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stor\Documents\GitHub\RNR_HOF\"/>
    </mc:Choice>
  </mc:AlternateContent>
  <xr:revisionPtr revIDLastSave="0" documentId="8_{EF1511C2-A067-45AC-BAF2-6EB78BB9D6E8}" xr6:coauthVersionLast="37" xr6:coauthVersionMax="37" xr10:uidLastSave="{00000000-0000-0000-0000-000000000000}"/>
  <bookViews>
    <workbookView xWindow="0" yWindow="0" windowWidth="23040" windowHeight="9060" firstSheet="4" activeTab="6" xr2:uid="{00000000-000D-0000-FFFF-FFFF00000000}"/>
  </bookViews>
  <sheets>
    <sheet name="S5 (Albums)" sheetId="18" state="hidden" r:id="rId1"/>
    <sheet name="S5 (Singles)" sheetId="17" state="hidden" r:id="rId2"/>
    <sheet name="S6 (Albums)" sheetId="20" state="hidden" r:id="rId3"/>
    <sheet name="S6 (Singles)" sheetId="19" state="hidden" r:id="rId4"/>
    <sheet name="All-Time Chart (Singles)" sheetId="11" r:id="rId5"/>
    <sheet name="All-Time Chart (Albums)" sheetId="16" r:id="rId6"/>
    <sheet name="Chart Database" sheetId="14" r:id="rId7"/>
    <sheet name="CRs - S1" sheetId="10" state="hidden" r:id="rId8"/>
    <sheet name="YEC - S1" sheetId="9" state="hidden" r:id="rId9"/>
    <sheet name="CRs - S2" sheetId="8" state="hidden" r:id="rId10"/>
    <sheet name="YEC - S2" sheetId="7" state="hidden" r:id="rId11"/>
    <sheet name="CRs - S3" sheetId="6" state="hidden" r:id="rId12"/>
    <sheet name="YEC - S3" sheetId="5" state="hidden" r:id="rId13"/>
    <sheet name="CRs - S3x" sheetId="4" state="hidden" r:id="rId14"/>
    <sheet name="YEC - S3x" sheetId="3" state="hidden" r:id="rId15"/>
    <sheet name="CRs - S4" sheetId="2" state="hidden" r:id="rId16"/>
    <sheet name="YEC - S4" sheetId="1" state="hidden" r:id="rId17"/>
  </sheets>
  <definedNames>
    <definedName name="_xlnm._FilterDatabase" localSheetId="4" hidden="1">'All-Time Chart (Singles)'!$A$1:$BI$428</definedName>
    <definedName name="_xlnm._FilterDatabase" localSheetId="1" hidden="1">'S5 (Singles)'!$A$1:$Q$104</definedName>
    <definedName name="_xlnm._FilterDatabase" localSheetId="3" hidden="1">'S6 (Singles)'!$A$1:$O$97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995" i="14" l="1"/>
  <c r="BK995" i="14"/>
  <c r="BJ995" i="14"/>
  <c r="DQ615" i="14"/>
  <c r="BJ615" i="14"/>
  <c r="BK615" i="14"/>
  <c r="DQ377" i="14"/>
  <c r="BK377" i="14"/>
  <c r="BJ377" i="14"/>
  <c r="DQ1049" i="14"/>
  <c r="BK1049" i="14"/>
  <c r="BJ1049" i="14"/>
  <c r="DQ71" i="14"/>
  <c r="BK71" i="14"/>
  <c r="BJ71" i="14"/>
  <c r="DQ614" i="14"/>
  <c r="BJ614" i="14"/>
  <c r="BK614" i="14"/>
  <c r="DQ376" i="14"/>
  <c r="BK376" i="14"/>
  <c r="BJ376" i="14"/>
  <c r="DQ292" i="14"/>
  <c r="BK292" i="14"/>
  <c r="BJ292" i="14"/>
  <c r="DQ128" i="14"/>
  <c r="BJ128" i="14"/>
  <c r="BK128" i="14"/>
  <c r="DQ953" i="14"/>
  <c r="BJ953" i="14"/>
  <c r="BK953" i="14"/>
  <c r="DQ239" i="14"/>
  <c r="BJ239" i="14"/>
  <c r="BK239" i="14"/>
  <c r="DQ1174" i="14"/>
  <c r="BK1174" i="14"/>
  <c r="BJ1174" i="14"/>
  <c r="DQ1048" i="14"/>
  <c r="BK1048" i="14"/>
  <c r="BJ1048" i="14"/>
  <c r="DQ810" i="14"/>
  <c r="BK810" i="14"/>
  <c r="BJ810" i="14"/>
  <c r="DQ1047" i="14"/>
  <c r="BK1047" i="14"/>
  <c r="BJ1047" i="14"/>
  <c r="DQ375" i="14"/>
  <c r="BK375" i="14"/>
  <c r="BJ375" i="14"/>
  <c r="DQ1173" i="14"/>
  <c r="BJ1173" i="14"/>
  <c r="BK1173" i="14"/>
  <c r="DQ70" i="14"/>
  <c r="BK70" i="14"/>
  <c r="BJ70" i="14"/>
  <c r="DQ291" i="14"/>
  <c r="BK291" i="14"/>
  <c r="BJ291" i="14"/>
  <c r="DQ1046" i="14"/>
  <c r="BK1046" i="14"/>
  <c r="BJ1046" i="14"/>
  <c r="DQ613" i="14"/>
  <c r="BK613" i="14"/>
  <c r="BJ613" i="14"/>
  <c r="DQ809" i="14"/>
  <c r="BK809" i="14"/>
  <c r="BJ809" i="14"/>
  <c r="DQ715" i="14"/>
  <c r="BK715" i="14"/>
  <c r="BJ715" i="14"/>
  <c r="DQ374" i="14"/>
  <c r="BK374" i="14"/>
  <c r="BJ374" i="14"/>
  <c r="DQ290" i="14"/>
  <c r="BK290" i="14"/>
  <c r="BJ290" i="14"/>
  <c r="DQ612" i="14"/>
  <c r="BK612" i="14"/>
  <c r="BJ612" i="14"/>
  <c r="DQ1045" i="14"/>
  <c r="BK1045" i="14"/>
  <c r="BJ1045" i="14"/>
  <c r="DQ808" i="14"/>
  <c r="BK808" i="14"/>
  <c r="BJ808" i="14"/>
  <c r="DQ238" i="14"/>
  <c r="BK238" i="14"/>
  <c r="BJ238" i="14"/>
  <c r="DQ952" i="14"/>
  <c r="BK952" i="14"/>
  <c r="BJ952" i="14"/>
  <c r="DQ127" i="14"/>
  <c r="BK127" i="14"/>
  <c r="BJ127" i="14"/>
  <c r="DQ548" i="14"/>
  <c r="BK548" i="14"/>
  <c r="BJ548" i="14"/>
  <c r="DQ1044" i="14"/>
  <c r="BJ1044" i="14"/>
  <c r="BK1044" i="14"/>
  <c r="DQ1043" i="14"/>
  <c r="BJ1043" i="14"/>
  <c r="BK1043" i="14"/>
  <c r="DQ1172" i="14"/>
  <c r="BJ1172" i="14"/>
  <c r="BK1172" i="14"/>
  <c r="DQ387" i="14"/>
  <c r="BJ387" i="14"/>
  <c r="BK387" i="14"/>
  <c r="DQ237" i="14"/>
  <c r="BJ237" i="14"/>
  <c r="BK237" i="14"/>
  <c r="DQ289" i="14"/>
  <c r="BK289" i="14"/>
  <c r="BJ289" i="14"/>
  <c r="DQ373" i="14"/>
  <c r="BK373" i="14"/>
  <c r="BJ373" i="14"/>
  <c r="DQ1171" i="14"/>
  <c r="BJ1171" i="14"/>
  <c r="BK1171" i="14"/>
  <c r="DQ288" i="14"/>
  <c r="BK288" i="14"/>
  <c r="BJ288" i="14"/>
  <c r="DQ372" i="14"/>
  <c r="BK372" i="14"/>
  <c r="BJ372" i="14"/>
  <c r="DQ236" i="14"/>
  <c r="BK236" i="14"/>
  <c r="BJ236" i="14"/>
  <c r="DQ1116" i="14"/>
  <c r="BK1116" i="14"/>
  <c r="BJ1116" i="14"/>
  <c r="DQ1112" i="14"/>
  <c r="BK1112" i="14"/>
  <c r="BJ1112" i="14"/>
  <c r="DQ951" i="14"/>
  <c r="BK951" i="14"/>
  <c r="BJ951" i="14"/>
  <c r="DQ126" i="14"/>
  <c r="BK126" i="14"/>
  <c r="BJ126" i="14"/>
  <c r="DQ69" i="14"/>
  <c r="BK69" i="14"/>
  <c r="BJ69" i="14"/>
  <c r="DQ1192" i="14"/>
  <c r="BK1192" i="14"/>
  <c r="BJ1192" i="14"/>
  <c r="DQ1075" i="14"/>
  <c r="BK1075" i="14"/>
  <c r="BJ1075" i="14"/>
  <c r="DQ611" i="14"/>
  <c r="BK611" i="14"/>
  <c r="BJ611" i="14"/>
  <c r="DQ610" i="14"/>
  <c r="BJ610" i="14"/>
  <c r="BK610" i="14"/>
  <c r="DQ355" i="14"/>
  <c r="BK355" i="14"/>
  <c r="BJ355" i="14"/>
  <c r="DQ1170" i="14"/>
  <c r="BK1170" i="14"/>
  <c r="BJ1170" i="14"/>
  <c r="DQ950" i="14"/>
  <c r="BK950" i="14"/>
  <c r="BJ950" i="14"/>
  <c r="DQ807" i="14"/>
  <c r="BK807" i="14"/>
  <c r="BJ807" i="14"/>
  <c r="DQ386" i="14"/>
  <c r="BK386" i="14"/>
  <c r="BJ386" i="14"/>
  <c r="DQ371" i="14"/>
  <c r="BJ371" i="14"/>
  <c r="BK371" i="14"/>
  <c r="DQ679" i="14"/>
  <c r="BK679" i="14"/>
  <c r="BJ679" i="14"/>
  <c r="DQ287" i="14"/>
  <c r="BK287" i="14"/>
  <c r="BJ287" i="14"/>
  <c r="DQ547" i="14"/>
  <c r="BJ547" i="14"/>
  <c r="BK547" i="14"/>
  <c r="DQ235" i="14"/>
  <c r="BJ235" i="14"/>
  <c r="BK235" i="14"/>
  <c r="DQ161" i="14"/>
  <c r="BK161" i="14"/>
  <c r="BJ161" i="14"/>
  <c r="DQ125" i="14"/>
  <c r="BK125" i="14"/>
  <c r="BJ125" i="14"/>
  <c r="DQ68" i="14"/>
  <c r="BK68" i="14"/>
  <c r="BJ68" i="14"/>
  <c r="DQ714" i="14"/>
  <c r="BK714" i="14"/>
  <c r="BJ714" i="14"/>
  <c r="DQ806" i="14"/>
  <c r="BK806" i="14"/>
  <c r="BJ806" i="14"/>
  <c r="DQ1042" i="14"/>
  <c r="BK1042" i="14"/>
  <c r="BJ1042" i="14"/>
  <c r="DQ1169" i="14"/>
  <c r="BK1169" i="14"/>
  <c r="BJ1169" i="14"/>
  <c r="DQ805" i="14"/>
  <c r="BK805" i="14"/>
  <c r="BJ805" i="14"/>
  <c r="DQ609" i="14"/>
  <c r="BJ609" i="14"/>
  <c r="BK609" i="14"/>
  <c r="DQ443" i="14"/>
  <c r="BK443" i="14"/>
  <c r="BJ443" i="14"/>
  <c r="DQ370" i="14"/>
  <c r="BJ370" i="14"/>
  <c r="BK370" i="14"/>
  <c r="DQ949" i="14"/>
  <c r="BJ949" i="14"/>
  <c r="BK949" i="14"/>
  <c r="DQ285" i="14"/>
  <c r="BJ285" i="14"/>
  <c r="BK285" i="14"/>
  <c r="DQ286" i="14"/>
  <c r="BK286" i="14"/>
  <c r="BJ286" i="14"/>
  <c r="DQ369" i="14"/>
  <c r="BK369" i="14"/>
  <c r="BJ369" i="14"/>
  <c r="DQ67" i="14"/>
  <c r="BK67" i="14"/>
  <c r="BJ67" i="14"/>
  <c r="DQ66" i="14"/>
  <c r="BK66" i="14"/>
  <c r="BJ66" i="14"/>
  <c r="DQ546" i="14"/>
  <c r="BK546" i="14"/>
  <c r="BJ546" i="14"/>
  <c r="DQ608" i="14"/>
  <c r="BK608" i="14"/>
  <c r="BJ608" i="14"/>
  <c r="DQ234" i="14"/>
  <c r="BK234" i="14"/>
  <c r="BJ234" i="14"/>
  <c r="DQ1041" i="14"/>
  <c r="BK1041" i="14"/>
  <c r="BJ1041" i="14"/>
  <c r="DQ804" i="14"/>
  <c r="BK804" i="14"/>
  <c r="BJ804" i="14"/>
  <c r="DQ743" i="14"/>
  <c r="BJ743" i="14"/>
  <c r="BK743" i="14"/>
  <c r="DQ368" i="14"/>
  <c r="BJ368" i="14"/>
  <c r="BK368" i="14"/>
  <c r="DQ65" i="14"/>
  <c r="BJ65" i="14"/>
  <c r="BK65" i="14"/>
  <c r="DQ64" i="14"/>
  <c r="BJ64" i="14"/>
  <c r="BK64" i="14"/>
  <c r="DQ1167" i="14"/>
  <c r="DQ1168" i="14"/>
  <c r="BJ1167" i="14"/>
  <c r="BK1167" i="14"/>
  <c r="BJ1168" i="14"/>
  <c r="BK1168" i="14"/>
  <c r="DQ678" i="14"/>
  <c r="BJ678" i="14"/>
  <c r="BK678" i="14"/>
  <c r="DQ606" i="14"/>
  <c r="DQ607" i="14"/>
  <c r="BJ606" i="14"/>
  <c r="BK606" i="14"/>
  <c r="BJ607" i="14"/>
  <c r="BK607" i="14"/>
  <c r="DQ1074" i="14"/>
  <c r="BK1074" i="14"/>
  <c r="BJ1074" i="14"/>
  <c r="DQ1040" i="14"/>
  <c r="BK1040" i="14"/>
  <c r="BJ1040" i="14"/>
  <c r="DQ803" i="14"/>
  <c r="BK803" i="14"/>
  <c r="BJ803" i="14"/>
  <c r="DQ742" i="14"/>
  <c r="BK742" i="14"/>
  <c r="BJ742" i="14"/>
  <c r="DQ367" i="14"/>
  <c r="BJ367" i="14"/>
  <c r="BK367" i="14"/>
  <c r="DQ802" i="14"/>
  <c r="BJ802" i="14"/>
  <c r="BK802" i="14"/>
  <c r="DQ801" i="14"/>
  <c r="BK801" i="14"/>
  <c r="BJ801" i="14"/>
  <c r="DQ124" i="14"/>
  <c r="BJ124" i="14"/>
  <c r="BK124" i="14"/>
  <c r="DQ545" i="14"/>
  <c r="BK545" i="14"/>
  <c r="BJ545" i="14"/>
  <c r="DQ284" i="14"/>
  <c r="BK284" i="14"/>
  <c r="BJ284" i="14"/>
  <c r="DQ311" i="14"/>
  <c r="BK311" i="14"/>
  <c r="BJ311" i="14"/>
  <c r="BK265" i="14"/>
  <c r="BK264" i="14"/>
  <c r="BK263" i="14"/>
  <c r="BJ265" i="14"/>
  <c r="BJ264" i="14"/>
  <c r="DQ265" i="14"/>
  <c r="DQ264" i="14"/>
  <c r="DQ179" i="14"/>
  <c r="BJ179" i="14"/>
  <c r="BK179" i="14"/>
  <c r="DQ1166" i="14"/>
  <c r="BJ1166" i="14"/>
  <c r="BK1166" i="14"/>
  <c r="DQ103" i="14"/>
  <c r="BJ103" i="14"/>
  <c r="BK103" i="14"/>
  <c r="DQ63" i="14"/>
  <c r="BJ63" i="14"/>
  <c r="BK63" i="14"/>
  <c r="DQ358" i="14"/>
  <c r="BK358" i="14"/>
  <c r="BJ358" i="14"/>
  <c r="DQ82" i="14"/>
  <c r="BK82" i="14"/>
  <c r="BJ82" i="14"/>
  <c r="DQ1056" i="14"/>
  <c r="BK1056" i="14"/>
  <c r="BJ1056" i="14"/>
  <c r="DQ381" i="14"/>
  <c r="BK381" i="14"/>
  <c r="BJ381" i="14"/>
  <c r="DQ132" i="14"/>
  <c r="BK132" i="14"/>
  <c r="BJ132" i="14"/>
  <c r="DQ956" i="14"/>
  <c r="BK956" i="14"/>
  <c r="BJ956" i="14"/>
  <c r="DQ819" i="14"/>
  <c r="BK819" i="14"/>
  <c r="BJ819" i="14"/>
  <c r="DQ199" i="14"/>
  <c r="BK199" i="14"/>
  <c r="BJ199" i="14"/>
  <c r="DQ1180" i="14"/>
  <c r="BK1180" i="14"/>
  <c r="BJ1180" i="14"/>
  <c r="DQ624" i="14"/>
  <c r="BK624" i="14"/>
  <c r="BJ624" i="14"/>
  <c r="DQ298" i="14"/>
  <c r="BJ298" i="14"/>
  <c r="BK298" i="14"/>
  <c r="DQ244" i="14"/>
  <c r="BJ244" i="14"/>
  <c r="BK244" i="14"/>
  <c r="DQ558" i="14"/>
  <c r="BK558" i="14"/>
  <c r="BJ558" i="14"/>
  <c r="DQ689" i="14"/>
  <c r="BJ689" i="14"/>
  <c r="BK689" i="14"/>
  <c r="DQ1055" i="14"/>
  <c r="BJ1055" i="14"/>
  <c r="BK1055" i="14"/>
  <c r="DQ818" i="14"/>
  <c r="BJ818" i="14"/>
  <c r="BK818" i="14"/>
  <c r="DQ380" i="14"/>
  <c r="BK380" i="14"/>
  <c r="BJ380" i="14"/>
  <c r="DQ297" i="14"/>
  <c r="BK297" i="14"/>
  <c r="BJ297" i="14"/>
  <c r="DQ243" i="14"/>
  <c r="BK243" i="14"/>
  <c r="BJ243" i="14"/>
  <c r="DQ746" i="14"/>
  <c r="BK746" i="14"/>
  <c r="BJ746" i="14"/>
  <c r="DQ81" i="14"/>
  <c r="BJ81" i="14"/>
  <c r="BK81" i="14"/>
  <c r="DR25" i="16"/>
  <c r="DR33" i="16"/>
  <c r="DR16" i="16"/>
  <c r="DR5" i="16"/>
  <c r="DR81" i="16"/>
  <c r="DR14" i="16"/>
  <c r="DR20" i="16"/>
  <c r="DR13" i="16"/>
  <c r="DR64" i="16"/>
  <c r="DR22" i="16"/>
  <c r="DR28" i="16"/>
  <c r="DR72" i="16"/>
  <c r="BK25" i="16"/>
  <c r="BL25" i="16"/>
  <c r="BK33" i="16"/>
  <c r="BL33" i="16"/>
  <c r="BK16" i="16"/>
  <c r="BL16" i="16"/>
  <c r="BK5" i="16"/>
  <c r="BL5" i="16"/>
  <c r="BK81" i="16"/>
  <c r="BL81" i="16"/>
  <c r="BK14" i="16"/>
  <c r="BL14" i="16"/>
  <c r="BK20" i="16"/>
  <c r="BL20" i="16"/>
  <c r="BK13" i="16"/>
  <c r="BL13" i="16"/>
  <c r="BK64" i="16"/>
  <c r="BL64" i="16"/>
  <c r="BK22" i="16"/>
  <c r="BL22" i="16"/>
  <c r="BK28" i="16"/>
  <c r="BL28" i="16"/>
  <c r="BK72" i="16"/>
  <c r="BL72" i="16"/>
  <c r="DR242" i="11"/>
  <c r="DR24" i="11"/>
  <c r="DR255" i="11"/>
  <c r="DR88" i="11"/>
  <c r="DR76" i="11"/>
  <c r="DR129" i="11"/>
  <c r="DR95" i="11"/>
  <c r="DR98" i="11"/>
  <c r="DR136" i="11"/>
  <c r="DR109" i="11"/>
  <c r="DR143" i="11"/>
  <c r="DR56" i="11"/>
  <c r="DR265" i="11"/>
  <c r="DR36" i="11"/>
  <c r="DR78" i="11"/>
  <c r="DR67" i="11"/>
  <c r="DR114" i="11"/>
  <c r="DR112" i="11"/>
  <c r="DR29" i="11"/>
  <c r="DR14" i="11"/>
  <c r="DR63" i="11"/>
  <c r="DR100" i="11"/>
  <c r="DR132" i="11"/>
  <c r="DR103" i="11"/>
  <c r="DR292" i="11"/>
  <c r="DR187" i="11"/>
  <c r="DR44" i="11"/>
  <c r="DR26" i="11"/>
  <c r="DR251" i="11"/>
  <c r="DR227" i="11"/>
  <c r="DR223" i="11"/>
  <c r="DR133" i="11"/>
  <c r="DR214" i="11"/>
  <c r="DR190" i="11"/>
  <c r="DR105" i="11"/>
  <c r="DR389" i="11"/>
  <c r="DR396" i="11"/>
  <c r="DR339" i="11"/>
  <c r="DR287" i="11"/>
  <c r="BL242" i="11"/>
  <c r="BL24" i="11"/>
  <c r="BL255" i="11"/>
  <c r="BL88" i="11"/>
  <c r="BL76" i="11"/>
  <c r="BL129" i="11"/>
  <c r="BL95" i="11"/>
  <c r="BL98" i="11"/>
  <c r="BL136" i="11"/>
  <c r="BL109" i="11"/>
  <c r="BL143" i="11"/>
  <c r="BL56" i="11"/>
  <c r="BL265" i="11"/>
  <c r="BL36" i="11"/>
  <c r="BL78" i="11"/>
  <c r="BL67" i="11"/>
  <c r="BL114" i="11"/>
  <c r="BL112" i="11"/>
  <c r="BL29" i="11"/>
  <c r="BL14" i="11"/>
  <c r="BL63" i="11"/>
  <c r="BL100" i="11"/>
  <c r="BL132" i="11"/>
  <c r="BL103" i="11"/>
  <c r="BL292" i="11"/>
  <c r="BL187" i="11"/>
  <c r="BL44" i="11"/>
  <c r="BL26" i="11"/>
  <c r="BL251" i="11"/>
  <c r="BL227" i="11"/>
  <c r="BL223" i="11"/>
  <c r="BL133" i="11"/>
  <c r="BL214" i="11"/>
  <c r="BL190" i="11"/>
  <c r="BL105" i="11"/>
  <c r="BL389" i="11"/>
  <c r="BL396" i="11"/>
  <c r="BL339" i="11"/>
  <c r="BL287" i="11"/>
  <c r="BK242" i="11"/>
  <c r="BK24" i="11"/>
  <c r="BK255" i="11"/>
  <c r="BK88" i="11"/>
  <c r="BK76" i="11"/>
  <c r="BK129" i="11"/>
  <c r="BK95" i="11"/>
  <c r="BK98" i="11"/>
  <c r="BK136" i="11"/>
  <c r="BK109" i="11"/>
  <c r="BK143" i="11"/>
  <c r="BK56" i="11"/>
  <c r="BK265" i="11"/>
  <c r="BK36" i="11"/>
  <c r="BK78" i="11"/>
  <c r="BK67" i="11"/>
  <c r="BK114" i="11"/>
  <c r="BK112" i="11"/>
  <c r="BK29" i="11"/>
  <c r="BK14" i="11"/>
  <c r="BK63" i="11"/>
  <c r="BK100" i="11"/>
  <c r="BK132" i="11"/>
  <c r="BK103" i="11"/>
  <c r="BK292" i="11"/>
  <c r="BK187" i="11"/>
  <c r="BK44" i="11"/>
  <c r="BK26" i="11"/>
  <c r="BK251" i="11"/>
  <c r="BK227" i="11"/>
  <c r="BK223" i="11"/>
  <c r="BK133" i="11"/>
  <c r="BK214" i="11"/>
  <c r="BK190" i="11"/>
  <c r="BK105" i="11"/>
  <c r="BK389" i="11"/>
  <c r="BK396" i="11"/>
  <c r="BK339" i="11"/>
  <c r="BK287" i="11"/>
  <c r="AD2" i="20"/>
  <c r="R2" i="20"/>
  <c r="Q2" i="20"/>
  <c r="AD6" i="20"/>
  <c r="R6" i="20"/>
  <c r="Q6" i="20"/>
  <c r="AD18" i="20"/>
  <c r="R18" i="20"/>
  <c r="Q18" i="20"/>
  <c r="AD25" i="20"/>
  <c r="R25" i="20"/>
  <c r="Q25" i="20"/>
  <c r="AD9" i="20"/>
  <c r="R9" i="20"/>
  <c r="Q9" i="20"/>
  <c r="AD5" i="20"/>
  <c r="R5" i="20"/>
  <c r="Q5" i="20"/>
  <c r="AD22" i="20"/>
  <c r="R22" i="20"/>
  <c r="Q22" i="20"/>
  <c r="AD12" i="20"/>
  <c r="R12" i="20"/>
  <c r="Q12" i="20"/>
  <c r="AD11" i="20"/>
  <c r="R11" i="20"/>
  <c r="Q11" i="20"/>
  <c r="AD7" i="20"/>
  <c r="R7" i="20"/>
  <c r="Q7" i="20"/>
  <c r="AD3" i="20"/>
  <c r="R3" i="20"/>
  <c r="Q3" i="20"/>
  <c r="AD15" i="20"/>
  <c r="R15" i="20"/>
  <c r="Q15" i="20"/>
  <c r="AD24" i="20"/>
  <c r="R24" i="20"/>
  <c r="Q24" i="20"/>
  <c r="AD8" i="20"/>
  <c r="R8" i="20"/>
  <c r="Q8" i="20"/>
  <c r="AD14" i="20"/>
  <c r="R14" i="20"/>
  <c r="Q14" i="20"/>
  <c r="AD13" i="20"/>
  <c r="R13" i="20"/>
  <c r="Q13" i="20"/>
  <c r="AD23" i="20"/>
  <c r="R23" i="20"/>
  <c r="Q23" i="20"/>
  <c r="AD20" i="20"/>
  <c r="R20" i="20"/>
  <c r="Q20" i="20"/>
  <c r="AD16" i="20"/>
  <c r="R16" i="20"/>
  <c r="Q16" i="20"/>
  <c r="AD19" i="20"/>
  <c r="R19" i="20"/>
  <c r="Q19" i="20"/>
  <c r="AD21" i="20"/>
  <c r="R21" i="20"/>
  <c r="Q21" i="20"/>
  <c r="AD17" i="20"/>
  <c r="R17" i="20"/>
  <c r="Q17" i="20"/>
  <c r="AD10" i="20"/>
  <c r="R10" i="20"/>
  <c r="Q10" i="20"/>
  <c r="AD4" i="20"/>
  <c r="R4" i="20"/>
  <c r="Q4" i="20"/>
  <c r="AD34" i="19"/>
  <c r="R34" i="19"/>
  <c r="Q34" i="19"/>
  <c r="AD6" i="19"/>
  <c r="R6" i="19"/>
  <c r="Q6" i="19"/>
  <c r="AD95" i="19"/>
  <c r="R95" i="19"/>
  <c r="Q95" i="19"/>
  <c r="AD5" i="19"/>
  <c r="R5" i="19"/>
  <c r="Q5" i="19"/>
  <c r="AD94" i="19"/>
  <c r="R94" i="19"/>
  <c r="Q94" i="19"/>
  <c r="AD7" i="19"/>
  <c r="R7" i="19"/>
  <c r="Q7" i="19"/>
  <c r="AD10" i="19"/>
  <c r="R10" i="19"/>
  <c r="Q10" i="19"/>
  <c r="AD33" i="19"/>
  <c r="R33" i="19"/>
  <c r="Q33" i="19"/>
  <c r="AD96" i="19"/>
  <c r="R96" i="19"/>
  <c r="Q96" i="19"/>
  <c r="AD52" i="19"/>
  <c r="R52" i="19"/>
  <c r="Q52" i="19"/>
  <c r="AD14" i="19"/>
  <c r="R14" i="19"/>
  <c r="Q14" i="19"/>
  <c r="AD19" i="19"/>
  <c r="R19" i="19"/>
  <c r="Q19" i="19"/>
  <c r="AD8" i="19"/>
  <c r="R8" i="19"/>
  <c r="Q8" i="19"/>
  <c r="AD54" i="19"/>
  <c r="R54" i="19"/>
  <c r="Q54" i="19"/>
  <c r="AD40" i="19"/>
  <c r="R40" i="19"/>
  <c r="Q40" i="19"/>
  <c r="AD83" i="19"/>
  <c r="R83" i="19"/>
  <c r="Q83" i="19"/>
  <c r="AD97" i="19"/>
  <c r="R97" i="19"/>
  <c r="Q97" i="19"/>
  <c r="AD26" i="19"/>
  <c r="R26" i="19"/>
  <c r="Q26" i="19"/>
  <c r="AD24" i="19"/>
  <c r="R24" i="19"/>
  <c r="Q24" i="19"/>
  <c r="AD23" i="19"/>
  <c r="R23" i="19"/>
  <c r="Q23" i="19"/>
  <c r="AD37" i="19"/>
  <c r="R37" i="19"/>
  <c r="Q37" i="19"/>
  <c r="AD49" i="19"/>
  <c r="R49" i="19"/>
  <c r="Q49" i="19"/>
  <c r="AD22" i="19"/>
  <c r="R22" i="19"/>
  <c r="Q22" i="19"/>
  <c r="AD44" i="19"/>
  <c r="R44" i="19"/>
  <c r="Q44" i="19"/>
  <c r="AD71" i="19"/>
  <c r="R71" i="19"/>
  <c r="Q71" i="19"/>
  <c r="AD4" i="19"/>
  <c r="R4" i="19"/>
  <c r="Q4" i="19"/>
  <c r="AD15" i="19"/>
  <c r="R15" i="19"/>
  <c r="Q15" i="19"/>
  <c r="AD17" i="19"/>
  <c r="R17" i="19"/>
  <c r="Q17" i="19"/>
  <c r="AD61" i="19"/>
  <c r="R61" i="19"/>
  <c r="Q61" i="19"/>
  <c r="AD3" i="19"/>
  <c r="R3" i="19"/>
  <c r="Q3" i="19"/>
  <c r="AD87" i="19"/>
  <c r="R87" i="19"/>
  <c r="Q87" i="19"/>
  <c r="AD9" i="19"/>
  <c r="R9" i="19"/>
  <c r="Q9" i="19"/>
  <c r="AD59" i="19"/>
  <c r="R59" i="19"/>
  <c r="Q59" i="19"/>
  <c r="AD12" i="19"/>
  <c r="R12" i="19"/>
  <c r="Q12" i="19"/>
  <c r="AD2" i="19"/>
  <c r="R2" i="19"/>
  <c r="Q2" i="19"/>
  <c r="AD47" i="19"/>
  <c r="R47" i="19"/>
  <c r="Q47" i="19"/>
  <c r="AD88" i="19"/>
  <c r="R88" i="19"/>
  <c r="Q88" i="19"/>
  <c r="AD89" i="19"/>
  <c r="R89" i="19"/>
  <c r="Q89" i="19"/>
  <c r="AD36" i="19"/>
  <c r="R36" i="19"/>
  <c r="Q36" i="19"/>
  <c r="AD91" i="19"/>
  <c r="R91" i="19"/>
  <c r="Q91" i="19"/>
  <c r="AD28" i="19"/>
  <c r="R28" i="19"/>
  <c r="Q28" i="19"/>
  <c r="AD31" i="19"/>
  <c r="R31" i="19"/>
  <c r="Q31" i="19"/>
  <c r="AD32" i="19"/>
  <c r="R32" i="19"/>
  <c r="Q32" i="19"/>
  <c r="AD92" i="19"/>
  <c r="R92" i="19"/>
  <c r="Q92" i="19"/>
  <c r="AD84" i="19"/>
  <c r="R84" i="19"/>
  <c r="Q84" i="19"/>
  <c r="AD30" i="19"/>
  <c r="R30" i="19"/>
  <c r="Q30" i="19"/>
  <c r="AD46" i="19"/>
  <c r="R46" i="19"/>
  <c r="Q46" i="19"/>
  <c r="AD55" i="19"/>
  <c r="R55" i="19"/>
  <c r="Q55" i="19"/>
  <c r="AD11" i="19"/>
  <c r="R11" i="19"/>
  <c r="Q11" i="19"/>
  <c r="AD18" i="19"/>
  <c r="R18" i="19"/>
  <c r="Q18" i="19"/>
  <c r="AD48" i="19"/>
  <c r="R48" i="19"/>
  <c r="Q48" i="19"/>
  <c r="AD13" i="19"/>
  <c r="R13" i="19"/>
  <c r="Q13" i="19"/>
  <c r="AD69" i="19"/>
  <c r="R69" i="19"/>
  <c r="Q69" i="19"/>
  <c r="AD20" i="19"/>
  <c r="R20" i="19"/>
  <c r="Q20" i="19"/>
  <c r="AD27" i="19"/>
  <c r="R27" i="19"/>
  <c r="Q27" i="19"/>
  <c r="AD67" i="19"/>
  <c r="R67" i="19"/>
  <c r="Q67" i="19"/>
  <c r="AD16" i="19"/>
  <c r="R16" i="19"/>
  <c r="Q16" i="19"/>
  <c r="AD90" i="19"/>
  <c r="R90" i="19"/>
  <c r="Q90" i="19"/>
  <c r="AD81" i="19"/>
  <c r="R81" i="19"/>
  <c r="Q81" i="19"/>
  <c r="AD53" i="19"/>
  <c r="R53" i="19"/>
  <c r="Q53" i="19"/>
  <c r="AD56" i="19"/>
  <c r="R56" i="19"/>
  <c r="Q56" i="19"/>
  <c r="AD64" i="19"/>
  <c r="R64" i="19"/>
  <c r="Q64" i="19"/>
  <c r="AD45" i="19"/>
  <c r="R45" i="19"/>
  <c r="Q45" i="19"/>
  <c r="AD75" i="19"/>
  <c r="R75" i="19"/>
  <c r="Q75" i="19"/>
  <c r="AD76" i="19"/>
  <c r="R76" i="19"/>
  <c r="Q76" i="19"/>
  <c r="AD68" i="19"/>
  <c r="R68" i="19"/>
  <c r="Q68" i="19"/>
  <c r="AD57" i="19"/>
  <c r="R57" i="19"/>
  <c r="Q57" i="19"/>
  <c r="AD93" i="19"/>
  <c r="R93" i="19"/>
  <c r="Q93" i="19"/>
  <c r="AD39" i="19"/>
  <c r="R39" i="19"/>
  <c r="Q39" i="19"/>
  <c r="AD82" i="19"/>
  <c r="R82" i="19"/>
  <c r="Q82" i="19"/>
  <c r="AD80" i="19"/>
  <c r="R80" i="19"/>
  <c r="Q80" i="19"/>
  <c r="AD66" i="19"/>
  <c r="R66" i="19"/>
  <c r="Q66" i="19"/>
  <c r="AD65" i="19"/>
  <c r="R65" i="19"/>
  <c r="Q65" i="19"/>
  <c r="AD38" i="19"/>
  <c r="R38" i="19"/>
  <c r="Q38" i="19"/>
  <c r="AD29" i="19"/>
  <c r="R29" i="19"/>
  <c r="Q29" i="19"/>
  <c r="AD62" i="19"/>
  <c r="R62" i="19"/>
  <c r="Q62" i="19"/>
  <c r="AD25" i="19"/>
  <c r="R25" i="19"/>
  <c r="Q25" i="19"/>
  <c r="AD73" i="19"/>
  <c r="R73" i="19"/>
  <c r="Q73" i="19"/>
  <c r="AD63" i="19"/>
  <c r="R63" i="19"/>
  <c r="Q63" i="19"/>
  <c r="AD41" i="19"/>
  <c r="R41" i="19"/>
  <c r="Q41" i="19"/>
  <c r="AD74" i="19"/>
  <c r="R74" i="19"/>
  <c r="Q74" i="19"/>
  <c r="AD79" i="19"/>
  <c r="R79" i="19"/>
  <c r="Q79" i="19"/>
  <c r="AD70" i="19"/>
  <c r="R70" i="19"/>
  <c r="Q70" i="19"/>
  <c r="AD50" i="19"/>
  <c r="R50" i="19"/>
  <c r="Q50" i="19"/>
  <c r="AD35" i="19"/>
  <c r="R35" i="19"/>
  <c r="Q35" i="19"/>
  <c r="AD85" i="19"/>
  <c r="R85" i="19"/>
  <c r="Q85" i="19"/>
  <c r="AD72" i="19"/>
  <c r="R72" i="19"/>
  <c r="Q72" i="19"/>
  <c r="AD58" i="19"/>
  <c r="R58" i="19"/>
  <c r="Q58" i="19"/>
  <c r="AD77" i="19"/>
  <c r="R77" i="19"/>
  <c r="Q77" i="19"/>
  <c r="AD86" i="19"/>
  <c r="R86" i="19"/>
  <c r="Q86" i="19"/>
  <c r="AD60" i="19"/>
  <c r="R60" i="19"/>
  <c r="Q60" i="19"/>
  <c r="AD42" i="19"/>
  <c r="R42" i="19"/>
  <c r="Q42" i="19"/>
  <c r="AD51" i="19"/>
  <c r="R51" i="19"/>
  <c r="Q51" i="19"/>
  <c r="AD78" i="19"/>
  <c r="R78" i="19"/>
  <c r="Q78" i="19"/>
  <c r="AD43" i="19"/>
  <c r="R43" i="19"/>
  <c r="Q43" i="19"/>
  <c r="AD21" i="19"/>
  <c r="R21" i="19"/>
  <c r="Q21" i="19"/>
  <c r="AT36" i="18" l="1"/>
  <c r="Z36" i="18"/>
  <c r="Y36" i="18"/>
  <c r="AT35" i="18"/>
  <c r="Z35" i="18"/>
  <c r="Y35" i="18"/>
  <c r="AT34" i="18"/>
  <c r="Z34" i="18"/>
  <c r="Y34" i="18"/>
  <c r="AT33" i="18"/>
  <c r="Z33" i="18"/>
  <c r="Y33" i="18"/>
  <c r="AT32" i="18"/>
  <c r="Z32" i="18"/>
  <c r="Y32" i="18"/>
  <c r="AT31" i="18"/>
  <c r="Z31" i="18"/>
  <c r="Y31" i="18"/>
  <c r="AT30" i="18"/>
  <c r="Z30" i="18"/>
  <c r="Y30" i="18"/>
  <c r="AT29" i="18"/>
  <c r="Z29" i="18"/>
  <c r="Y29" i="18"/>
  <c r="AT28" i="18"/>
  <c r="Z28" i="18"/>
  <c r="Y28" i="18"/>
  <c r="AT27" i="18"/>
  <c r="Z27" i="18"/>
  <c r="Y27" i="18"/>
  <c r="AT26" i="18"/>
  <c r="Z26" i="18"/>
  <c r="Y26" i="18"/>
  <c r="AT25" i="18"/>
  <c r="Z25" i="18"/>
  <c r="Y25" i="18"/>
  <c r="AT24" i="18"/>
  <c r="Z24" i="18"/>
  <c r="Y24" i="18"/>
  <c r="AT23" i="18"/>
  <c r="Z23" i="18"/>
  <c r="Y23" i="18"/>
  <c r="AT22" i="18"/>
  <c r="Z22" i="18"/>
  <c r="Y22" i="18"/>
  <c r="AT21" i="18"/>
  <c r="Z21" i="18"/>
  <c r="Y21" i="18"/>
  <c r="AT20" i="18"/>
  <c r="Z20" i="18"/>
  <c r="Y20" i="18"/>
  <c r="AT19" i="18"/>
  <c r="Z19" i="18"/>
  <c r="Y19" i="18"/>
  <c r="AT18" i="18"/>
  <c r="Z18" i="18"/>
  <c r="Y18" i="18"/>
  <c r="AT17" i="18"/>
  <c r="Z17" i="18"/>
  <c r="Y17" i="18"/>
  <c r="AT16" i="18"/>
  <c r="Z16" i="18"/>
  <c r="Y16" i="18"/>
  <c r="AT15" i="18"/>
  <c r="Z15" i="18"/>
  <c r="Y15" i="18"/>
  <c r="AT14" i="18"/>
  <c r="Z14" i="18"/>
  <c r="Y14" i="18"/>
  <c r="AT13" i="18"/>
  <c r="Z13" i="18"/>
  <c r="Y13" i="18"/>
  <c r="AT12" i="18"/>
  <c r="Z12" i="18"/>
  <c r="Y12" i="18"/>
  <c r="AT11" i="18"/>
  <c r="Z11" i="18"/>
  <c r="Y11" i="18"/>
  <c r="AT10" i="18"/>
  <c r="Z10" i="18"/>
  <c r="Y10" i="18"/>
  <c r="AT9" i="18"/>
  <c r="Z9" i="18"/>
  <c r="Y9" i="18"/>
  <c r="AT8" i="18"/>
  <c r="Z8" i="18"/>
  <c r="Y8" i="18"/>
  <c r="AT7" i="18"/>
  <c r="Z7" i="18"/>
  <c r="Y7" i="18"/>
  <c r="AT6" i="18"/>
  <c r="Z6" i="18"/>
  <c r="Y6" i="18"/>
  <c r="AT5" i="18"/>
  <c r="Z5" i="18"/>
  <c r="Y5" i="18"/>
  <c r="AT4" i="18"/>
  <c r="Z4" i="18"/>
  <c r="Y4" i="18"/>
  <c r="AT3" i="18"/>
  <c r="Z3" i="18"/>
  <c r="Y3" i="18"/>
  <c r="AT2" i="18"/>
  <c r="Z2" i="18"/>
  <c r="Y2" i="18"/>
  <c r="AT144" i="17"/>
  <c r="Z144" i="17"/>
  <c r="Y144" i="17"/>
  <c r="AT143" i="17"/>
  <c r="Z143" i="17"/>
  <c r="Y143" i="17"/>
  <c r="AT142" i="17"/>
  <c r="Z142" i="17"/>
  <c r="Y142" i="17"/>
  <c r="AT141" i="17"/>
  <c r="Z141" i="17"/>
  <c r="Y141" i="17"/>
  <c r="AT140" i="17"/>
  <c r="Z140" i="17"/>
  <c r="Y140" i="17"/>
  <c r="AT139" i="17"/>
  <c r="Z139" i="17"/>
  <c r="Y139" i="17"/>
  <c r="AT138" i="17"/>
  <c r="Z138" i="17"/>
  <c r="Y138" i="17"/>
  <c r="AT137" i="17"/>
  <c r="Z137" i="17"/>
  <c r="Y137" i="17"/>
  <c r="AT136" i="17"/>
  <c r="Z136" i="17"/>
  <c r="Y136" i="17"/>
  <c r="AT135" i="17"/>
  <c r="Z135" i="17"/>
  <c r="Y135" i="17"/>
  <c r="AT134" i="17"/>
  <c r="Z134" i="17"/>
  <c r="Y134" i="17"/>
  <c r="AT133" i="17"/>
  <c r="Z133" i="17"/>
  <c r="Y133" i="17"/>
  <c r="AT132" i="17"/>
  <c r="Z132" i="17"/>
  <c r="Y132" i="17"/>
  <c r="AT131" i="17"/>
  <c r="Z131" i="17"/>
  <c r="Y131" i="17"/>
  <c r="AT130" i="17"/>
  <c r="Z130" i="17"/>
  <c r="Y130" i="17"/>
  <c r="AT129" i="17"/>
  <c r="Z129" i="17"/>
  <c r="Y129" i="17"/>
  <c r="AT128" i="17"/>
  <c r="Z128" i="17"/>
  <c r="Y128" i="17"/>
  <c r="AT127" i="17"/>
  <c r="Z127" i="17"/>
  <c r="Y127" i="17"/>
  <c r="AT126" i="17"/>
  <c r="Z126" i="17"/>
  <c r="Y126" i="17"/>
  <c r="AT125" i="17"/>
  <c r="Z125" i="17"/>
  <c r="Y125" i="17"/>
  <c r="AT124" i="17"/>
  <c r="Z124" i="17"/>
  <c r="Y124" i="17"/>
  <c r="AT123" i="17"/>
  <c r="Z123" i="17"/>
  <c r="Y123" i="17"/>
  <c r="AT122" i="17"/>
  <c r="Z122" i="17"/>
  <c r="Y122" i="17"/>
  <c r="AT121" i="17"/>
  <c r="Z121" i="17"/>
  <c r="Y121" i="17"/>
  <c r="AT120" i="17"/>
  <c r="Z120" i="17"/>
  <c r="Y120" i="17"/>
  <c r="AT119" i="17"/>
  <c r="Z119" i="17"/>
  <c r="Y119" i="17"/>
  <c r="AT118" i="17"/>
  <c r="Z118" i="17"/>
  <c r="Y118" i="17"/>
  <c r="AT117" i="17"/>
  <c r="Z117" i="17"/>
  <c r="Y117" i="17"/>
  <c r="AT116" i="17"/>
  <c r="Z116" i="17"/>
  <c r="Y116" i="17"/>
  <c r="AT115" i="17"/>
  <c r="Z115" i="17"/>
  <c r="Y115" i="17"/>
  <c r="AT114" i="17"/>
  <c r="Z114" i="17"/>
  <c r="Y114" i="17"/>
  <c r="AT113" i="17"/>
  <c r="Z113" i="17"/>
  <c r="Y113" i="17"/>
  <c r="AT112" i="17"/>
  <c r="Z112" i="17"/>
  <c r="Y112" i="17"/>
  <c r="AT111" i="17"/>
  <c r="Z111" i="17"/>
  <c r="Y111" i="17"/>
  <c r="AT110" i="17"/>
  <c r="Z110" i="17"/>
  <c r="Y110" i="17"/>
  <c r="AT109" i="17"/>
  <c r="Z109" i="17"/>
  <c r="Y109" i="17"/>
  <c r="AT108" i="17"/>
  <c r="Z108" i="17"/>
  <c r="Y108" i="17"/>
  <c r="AT107" i="17"/>
  <c r="Z107" i="17"/>
  <c r="Y107" i="17"/>
  <c r="AT106" i="17"/>
  <c r="Z106" i="17"/>
  <c r="Y106" i="17"/>
  <c r="AT105" i="17"/>
  <c r="Z105" i="17"/>
  <c r="Y105" i="17"/>
  <c r="AT104" i="17"/>
  <c r="Z104" i="17"/>
  <c r="Y104" i="17"/>
  <c r="AT103" i="17"/>
  <c r="Z103" i="17"/>
  <c r="Y103" i="17"/>
  <c r="AT102" i="17"/>
  <c r="Z102" i="17"/>
  <c r="Y102" i="17"/>
  <c r="AT101" i="17"/>
  <c r="Z101" i="17"/>
  <c r="Y101" i="17"/>
  <c r="AT100" i="17"/>
  <c r="Z100" i="17"/>
  <c r="Y100" i="17"/>
  <c r="AT99" i="17"/>
  <c r="Z99" i="17"/>
  <c r="Y99" i="17"/>
  <c r="AT98" i="17"/>
  <c r="Z98" i="17"/>
  <c r="Y98" i="17"/>
  <c r="AT97" i="17"/>
  <c r="Z97" i="17"/>
  <c r="Y97" i="17"/>
  <c r="AT96" i="17"/>
  <c r="Z96" i="17"/>
  <c r="Y96" i="17"/>
  <c r="AT95" i="17"/>
  <c r="Z95" i="17"/>
  <c r="Y95" i="17"/>
  <c r="AT94" i="17"/>
  <c r="Z94" i="17"/>
  <c r="Y94" i="17"/>
  <c r="AT93" i="17"/>
  <c r="Z93" i="17"/>
  <c r="Y93" i="17"/>
  <c r="AT92" i="17"/>
  <c r="Z92" i="17"/>
  <c r="Y92" i="17"/>
  <c r="AT91" i="17"/>
  <c r="Z91" i="17"/>
  <c r="Y91" i="17"/>
  <c r="AT90" i="17"/>
  <c r="Z90" i="17"/>
  <c r="Y90" i="17"/>
  <c r="AT89" i="17"/>
  <c r="Z89" i="17"/>
  <c r="Y89" i="17"/>
  <c r="AT88" i="17"/>
  <c r="Z88" i="17"/>
  <c r="Y88" i="17"/>
  <c r="AT87" i="17"/>
  <c r="Z87" i="17"/>
  <c r="Y87" i="17"/>
  <c r="AT86" i="17"/>
  <c r="Z86" i="17"/>
  <c r="Y86" i="17"/>
  <c r="AT85" i="17"/>
  <c r="Z85" i="17"/>
  <c r="Y85" i="17"/>
  <c r="AT84" i="17"/>
  <c r="Z84" i="17"/>
  <c r="Y84" i="17"/>
  <c r="AT83" i="17"/>
  <c r="Z83" i="17"/>
  <c r="Y83" i="17"/>
  <c r="AT82" i="17"/>
  <c r="Z82" i="17"/>
  <c r="Y82" i="17"/>
  <c r="AT81" i="17"/>
  <c r="Z81" i="17"/>
  <c r="Y81" i="17"/>
  <c r="AT80" i="17"/>
  <c r="Z80" i="17"/>
  <c r="Y80" i="17"/>
  <c r="AT79" i="17"/>
  <c r="Z79" i="17"/>
  <c r="Y79" i="17"/>
  <c r="AT78" i="17"/>
  <c r="Z78" i="17"/>
  <c r="Y78" i="17"/>
  <c r="AT77" i="17"/>
  <c r="Z77" i="17"/>
  <c r="Y77" i="17"/>
  <c r="AT76" i="17"/>
  <c r="Z76" i="17"/>
  <c r="Y76" i="17"/>
  <c r="AT75" i="17"/>
  <c r="Z75" i="17"/>
  <c r="Y75" i="17"/>
  <c r="AT74" i="17"/>
  <c r="Z74" i="17"/>
  <c r="Y74" i="17"/>
  <c r="AT73" i="17"/>
  <c r="Z73" i="17"/>
  <c r="Y73" i="17"/>
  <c r="AT72" i="17"/>
  <c r="Z72" i="17"/>
  <c r="Y72" i="17"/>
  <c r="AT71" i="17"/>
  <c r="Z71" i="17"/>
  <c r="Y71" i="17"/>
  <c r="AT70" i="17"/>
  <c r="Z70" i="17"/>
  <c r="Y70" i="17"/>
  <c r="AT69" i="17"/>
  <c r="Z69" i="17"/>
  <c r="Y69" i="17"/>
  <c r="AT68" i="17"/>
  <c r="Z68" i="17"/>
  <c r="Y68" i="17"/>
  <c r="AT67" i="17"/>
  <c r="Z67" i="17"/>
  <c r="Y67" i="17"/>
  <c r="AT66" i="17"/>
  <c r="Z66" i="17"/>
  <c r="Y66" i="17"/>
  <c r="AT65" i="17"/>
  <c r="Z65" i="17"/>
  <c r="Y65" i="17"/>
  <c r="AT64" i="17"/>
  <c r="Z64" i="17"/>
  <c r="Y64" i="17"/>
  <c r="AT63" i="17"/>
  <c r="Z63" i="17"/>
  <c r="Y63" i="17"/>
  <c r="AT62" i="17"/>
  <c r="Z62" i="17"/>
  <c r="Y62" i="17"/>
  <c r="AT61" i="17"/>
  <c r="Z61" i="17"/>
  <c r="Y61" i="17"/>
  <c r="AT60" i="17"/>
  <c r="Z60" i="17"/>
  <c r="Y60" i="17"/>
  <c r="AT59" i="17"/>
  <c r="Z59" i="17"/>
  <c r="Y59" i="17"/>
  <c r="AT58" i="17"/>
  <c r="Z58" i="17"/>
  <c r="Y58" i="17"/>
  <c r="AT57" i="17"/>
  <c r="Z57" i="17"/>
  <c r="Y57" i="17"/>
  <c r="AT56" i="17"/>
  <c r="Z56" i="17"/>
  <c r="Y56" i="17"/>
  <c r="AT55" i="17"/>
  <c r="Z55" i="17"/>
  <c r="Y55" i="17"/>
  <c r="AT54" i="17"/>
  <c r="Z54" i="17"/>
  <c r="Y54" i="17"/>
  <c r="AT53" i="17"/>
  <c r="Z53" i="17"/>
  <c r="Y53" i="17"/>
  <c r="AT52" i="17"/>
  <c r="Z52" i="17"/>
  <c r="Y52" i="17"/>
  <c r="AT51" i="17"/>
  <c r="Z51" i="17"/>
  <c r="Y51" i="17"/>
  <c r="AT50" i="17"/>
  <c r="Z50" i="17"/>
  <c r="Y50" i="17"/>
  <c r="AT49" i="17"/>
  <c r="Z49" i="17"/>
  <c r="Y49" i="17"/>
  <c r="AT48" i="17"/>
  <c r="Z48" i="17"/>
  <c r="Y48" i="17"/>
  <c r="AT47" i="17"/>
  <c r="Z47" i="17"/>
  <c r="Y47" i="17"/>
  <c r="AT46" i="17"/>
  <c r="Z46" i="17"/>
  <c r="Y46" i="17"/>
  <c r="AT45" i="17"/>
  <c r="Z45" i="17"/>
  <c r="Y45" i="17"/>
  <c r="AT44" i="17"/>
  <c r="Z44" i="17"/>
  <c r="Y44" i="17"/>
  <c r="AT43" i="17"/>
  <c r="Z43" i="17"/>
  <c r="Y43" i="17"/>
  <c r="AT42" i="17"/>
  <c r="Z42" i="17"/>
  <c r="Y42" i="17"/>
  <c r="AT41" i="17"/>
  <c r="Z41" i="17"/>
  <c r="Y41" i="17"/>
  <c r="AT40" i="17"/>
  <c r="Z40" i="17"/>
  <c r="Y40" i="17"/>
  <c r="AT39" i="17"/>
  <c r="Z39" i="17"/>
  <c r="Y39" i="17"/>
  <c r="AT38" i="17"/>
  <c r="Z38" i="17"/>
  <c r="Y38" i="17"/>
  <c r="AT37" i="17"/>
  <c r="Z37" i="17"/>
  <c r="Y37" i="17"/>
  <c r="AT36" i="17"/>
  <c r="Z36" i="17"/>
  <c r="Y36" i="17"/>
  <c r="AT35" i="17"/>
  <c r="Z35" i="17"/>
  <c r="Y35" i="17"/>
  <c r="AT34" i="17"/>
  <c r="Z34" i="17"/>
  <c r="Y34" i="17"/>
  <c r="AT33" i="17"/>
  <c r="Z33" i="17"/>
  <c r="Y33" i="17"/>
  <c r="AT32" i="17"/>
  <c r="Z32" i="17"/>
  <c r="Y32" i="17"/>
  <c r="AT31" i="17"/>
  <c r="Z31" i="17"/>
  <c r="Y31" i="17"/>
  <c r="AT30" i="17"/>
  <c r="Z30" i="17"/>
  <c r="Y30" i="17"/>
  <c r="AT29" i="17"/>
  <c r="Z29" i="17"/>
  <c r="Y29" i="17"/>
  <c r="AT28" i="17"/>
  <c r="Z28" i="17"/>
  <c r="Y28" i="17"/>
  <c r="AT27" i="17"/>
  <c r="Z27" i="17"/>
  <c r="Y27" i="17"/>
  <c r="AT26" i="17"/>
  <c r="Z26" i="17"/>
  <c r="Y26" i="17"/>
  <c r="AT25" i="17"/>
  <c r="Z25" i="17"/>
  <c r="Y25" i="17"/>
  <c r="AT24" i="17"/>
  <c r="Z24" i="17"/>
  <c r="Y24" i="17"/>
  <c r="AT23" i="17"/>
  <c r="Z23" i="17"/>
  <c r="Y23" i="17"/>
  <c r="AT22" i="17"/>
  <c r="Z22" i="17"/>
  <c r="Y22" i="17"/>
  <c r="AT21" i="17"/>
  <c r="Z21" i="17"/>
  <c r="Y21" i="17"/>
  <c r="AT20" i="17"/>
  <c r="Z20" i="17"/>
  <c r="Y20" i="17"/>
  <c r="AT19" i="17"/>
  <c r="Z19" i="17"/>
  <c r="Y19" i="17"/>
  <c r="AT18" i="17"/>
  <c r="Z18" i="17"/>
  <c r="Y18" i="17"/>
  <c r="AT17" i="17"/>
  <c r="Z17" i="17"/>
  <c r="Y17" i="17"/>
  <c r="AT16" i="17"/>
  <c r="Z16" i="17"/>
  <c r="Y16" i="17"/>
  <c r="AT15" i="17"/>
  <c r="Z15" i="17"/>
  <c r="Y15" i="17"/>
  <c r="AT14" i="17"/>
  <c r="Z14" i="17"/>
  <c r="Y14" i="17"/>
  <c r="AT13" i="17"/>
  <c r="Z13" i="17"/>
  <c r="Y13" i="17"/>
  <c r="AT12" i="17"/>
  <c r="Z12" i="17"/>
  <c r="Y12" i="17"/>
  <c r="AT11" i="17"/>
  <c r="Z11" i="17"/>
  <c r="Y11" i="17"/>
  <c r="AT10" i="17"/>
  <c r="Z10" i="17"/>
  <c r="Y10" i="17"/>
  <c r="AT9" i="17"/>
  <c r="Z9" i="17"/>
  <c r="Y9" i="17"/>
  <c r="AT8" i="17"/>
  <c r="Z8" i="17"/>
  <c r="Y8" i="17"/>
  <c r="AT7" i="17"/>
  <c r="Z7" i="17"/>
  <c r="Y7" i="17"/>
  <c r="AT6" i="17"/>
  <c r="Z6" i="17"/>
  <c r="Y6" i="17"/>
  <c r="AT5" i="17"/>
  <c r="Z5" i="17"/>
  <c r="Y5" i="17"/>
  <c r="AT4" i="17"/>
  <c r="Z4" i="17"/>
  <c r="Y4" i="17"/>
  <c r="AT3" i="17"/>
  <c r="Z3" i="17"/>
  <c r="Y3" i="17"/>
  <c r="AT2" i="17"/>
  <c r="Z2" i="17"/>
  <c r="Y2" i="17"/>
  <c r="DQ1179" i="14" l="1"/>
  <c r="BJ1179" i="14"/>
  <c r="BK1179" i="14"/>
  <c r="DQ1165" i="14"/>
  <c r="BJ1165" i="14"/>
  <c r="BK1165" i="14"/>
  <c r="DQ1073" i="14"/>
  <c r="BJ1073" i="14"/>
  <c r="BK1073" i="14"/>
  <c r="DQ1037" i="14"/>
  <c r="DQ1038" i="14"/>
  <c r="DQ1039" i="14"/>
  <c r="BJ1037" i="14"/>
  <c r="BK1037" i="14"/>
  <c r="BJ1038" i="14"/>
  <c r="BK1038" i="14"/>
  <c r="BJ1039" i="14"/>
  <c r="BK1039" i="14"/>
  <c r="DQ856" i="14"/>
  <c r="DQ857" i="14"/>
  <c r="BJ856" i="14"/>
  <c r="BK856" i="14"/>
  <c r="BJ857" i="14"/>
  <c r="BK857" i="14"/>
  <c r="DQ799" i="14"/>
  <c r="DQ800" i="14"/>
  <c r="BJ799" i="14"/>
  <c r="BK799" i="14"/>
  <c r="BJ800" i="14"/>
  <c r="BK800" i="14"/>
  <c r="DQ740" i="14"/>
  <c r="DQ741" i="14"/>
  <c r="BJ740" i="14"/>
  <c r="BK740" i="14"/>
  <c r="BJ741" i="14"/>
  <c r="BK741" i="14"/>
  <c r="DQ703" i="14"/>
  <c r="BJ703" i="14"/>
  <c r="BK703" i="14"/>
  <c r="DQ676" i="14"/>
  <c r="DQ677" i="14"/>
  <c r="BJ676" i="14"/>
  <c r="BK676" i="14"/>
  <c r="BJ677" i="14"/>
  <c r="BK677" i="14"/>
  <c r="DQ623" i="14"/>
  <c r="BJ623" i="14"/>
  <c r="BK623" i="14"/>
  <c r="DQ604" i="14"/>
  <c r="DQ605" i="14"/>
  <c r="BJ604" i="14"/>
  <c r="BK604" i="14"/>
  <c r="BJ605" i="14"/>
  <c r="BK605" i="14"/>
  <c r="DQ544" i="14"/>
  <c r="BJ544" i="14"/>
  <c r="BK544" i="14"/>
  <c r="DQ442" i="14"/>
  <c r="BJ442" i="14"/>
  <c r="BK442" i="14"/>
  <c r="DQ364" i="14"/>
  <c r="DQ365" i="14"/>
  <c r="DQ366" i="14"/>
  <c r="BJ364" i="14"/>
  <c r="BK364" i="14"/>
  <c r="BJ365" i="14"/>
  <c r="BK365" i="14"/>
  <c r="BJ366" i="14"/>
  <c r="BK366" i="14"/>
  <c r="DQ331" i="14"/>
  <c r="BK331" i="14"/>
  <c r="BJ331" i="14"/>
  <c r="DQ283" i="14"/>
  <c r="BJ283" i="14"/>
  <c r="BK283" i="14"/>
  <c r="DQ282" i="14"/>
  <c r="BK282" i="14"/>
  <c r="BJ282" i="14"/>
  <c r="DQ248" i="14"/>
  <c r="BK248" i="14"/>
  <c r="BJ248" i="14"/>
  <c r="DQ232" i="14"/>
  <c r="DQ233" i="14"/>
  <c r="BJ232" i="14"/>
  <c r="BK232" i="14"/>
  <c r="BJ233" i="14"/>
  <c r="BK233" i="14"/>
  <c r="DQ198" i="14"/>
  <c r="DQ195" i="14"/>
  <c r="BK198" i="14"/>
  <c r="BJ198" i="14"/>
  <c r="DQ123" i="14"/>
  <c r="BJ123" i="14"/>
  <c r="BK123" i="14"/>
  <c r="DQ102" i="14"/>
  <c r="BJ102" i="14"/>
  <c r="BK102" i="14"/>
  <c r="DQ101" i="14"/>
  <c r="BK101" i="14"/>
  <c r="BJ101" i="14"/>
  <c r="DQ60" i="14"/>
  <c r="DQ61" i="14"/>
  <c r="DQ62" i="14"/>
  <c r="BJ60" i="14"/>
  <c r="BK60" i="14"/>
  <c r="BJ61" i="14"/>
  <c r="BK61" i="14"/>
  <c r="BJ62" i="14"/>
  <c r="BK62" i="14"/>
  <c r="DR104" i="16"/>
  <c r="DR40" i="16"/>
  <c r="DR2" i="16"/>
  <c r="DR70" i="16"/>
  <c r="DR82" i="16"/>
  <c r="DR41" i="16"/>
  <c r="DR27" i="16"/>
  <c r="DR71" i="16"/>
  <c r="DR3" i="16"/>
  <c r="DR42" i="16"/>
  <c r="DR62" i="16"/>
  <c r="DR23" i="16"/>
  <c r="BK104" i="16"/>
  <c r="BL104" i="16"/>
  <c r="BK40" i="16"/>
  <c r="BL40" i="16"/>
  <c r="BK2" i="16"/>
  <c r="BL2" i="16"/>
  <c r="BK70" i="16"/>
  <c r="BL70" i="16"/>
  <c r="BK82" i="16"/>
  <c r="BL82" i="16"/>
  <c r="BK41" i="16"/>
  <c r="BL41" i="16"/>
  <c r="BK27" i="16"/>
  <c r="BL27" i="16"/>
  <c r="BK71" i="16"/>
  <c r="BL71" i="16"/>
  <c r="BK3" i="16"/>
  <c r="BL3" i="16"/>
  <c r="BK42" i="16"/>
  <c r="BL42" i="16"/>
  <c r="BK62" i="16"/>
  <c r="BL62" i="16"/>
  <c r="BK23" i="16"/>
  <c r="BL23" i="16"/>
  <c r="DR239" i="11"/>
  <c r="DR253" i="11"/>
  <c r="DR262" i="11"/>
  <c r="DR390" i="11"/>
  <c r="DR409" i="11"/>
  <c r="DR376" i="11"/>
  <c r="DR307" i="11"/>
  <c r="DR249" i="11"/>
  <c r="DR372" i="11"/>
  <c r="DR163" i="11"/>
  <c r="DR240" i="11"/>
  <c r="DR151" i="11"/>
  <c r="DR318" i="11"/>
  <c r="DR260" i="11"/>
  <c r="DR134" i="11"/>
  <c r="DR258" i="11"/>
  <c r="DR156" i="11"/>
  <c r="DR310" i="11"/>
  <c r="DR142" i="11"/>
  <c r="DR5" i="11"/>
  <c r="DR270" i="11"/>
  <c r="DR279" i="11"/>
  <c r="DR281" i="11"/>
  <c r="DR85" i="11"/>
  <c r="DR282" i="11"/>
  <c r="DR138" i="11"/>
  <c r="DR205" i="11"/>
  <c r="DR89" i="11"/>
  <c r="DR182" i="11"/>
  <c r="DR204" i="11"/>
  <c r="DR198" i="11"/>
  <c r="DR348" i="11"/>
  <c r="DR422" i="11"/>
  <c r="DR47" i="11"/>
  <c r="DR220" i="11"/>
  <c r="DR277" i="11"/>
  <c r="DR92" i="11"/>
  <c r="DR104" i="11"/>
  <c r="DR304" i="11"/>
  <c r="DR72" i="11"/>
  <c r="DR18" i="11"/>
  <c r="DR7" i="11"/>
  <c r="DR268" i="11"/>
  <c r="DR115" i="11"/>
  <c r="DR167" i="11"/>
  <c r="DR235" i="11"/>
  <c r="DR155" i="11"/>
  <c r="DR272" i="11"/>
  <c r="DR52" i="11"/>
  <c r="DR15" i="11"/>
  <c r="DR326" i="11"/>
  <c r="DR131" i="11"/>
  <c r="DR305" i="11"/>
  <c r="DR165" i="11"/>
  <c r="DR130" i="11"/>
  <c r="DR30" i="11"/>
  <c r="DR107" i="11"/>
  <c r="BK239" i="11"/>
  <c r="BL239" i="11"/>
  <c r="BK253" i="11"/>
  <c r="BL253" i="11"/>
  <c r="BK262" i="11"/>
  <c r="BL262" i="11"/>
  <c r="BK390" i="11"/>
  <c r="BL390" i="11"/>
  <c r="BK409" i="11"/>
  <c r="BL409" i="11"/>
  <c r="BK376" i="11"/>
  <c r="BL376" i="11"/>
  <c r="BK307" i="11"/>
  <c r="BL307" i="11"/>
  <c r="BK249" i="11"/>
  <c r="BL249" i="11"/>
  <c r="BK372" i="11"/>
  <c r="BL372" i="11"/>
  <c r="BK163" i="11"/>
  <c r="BL163" i="11"/>
  <c r="BK240" i="11"/>
  <c r="BL240" i="11"/>
  <c r="BK151" i="11"/>
  <c r="BL151" i="11"/>
  <c r="BK318" i="11"/>
  <c r="BL318" i="11"/>
  <c r="BK260" i="11"/>
  <c r="BL260" i="11"/>
  <c r="BK134" i="11"/>
  <c r="BL134" i="11"/>
  <c r="BK258" i="11"/>
  <c r="BL258" i="11"/>
  <c r="BK156" i="11"/>
  <c r="BL156" i="11"/>
  <c r="BK310" i="11"/>
  <c r="BL310" i="11"/>
  <c r="BK142" i="11"/>
  <c r="BL142" i="11"/>
  <c r="BK5" i="11"/>
  <c r="BL5" i="11"/>
  <c r="BK270" i="11"/>
  <c r="BL270" i="11"/>
  <c r="BK279" i="11"/>
  <c r="BL279" i="11"/>
  <c r="BK281" i="11"/>
  <c r="BL281" i="11"/>
  <c r="BK85" i="11"/>
  <c r="BL85" i="11"/>
  <c r="BK282" i="11"/>
  <c r="BL282" i="11"/>
  <c r="BK138" i="11"/>
  <c r="BL138" i="11"/>
  <c r="BK205" i="11"/>
  <c r="BL205" i="11"/>
  <c r="BK89" i="11"/>
  <c r="BL89" i="11"/>
  <c r="BK182" i="11"/>
  <c r="BL182" i="11"/>
  <c r="BK204" i="11"/>
  <c r="BL204" i="11"/>
  <c r="BK198" i="11"/>
  <c r="BL198" i="11"/>
  <c r="BK348" i="11"/>
  <c r="BL348" i="11"/>
  <c r="BK422" i="11"/>
  <c r="BL422" i="11"/>
  <c r="BK47" i="11"/>
  <c r="BL47" i="11"/>
  <c r="BK220" i="11"/>
  <c r="BL220" i="11"/>
  <c r="BK277" i="11"/>
  <c r="BL277" i="11"/>
  <c r="BK92" i="11"/>
  <c r="BL92" i="11"/>
  <c r="BK104" i="11"/>
  <c r="BL104" i="11"/>
  <c r="BK304" i="11"/>
  <c r="BL304" i="11"/>
  <c r="BK72" i="11"/>
  <c r="BL72" i="11"/>
  <c r="BK18" i="11"/>
  <c r="BL18" i="11"/>
  <c r="BK7" i="11"/>
  <c r="BL7" i="11"/>
  <c r="BK268" i="11"/>
  <c r="BL268" i="11"/>
  <c r="BK115" i="11"/>
  <c r="BL115" i="11"/>
  <c r="BK167" i="11"/>
  <c r="BL167" i="11"/>
  <c r="BK235" i="11"/>
  <c r="BL235" i="11"/>
  <c r="BK155" i="11"/>
  <c r="BL155" i="11"/>
  <c r="BK272" i="11"/>
  <c r="BL272" i="11"/>
  <c r="BK52" i="11"/>
  <c r="BL52" i="11"/>
  <c r="BK15" i="11"/>
  <c r="BL15" i="11"/>
  <c r="BK326" i="11"/>
  <c r="BL326" i="11"/>
  <c r="BK131" i="11"/>
  <c r="BL131" i="11"/>
  <c r="BK305" i="11"/>
  <c r="BL305" i="11"/>
  <c r="BK165" i="11"/>
  <c r="BL165" i="11"/>
  <c r="BK130" i="11"/>
  <c r="BL130" i="11"/>
  <c r="BK30" i="11"/>
  <c r="BL30" i="11"/>
  <c r="BK107" i="11"/>
  <c r="BL107" i="11"/>
  <c r="DQ1206" i="14"/>
  <c r="DQ1207" i="14"/>
  <c r="BJ1206" i="14"/>
  <c r="BK1206" i="14"/>
  <c r="BJ1207" i="14"/>
  <c r="BK1207" i="14"/>
  <c r="DQ1178" i="14"/>
  <c r="BJ1178" i="14"/>
  <c r="BK1178" i="14"/>
  <c r="DQ1157" i="14"/>
  <c r="DQ1158" i="14"/>
  <c r="DQ1159" i="14"/>
  <c r="DQ1160" i="14"/>
  <c r="DQ1161" i="14"/>
  <c r="DQ1162" i="14"/>
  <c r="DQ1163" i="14"/>
  <c r="DQ1164" i="14"/>
  <c r="BJ1157" i="14"/>
  <c r="BK1157" i="14"/>
  <c r="BJ1158" i="14"/>
  <c r="BK1158" i="14"/>
  <c r="BJ1159" i="14"/>
  <c r="BK1159" i="14"/>
  <c r="BJ1160" i="14"/>
  <c r="BK1160" i="14"/>
  <c r="BJ1161" i="14"/>
  <c r="BK1161" i="14"/>
  <c r="BJ1162" i="14"/>
  <c r="BK1162" i="14"/>
  <c r="BJ1163" i="14"/>
  <c r="BK1163" i="14"/>
  <c r="BJ1164" i="14"/>
  <c r="BK1164" i="14"/>
  <c r="DQ1142" i="14"/>
  <c r="BJ1142" i="14"/>
  <c r="BK1142" i="14"/>
  <c r="DQ1135" i="14"/>
  <c r="DQ1136" i="14"/>
  <c r="DQ1137" i="14"/>
  <c r="DQ1138" i="14"/>
  <c r="BJ1135" i="14"/>
  <c r="BK1135" i="14"/>
  <c r="BJ1136" i="14"/>
  <c r="BK1136" i="14"/>
  <c r="BJ1137" i="14"/>
  <c r="BK1137" i="14"/>
  <c r="BJ1138" i="14"/>
  <c r="BK1138" i="14"/>
  <c r="DQ1123" i="14"/>
  <c r="DQ1124" i="14"/>
  <c r="DQ1125" i="14"/>
  <c r="BJ1123" i="14"/>
  <c r="BK1123" i="14"/>
  <c r="BJ1124" i="14"/>
  <c r="BK1124" i="14"/>
  <c r="BJ1125" i="14"/>
  <c r="BK1125" i="14"/>
  <c r="DQ1108" i="14"/>
  <c r="BJ1108" i="14"/>
  <c r="BK1108" i="14"/>
  <c r="DQ1100" i="14"/>
  <c r="DQ1101" i="14"/>
  <c r="DQ1102" i="14"/>
  <c r="DQ1103" i="14"/>
  <c r="BJ1100" i="14"/>
  <c r="BK1100" i="14"/>
  <c r="BJ1101" i="14"/>
  <c r="BK1101" i="14"/>
  <c r="BJ1102" i="14"/>
  <c r="BK1102" i="14"/>
  <c r="BJ1103" i="14"/>
  <c r="BK1103" i="14"/>
  <c r="DQ1083" i="14"/>
  <c r="DQ1082" i="14"/>
  <c r="BK1083" i="14"/>
  <c r="BJ1083" i="14"/>
  <c r="BK1082" i="14"/>
  <c r="BJ1082" i="14"/>
  <c r="DQ1078" i="14"/>
  <c r="BK1078" i="14"/>
  <c r="BJ1078" i="14"/>
  <c r="DQ1069" i="14"/>
  <c r="DQ1070" i="14"/>
  <c r="DQ1071" i="14"/>
  <c r="DQ1072" i="14"/>
  <c r="BJ1069" i="14"/>
  <c r="BK1069" i="14"/>
  <c r="BJ1070" i="14"/>
  <c r="BK1070" i="14"/>
  <c r="BJ1071" i="14"/>
  <c r="BK1071" i="14"/>
  <c r="BJ1072" i="14"/>
  <c r="BK1072" i="14"/>
  <c r="DQ1036" i="14"/>
  <c r="BJ1036" i="14"/>
  <c r="BK1036" i="14"/>
  <c r="DQ933" i="14"/>
  <c r="BJ933" i="14"/>
  <c r="BK933" i="14"/>
  <c r="DQ865" i="14"/>
  <c r="DQ866" i="14"/>
  <c r="BJ865" i="14"/>
  <c r="BK865" i="14"/>
  <c r="BJ866" i="14"/>
  <c r="BK866" i="14"/>
  <c r="DQ849" i="14"/>
  <c r="DQ850" i="14"/>
  <c r="DQ851" i="14"/>
  <c r="DQ852" i="14"/>
  <c r="DQ853" i="14"/>
  <c r="DQ854" i="14"/>
  <c r="DQ855" i="14"/>
  <c r="BJ849" i="14"/>
  <c r="BK849" i="14"/>
  <c r="BJ850" i="14"/>
  <c r="BK850" i="14"/>
  <c r="BJ851" i="14"/>
  <c r="BK851" i="14"/>
  <c r="BJ852" i="14"/>
  <c r="BK852" i="14"/>
  <c r="BJ853" i="14"/>
  <c r="BK853" i="14"/>
  <c r="BJ854" i="14"/>
  <c r="BK854" i="14"/>
  <c r="BJ855" i="14"/>
  <c r="BK855" i="14"/>
  <c r="DQ816" i="14"/>
  <c r="DQ817" i="14"/>
  <c r="BJ816" i="14"/>
  <c r="BK816" i="14"/>
  <c r="BJ817" i="14"/>
  <c r="BK817" i="14"/>
  <c r="DQ789" i="14"/>
  <c r="DQ790" i="14"/>
  <c r="DQ791" i="14"/>
  <c r="DQ792" i="14"/>
  <c r="DQ793" i="14"/>
  <c r="DQ794" i="14"/>
  <c r="DQ795" i="14"/>
  <c r="DQ796" i="14"/>
  <c r="DQ797" i="14"/>
  <c r="DQ798" i="14"/>
  <c r="BJ789" i="14"/>
  <c r="BK789" i="14"/>
  <c r="BJ790" i="14"/>
  <c r="BK790" i="14"/>
  <c r="BJ791" i="14"/>
  <c r="BK791" i="14"/>
  <c r="BJ792" i="14"/>
  <c r="BK792" i="14"/>
  <c r="BJ793" i="14"/>
  <c r="BK793" i="14"/>
  <c r="BJ794" i="14"/>
  <c r="BK794" i="14"/>
  <c r="BJ795" i="14"/>
  <c r="BK795" i="14"/>
  <c r="BJ796" i="14"/>
  <c r="BK796" i="14"/>
  <c r="BJ797" i="14"/>
  <c r="BK797" i="14"/>
  <c r="BJ798" i="14"/>
  <c r="BK798" i="14"/>
  <c r="BK739" i="14"/>
  <c r="BJ739" i="14"/>
  <c r="DQ739" i="14"/>
  <c r="DQ731" i="14"/>
  <c r="BK731" i="14"/>
  <c r="BJ731" i="14"/>
  <c r="DQ710" i="14"/>
  <c r="BK710" i="14"/>
  <c r="BJ710" i="14"/>
  <c r="DQ702" i="14"/>
  <c r="BJ702" i="14"/>
  <c r="BK702" i="14"/>
  <c r="DQ688" i="14"/>
  <c r="BJ688" i="14"/>
  <c r="BK688" i="14"/>
  <c r="DQ674" i="14"/>
  <c r="DQ675" i="14"/>
  <c r="BJ674" i="14"/>
  <c r="BK674" i="14"/>
  <c r="BJ675" i="14"/>
  <c r="BK675" i="14"/>
  <c r="DQ641" i="14"/>
  <c r="BJ641" i="14"/>
  <c r="BK641" i="14"/>
  <c r="DQ633" i="14"/>
  <c r="DQ632" i="14"/>
  <c r="BK633" i="14"/>
  <c r="BJ633" i="14"/>
  <c r="BK632" i="14"/>
  <c r="BJ632" i="14"/>
  <c r="DQ628" i="14"/>
  <c r="BK628" i="14"/>
  <c r="BJ628" i="14"/>
  <c r="DQ621" i="14"/>
  <c r="DQ622" i="14"/>
  <c r="BJ621" i="14"/>
  <c r="BK621" i="14"/>
  <c r="BJ622" i="14"/>
  <c r="BK622" i="14"/>
  <c r="DQ596" i="14"/>
  <c r="DQ597" i="14"/>
  <c r="DQ598" i="14"/>
  <c r="DQ599" i="14"/>
  <c r="DQ600" i="14"/>
  <c r="DQ601" i="14"/>
  <c r="DQ602" i="14"/>
  <c r="DQ603" i="14"/>
  <c r="BJ596" i="14"/>
  <c r="BK596" i="14"/>
  <c r="BJ597" i="14"/>
  <c r="BK597" i="14"/>
  <c r="BJ598" i="14"/>
  <c r="BK598" i="14"/>
  <c r="BJ599" i="14"/>
  <c r="BK599" i="14"/>
  <c r="BJ600" i="14"/>
  <c r="BK600" i="14"/>
  <c r="BJ601" i="14"/>
  <c r="BK601" i="14"/>
  <c r="BJ602" i="14"/>
  <c r="BK602" i="14"/>
  <c r="BJ603" i="14"/>
  <c r="BK603" i="14"/>
  <c r="DQ576" i="14"/>
  <c r="BJ576" i="14"/>
  <c r="BK576" i="14"/>
  <c r="DQ557" i="14"/>
  <c r="BJ557" i="14"/>
  <c r="BK557" i="14"/>
  <c r="DQ542" i="14"/>
  <c r="DQ543" i="14"/>
  <c r="BJ542" i="14"/>
  <c r="BK542" i="14"/>
  <c r="BJ543" i="14"/>
  <c r="BK543" i="14"/>
  <c r="DQ505" i="14"/>
  <c r="DQ506" i="14"/>
  <c r="DQ507" i="14"/>
  <c r="BJ506" i="14"/>
  <c r="BK506" i="14"/>
  <c r="BJ507" i="14"/>
  <c r="BK507" i="14"/>
  <c r="DQ490" i="14"/>
  <c r="DQ491" i="14"/>
  <c r="DQ492" i="14"/>
  <c r="DQ493" i="14"/>
  <c r="DQ494" i="14"/>
  <c r="DQ495" i="14"/>
  <c r="DQ496" i="14"/>
  <c r="DQ497" i="14"/>
  <c r="DQ498" i="14"/>
  <c r="BJ490" i="14"/>
  <c r="BK490" i="14"/>
  <c r="BJ491" i="14"/>
  <c r="BK491" i="14"/>
  <c r="BJ492" i="14"/>
  <c r="BK492" i="14"/>
  <c r="BJ493" i="14"/>
  <c r="BK493" i="14"/>
  <c r="BJ494" i="14"/>
  <c r="BK494" i="14"/>
  <c r="BJ495" i="14"/>
  <c r="BK495" i="14"/>
  <c r="BJ496" i="14"/>
  <c r="BK496" i="14"/>
  <c r="BJ497" i="14"/>
  <c r="BK497" i="14"/>
  <c r="BJ498" i="14"/>
  <c r="BK498" i="14"/>
  <c r="DQ451" i="14"/>
  <c r="BJ451" i="14"/>
  <c r="BK451" i="14"/>
  <c r="DQ441" i="14"/>
  <c r="BJ441" i="14"/>
  <c r="BK441" i="14"/>
  <c r="DQ429" i="14"/>
  <c r="BK429" i="14"/>
  <c r="BJ429" i="14"/>
  <c r="DQ411" i="14"/>
  <c r="BK411" i="14"/>
  <c r="BJ411" i="14"/>
  <c r="DQ405" i="14"/>
  <c r="DQ406" i="14"/>
  <c r="DQ407" i="14"/>
  <c r="DQ408" i="14"/>
  <c r="BJ405" i="14"/>
  <c r="BK405" i="14"/>
  <c r="BJ406" i="14"/>
  <c r="BK406" i="14"/>
  <c r="BJ407" i="14"/>
  <c r="BK407" i="14"/>
  <c r="BJ408" i="14"/>
  <c r="BK408" i="14"/>
  <c r="DQ393" i="14"/>
  <c r="DQ394" i="14"/>
  <c r="BJ393" i="14"/>
  <c r="BK393" i="14"/>
  <c r="BJ394" i="14"/>
  <c r="BK394" i="14"/>
  <c r="DQ363" i="14"/>
  <c r="DQ362" i="14"/>
  <c r="BK363" i="14"/>
  <c r="BJ363" i="14"/>
  <c r="BK362" i="14"/>
  <c r="BJ362" i="14"/>
  <c r="DQ351" i="14"/>
  <c r="BJ351" i="14"/>
  <c r="BK351" i="14"/>
  <c r="DQ323" i="14"/>
  <c r="BK323" i="14"/>
  <c r="BJ323" i="14"/>
  <c r="DQ258" i="14"/>
  <c r="BK258" i="14"/>
  <c r="BJ258" i="14"/>
  <c r="DQ255" i="14"/>
  <c r="DQ254" i="14"/>
  <c r="DQ253" i="14"/>
  <c r="DQ252" i="14"/>
  <c r="BK255" i="14"/>
  <c r="BJ255" i="14"/>
  <c r="BK254" i="14"/>
  <c r="BJ254" i="14"/>
  <c r="BK253" i="14"/>
  <c r="BJ253" i="14"/>
  <c r="BK252" i="14"/>
  <c r="BJ252" i="14"/>
  <c r="DQ230" i="14"/>
  <c r="DQ231" i="14"/>
  <c r="BJ230" i="14"/>
  <c r="BK230" i="14"/>
  <c r="BJ231" i="14"/>
  <c r="BK231" i="14"/>
  <c r="DQ214" i="14"/>
  <c r="BJ214" i="14"/>
  <c r="BK214" i="14"/>
  <c r="DQ194" i="14"/>
  <c r="DQ193" i="14"/>
  <c r="BK195" i="14"/>
  <c r="BJ195" i="14"/>
  <c r="BK194" i="14"/>
  <c r="BJ194" i="14"/>
  <c r="BK193" i="14"/>
  <c r="BJ193" i="14"/>
  <c r="DQ184" i="14"/>
  <c r="DQ185" i="14"/>
  <c r="BJ184" i="14"/>
  <c r="BK184" i="14"/>
  <c r="BJ185" i="14"/>
  <c r="BK185" i="14"/>
  <c r="DQ173" i="14"/>
  <c r="DQ174" i="14"/>
  <c r="DQ175" i="14"/>
  <c r="DQ176" i="14"/>
  <c r="DQ177" i="14"/>
  <c r="DQ178" i="14"/>
  <c r="BJ173" i="14"/>
  <c r="BK173" i="14"/>
  <c r="BJ174" i="14"/>
  <c r="BK174" i="14"/>
  <c r="BJ175" i="14"/>
  <c r="BK175" i="14"/>
  <c r="BJ176" i="14"/>
  <c r="BK176" i="14"/>
  <c r="BJ177" i="14"/>
  <c r="BK177" i="14"/>
  <c r="BJ178" i="14"/>
  <c r="BK178" i="14"/>
  <c r="DQ131" i="14"/>
  <c r="BK131" i="14"/>
  <c r="BJ131" i="14"/>
  <c r="DQ115" i="14"/>
  <c r="DQ116" i="14"/>
  <c r="DQ117" i="14"/>
  <c r="DQ118" i="14"/>
  <c r="DQ119" i="14"/>
  <c r="DQ120" i="14"/>
  <c r="DQ121" i="14"/>
  <c r="DQ122" i="14"/>
  <c r="BJ116" i="14"/>
  <c r="BK116" i="14"/>
  <c r="BJ117" i="14"/>
  <c r="BK117" i="14"/>
  <c r="BJ118" i="14"/>
  <c r="BK118" i="14"/>
  <c r="BJ119" i="14"/>
  <c r="BK119" i="14"/>
  <c r="BJ120" i="14"/>
  <c r="BK120" i="14"/>
  <c r="BJ121" i="14"/>
  <c r="BK121" i="14"/>
  <c r="BJ122" i="14"/>
  <c r="BK122" i="14"/>
  <c r="DQ97" i="14"/>
  <c r="BK97" i="14"/>
  <c r="BJ97" i="14"/>
  <c r="DQ79" i="14"/>
  <c r="DQ80" i="14"/>
  <c r="BJ79" i="14"/>
  <c r="BK79" i="14"/>
  <c r="BJ80" i="14"/>
  <c r="BK80" i="14"/>
  <c r="DQ48" i="14"/>
  <c r="DQ49" i="14"/>
  <c r="DQ50" i="14"/>
  <c r="DQ51" i="14"/>
  <c r="DQ52" i="14"/>
  <c r="DQ53" i="14"/>
  <c r="DQ54" i="14"/>
  <c r="DQ55" i="14"/>
  <c r="DQ56" i="14"/>
  <c r="DQ57" i="14"/>
  <c r="DQ58" i="14"/>
  <c r="DQ59" i="14"/>
  <c r="BJ48" i="14"/>
  <c r="BK48" i="14"/>
  <c r="BJ49" i="14"/>
  <c r="BK49" i="14"/>
  <c r="BJ50" i="14"/>
  <c r="BK50" i="14"/>
  <c r="BJ51" i="14"/>
  <c r="BK51" i="14"/>
  <c r="BJ52" i="14"/>
  <c r="BK52" i="14"/>
  <c r="BJ53" i="14"/>
  <c r="BK53" i="14"/>
  <c r="BJ54" i="14"/>
  <c r="BK54" i="14"/>
  <c r="BJ55" i="14"/>
  <c r="BK55" i="14"/>
  <c r="BJ56" i="14"/>
  <c r="BK56" i="14"/>
  <c r="BJ57" i="14"/>
  <c r="BK57" i="14"/>
  <c r="BJ58" i="14"/>
  <c r="BK58" i="14"/>
  <c r="BJ59" i="14"/>
  <c r="BK59" i="14"/>
  <c r="BJ74" i="14"/>
  <c r="BK74" i="14"/>
  <c r="DQ74" i="14"/>
  <c r="BJ75" i="14"/>
  <c r="BK75" i="14"/>
  <c r="DQ75" i="14"/>
  <c r="BJ76" i="14"/>
  <c r="BK76" i="14"/>
  <c r="DQ76" i="14"/>
  <c r="DR85" i="16"/>
  <c r="DR49" i="16"/>
  <c r="DR88" i="16"/>
  <c r="DR44" i="16"/>
  <c r="DR45" i="16"/>
  <c r="DR111" i="16"/>
  <c r="DR9" i="16"/>
  <c r="DR10" i="16"/>
  <c r="DR114" i="16"/>
  <c r="BK85" i="16"/>
  <c r="BL85" i="16"/>
  <c r="BK49" i="16"/>
  <c r="BL49" i="16"/>
  <c r="BK88" i="16"/>
  <c r="BL88" i="16"/>
  <c r="BK44" i="16"/>
  <c r="BL44" i="16"/>
  <c r="BK45" i="16"/>
  <c r="BL45" i="16"/>
  <c r="BK111" i="16"/>
  <c r="BL111" i="16"/>
  <c r="BK9" i="16"/>
  <c r="BL9" i="16"/>
  <c r="BK10" i="16"/>
  <c r="BL10" i="16"/>
  <c r="BK114" i="16"/>
  <c r="BL114" i="16"/>
  <c r="DR317" i="11"/>
  <c r="DR50" i="11"/>
  <c r="DR445" i="11"/>
  <c r="DR276" i="11"/>
  <c r="DR351" i="11"/>
  <c r="DR135" i="11"/>
  <c r="DR443" i="11"/>
  <c r="DR91" i="11"/>
  <c r="DR319" i="11"/>
  <c r="DR2" i="11"/>
  <c r="DR254" i="11"/>
  <c r="DR68" i="11"/>
  <c r="DR360" i="11"/>
  <c r="DR219" i="11"/>
  <c r="DR288" i="11"/>
  <c r="DR123" i="11"/>
  <c r="DR79" i="11"/>
  <c r="DR139" i="11"/>
  <c r="DR420" i="11"/>
  <c r="DR191" i="11"/>
  <c r="DR457" i="11"/>
  <c r="DR108" i="11"/>
  <c r="DR392" i="11"/>
  <c r="DR170" i="11"/>
  <c r="DR113" i="11"/>
  <c r="DR9" i="11"/>
  <c r="DR313" i="11"/>
  <c r="DR349" i="11"/>
  <c r="DR312" i="11"/>
  <c r="DR296" i="11"/>
  <c r="DR451" i="11"/>
  <c r="DR338" i="11"/>
  <c r="DR368" i="11"/>
  <c r="DR384" i="11"/>
  <c r="DR192" i="11"/>
  <c r="DR178" i="11"/>
  <c r="DR177" i="11"/>
  <c r="DR439" i="11"/>
  <c r="DR419" i="11"/>
  <c r="DR302" i="11"/>
  <c r="BK317" i="11"/>
  <c r="BL317" i="11"/>
  <c r="BK50" i="11"/>
  <c r="BL50" i="11"/>
  <c r="BK445" i="11"/>
  <c r="BL445" i="11"/>
  <c r="BK276" i="11"/>
  <c r="BL276" i="11"/>
  <c r="BK351" i="11"/>
  <c r="BL351" i="11"/>
  <c r="BK135" i="11"/>
  <c r="BL135" i="11"/>
  <c r="BK443" i="11"/>
  <c r="BL443" i="11"/>
  <c r="BK91" i="11"/>
  <c r="BL91" i="11"/>
  <c r="BK319" i="11"/>
  <c r="BL319" i="11"/>
  <c r="BK2" i="11"/>
  <c r="BL2" i="11"/>
  <c r="BK254" i="11"/>
  <c r="BL254" i="11"/>
  <c r="BK68" i="11"/>
  <c r="BL68" i="11"/>
  <c r="BK360" i="11"/>
  <c r="BL360" i="11"/>
  <c r="BK219" i="11"/>
  <c r="BL219" i="11"/>
  <c r="BK288" i="11"/>
  <c r="BL288" i="11"/>
  <c r="BK123" i="11"/>
  <c r="BL123" i="11"/>
  <c r="BK79" i="11"/>
  <c r="BL79" i="11"/>
  <c r="BK139" i="11"/>
  <c r="BL139" i="11"/>
  <c r="BK420" i="11"/>
  <c r="BL420" i="11"/>
  <c r="BK191" i="11"/>
  <c r="BL191" i="11"/>
  <c r="BK457" i="11"/>
  <c r="BL457" i="11"/>
  <c r="BK108" i="11"/>
  <c r="BL108" i="11"/>
  <c r="BK392" i="11"/>
  <c r="BL392" i="11"/>
  <c r="BK170" i="11"/>
  <c r="BL170" i="11"/>
  <c r="BK113" i="11"/>
  <c r="BL113" i="11"/>
  <c r="BK9" i="11"/>
  <c r="BL9" i="11"/>
  <c r="BK313" i="11"/>
  <c r="BL313" i="11"/>
  <c r="BK349" i="11"/>
  <c r="BL349" i="11"/>
  <c r="BK312" i="11"/>
  <c r="BL312" i="11"/>
  <c r="BK296" i="11"/>
  <c r="BL296" i="11"/>
  <c r="BK451" i="11"/>
  <c r="BL451" i="11"/>
  <c r="BK338" i="11"/>
  <c r="BL338" i="11"/>
  <c r="BK368" i="11"/>
  <c r="BL368" i="11"/>
  <c r="BK384" i="11"/>
  <c r="BL384" i="11"/>
  <c r="BK192" i="11"/>
  <c r="BL192" i="11"/>
  <c r="BK178" i="11"/>
  <c r="BL178" i="11"/>
  <c r="BK177" i="11"/>
  <c r="BL177" i="11"/>
  <c r="BK439" i="11"/>
  <c r="BL439" i="11"/>
  <c r="BK419" i="11"/>
  <c r="BL419" i="11"/>
  <c r="BK302" i="11"/>
  <c r="BL302" i="11"/>
  <c r="DQ189" i="14"/>
  <c r="BK189" i="14"/>
  <c r="BJ189" i="14"/>
  <c r="DR38" i="16"/>
  <c r="DR102" i="16"/>
  <c r="DR115" i="16"/>
  <c r="DR61" i="16"/>
  <c r="DR29" i="16"/>
  <c r="DR30" i="16"/>
  <c r="DR59" i="16"/>
  <c r="DR74" i="16"/>
  <c r="DR11" i="16"/>
  <c r="DR94" i="16"/>
  <c r="DR112" i="16"/>
  <c r="DR12" i="16"/>
  <c r="DR39" i="16"/>
  <c r="BK38" i="16"/>
  <c r="BL38" i="16"/>
  <c r="BK102" i="16"/>
  <c r="BL102" i="16"/>
  <c r="BK115" i="16"/>
  <c r="BL115" i="16"/>
  <c r="BK61" i="16"/>
  <c r="BL61" i="16"/>
  <c r="BK29" i="16"/>
  <c r="BL29" i="16"/>
  <c r="BK30" i="16"/>
  <c r="BL30" i="16"/>
  <c r="BK59" i="16"/>
  <c r="BL59" i="16"/>
  <c r="BK74" i="16"/>
  <c r="BL74" i="16"/>
  <c r="BK11" i="16"/>
  <c r="BL11" i="16"/>
  <c r="BK94" i="16"/>
  <c r="BL94" i="16"/>
  <c r="BK112" i="16"/>
  <c r="BL112" i="16"/>
  <c r="BK12" i="16"/>
  <c r="BL12" i="16"/>
  <c r="BK39" i="16"/>
  <c r="BL39" i="16"/>
  <c r="DR173" i="11"/>
  <c r="DR231" i="11"/>
  <c r="DR407" i="11"/>
  <c r="DR245" i="11"/>
  <c r="DR423" i="11"/>
  <c r="DR298" i="11"/>
  <c r="DR247" i="11"/>
  <c r="DR218" i="11"/>
  <c r="DR417" i="11"/>
  <c r="DR144" i="11"/>
  <c r="DR206" i="11"/>
  <c r="DR433" i="11"/>
  <c r="DR4" i="11"/>
  <c r="DR430" i="11"/>
  <c r="DR42" i="11"/>
  <c r="DR435" i="11"/>
  <c r="DR233" i="11"/>
  <c r="DR357" i="11"/>
  <c r="DR125" i="11"/>
  <c r="DR444" i="11"/>
  <c r="DR459" i="11"/>
  <c r="DR250" i="11"/>
  <c r="DR450" i="11"/>
  <c r="DR465" i="11"/>
  <c r="DR222" i="11"/>
  <c r="DR197" i="11"/>
  <c r="DR22" i="11"/>
  <c r="DR25" i="11"/>
  <c r="DR69" i="11"/>
  <c r="DR199" i="11"/>
  <c r="DR164" i="11"/>
  <c r="DR320" i="11"/>
  <c r="DR371" i="11"/>
  <c r="DR195" i="11"/>
  <c r="DR301" i="11"/>
  <c r="DR166" i="11"/>
  <c r="DR11" i="11"/>
  <c r="DR16" i="11"/>
  <c r="DR19" i="11"/>
  <c r="DR381" i="11"/>
  <c r="DR399" i="11"/>
  <c r="DR221" i="11"/>
  <c r="DR180" i="11"/>
  <c r="DR201" i="11"/>
  <c r="DR116" i="11"/>
  <c r="DR121" i="11"/>
  <c r="DR362" i="11"/>
  <c r="BK173" i="11"/>
  <c r="BL173" i="11"/>
  <c r="BK231" i="11"/>
  <c r="BL231" i="11"/>
  <c r="BK407" i="11"/>
  <c r="BL407" i="11"/>
  <c r="BK245" i="11"/>
  <c r="BL245" i="11"/>
  <c r="BK423" i="11"/>
  <c r="BL423" i="11"/>
  <c r="BK298" i="11"/>
  <c r="BL298" i="11"/>
  <c r="BK247" i="11"/>
  <c r="BL247" i="11"/>
  <c r="BK218" i="11"/>
  <c r="BL218" i="11"/>
  <c r="BK417" i="11"/>
  <c r="BL417" i="11"/>
  <c r="BK144" i="11"/>
  <c r="BL144" i="11"/>
  <c r="BK206" i="11"/>
  <c r="BL206" i="11"/>
  <c r="BK433" i="11"/>
  <c r="BL433" i="11"/>
  <c r="BK4" i="11"/>
  <c r="BL4" i="11"/>
  <c r="BK430" i="11"/>
  <c r="BL430" i="11"/>
  <c r="BK42" i="11"/>
  <c r="BL42" i="11"/>
  <c r="BK435" i="11"/>
  <c r="BL435" i="11"/>
  <c r="BK233" i="11"/>
  <c r="BL233" i="11"/>
  <c r="BK357" i="11"/>
  <c r="BL357" i="11"/>
  <c r="BK125" i="11"/>
  <c r="BL125" i="11"/>
  <c r="BK444" i="11"/>
  <c r="BL444" i="11"/>
  <c r="BK459" i="11"/>
  <c r="BL459" i="11"/>
  <c r="BK250" i="11"/>
  <c r="BL250" i="11"/>
  <c r="BK450" i="11"/>
  <c r="BL450" i="11"/>
  <c r="BK465" i="11"/>
  <c r="BL465" i="11"/>
  <c r="BK222" i="11"/>
  <c r="BL222" i="11"/>
  <c r="BK197" i="11"/>
  <c r="BL197" i="11"/>
  <c r="BK22" i="11"/>
  <c r="BL22" i="11"/>
  <c r="BK25" i="11"/>
  <c r="BL25" i="11"/>
  <c r="BK69" i="11"/>
  <c r="BL69" i="11"/>
  <c r="BK199" i="11"/>
  <c r="BL199" i="11"/>
  <c r="BK164" i="11"/>
  <c r="BL164" i="11"/>
  <c r="BK320" i="11"/>
  <c r="BL320" i="11"/>
  <c r="BK371" i="11"/>
  <c r="BL371" i="11"/>
  <c r="BK195" i="11"/>
  <c r="BL195" i="11"/>
  <c r="BK301" i="11"/>
  <c r="BL301" i="11"/>
  <c r="BK166" i="11"/>
  <c r="BL166" i="11"/>
  <c r="BK11" i="11"/>
  <c r="BL11" i="11"/>
  <c r="BK16" i="11"/>
  <c r="BL16" i="11"/>
  <c r="BK19" i="11"/>
  <c r="BL19" i="11"/>
  <c r="BK381" i="11"/>
  <c r="BL381" i="11"/>
  <c r="BK399" i="11"/>
  <c r="BL399" i="11"/>
  <c r="BK221" i="11"/>
  <c r="BL221" i="11"/>
  <c r="BK180" i="11"/>
  <c r="BL180" i="11"/>
  <c r="BK201" i="11"/>
  <c r="BL201" i="11"/>
  <c r="BK116" i="11"/>
  <c r="BL116" i="11"/>
  <c r="BK121" i="11"/>
  <c r="BL121" i="11"/>
  <c r="BK362" i="11"/>
  <c r="BL362" i="11"/>
  <c r="DR6" i="16"/>
  <c r="DR7" i="16"/>
  <c r="DR8" i="16"/>
  <c r="DR15" i="16"/>
  <c r="DR17" i="16"/>
  <c r="DR18" i="16"/>
  <c r="DR19" i="16"/>
  <c r="DR21" i="16"/>
  <c r="DR24" i="16"/>
  <c r="DR26" i="16"/>
  <c r="DR31" i="16"/>
  <c r="DR32" i="16"/>
  <c r="DR34" i="16"/>
  <c r="DR35" i="16"/>
  <c r="DR36" i="16"/>
  <c r="DR37" i="16"/>
  <c r="DR43" i="16"/>
  <c r="DR46" i="16"/>
  <c r="DR47" i="16"/>
  <c r="DR48" i="16"/>
  <c r="DR50" i="16"/>
  <c r="DR51" i="16"/>
  <c r="DR52" i="16"/>
  <c r="DR53" i="16"/>
  <c r="DR54" i="16"/>
  <c r="DR55" i="16"/>
  <c r="DR56" i="16"/>
  <c r="DR57" i="16"/>
  <c r="DR58" i="16"/>
  <c r="DR60" i="16"/>
  <c r="DR63" i="16"/>
  <c r="DR65" i="16"/>
  <c r="DR66" i="16"/>
  <c r="DR67" i="16"/>
  <c r="DR68" i="16"/>
  <c r="DR69" i="16"/>
  <c r="DR73" i="16"/>
  <c r="DR75" i="16"/>
  <c r="DR76" i="16"/>
  <c r="DR77" i="16"/>
  <c r="DR78" i="16"/>
  <c r="DR79" i="16"/>
  <c r="DR80" i="16"/>
  <c r="DR83" i="16"/>
  <c r="DR84" i="16"/>
  <c r="DR86" i="16"/>
  <c r="DR87" i="16"/>
  <c r="DR89" i="16"/>
  <c r="DR90" i="16"/>
  <c r="DR91" i="16"/>
  <c r="DR92" i="16"/>
  <c r="DR93" i="16"/>
  <c r="DR95" i="16"/>
  <c r="DR96" i="16"/>
  <c r="DR97" i="16"/>
  <c r="DR98" i="16"/>
  <c r="DR99" i="16"/>
  <c r="DR100" i="16"/>
  <c r="DR101" i="16"/>
  <c r="DR103" i="16"/>
  <c r="DR105" i="16"/>
  <c r="DR106" i="16"/>
  <c r="DR107" i="16"/>
  <c r="DR108" i="16"/>
  <c r="DR109" i="16"/>
  <c r="DR110" i="16"/>
  <c r="DR113" i="16"/>
  <c r="DR116" i="16"/>
  <c r="DR117" i="16"/>
  <c r="DR118" i="16"/>
  <c r="DR4" i="16"/>
  <c r="BK6" i="16"/>
  <c r="BL6" i="16"/>
  <c r="BK7" i="16"/>
  <c r="BL7" i="16"/>
  <c r="BK8" i="16"/>
  <c r="BL8" i="16"/>
  <c r="BK15" i="16"/>
  <c r="BL15" i="16"/>
  <c r="BK17" i="16"/>
  <c r="BL17" i="16"/>
  <c r="BK18" i="16"/>
  <c r="BL18" i="16"/>
  <c r="BK19" i="16"/>
  <c r="BL19" i="16"/>
  <c r="BK21" i="16"/>
  <c r="BL21" i="16"/>
  <c r="BK24" i="16"/>
  <c r="BL24" i="16"/>
  <c r="BK26" i="16"/>
  <c r="BL26" i="16"/>
  <c r="BK31" i="16"/>
  <c r="BL31" i="16"/>
  <c r="BK32" i="16"/>
  <c r="BL32" i="16"/>
  <c r="BK34" i="16"/>
  <c r="BL34" i="16"/>
  <c r="BK35" i="16"/>
  <c r="BL35" i="16"/>
  <c r="BK36" i="16"/>
  <c r="BL36" i="16"/>
  <c r="BK37" i="16"/>
  <c r="BL37" i="16"/>
  <c r="BK43" i="16"/>
  <c r="BL43" i="16"/>
  <c r="BK46" i="16"/>
  <c r="BL46" i="16"/>
  <c r="BK47" i="16"/>
  <c r="BL47" i="16"/>
  <c r="BK48" i="16"/>
  <c r="BL48" i="16"/>
  <c r="BK50" i="16"/>
  <c r="BL50" i="16"/>
  <c r="BK51" i="16"/>
  <c r="BL51" i="16"/>
  <c r="BK52" i="16"/>
  <c r="BL52" i="16"/>
  <c r="BK53" i="16"/>
  <c r="BL53" i="16"/>
  <c r="BK54" i="16"/>
  <c r="BL54" i="16"/>
  <c r="BK55" i="16"/>
  <c r="BL55" i="16"/>
  <c r="BK56" i="16"/>
  <c r="BL56" i="16"/>
  <c r="BK57" i="16"/>
  <c r="BL57" i="16"/>
  <c r="BK58" i="16"/>
  <c r="BL58" i="16"/>
  <c r="BK60" i="16"/>
  <c r="BL60" i="16"/>
  <c r="BK63" i="16"/>
  <c r="BL63" i="16"/>
  <c r="BK65" i="16"/>
  <c r="BL65" i="16"/>
  <c r="BK66" i="16"/>
  <c r="BL66" i="16"/>
  <c r="BK67" i="16"/>
  <c r="BL67" i="16"/>
  <c r="BK68" i="16"/>
  <c r="BL68" i="16"/>
  <c r="BK69" i="16"/>
  <c r="BL69" i="16"/>
  <c r="BK73" i="16"/>
  <c r="BL73" i="16"/>
  <c r="BK75" i="16"/>
  <c r="BL75" i="16"/>
  <c r="BK76" i="16"/>
  <c r="BL76" i="16"/>
  <c r="BK77" i="16"/>
  <c r="BL77" i="16"/>
  <c r="BK78" i="16"/>
  <c r="BL78" i="16"/>
  <c r="BK79" i="16"/>
  <c r="BL79" i="16"/>
  <c r="BK80" i="16"/>
  <c r="BL80" i="16"/>
  <c r="BK83" i="16"/>
  <c r="BL83" i="16"/>
  <c r="BK84" i="16"/>
  <c r="BL84" i="16"/>
  <c r="BK86" i="16"/>
  <c r="BL86" i="16"/>
  <c r="BK87" i="16"/>
  <c r="BL87" i="16"/>
  <c r="BK89" i="16"/>
  <c r="BL89" i="16"/>
  <c r="BK90" i="16"/>
  <c r="BL90" i="16"/>
  <c r="BK91" i="16"/>
  <c r="BL91" i="16"/>
  <c r="BK92" i="16"/>
  <c r="BL92" i="16"/>
  <c r="BK93" i="16"/>
  <c r="BL93" i="16"/>
  <c r="BK95" i="16"/>
  <c r="BL95" i="16"/>
  <c r="BK96" i="16"/>
  <c r="BL96" i="16"/>
  <c r="BK97" i="16"/>
  <c r="BL97" i="16"/>
  <c r="BK98" i="16"/>
  <c r="BL98" i="16"/>
  <c r="BK99" i="16"/>
  <c r="BL99" i="16"/>
  <c r="BK100" i="16"/>
  <c r="BL100" i="16"/>
  <c r="BK101" i="16"/>
  <c r="BL101" i="16"/>
  <c r="BK103" i="16"/>
  <c r="BL103" i="16"/>
  <c r="BK105" i="16"/>
  <c r="BL105" i="16"/>
  <c r="BK106" i="16"/>
  <c r="BL106" i="16"/>
  <c r="BK107" i="16"/>
  <c r="BL107" i="16"/>
  <c r="BK108" i="16"/>
  <c r="BL108" i="16"/>
  <c r="BK109" i="16"/>
  <c r="BL109" i="16"/>
  <c r="BK110" i="16"/>
  <c r="BL110" i="16"/>
  <c r="BK113" i="16"/>
  <c r="BL113" i="16"/>
  <c r="BK116" i="16"/>
  <c r="BL116" i="16"/>
  <c r="BK117" i="16"/>
  <c r="BL117" i="16"/>
  <c r="BK118" i="16"/>
  <c r="BL118" i="16"/>
  <c r="BL4" i="16"/>
  <c r="BK4" i="16"/>
  <c r="DQ1211" i="14"/>
  <c r="DQ1184" i="14"/>
  <c r="DQ1177" i="14"/>
  <c r="DQ1156" i="14"/>
  <c r="DQ1155" i="14"/>
  <c r="DQ1154" i="14"/>
  <c r="DQ1153" i="14"/>
  <c r="DQ1152" i="14"/>
  <c r="DQ1151" i="14"/>
  <c r="DQ1147" i="14"/>
  <c r="DQ1141" i="14"/>
  <c r="DQ1134" i="14"/>
  <c r="DQ1133" i="14"/>
  <c r="DQ1132" i="14"/>
  <c r="DQ1128" i="14"/>
  <c r="DQ1120" i="14"/>
  <c r="DQ1121" i="14"/>
  <c r="DQ1122" i="14"/>
  <c r="DQ1099" i="14"/>
  <c r="DQ1068" i="14"/>
  <c r="DQ1035" i="14"/>
  <c r="DQ1034" i="14"/>
  <c r="DQ1033" i="14"/>
  <c r="DQ991" i="14"/>
  <c r="DQ965" i="14"/>
  <c r="DQ939" i="14"/>
  <c r="DQ932" i="14"/>
  <c r="DQ931" i="14"/>
  <c r="DQ930" i="14"/>
  <c r="DQ929" i="14"/>
  <c r="DQ848" i="14"/>
  <c r="DQ847" i="14"/>
  <c r="DQ846" i="14"/>
  <c r="DQ845" i="14"/>
  <c r="DQ815" i="14"/>
  <c r="DQ788" i="14"/>
  <c r="DQ787" i="14"/>
  <c r="DQ775" i="14"/>
  <c r="DQ758" i="14"/>
  <c r="DQ727" i="14"/>
  <c r="DQ724" i="14"/>
  <c r="DQ723" i="14"/>
  <c r="DQ701" i="14"/>
  <c r="DQ700" i="14"/>
  <c r="DQ687" i="14"/>
  <c r="DQ673" i="14"/>
  <c r="DQ672" i="14"/>
  <c r="DQ671" i="14"/>
  <c r="DQ670" i="14"/>
  <c r="DQ620" i="14"/>
  <c r="DQ595" i="14"/>
  <c r="DQ594" i="14"/>
  <c r="DQ575" i="14"/>
  <c r="DQ556" i="14"/>
  <c r="DQ541" i="14"/>
  <c r="DQ540" i="14"/>
  <c r="DQ539" i="14"/>
  <c r="DQ489" i="14"/>
  <c r="DQ488" i="14"/>
  <c r="DQ487" i="14"/>
  <c r="DQ486" i="14"/>
  <c r="DQ485" i="14"/>
  <c r="DQ464" i="14"/>
  <c r="DQ463" i="14"/>
  <c r="DQ345" i="14"/>
  <c r="DQ270" i="14"/>
  <c r="DQ229" i="14"/>
  <c r="DQ93" i="14"/>
  <c r="DQ90" i="14"/>
  <c r="DQ89" i="14"/>
  <c r="DQ88" i="14"/>
  <c r="DQ87" i="14"/>
  <c r="DQ86" i="14"/>
  <c r="DQ78" i="14"/>
  <c r="DQ46" i="14"/>
  <c r="DQ45" i="14"/>
  <c r="DQ44" i="14"/>
  <c r="DQ43" i="14"/>
  <c r="DQ42" i="14"/>
  <c r="DQ21" i="14"/>
  <c r="DQ18" i="14"/>
  <c r="BK21" i="14"/>
  <c r="BJ21" i="14"/>
  <c r="BK18" i="14"/>
  <c r="BJ18" i="14"/>
  <c r="BK42" i="14"/>
  <c r="BJ42" i="14"/>
  <c r="BK43" i="14"/>
  <c r="BJ43" i="14"/>
  <c r="BK44" i="14"/>
  <c r="BJ44" i="14"/>
  <c r="BK45" i="14"/>
  <c r="BJ45" i="14"/>
  <c r="BK46" i="14"/>
  <c r="BJ46" i="14"/>
  <c r="BK78" i="14"/>
  <c r="BJ78" i="14"/>
  <c r="BK86" i="14"/>
  <c r="BJ86" i="14"/>
  <c r="BK87" i="14"/>
  <c r="BJ87" i="14"/>
  <c r="BK88" i="14"/>
  <c r="BJ88" i="14"/>
  <c r="BK89" i="14"/>
  <c r="BJ89" i="14"/>
  <c r="BK90" i="14"/>
  <c r="BJ90" i="14"/>
  <c r="BK93" i="14"/>
  <c r="BJ93" i="14"/>
  <c r="BK229" i="14"/>
  <c r="BJ229" i="14"/>
  <c r="BK270" i="14"/>
  <c r="BJ270" i="14"/>
  <c r="BK345" i="14"/>
  <c r="BJ345" i="14"/>
  <c r="BK463" i="14"/>
  <c r="BJ463" i="14"/>
  <c r="BK464" i="14"/>
  <c r="BJ464" i="14"/>
  <c r="BK485" i="14"/>
  <c r="BJ485" i="14"/>
  <c r="BK486" i="14"/>
  <c r="BJ486" i="14"/>
  <c r="BK487" i="14"/>
  <c r="BJ487" i="14"/>
  <c r="BK488" i="14"/>
  <c r="BJ488" i="14"/>
  <c r="BK489" i="14"/>
  <c r="BJ489" i="14"/>
  <c r="BK505" i="14"/>
  <c r="BJ505" i="14"/>
  <c r="BK539" i="14"/>
  <c r="BJ539" i="14"/>
  <c r="BK540" i="14"/>
  <c r="BJ540" i="14"/>
  <c r="BK541" i="14"/>
  <c r="BJ541" i="14"/>
  <c r="BK556" i="14"/>
  <c r="BJ556" i="14"/>
  <c r="BK575" i="14"/>
  <c r="BJ575" i="14"/>
  <c r="BK594" i="14"/>
  <c r="BJ594" i="14"/>
  <c r="BK595" i="14"/>
  <c r="BJ595" i="14"/>
  <c r="BK620" i="14"/>
  <c r="BJ620" i="14"/>
  <c r="BK670" i="14"/>
  <c r="BJ670" i="14"/>
  <c r="BK671" i="14"/>
  <c r="BJ671" i="14"/>
  <c r="BK672" i="14"/>
  <c r="BJ672" i="14"/>
  <c r="BK673" i="14"/>
  <c r="BJ673" i="14"/>
  <c r="BK687" i="14"/>
  <c r="BJ687" i="14"/>
  <c r="BK700" i="14"/>
  <c r="BJ700" i="14"/>
  <c r="BK701" i="14"/>
  <c r="BJ701" i="14"/>
  <c r="BK723" i="14"/>
  <c r="BJ723" i="14"/>
  <c r="BK724" i="14"/>
  <c r="BJ724" i="14"/>
  <c r="BK727" i="14"/>
  <c r="BJ727" i="14"/>
  <c r="BK758" i="14"/>
  <c r="BJ758" i="14"/>
  <c r="BK775" i="14"/>
  <c r="BJ775" i="14"/>
  <c r="BK787" i="14"/>
  <c r="BJ787" i="14"/>
  <c r="BK788" i="14"/>
  <c r="BJ788" i="14"/>
  <c r="BK815" i="14"/>
  <c r="BJ815" i="14"/>
  <c r="BK845" i="14"/>
  <c r="BJ845" i="14"/>
  <c r="BK846" i="14"/>
  <c r="BJ846" i="14"/>
  <c r="BK847" i="14"/>
  <c r="BJ847" i="14"/>
  <c r="BK848" i="14"/>
  <c r="BJ848" i="14"/>
  <c r="BK929" i="14"/>
  <c r="BJ929" i="14"/>
  <c r="BK930" i="14"/>
  <c r="BJ930" i="14"/>
  <c r="BK931" i="14"/>
  <c r="BJ931" i="14"/>
  <c r="BK932" i="14"/>
  <c r="BJ932" i="14"/>
  <c r="BK939" i="14"/>
  <c r="BJ939" i="14"/>
  <c r="BK965" i="14"/>
  <c r="BJ965" i="14"/>
  <c r="BK991" i="14"/>
  <c r="BJ991" i="14"/>
  <c r="BK1033" i="14"/>
  <c r="BJ1033" i="14"/>
  <c r="BK1034" i="14"/>
  <c r="BJ1034" i="14"/>
  <c r="BK1035" i="14"/>
  <c r="BJ1035" i="14"/>
  <c r="BK1068" i="14"/>
  <c r="BJ1068" i="14"/>
  <c r="BK1099" i="14"/>
  <c r="BJ1099" i="14"/>
  <c r="BK1120" i="14"/>
  <c r="BJ1120" i="14"/>
  <c r="BK1121" i="14"/>
  <c r="BJ1121" i="14"/>
  <c r="BK1122" i="14"/>
  <c r="BJ1122" i="14"/>
  <c r="BK1128" i="14"/>
  <c r="BJ1128" i="14"/>
  <c r="BK1132" i="14"/>
  <c r="BJ1132" i="14"/>
  <c r="BK1133" i="14"/>
  <c r="BJ1133" i="14"/>
  <c r="BK1134" i="14"/>
  <c r="BJ1134" i="14"/>
  <c r="BK1141" i="14"/>
  <c r="BJ1141" i="14"/>
  <c r="BK1147" i="14"/>
  <c r="BJ1147" i="14"/>
  <c r="BK1151" i="14"/>
  <c r="BJ1151" i="14"/>
  <c r="BK1152" i="14"/>
  <c r="BJ1152" i="14"/>
  <c r="BK1153" i="14"/>
  <c r="BJ1153" i="14"/>
  <c r="BK1154" i="14"/>
  <c r="BJ1154" i="14"/>
  <c r="BK1155" i="14"/>
  <c r="BJ1155" i="14"/>
  <c r="BK1156" i="14"/>
  <c r="BJ1156" i="14"/>
  <c r="BK1177" i="14"/>
  <c r="BJ1177" i="14"/>
  <c r="BK1184" i="14"/>
  <c r="BJ1184" i="14"/>
  <c r="BK1211" i="14"/>
  <c r="BJ1211" i="14"/>
  <c r="DR464" i="11"/>
  <c r="DR229" i="11"/>
  <c r="DR273" i="11"/>
  <c r="DR373" i="11"/>
  <c r="DR454" i="11"/>
  <c r="DR441" i="11"/>
  <c r="DR259" i="11"/>
  <c r="DR380" i="11"/>
  <c r="DR463" i="11"/>
  <c r="DR382" i="11"/>
  <c r="DR466" i="11"/>
  <c r="DR290" i="11"/>
  <c r="DR402" i="11"/>
  <c r="DR366" i="11"/>
  <c r="DR416" i="11"/>
  <c r="DR216" i="11"/>
  <c r="DR196" i="11"/>
  <c r="DR377" i="11"/>
  <c r="DR147" i="11"/>
  <c r="DR438" i="11"/>
  <c r="DR10" i="11"/>
  <c r="DR283" i="11"/>
  <c r="DR6" i="11"/>
  <c r="DR148" i="11"/>
  <c r="DR71" i="11"/>
  <c r="DR391" i="11"/>
  <c r="DR452" i="11"/>
  <c r="DR425" i="11"/>
  <c r="DR217" i="11"/>
  <c r="DR140" i="11"/>
  <c r="DR23" i="11"/>
  <c r="DR32" i="11"/>
  <c r="DR150" i="11"/>
  <c r="DR73" i="11"/>
  <c r="DR226" i="11"/>
  <c r="DR20" i="11"/>
  <c r="DR432" i="11"/>
  <c r="DR183" i="11"/>
  <c r="DR267" i="11"/>
  <c r="DR12" i="11"/>
  <c r="DR13" i="11"/>
  <c r="DR261" i="11"/>
  <c r="DR200" i="11"/>
  <c r="DR327" i="11"/>
  <c r="DR208" i="11"/>
  <c r="DR321" i="11"/>
  <c r="DR45" i="11"/>
  <c r="DR411" i="11"/>
  <c r="DR153" i="11"/>
  <c r="DR203" i="11"/>
  <c r="DR175" i="11"/>
  <c r="DR193" i="11"/>
  <c r="DR365" i="11"/>
  <c r="DR394" i="11"/>
  <c r="DR421" i="11"/>
  <c r="DR344" i="11"/>
  <c r="BK464" i="11"/>
  <c r="BL464" i="11"/>
  <c r="BK229" i="11"/>
  <c r="BL229" i="11"/>
  <c r="BK273" i="11"/>
  <c r="BL273" i="11"/>
  <c r="BK373" i="11"/>
  <c r="BL373" i="11"/>
  <c r="BK454" i="11"/>
  <c r="BL454" i="11"/>
  <c r="BK441" i="11"/>
  <c r="BL441" i="11"/>
  <c r="BK259" i="11"/>
  <c r="BL259" i="11"/>
  <c r="BK380" i="11"/>
  <c r="BL380" i="11"/>
  <c r="BK463" i="11"/>
  <c r="BL463" i="11"/>
  <c r="BK382" i="11"/>
  <c r="BL382" i="11"/>
  <c r="BK466" i="11"/>
  <c r="BL466" i="11"/>
  <c r="BK290" i="11"/>
  <c r="BL290" i="11"/>
  <c r="BK402" i="11"/>
  <c r="BL402" i="11"/>
  <c r="BK366" i="11"/>
  <c r="BL366" i="11"/>
  <c r="BK416" i="11"/>
  <c r="BL416" i="11"/>
  <c r="BK216" i="11"/>
  <c r="BL216" i="11"/>
  <c r="BK196" i="11"/>
  <c r="BL196" i="11"/>
  <c r="BK377" i="11"/>
  <c r="BL377" i="11"/>
  <c r="BK147" i="11"/>
  <c r="BL147" i="11"/>
  <c r="BK438" i="11"/>
  <c r="BL438" i="11"/>
  <c r="BK10" i="11"/>
  <c r="BL10" i="11"/>
  <c r="BK283" i="11"/>
  <c r="BL283" i="11"/>
  <c r="BK6" i="11"/>
  <c r="BL6" i="11"/>
  <c r="BK148" i="11"/>
  <c r="BL148" i="11"/>
  <c r="BK71" i="11"/>
  <c r="BL71" i="11"/>
  <c r="BK391" i="11"/>
  <c r="BL391" i="11"/>
  <c r="BK452" i="11"/>
  <c r="BL452" i="11"/>
  <c r="BK425" i="11"/>
  <c r="BL425" i="11"/>
  <c r="BK217" i="11"/>
  <c r="BL217" i="11"/>
  <c r="BK140" i="11"/>
  <c r="BL140" i="11"/>
  <c r="BK23" i="11"/>
  <c r="BL23" i="11"/>
  <c r="BK32" i="11"/>
  <c r="BL32" i="11"/>
  <c r="BK150" i="11"/>
  <c r="BL150" i="11"/>
  <c r="BK73" i="11"/>
  <c r="BL73" i="11"/>
  <c r="BK226" i="11"/>
  <c r="BL226" i="11"/>
  <c r="BK20" i="11"/>
  <c r="BL20" i="11"/>
  <c r="BK432" i="11"/>
  <c r="BL432" i="11"/>
  <c r="BK183" i="11"/>
  <c r="BL183" i="11"/>
  <c r="BK267" i="11"/>
  <c r="BL267" i="11"/>
  <c r="BK12" i="11"/>
  <c r="BL12" i="11"/>
  <c r="BK13" i="11"/>
  <c r="BL13" i="11"/>
  <c r="BK261" i="11"/>
  <c r="BL261" i="11"/>
  <c r="BK200" i="11"/>
  <c r="BL200" i="11"/>
  <c r="BK327" i="11"/>
  <c r="BL327" i="11"/>
  <c r="BK208" i="11"/>
  <c r="BL208" i="11"/>
  <c r="BK321" i="11"/>
  <c r="BL321" i="11"/>
  <c r="BK45" i="11"/>
  <c r="BL45" i="11"/>
  <c r="BK411" i="11"/>
  <c r="BL411" i="11"/>
  <c r="BK153" i="11"/>
  <c r="BL153" i="11"/>
  <c r="BK203" i="11"/>
  <c r="BL203" i="11"/>
  <c r="BK175" i="11"/>
  <c r="BL175" i="11"/>
  <c r="BK193" i="11"/>
  <c r="BL193" i="11"/>
  <c r="BK365" i="11"/>
  <c r="BL365" i="11"/>
  <c r="BK394" i="11"/>
  <c r="BL394" i="11"/>
  <c r="BK421" i="11"/>
  <c r="BL421" i="11"/>
  <c r="BK344" i="11"/>
  <c r="BL344" i="11"/>
  <c r="DQ1205" i="14"/>
  <c r="BK1205" i="14"/>
  <c r="BJ1205" i="14"/>
  <c r="DQ1201" i="14"/>
  <c r="BK1201" i="14"/>
  <c r="BJ1201" i="14"/>
  <c r="DQ1198" i="14"/>
  <c r="DQ1197" i="14"/>
  <c r="DQ1196" i="14"/>
  <c r="BK1198" i="14"/>
  <c r="BJ1198" i="14"/>
  <c r="BK1197" i="14"/>
  <c r="BJ1197" i="14"/>
  <c r="BK1196" i="14"/>
  <c r="BJ1196" i="14"/>
  <c r="DQ1188" i="14"/>
  <c r="BK1188" i="14"/>
  <c r="BJ1188" i="14"/>
  <c r="DQ1146" i="14"/>
  <c r="BK1146" i="14"/>
  <c r="BJ1146" i="14"/>
  <c r="DQ1107" i="14"/>
  <c r="DQ1106" i="14"/>
  <c r="BK1107" i="14"/>
  <c r="BJ1107" i="14"/>
  <c r="BK1106" i="14"/>
  <c r="BJ1106" i="14"/>
  <c r="DQ1088" i="14"/>
  <c r="DQ1089" i="14"/>
  <c r="DQ1090" i="14"/>
  <c r="DQ1091" i="14"/>
  <c r="DQ1092" i="14"/>
  <c r="DQ1093" i="14"/>
  <c r="DQ1094" i="14"/>
  <c r="DQ1095" i="14"/>
  <c r="DQ1096" i="14"/>
  <c r="DQ1097" i="14"/>
  <c r="DQ1098" i="14"/>
  <c r="DQ1087" i="14"/>
  <c r="BJ1088" i="14"/>
  <c r="BK1088" i="14"/>
  <c r="BJ1089" i="14"/>
  <c r="BK1089" i="14"/>
  <c r="BJ1090" i="14"/>
  <c r="BK1090" i="14"/>
  <c r="BJ1091" i="14"/>
  <c r="BK1091" i="14"/>
  <c r="BJ1092" i="14"/>
  <c r="BK1092" i="14"/>
  <c r="BJ1093" i="14"/>
  <c r="BK1093" i="14"/>
  <c r="BJ1094" i="14"/>
  <c r="BK1094" i="14"/>
  <c r="BJ1095" i="14"/>
  <c r="BK1095" i="14"/>
  <c r="BJ1096" i="14"/>
  <c r="BK1096" i="14"/>
  <c r="BJ1097" i="14"/>
  <c r="BK1097" i="14"/>
  <c r="BJ1098" i="14"/>
  <c r="BK1098" i="14"/>
  <c r="BK1087" i="14"/>
  <c r="BJ1087" i="14"/>
  <c r="DQ1064" i="14"/>
  <c r="BK1064" i="14"/>
  <c r="BJ1064" i="14"/>
  <c r="DQ1061" i="14"/>
  <c r="DQ1060" i="14"/>
  <c r="BK1061" i="14"/>
  <c r="BJ1061" i="14"/>
  <c r="BK1060" i="14"/>
  <c r="BJ1060" i="14"/>
  <c r="DQ1054" i="14"/>
  <c r="DQ1053" i="14"/>
  <c r="DQ1052" i="14"/>
  <c r="BK1054" i="14"/>
  <c r="BJ1054" i="14"/>
  <c r="BK1053" i="14"/>
  <c r="BJ1053" i="14"/>
  <c r="BK1052" i="14"/>
  <c r="BJ1052" i="14"/>
  <c r="DQ1021" i="14"/>
  <c r="DQ1023" i="14"/>
  <c r="DQ1024" i="14"/>
  <c r="DQ1025" i="14"/>
  <c r="DQ1026" i="14"/>
  <c r="DQ1027" i="14"/>
  <c r="DQ1028" i="14"/>
  <c r="DQ1029" i="14"/>
  <c r="DQ1030" i="14"/>
  <c r="DQ1031" i="14"/>
  <c r="DQ1032" i="14"/>
  <c r="DQ1020" i="14"/>
  <c r="BJ1021" i="14"/>
  <c r="BK1021" i="14"/>
  <c r="BJ1023" i="14"/>
  <c r="BK1023" i="14"/>
  <c r="BJ1024" i="14"/>
  <c r="BK1024" i="14"/>
  <c r="BJ1025" i="14"/>
  <c r="BK1025" i="14"/>
  <c r="BJ1026" i="14"/>
  <c r="BK1026" i="14"/>
  <c r="BJ1027" i="14"/>
  <c r="BK1027" i="14"/>
  <c r="BJ1028" i="14"/>
  <c r="BK1028" i="14"/>
  <c r="BJ1029" i="14"/>
  <c r="BK1029" i="14"/>
  <c r="BJ1030" i="14"/>
  <c r="BK1030" i="14"/>
  <c r="BJ1031" i="14"/>
  <c r="BK1031" i="14"/>
  <c r="BJ1032" i="14"/>
  <c r="BK1032" i="14"/>
  <c r="BK1020" i="14"/>
  <c r="BJ1020" i="14"/>
  <c r="DQ1016" i="14"/>
  <c r="BK1016" i="14"/>
  <c r="BJ1016" i="14"/>
  <c r="DQ1012" i="14"/>
  <c r="BK1012" i="14"/>
  <c r="BJ1012" i="14"/>
  <c r="DQ1009" i="14"/>
  <c r="DQ1008" i="14"/>
  <c r="BK1009" i="14"/>
  <c r="BJ1009" i="14"/>
  <c r="BK1008" i="14"/>
  <c r="BJ1008" i="14"/>
  <c r="DQ1004" i="14"/>
  <c r="BK1004" i="14"/>
  <c r="BJ1004" i="14"/>
  <c r="DQ998" i="14"/>
  <c r="BK998" i="14"/>
  <c r="BJ998" i="14"/>
  <c r="DQ984" i="14"/>
  <c r="DQ987" i="14"/>
  <c r="DQ988" i="14"/>
  <c r="BJ984" i="14"/>
  <c r="BK984" i="14"/>
  <c r="BJ987" i="14"/>
  <c r="BK987" i="14"/>
  <c r="BJ988" i="14"/>
  <c r="BK988" i="14"/>
  <c r="DQ983" i="14"/>
  <c r="BK983" i="14"/>
  <c r="BJ983" i="14"/>
  <c r="DQ979" i="14"/>
  <c r="BK979" i="14"/>
  <c r="BJ979" i="14"/>
  <c r="DQ976" i="14"/>
  <c r="DQ975" i="14"/>
  <c r="DQ974" i="14"/>
  <c r="BK976" i="14"/>
  <c r="BJ976" i="14"/>
  <c r="BK975" i="14"/>
  <c r="BJ975" i="14"/>
  <c r="BK974" i="14"/>
  <c r="BJ974" i="14"/>
  <c r="DQ970" i="14"/>
  <c r="DQ969" i="14"/>
  <c r="BK970" i="14"/>
  <c r="BJ970" i="14"/>
  <c r="BK969" i="14"/>
  <c r="BJ969" i="14"/>
  <c r="DQ961" i="14"/>
  <c r="DQ960" i="14"/>
  <c r="BK961" i="14"/>
  <c r="BJ961" i="14"/>
  <c r="BK960" i="14"/>
  <c r="BJ960" i="14"/>
  <c r="DQ948" i="14"/>
  <c r="DQ947" i="14"/>
  <c r="DQ946" i="14"/>
  <c r="DQ945" i="14"/>
  <c r="DQ944" i="14"/>
  <c r="DQ943" i="14"/>
  <c r="BK948" i="14"/>
  <c r="BJ948" i="14"/>
  <c r="BK947" i="14"/>
  <c r="BJ947" i="14"/>
  <c r="BK946" i="14"/>
  <c r="BJ946" i="14"/>
  <c r="BK945" i="14"/>
  <c r="BJ945" i="14"/>
  <c r="BK944" i="14"/>
  <c r="BJ944" i="14"/>
  <c r="BK943" i="14"/>
  <c r="BJ943" i="14"/>
  <c r="DQ938" i="14"/>
  <c r="DQ937" i="14"/>
  <c r="DQ936" i="14"/>
  <c r="BJ937" i="14"/>
  <c r="BK937" i="14"/>
  <c r="BJ938" i="14"/>
  <c r="BK938" i="14"/>
  <c r="BK936" i="14"/>
  <c r="BJ936" i="14"/>
  <c r="DQ923" i="14"/>
  <c r="DQ924" i="14"/>
  <c r="DQ925" i="14"/>
  <c r="DQ926" i="14"/>
  <c r="DQ927" i="14"/>
  <c r="DQ928" i="14"/>
  <c r="BJ923" i="14"/>
  <c r="BK923" i="14"/>
  <c r="BJ924" i="14"/>
  <c r="BK924" i="14"/>
  <c r="BJ925" i="14"/>
  <c r="BK925" i="14"/>
  <c r="BJ926" i="14"/>
  <c r="BK926" i="14"/>
  <c r="BJ927" i="14"/>
  <c r="BK927" i="14"/>
  <c r="BJ928" i="14"/>
  <c r="BK928" i="14"/>
  <c r="DQ922" i="14"/>
  <c r="BK922" i="14"/>
  <c r="BJ922" i="14"/>
  <c r="DQ918" i="14"/>
  <c r="BK918" i="14"/>
  <c r="BJ918" i="14"/>
  <c r="DQ912" i="14"/>
  <c r="DQ913" i="14"/>
  <c r="DQ914" i="14"/>
  <c r="DQ915" i="14"/>
  <c r="DQ911" i="14"/>
  <c r="BJ912" i="14"/>
  <c r="BK912" i="14"/>
  <c r="BJ913" i="14"/>
  <c r="BK913" i="14"/>
  <c r="BJ914" i="14"/>
  <c r="BK914" i="14"/>
  <c r="BJ915" i="14"/>
  <c r="BK915" i="14"/>
  <c r="BK911" i="14"/>
  <c r="BJ911" i="14"/>
  <c r="DQ907" i="14"/>
  <c r="BK907" i="14"/>
  <c r="BJ907" i="14"/>
  <c r="DQ903" i="14"/>
  <c r="BK903" i="14"/>
  <c r="BJ903" i="14"/>
  <c r="DQ899" i="14"/>
  <c r="DQ898" i="14"/>
  <c r="DQ897" i="14"/>
  <c r="DQ896" i="14"/>
  <c r="BK899" i="14"/>
  <c r="BJ899" i="14"/>
  <c r="BK898" i="14"/>
  <c r="BJ898" i="14"/>
  <c r="BK897" i="14"/>
  <c r="BJ897" i="14"/>
  <c r="BK896" i="14"/>
  <c r="BJ896" i="14"/>
  <c r="BJ881" i="14"/>
  <c r="BK881" i="14"/>
  <c r="BJ882" i="14"/>
  <c r="BK882" i="14"/>
  <c r="BJ883" i="14"/>
  <c r="BK883" i="14"/>
  <c r="BJ884" i="14"/>
  <c r="BK884" i="14"/>
  <c r="BJ885" i="14"/>
  <c r="BK885" i="14"/>
  <c r="BJ886" i="14"/>
  <c r="BK886" i="14"/>
  <c r="BJ887" i="14"/>
  <c r="BK887" i="14"/>
  <c r="BJ888" i="14"/>
  <c r="BK888" i="14"/>
  <c r="BJ889" i="14"/>
  <c r="BK889" i="14"/>
  <c r="BJ890" i="14"/>
  <c r="BK890" i="14"/>
  <c r="BJ891" i="14"/>
  <c r="BK891" i="14"/>
  <c r="BJ892" i="14"/>
  <c r="BK892" i="14"/>
  <c r="BJ893" i="14"/>
  <c r="BK893" i="14"/>
  <c r="DQ882" i="14"/>
  <c r="DQ883" i="14"/>
  <c r="DQ884" i="14"/>
  <c r="DQ885" i="14"/>
  <c r="DQ886" i="14"/>
  <c r="DQ887" i="14"/>
  <c r="DQ888" i="14"/>
  <c r="DQ889" i="14"/>
  <c r="DQ890" i="14"/>
  <c r="DQ891" i="14"/>
  <c r="DQ892" i="14"/>
  <c r="DQ893" i="14"/>
  <c r="DQ881" i="14"/>
  <c r="DQ880" i="14"/>
  <c r="BK880" i="14"/>
  <c r="BJ880" i="14"/>
  <c r="DQ876" i="14"/>
  <c r="BK876" i="14"/>
  <c r="BJ876" i="14"/>
  <c r="DQ873" i="14"/>
  <c r="DQ872" i="14"/>
  <c r="DQ871" i="14"/>
  <c r="DQ870" i="14"/>
  <c r="BK873" i="14"/>
  <c r="BJ873" i="14"/>
  <c r="BK872" i="14"/>
  <c r="BJ872" i="14"/>
  <c r="BK871" i="14"/>
  <c r="BJ871" i="14"/>
  <c r="BK870" i="14"/>
  <c r="BJ870" i="14"/>
  <c r="DQ864" i="14"/>
  <c r="DQ863" i="14"/>
  <c r="DQ862" i="14"/>
  <c r="DQ861" i="14"/>
  <c r="BK864" i="14"/>
  <c r="BJ864" i="14"/>
  <c r="BK863" i="14"/>
  <c r="BJ863" i="14"/>
  <c r="BK862" i="14"/>
  <c r="BJ862" i="14"/>
  <c r="BK861" i="14"/>
  <c r="BJ861" i="14"/>
  <c r="DQ343" i="14"/>
  <c r="BK343" i="14"/>
  <c r="BJ343" i="14"/>
  <c r="DQ826" i="14"/>
  <c r="DQ827" i="14"/>
  <c r="DQ828" i="14"/>
  <c r="DQ829" i="14"/>
  <c r="DQ830" i="14"/>
  <c r="DQ831" i="14"/>
  <c r="DQ832" i="14"/>
  <c r="DQ833" i="14"/>
  <c r="DQ834" i="14"/>
  <c r="DQ835" i="14"/>
  <c r="DQ836" i="14"/>
  <c r="DQ837" i="14"/>
  <c r="DQ838" i="14"/>
  <c r="DQ839" i="14"/>
  <c r="DQ840" i="14"/>
  <c r="DQ841" i="14"/>
  <c r="DQ842" i="14"/>
  <c r="DQ843" i="14"/>
  <c r="DQ844" i="14"/>
  <c r="BJ826" i="14"/>
  <c r="BK826" i="14"/>
  <c r="BJ827" i="14"/>
  <c r="BK827" i="14"/>
  <c r="BJ828" i="14"/>
  <c r="BK828" i="14"/>
  <c r="BJ829" i="14"/>
  <c r="BK829" i="14"/>
  <c r="BJ830" i="14"/>
  <c r="BK830" i="14"/>
  <c r="BJ831" i="14"/>
  <c r="BK831" i="14"/>
  <c r="BJ832" i="14"/>
  <c r="BK832" i="14"/>
  <c r="BJ833" i="14"/>
  <c r="BK833" i="14"/>
  <c r="BJ834" i="14"/>
  <c r="BK834" i="14"/>
  <c r="BJ835" i="14"/>
  <c r="BK835" i="14"/>
  <c r="BJ836" i="14"/>
  <c r="BK836" i="14"/>
  <c r="BJ837" i="14"/>
  <c r="BK837" i="14"/>
  <c r="BJ838" i="14"/>
  <c r="BK838" i="14"/>
  <c r="BJ839" i="14"/>
  <c r="BK839" i="14"/>
  <c r="BJ840" i="14"/>
  <c r="BK840" i="14"/>
  <c r="BJ841" i="14"/>
  <c r="BK841" i="14"/>
  <c r="BJ842" i="14"/>
  <c r="BK842" i="14"/>
  <c r="BJ843" i="14"/>
  <c r="BK843" i="14"/>
  <c r="BJ844" i="14"/>
  <c r="BK844" i="14"/>
  <c r="DQ823" i="14"/>
  <c r="BK823" i="14"/>
  <c r="BJ823" i="14"/>
  <c r="DQ814" i="14"/>
  <c r="DQ813" i="14"/>
  <c r="BK814" i="14"/>
  <c r="BJ814" i="14"/>
  <c r="BK813" i="14"/>
  <c r="BJ813" i="14"/>
  <c r="DQ780" i="14"/>
  <c r="DQ781" i="14"/>
  <c r="DQ782" i="14"/>
  <c r="DQ783" i="14"/>
  <c r="DQ784" i="14"/>
  <c r="DQ785" i="14"/>
  <c r="DQ786" i="14"/>
  <c r="BJ780" i="14"/>
  <c r="BK780" i="14"/>
  <c r="BJ781" i="14"/>
  <c r="BK781" i="14"/>
  <c r="BJ782" i="14"/>
  <c r="BK782" i="14"/>
  <c r="BJ783" i="14"/>
  <c r="BK783" i="14"/>
  <c r="BJ784" i="14"/>
  <c r="BK784" i="14"/>
  <c r="BJ785" i="14"/>
  <c r="BK785" i="14"/>
  <c r="BJ786" i="14"/>
  <c r="BK786" i="14"/>
  <c r="DQ779" i="14"/>
  <c r="BK779" i="14"/>
  <c r="BJ779" i="14"/>
  <c r="DQ771" i="14"/>
  <c r="BK771" i="14"/>
  <c r="BJ771" i="14"/>
  <c r="DQ767" i="14"/>
  <c r="BK767" i="14"/>
  <c r="BJ767" i="14"/>
  <c r="DQ763" i="14"/>
  <c r="DQ762" i="14"/>
  <c r="BK763" i="14"/>
  <c r="BJ763" i="14"/>
  <c r="BK762" i="14"/>
  <c r="BJ762" i="14"/>
  <c r="DQ754" i="14"/>
  <c r="BK754" i="14"/>
  <c r="BJ754" i="14"/>
  <c r="DQ751" i="14"/>
  <c r="DQ750" i="14"/>
  <c r="BK751" i="14"/>
  <c r="BJ751" i="14"/>
  <c r="BK750" i="14"/>
  <c r="BJ750" i="14"/>
  <c r="DQ735" i="14"/>
  <c r="BK735" i="14"/>
  <c r="BJ735" i="14"/>
  <c r="DQ706" i="14"/>
  <c r="BK706" i="14"/>
  <c r="BJ706" i="14"/>
  <c r="DQ699" i="14"/>
  <c r="DQ698" i="14"/>
  <c r="DQ697" i="14"/>
  <c r="DQ696" i="14"/>
  <c r="DQ695" i="14"/>
  <c r="DQ694" i="14"/>
  <c r="DQ693" i="14"/>
  <c r="BK699" i="14"/>
  <c r="BJ699" i="14"/>
  <c r="BK698" i="14"/>
  <c r="BJ698" i="14"/>
  <c r="BK697" i="14"/>
  <c r="BJ697" i="14"/>
  <c r="BK696" i="14"/>
  <c r="BJ696" i="14"/>
  <c r="BK695" i="14"/>
  <c r="BJ695" i="14"/>
  <c r="BK694" i="14"/>
  <c r="BJ694" i="14"/>
  <c r="BK693" i="14"/>
  <c r="BJ693" i="14"/>
  <c r="DQ686" i="14"/>
  <c r="DQ685" i="14"/>
  <c r="DQ684" i="14"/>
  <c r="DQ683" i="14"/>
  <c r="BK686" i="14"/>
  <c r="BJ686" i="14"/>
  <c r="BK685" i="14"/>
  <c r="BJ685" i="14"/>
  <c r="BK684" i="14"/>
  <c r="BJ684" i="14"/>
  <c r="BK683" i="14"/>
  <c r="BJ683" i="14"/>
  <c r="DQ657" i="14"/>
  <c r="DQ658" i="14"/>
  <c r="DQ659" i="14"/>
  <c r="DQ660" i="14"/>
  <c r="DQ661" i="14"/>
  <c r="DQ662" i="14"/>
  <c r="DQ663" i="14"/>
  <c r="DQ664" i="14"/>
  <c r="DQ665" i="14"/>
  <c r="DQ666" i="14"/>
  <c r="DQ667" i="14"/>
  <c r="DQ668" i="14"/>
  <c r="DQ669" i="14"/>
  <c r="DQ656" i="14"/>
  <c r="DQ655" i="14"/>
  <c r="DQ654" i="14"/>
  <c r="BJ657" i="14"/>
  <c r="BK657" i="14"/>
  <c r="BJ658" i="14"/>
  <c r="BK658" i="14"/>
  <c r="BJ659" i="14"/>
  <c r="BK659" i="14"/>
  <c r="BJ660" i="14"/>
  <c r="BK660" i="14"/>
  <c r="BJ661" i="14"/>
  <c r="BK661" i="14"/>
  <c r="BJ662" i="14"/>
  <c r="BK662" i="14"/>
  <c r="BJ663" i="14"/>
  <c r="BK663" i="14"/>
  <c r="BJ664" i="14"/>
  <c r="BK664" i="14"/>
  <c r="BJ665" i="14"/>
  <c r="BK665" i="14"/>
  <c r="BJ666" i="14"/>
  <c r="BK666" i="14"/>
  <c r="BJ667" i="14"/>
  <c r="BK667" i="14"/>
  <c r="BJ668" i="14"/>
  <c r="BK668" i="14"/>
  <c r="BJ669" i="14"/>
  <c r="BK669" i="14"/>
  <c r="BK656" i="14"/>
  <c r="BJ656" i="14"/>
  <c r="BK655" i="14"/>
  <c r="BJ655" i="14"/>
  <c r="BK654" i="14"/>
  <c r="BJ654" i="14"/>
  <c r="DQ651" i="14"/>
  <c r="DQ650" i="14"/>
  <c r="DQ649" i="14"/>
  <c r="BK651" i="14"/>
  <c r="BJ651" i="14"/>
  <c r="BK650" i="14"/>
  <c r="BJ650" i="14"/>
  <c r="BK649" i="14"/>
  <c r="BJ649" i="14"/>
  <c r="DQ645" i="14"/>
  <c r="BK645" i="14"/>
  <c r="BJ645" i="14"/>
  <c r="DQ640" i="14"/>
  <c r="DQ639" i="14"/>
  <c r="DQ638" i="14"/>
  <c r="DQ637" i="14"/>
  <c r="BK640" i="14"/>
  <c r="BJ640" i="14"/>
  <c r="BK639" i="14"/>
  <c r="BJ639" i="14"/>
  <c r="BK638" i="14"/>
  <c r="BJ638" i="14"/>
  <c r="BK637" i="14"/>
  <c r="BJ637" i="14"/>
  <c r="DQ619" i="14"/>
  <c r="DQ618" i="14"/>
  <c r="BK619" i="14"/>
  <c r="BJ619" i="14"/>
  <c r="BK618" i="14"/>
  <c r="BJ618" i="14"/>
  <c r="DQ593" i="14"/>
  <c r="DQ592" i="14"/>
  <c r="DQ591" i="14"/>
  <c r="DQ590" i="14"/>
  <c r="DQ589" i="14"/>
  <c r="DQ588" i="14"/>
  <c r="DQ587" i="14"/>
  <c r="DQ586" i="14"/>
  <c r="DQ585" i="14"/>
  <c r="DQ584" i="14"/>
  <c r="BK593" i="14"/>
  <c r="BJ593" i="14"/>
  <c r="BK592" i="14"/>
  <c r="BJ592" i="14"/>
  <c r="BK591" i="14"/>
  <c r="BJ591" i="14"/>
  <c r="BK590" i="14"/>
  <c r="BJ590" i="14"/>
  <c r="BK589" i="14"/>
  <c r="BJ589" i="14"/>
  <c r="BK588" i="14"/>
  <c r="BJ588" i="14"/>
  <c r="BK587" i="14"/>
  <c r="BJ587" i="14"/>
  <c r="BK586" i="14"/>
  <c r="BJ586" i="14"/>
  <c r="BK585" i="14"/>
  <c r="BJ585" i="14"/>
  <c r="BK584" i="14"/>
  <c r="BJ584" i="14"/>
  <c r="DQ580" i="14"/>
  <c r="BK580" i="14"/>
  <c r="BJ580" i="14"/>
  <c r="DQ574" i="14"/>
  <c r="DQ573" i="14"/>
  <c r="BK574" i="14"/>
  <c r="BJ574" i="14"/>
  <c r="BK573" i="14"/>
  <c r="BJ573" i="14"/>
  <c r="DQ569" i="14"/>
  <c r="BK569" i="14"/>
  <c r="BJ569" i="14"/>
  <c r="DQ566" i="14"/>
  <c r="DQ565" i="14"/>
  <c r="DQ564" i="14"/>
  <c r="DQ563" i="14"/>
  <c r="DQ562" i="14"/>
  <c r="BK566" i="14"/>
  <c r="BJ566" i="14"/>
  <c r="BK565" i="14"/>
  <c r="BJ565" i="14"/>
  <c r="BK564" i="14"/>
  <c r="BJ564" i="14"/>
  <c r="BK563" i="14"/>
  <c r="BJ563" i="14"/>
  <c r="BK562" i="14"/>
  <c r="BJ562" i="14"/>
  <c r="DQ555" i="14"/>
  <c r="DQ554" i="14"/>
  <c r="DQ553" i="14"/>
  <c r="DQ552" i="14"/>
  <c r="BK555" i="14"/>
  <c r="BJ555" i="14"/>
  <c r="BK554" i="14"/>
  <c r="BJ554" i="14"/>
  <c r="BK553" i="14"/>
  <c r="BJ553" i="14"/>
  <c r="BK552" i="14"/>
  <c r="BJ552" i="14"/>
  <c r="DQ521" i="14"/>
  <c r="DQ522" i="14"/>
  <c r="DQ523" i="14"/>
  <c r="DQ524" i="14"/>
  <c r="DQ525" i="14"/>
  <c r="DQ526" i="14"/>
  <c r="DQ527" i="14"/>
  <c r="DQ528" i="14"/>
  <c r="DQ529" i="14"/>
  <c r="DQ530" i="14"/>
  <c r="DQ531" i="14"/>
  <c r="DQ532" i="14"/>
  <c r="DQ533" i="14"/>
  <c r="DQ534" i="14"/>
  <c r="DQ535" i="14"/>
  <c r="DQ536" i="14"/>
  <c r="DQ537" i="14"/>
  <c r="DQ538" i="14"/>
  <c r="BJ521" i="14"/>
  <c r="BK521" i="14"/>
  <c r="BJ522" i="14"/>
  <c r="BK522" i="14"/>
  <c r="BJ523" i="14"/>
  <c r="BK523" i="14"/>
  <c r="BJ524" i="14"/>
  <c r="BK524" i="14"/>
  <c r="BJ525" i="14"/>
  <c r="BK525" i="14"/>
  <c r="BJ526" i="14"/>
  <c r="BK526" i="14"/>
  <c r="BJ527" i="14"/>
  <c r="BK527" i="14"/>
  <c r="BJ528" i="14"/>
  <c r="BK528" i="14"/>
  <c r="BJ529" i="14"/>
  <c r="BK529" i="14"/>
  <c r="BJ530" i="14"/>
  <c r="BK530" i="14"/>
  <c r="BJ531" i="14"/>
  <c r="BK531" i="14"/>
  <c r="BJ532" i="14"/>
  <c r="BK532" i="14"/>
  <c r="BJ533" i="14"/>
  <c r="BK533" i="14"/>
  <c r="BJ534" i="14"/>
  <c r="BK534" i="14"/>
  <c r="BJ535" i="14"/>
  <c r="BK535" i="14"/>
  <c r="BJ536" i="14"/>
  <c r="BK536" i="14"/>
  <c r="BJ537" i="14"/>
  <c r="BK537" i="14"/>
  <c r="BJ538" i="14"/>
  <c r="BK538" i="14"/>
  <c r="DQ520" i="14"/>
  <c r="DQ516" i="14"/>
  <c r="BK520" i="14"/>
  <c r="BJ520" i="14"/>
  <c r="BK516" i="14"/>
  <c r="BJ516" i="14"/>
  <c r="DQ512" i="14"/>
  <c r="DQ511" i="14"/>
  <c r="BK512" i="14"/>
  <c r="BJ512" i="14"/>
  <c r="BK511" i="14"/>
  <c r="BJ511" i="14"/>
  <c r="DQ504" i="14"/>
  <c r="DQ503" i="14"/>
  <c r="DQ502" i="14"/>
  <c r="DQ501" i="14"/>
  <c r="BK504" i="14"/>
  <c r="BJ504" i="14"/>
  <c r="BK503" i="14"/>
  <c r="BJ503" i="14"/>
  <c r="BK502" i="14"/>
  <c r="BJ502" i="14"/>
  <c r="BK501" i="14"/>
  <c r="BJ501" i="14"/>
  <c r="DQ469" i="14"/>
  <c r="DQ470" i="14"/>
  <c r="DQ471" i="14"/>
  <c r="DQ472" i="14"/>
  <c r="DQ473" i="14"/>
  <c r="DQ474" i="14"/>
  <c r="DQ475" i="14"/>
  <c r="DQ476" i="14"/>
  <c r="DQ477" i="14"/>
  <c r="DQ478" i="14"/>
  <c r="DQ479" i="14"/>
  <c r="DQ480" i="14"/>
  <c r="DQ481" i="14"/>
  <c r="DQ482" i="14"/>
  <c r="DQ483" i="14"/>
  <c r="DQ484" i="14"/>
  <c r="DQ468" i="14"/>
  <c r="BJ469" i="14"/>
  <c r="BK469" i="14"/>
  <c r="BJ470" i="14"/>
  <c r="BK470" i="14"/>
  <c r="BJ471" i="14"/>
  <c r="BK471" i="14"/>
  <c r="BJ472" i="14"/>
  <c r="BK472" i="14"/>
  <c r="BJ473" i="14"/>
  <c r="BK473" i="14"/>
  <c r="BJ474" i="14"/>
  <c r="BK474" i="14"/>
  <c r="BJ475" i="14"/>
  <c r="BK475" i="14"/>
  <c r="BJ476" i="14"/>
  <c r="BK476" i="14"/>
  <c r="BJ477" i="14"/>
  <c r="BK477" i="14"/>
  <c r="BJ478" i="14"/>
  <c r="BK478" i="14"/>
  <c r="BJ479" i="14"/>
  <c r="BK479" i="14"/>
  <c r="BJ480" i="14"/>
  <c r="BK480" i="14"/>
  <c r="BJ481" i="14"/>
  <c r="BK481" i="14"/>
  <c r="BJ482" i="14"/>
  <c r="BK482" i="14"/>
  <c r="BJ483" i="14"/>
  <c r="BK483" i="14"/>
  <c r="BJ484" i="14"/>
  <c r="BK484" i="14"/>
  <c r="BK468" i="14"/>
  <c r="BJ468" i="14"/>
  <c r="DQ459" i="14"/>
  <c r="BK459" i="14"/>
  <c r="BJ459" i="14"/>
  <c r="DQ455" i="14"/>
  <c r="BK455" i="14"/>
  <c r="BJ455" i="14"/>
  <c r="DQ450" i="14"/>
  <c r="BK450" i="14"/>
  <c r="BJ450" i="14"/>
  <c r="DQ446" i="14"/>
  <c r="BK446" i="14"/>
  <c r="BJ446" i="14"/>
  <c r="DQ440" i="14"/>
  <c r="DQ439" i="14"/>
  <c r="DQ438" i="14"/>
  <c r="DQ437" i="14"/>
  <c r="BK440" i="14"/>
  <c r="BJ440" i="14"/>
  <c r="BK439" i="14"/>
  <c r="BJ439" i="14"/>
  <c r="BK438" i="14"/>
  <c r="BJ438" i="14"/>
  <c r="BK437" i="14"/>
  <c r="BJ437" i="14"/>
  <c r="DQ433" i="14"/>
  <c r="BK433" i="14"/>
  <c r="BJ433" i="14"/>
  <c r="DQ425" i="14"/>
  <c r="BK425" i="14"/>
  <c r="BJ425" i="14"/>
  <c r="DQ422" i="14"/>
  <c r="DQ421" i="14"/>
  <c r="BK422" i="14"/>
  <c r="BJ422" i="14"/>
  <c r="BK421" i="14"/>
  <c r="BJ421" i="14"/>
  <c r="DQ417" i="14"/>
  <c r="DQ416" i="14"/>
  <c r="DQ415" i="14"/>
  <c r="BK417" i="14"/>
  <c r="BJ417" i="14"/>
  <c r="BK416" i="14"/>
  <c r="BJ416" i="14"/>
  <c r="BK415" i="14"/>
  <c r="BJ415" i="14"/>
  <c r="DQ404" i="14"/>
  <c r="DQ403" i="14"/>
  <c r="DQ402" i="14"/>
  <c r="DQ401" i="14"/>
  <c r="BK404" i="14"/>
  <c r="BJ404" i="14"/>
  <c r="BK403" i="14"/>
  <c r="BJ403" i="14"/>
  <c r="BK402" i="14"/>
  <c r="BJ402" i="14"/>
  <c r="BK401" i="14"/>
  <c r="BJ401" i="14"/>
  <c r="DQ397" i="14"/>
  <c r="BK397" i="14"/>
  <c r="BJ397" i="14"/>
  <c r="DQ392" i="14"/>
  <c r="DQ391" i="14"/>
  <c r="BK392" i="14"/>
  <c r="BJ392" i="14"/>
  <c r="BK391" i="14"/>
  <c r="BJ391" i="14"/>
  <c r="DQ385" i="14"/>
  <c r="BK385" i="14"/>
  <c r="BJ385" i="14"/>
  <c r="DQ350" i="14"/>
  <c r="DQ349" i="14"/>
  <c r="BK350" i="14"/>
  <c r="BJ350" i="14"/>
  <c r="BK349" i="14"/>
  <c r="BJ349" i="14"/>
  <c r="DQ336" i="14"/>
  <c r="DQ337" i="14"/>
  <c r="DQ338" i="14"/>
  <c r="DQ339" i="14"/>
  <c r="DQ340" i="14"/>
  <c r="DQ341" i="14"/>
  <c r="DQ342" i="14"/>
  <c r="DQ344" i="14"/>
  <c r="DQ335" i="14"/>
  <c r="BJ336" i="14"/>
  <c r="BK336" i="14"/>
  <c r="BJ337" i="14"/>
  <c r="BK337" i="14"/>
  <c r="BJ338" i="14"/>
  <c r="BK338" i="14"/>
  <c r="BJ339" i="14"/>
  <c r="BK339" i="14"/>
  <c r="BJ340" i="14"/>
  <c r="BK340" i="14"/>
  <c r="BJ341" i="14"/>
  <c r="BK341" i="14"/>
  <c r="BJ342" i="14"/>
  <c r="BK342" i="14"/>
  <c r="BJ344" i="14"/>
  <c r="BK344" i="14"/>
  <c r="BK335" i="14"/>
  <c r="BJ335" i="14"/>
  <c r="DQ327" i="14"/>
  <c r="BK327" i="14"/>
  <c r="BJ327" i="14"/>
  <c r="DQ319" i="14"/>
  <c r="BK319" i="14"/>
  <c r="BJ319" i="14"/>
  <c r="DQ315" i="14"/>
  <c r="BK315" i="14"/>
  <c r="BJ315" i="14"/>
  <c r="DQ307" i="14"/>
  <c r="BK307" i="14"/>
  <c r="BJ307" i="14"/>
  <c r="DQ303" i="14"/>
  <c r="DQ302" i="14"/>
  <c r="BK303" i="14"/>
  <c r="BJ303" i="14"/>
  <c r="BK302" i="14"/>
  <c r="BJ302" i="14"/>
  <c r="DQ279" i="14"/>
  <c r="DQ278" i="14"/>
  <c r="DQ274" i="14"/>
  <c r="BK279" i="14"/>
  <c r="BJ279" i="14"/>
  <c r="BK278" i="14"/>
  <c r="BJ278" i="14"/>
  <c r="BK274" i="14"/>
  <c r="BJ274" i="14"/>
  <c r="DQ269" i="14"/>
  <c r="BK269" i="14"/>
  <c r="BJ269" i="14"/>
  <c r="DQ263" i="14"/>
  <c r="DQ262" i="14"/>
  <c r="BJ263" i="14"/>
  <c r="BK262" i="14"/>
  <c r="BJ262" i="14"/>
  <c r="DQ219" i="14"/>
  <c r="DQ220" i="14"/>
  <c r="DQ221" i="14"/>
  <c r="DQ222" i="14"/>
  <c r="DQ223" i="14"/>
  <c r="DQ224" i="14"/>
  <c r="DQ225" i="14"/>
  <c r="DQ226" i="14"/>
  <c r="DQ227" i="14"/>
  <c r="DQ228" i="14"/>
  <c r="BJ219" i="14"/>
  <c r="BK219" i="14"/>
  <c r="BJ220" i="14"/>
  <c r="BK220" i="14"/>
  <c r="BJ221" i="14"/>
  <c r="BK221" i="14"/>
  <c r="BJ222" i="14"/>
  <c r="BK222" i="14"/>
  <c r="BJ223" i="14"/>
  <c r="BK223" i="14"/>
  <c r="BJ224" i="14"/>
  <c r="BK224" i="14"/>
  <c r="BJ225" i="14"/>
  <c r="BK225" i="14"/>
  <c r="BJ226" i="14"/>
  <c r="BK226" i="14"/>
  <c r="BJ227" i="14"/>
  <c r="BK227" i="14"/>
  <c r="BJ228" i="14"/>
  <c r="BK228" i="14"/>
  <c r="DQ242" i="14"/>
  <c r="DQ218" i="14"/>
  <c r="BK242" i="14"/>
  <c r="BJ242" i="14"/>
  <c r="BK218" i="14"/>
  <c r="BJ218" i="14"/>
  <c r="DQ211" i="14"/>
  <c r="DQ212" i="14"/>
  <c r="DQ213" i="14"/>
  <c r="DQ210" i="14"/>
  <c r="BJ211" i="14"/>
  <c r="BK211" i="14"/>
  <c r="BJ212" i="14"/>
  <c r="BK212" i="14"/>
  <c r="BJ213" i="14"/>
  <c r="BK213" i="14"/>
  <c r="BK210" i="14"/>
  <c r="BJ210" i="14"/>
  <c r="DQ204" i="14"/>
  <c r="DQ205" i="14"/>
  <c r="DQ206" i="14"/>
  <c r="DQ203" i="14"/>
  <c r="BJ204" i="14"/>
  <c r="BK204" i="14"/>
  <c r="BJ205" i="14"/>
  <c r="BK205" i="14"/>
  <c r="BJ206" i="14"/>
  <c r="BK206" i="14"/>
  <c r="BK203" i="14"/>
  <c r="BJ203" i="14"/>
  <c r="DQ169" i="14"/>
  <c r="DQ170" i="14"/>
  <c r="DQ171" i="14"/>
  <c r="DQ172" i="14"/>
  <c r="DQ183" i="14"/>
  <c r="BJ183" i="14"/>
  <c r="BK183" i="14"/>
  <c r="BJ169" i="14"/>
  <c r="BK169" i="14"/>
  <c r="BJ170" i="14"/>
  <c r="BK170" i="14"/>
  <c r="BJ171" i="14"/>
  <c r="BK171" i="14"/>
  <c r="BJ172" i="14"/>
  <c r="BK172" i="14"/>
  <c r="DQ182" i="14"/>
  <c r="DQ168" i="14"/>
  <c r="BK182" i="14"/>
  <c r="BJ182" i="14"/>
  <c r="BK168" i="14"/>
  <c r="BJ168" i="14"/>
  <c r="DQ159" i="14"/>
  <c r="DQ160" i="14"/>
  <c r="DQ158" i="14"/>
  <c r="DQ164" i="14"/>
  <c r="BK164" i="14"/>
  <c r="BJ164" i="14"/>
  <c r="BJ159" i="14"/>
  <c r="BK159" i="14"/>
  <c r="BJ160" i="14"/>
  <c r="BK160" i="14"/>
  <c r="BK158" i="14"/>
  <c r="BJ158" i="14"/>
  <c r="DQ150" i="14"/>
  <c r="DQ151" i="14"/>
  <c r="DQ152" i="14"/>
  <c r="DQ153" i="14"/>
  <c r="DQ154" i="14"/>
  <c r="DQ149" i="14"/>
  <c r="BJ150" i="14"/>
  <c r="BK150" i="14"/>
  <c r="BJ151" i="14"/>
  <c r="BK151" i="14"/>
  <c r="BJ152" i="14"/>
  <c r="BK152" i="14"/>
  <c r="BJ153" i="14"/>
  <c r="BK153" i="14"/>
  <c r="BJ154" i="14"/>
  <c r="BK154" i="14"/>
  <c r="BK149" i="14"/>
  <c r="BJ149" i="14"/>
  <c r="DQ145" i="14"/>
  <c r="DQ137" i="14"/>
  <c r="DQ138" i="14"/>
  <c r="DQ139" i="14"/>
  <c r="DQ140" i="14"/>
  <c r="DQ141" i="14"/>
  <c r="DQ142" i="14"/>
  <c r="DQ136" i="14"/>
  <c r="BK145" i="14"/>
  <c r="BJ145" i="14"/>
  <c r="BJ137" i="14"/>
  <c r="BK137" i="14"/>
  <c r="BJ138" i="14"/>
  <c r="BK138" i="14"/>
  <c r="BJ139" i="14"/>
  <c r="BK139" i="14"/>
  <c r="BJ140" i="14"/>
  <c r="BK140" i="14"/>
  <c r="BJ141" i="14"/>
  <c r="BK141" i="14"/>
  <c r="BJ142" i="14"/>
  <c r="BK142" i="14"/>
  <c r="BK136" i="14"/>
  <c r="BJ136" i="14"/>
  <c r="DQ112" i="14"/>
  <c r="DQ113" i="14"/>
  <c r="DQ114" i="14"/>
  <c r="DQ111" i="14"/>
  <c r="BJ112" i="14"/>
  <c r="BK112" i="14"/>
  <c r="BJ113" i="14"/>
  <c r="BK113" i="14"/>
  <c r="BJ114" i="14"/>
  <c r="BK114" i="14"/>
  <c r="BJ115" i="14"/>
  <c r="BK115" i="14"/>
  <c r="BK111" i="14"/>
  <c r="BJ111" i="14"/>
  <c r="DQ107" i="14"/>
  <c r="DQ77" i="14"/>
  <c r="BJ77" i="14"/>
  <c r="BK77" i="14"/>
  <c r="BK107" i="14"/>
  <c r="BJ107" i="14"/>
  <c r="DQ26" i="14"/>
  <c r="DQ27" i="14"/>
  <c r="DQ28" i="14"/>
  <c r="DQ29" i="14"/>
  <c r="DQ30" i="14"/>
  <c r="DQ31" i="14"/>
  <c r="DQ32" i="14"/>
  <c r="DQ33" i="14"/>
  <c r="DQ34" i="14"/>
  <c r="DQ35" i="14"/>
  <c r="DQ36" i="14"/>
  <c r="DQ37" i="14"/>
  <c r="DQ38" i="14"/>
  <c r="DQ39" i="14"/>
  <c r="DQ40" i="14"/>
  <c r="DQ41" i="14"/>
  <c r="BJ26" i="14"/>
  <c r="BK26" i="14"/>
  <c r="BJ27" i="14"/>
  <c r="BK27" i="14"/>
  <c r="BJ28" i="14"/>
  <c r="BK28" i="14"/>
  <c r="BJ29" i="14"/>
  <c r="BK29" i="14"/>
  <c r="BJ30" i="14"/>
  <c r="BK30" i="14"/>
  <c r="BJ31" i="14"/>
  <c r="BK31" i="14"/>
  <c r="BJ32" i="14"/>
  <c r="BK32" i="14"/>
  <c r="BJ33" i="14"/>
  <c r="BK33" i="14"/>
  <c r="BJ34" i="14"/>
  <c r="BK34" i="14"/>
  <c r="BJ35" i="14"/>
  <c r="BK35" i="14"/>
  <c r="BJ36" i="14"/>
  <c r="BK36" i="14"/>
  <c r="BJ37" i="14"/>
  <c r="BK37" i="14"/>
  <c r="BJ38" i="14"/>
  <c r="BK38" i="14"/>
  <c r="BJ39" i="14"/>
  <c r="BK39" i="14"/>
  <c r="BJ40" i="14"/>
  <c r="BK40" i="14"/>
  <c r="BJ41" i="14"/>
  <c r="BK41" i="14"/>
  <c r="DQ25" i="14"/>
  <c r="BK25" i="14"/>
  <c r="BJ25" i="14"/>
  <c r="DQ14" i="14"/>
  <c r="BK14" i="14"/>
  <c r="BJ14" i="14"/>
  <c r="DQ10" i="14"/>
  <c r="BK10" i="14"/>
  <c r="BJ10" i="14"/>
  <c r="DQ6" i="14"/>
  <c r="BK6" i="14"/>
  <c r="BJ6" i="14"/>
  <c r="DQ3" i="14"/>
  <c r="BJ3" i="14"/>
  <c r="BK3" i="14"/>
  <c r="BL8" i="11"/>
  <c r="BL17" i="11"/>
  <c r="BL21" i="11"/>
  <c r="BL27" i="11"/>
  <c r="BL28" i="11"/>
  <c r="BL31" i="11"/>
  <c r="BL33" i="11"/>
  <c r="BL34" i="11"/>
  <c r="BL35" i="11"/>
  <c r="BL37" i="11"/>
  <c r="BL38" i="11"/>
  <c r="BL39" i="11"/>
  <c r="BL40" i="11"/>
  <c r="BL41" i="11"/>
  <c r="BL43" i="11"/>
  <c r="BL46" i="11"/>
  <c r="BL48" i="11"/>
  <c r="BL49" i="11"/>
  <c r="BL51" i="11"/>
  <c r="BL53" i="11"/>
  <c r="BL54" i="11"/>
  <c r="BL55" i="11"/>
  <c r="BL57" i="11"/>
  <c r="BL58" i="11"/>
  <c r="BL59" i="11"/>
  <c r="BL60" i="11"/>
  <c r="BL61" i="11"/>
  <c r="BL62" i="11"/>
  <c r="BL64" i="11"/>
  <c r="BL65" i="11"/>
  <c r="BL66" i="11"/>
  <c r="BL70" i="11"/>
  <c r="BL74" i="11"/>
  <c r="BL75" i="11"/>
  <c r="BL77" i="11"/>
  <c r="BL80" i="11"/>
  <c r="BL81" i="11"/>
  <c r="BL82" i="11"/>
  <c r="BL83" i="11"/>
  <c r="BL84" i="11"/>
  <c r="BL86" i="11"/>
  <c r="BL87" i="11"/>
  <c r="BL90" i="11"/>
  <c r="BL93" i="11"/>
  <c r="BL94" i="11"/>
  <c r="BL96" i="11"/>
  <c r="BL97" i="11"/>
  <c r="BL99" i="11"/>
  <c r="BL101" i="11"/>
  <c r="BL102" i="11"/>
  <c r="BL106" i="11"/>
  <c r="BL110" i="11"/>
  <c r="BL111" i="11"/>
  <c r="BL117" i="11"/>
  <c r="BL118" i="11"/>
  <c r="BL119" i="11"/>
  <c r="BL120" i="11"/>
  <c r="BL122" i="11"/>
  <c r="BL124" i="11"/>
  <c r="BL126" i="11"/>
  <c r="BL127" i="11"/>
  <c r="BL128" i="11"/>
  <c r="BL137" i="11"/>
  <c r="BL141" i="11"/>
  <c r="BL145" i="11"/>
  <c r="BL146" i="11"/>
  <c r="BL149" i="11"/>
  <c r="BL152" i="11"/>
  <c r="BL154" i="11"/>
  <c r="BL157" i="11"/>
  <c r="BL158" i="11"/>
  <c r="BL159" i="11"/>
  <c r="BL160" i="11"/>
  <c r="BL161" i="11"/>
  <c r="BL162" i="11"/>
  <c r="BL168" i="11"/>
  <c r="BL169" i="11"/>
  <c r="BL171" i="11"/>
  <c r="BL172" i="11"/>
  <c r="BL174" i="11"/>
  <c r="BL176" i="11"/>
  <c r="BL179" i="11"/>
  <c r="BL181" i="11"/>
  <c r="BL184" i="11"/>
  <c r="BL185" i="11"/>
  <c r="BL186" i="11"/>
  <c r="BL188" i="11"/>
  <c r="BL189" i="11"/>
  <c r="BL194" i="11"/>
  <c r="BL202" i="11"/>
  <c r="BL207" i="11"/>
  <c r="BL209" i="11"/>
  <c r="BL210" i="11"/>
  <c r="BL211" i="11"/>
  <c r="BL212" i="11"/>
  <c r="BL213" i="11"/>
  <c r="BL215" i="11"/>
  <c r="BL224" i="11"/>
  <c r="BL225" i="11"/>
  <c r="BL228" i="11"/>
  <c r="BL230" i="11"/>
  <c r="BL232" i="11"/>
  <c r="BL234" i="11"/>
  <c r="BL236" i="11"/>
  <c r="BL237" i="11"/>
  <c r="BL238" i="11"/>
  <c r="BL241" i="11"/>
  <c r="BL243" i="11"/>
  <c r="BL244" i="11"/>
  <c r="BL246" i="11"/>
  <c r="BL248" i="11"/>
  <c r="BL252" i="11"/>
  <c r="BL256" i="11"/>
  <c r="BL257" i="11"/>
  <c r="BL263" i="11"/>
  <c r="BL264" i="11"/>
  <c r="BL266" i="11"/>
  <c r="BL269" i="11"/>
  <c r="BL271" i="11"/>
  <c r="BL274" i="11"/>
  <c r="BL275" i="11"/>
  <c r="BL278" i="11"/>
  <c r="BL280" i="11"/>
  <c r="BL284" i="11"/>
  <c r="BL285" i="11"/>
  <c r="BL286" i="11"/>
  <c r="BL289" i="11"/>
  <c r="BL291" i="11"/>
  <c r="BL293" i="11"/>
  <c r="BL294" i="11"/>
  <c r="BL295" i="11"/>
  <c r="BL297" i="11"/>
  <c r="BL299" i="11"/>
  <c r="BL300" i="11"/>
  <c r="BL303" i="11"/>
  <c r="BL306" i="11"/>
  <c r="BL308" i="11"/>
  <c r="BL309" i="11"/>
  <c r="BL311" i="11"/>
  <c r="BL314" i="11"/>
  <c r="BL315" i="11"/>
  <c r="BL316" i="11"/>
  <c r="BL322" i="11"/>
  <c r="BL323" i="11"/>
  <c r="BL324" i="11"/>
  <c r="BL325" i="11"/>
  <c r="BL328" i="11"/>
  <c r="BL329" i="11"/>
  <c r="BL330" i="11"/>
  <c r="BL331" i="11"/>
  <c r="BL332" i="11"/>
  <c r="BL333" i="11"/>
  <c r="BL334" i="11"/>
  <c r="BL335" i="11"/>
  <c r="BL336" i="11"/>
  <c r="BL337" i="11"/>
  <c r="BL340" i="11"/>
  <c r="BL341" i="11"/>
  <c r="BL342" i="11"/>
  <c r="BL343" i="11"/>
  <c r="BL345" i="11"/>
  <c r="BL346" i="11"/>
  <c r="BL347" i="11"/>
  <c r="BL350" i="11"/>
  <c r="BL352" i="11"/>
  <c r="BL353" i="11"/>
  <c r="BL354" i="11"/>
  <c r="BL355" i="11"/>
  <c r="BL356" i="11"/>
  <c r="BL358" i="11"/>
  <c r="BL359" i="11"/>
  <c r="BL361" i="11"/>
  <c r="BL363" i="11"/>
  <c r="BL364" i="11"/>
  <c r="BL367" i="11"/>
  <c r="BL369" i="11"/>
  <c r="BL370" i="11"/>
  <c r="BL374" i="11"/>
  <c r="BL375" i="11"/>
  <c r="BL378" i="11"/>
  <c r="BL379" i="11"/>
  <c r="BL383" i="11"/>
  <c r="BL385" i="11"/>
  <c r="BL386" i="11"/>
  <c r="BL387" i="11"/>
  <c r="BL388" i="11"/>
  <c r="BL393" i="11"/>
  <c r="BL395" i="11"/>
  <c r="BL397" i="11"/>
  <c r="BL398" i="11"/>
  <c r="BL400" i="11"/>
  <c r="BL401" i="11"/>
  <c r="BL403" i="11"/>
  <c r="BL404" i="11"/>
  <c r="BL405" i="11"/>
  <c r="BL406" i="11"/>
  <c r="BL408" i="11"/>
  <c r="BL410" i="11"/>
  <c r="BL412" i="11"/>
  <c r="BL413" i="11"/>
  <c r="BL414" i="11"/>
  <c r="BL415" i="11"/>
  <c r="BL418" i="11"/>
  <c r="BL424" i="11"/>
  <c r="BL426" i="11"/>
  <c r="BL427" i="11"/>
  <c r="BL428" i="11"/>
  <c r="BL429" i="11"/>
  <c r="BL431" i="11"/>
  <c r="BL434" i="11"/>
  <c r="BL436" i="11"/>
  <c r="BL437" i="11"/>
  <c r="BL440" i="11"/>
  <c r="BL442" i="11"/>
  <c r="BL446" i="11"/>
  <c r="BL447" i="11"/>
  <c r="BL448" i="11"/>
  <c r="BL449" i="11"/>
  <c r="BL453" i="11"/>
  <c r="BL455" i="11"/>
  <c r="BL456" i="11"/>
  <c r="BL458" i="11"/>
  <c r="BL460" i="11"/>
  <c r="BL461" i="11"/>
  <c r="BL462" i="11"/>
  <c r="BL467" i="11"/>
  <c r="BL468" i="11"/>
  <c r="BL3" i="11"/>
  <c r="DR289" i="11"/>
  <c r="DR38" i="11"/>
  <c r="DR57" i="11"/>
  <c r="DR43" i="11"/>
  <c r="DR117" i="11"/>
  <c r="DR35" i="11"/>
  <c r="DR431" i="11"/>
  <c r="DR119" i="11"/>
  <c r="DR41" i="11"/>
  <c r="DR468" i="11"/>
  <c r="DR286" i="11"/>
  <c r="DR306" i="11"/>
  <c r="DR325" i="11"/>
  <c r="DR232" i="11"/>
  <c r="DR210" i="11"/>
  <c r="DR284" i="11"/>
  <c r="DR329" i="11"/>
  <c r="DR467" i="11"/>
  <c r="DR60" i="11"/>
  <c r="DR171" i="11"/>
  <c r="DR154" i="11"/>
  <c r="DR127" i="11"/>
  <c r="DR65" i="11"/>
  <c r="DR461" i="11"/>
  <c r="DR97" i="11"/>
  <c r="DR141" i="11"/>
  <c r="DR70" i="11"/>
  <c r="DR370" i="11"/>
  <c r="DR55" i="11"/>
  <c r="DR225" i="11"/>
  <c r="DR122" i="11"/>
  <c r="DR124" i="11"/>
  <c r="DR40" i="11"/>
  <c r="DR58" i="11"/>
  <c r="DR66" i="11"/>
  <c r="DR96" i="11"/>
  <c r="DR21" i="11"/>
  <c r="DR87" i="11"/>
  <c r="DR46" i="11"/>
  <c r="DR62" i="11"/>
  <c r="DR31" i="11"/>
  <c r="DR99" i="11"/>
  <c r="DR94" i="11"/>
  <c r="DR189" i="11"/>
  <c r="DR379" i="11"/>
  <c r="DR54" i="11"/>
  <c r="DR61" i="11"/>
  <c r="DR169" i="11"/>
  <c r="DR275" i="11"/>
  <c r="DR238" i="11"/>
  <c r="DR324" i="11"/>
  <c r="DR236" i="11"/>
  <c r="DR230" i="11"/>
  <c r="DR157" i="11"/>
  <c r="DR145" i="11"/>
  <c r="DR75" i="11"/>
  <c r="DR401" i="11"/>
  <c r="DR343" i="11"/>
  <c r="DR374" i="11"/>
  <c r="DR160" i="11"/>
  <c r="DR269" i="11"/>
  <c r="DR77" i="11"/>
  <c r="DR455" i="11"/>
  <c r="DR211" i="11"/>
  <c r="DR385" i="11"/>
  <c r="DR161" i="11"/>
  <c r="DR51" i="11"/>
  <c r="DR82" i="11"/>
  <c r="DR49" i="11"/>
  <c r="DR460" i="11"/>
  <c r="DR332" i="11"/>
  <c r="DR285" i="11"/>
  <c r="DR53" i="11"/>
  <c r="DR215" i="11"/>
  <c r="DR446" i="11"/>
  <c r="DR328" i="11"/>
  <c r="DR359" i="11"/>
  <c r="DR213" i="11"/>
  <c r="DR388" i="11"/>
  <c r="DR228" i="11"/>
  <c r="DR293" i="11"/>
  <c r="DR34" i="11"/>
  <c r="DR241" i="11"/>
  <c r="DR176" i="11"/>
  <c r="DR106" i="11"/>
  <c r="DR90" i="11"/>
  <c r="DR294" i="11"/>
  <c r="DR8" i="11"/>
  <c r="DR248" i="11"/>
  <c r="DR346" i="11"/>
  <c r="DR383" i="11"/>
  <c r="DR27" i="11"/>
  <c r="DR434" i="11"/>
  <c r="DR102" i="11"/>
  <c r="DR152" i="11"/>
  <c r="DR48" i="11"/>
  <c r="DR256" i="11"/>
  <c r="DR257" i="11"/>
  <c r="DR146" i="11"/>
  <c r="DR462" i="11"/>
  <c r="DR406" i="11"/>
  <c r="DR361" i="11"/>
  <c r="DR355" i="11"/>
  <c r="DR426" i="11"/>
  <c r="DR333" i="11"/>
  <c r="DR436" i="11"/>
  <c r="DR412" i="11"/>
  <c r="DR358" i="11"/>
  <c r="DR174" i="11"/>
  <c r="DR159" i="11"/>
  <c r="DR264" i="11"/>
  <c r="DR345" i="11"/>
  <c r="DR337" i="11"/>
  <c r="DR453" i="11"/>
  <c r="DR331" i="11"/>
  <c r="DR398" i="11"/>
  <c r="DR93" i="11"/>
  <c r="DR246" i="11"/>
  <c r="DR212" i="11"/>
  <c r="DR207" i="11"/>
  <c r="DR252" i="11"/>
  <c r="DR274" i="11"/>
  <c r="DR149" i="11"/>
  <c r="DR300" i="11"/>
  <c r="DR158" i="11"/>
  <c r="DR271" i="11"/>
  <c r="DR234" i="11"/>
  <c r="DR415" i="11"/>
  <c r="DR356" i="11"/>
  <c r="DR413" i="11"/>
  <c r="DR397" i="11"/>
  <c r="DR428" i="11"/>
  <c r="DR181" i="11"/>
  <c r="DR336" i="11"/>
  <c r="DR341" i="11"/>
  <c r="DR352" i="11"/>
  <c r="DR335" i="11"/>
  <c r="DR303" i="11"/>
  <c r="DR334" i="11"/>
  <c r="DR297" i="11"/>
  <c r="DR314" i="11"/>
  <c r="DR386" i="11"/>
  <c r="DR367" i="11"/>
  <c r="DR410" i="11"/>
  <c r="DR364" i="11"/>
  <c r="DR414" i="11"/>
  <c r="DR353" i="11"/>
  <c r="DR405" i="11"/>
  <c r="DR440" i="11"/>
  <c r="DR429" i="11"/>
  <c r="DR322" i="11"/>
  <c r="DR404" i="11"/>
  <c r="DR194" i="11"/>
  <c r="DR340" i="11"/>
  <c r="DR449" i="11"/>
  <c r="DR263" i="11"/>
  <c r="DR458" i="11"/>
  <c r="DR179" i="11"/>
  <c r="DR185" i="11"/>
  <c r="DR168" i="11"/>
  <c r="DR354" i="11"/>
  <c r="DR375" i="11"/>
  <c r="DR186" i="11"/>
  <c r="DR128" i="11"/>
  <c r="DR244" i="11"/>
  <c r="DR424" i="11"/>
  <c r="DR280" i="11"/>
  <c r="DR33" i="11"/>
  <c r="DR81" i="11"/>
  <c r="DR28" i="11"/>
  <c r="DR64" i="11"/>
  <c r="DR59" i="11"/>
  <c r="DR39" i="11"/>
  <c r="DR37" i="11"/>
  <c r="DR17" i="11"/>
  <c r="DR74" i="11"/>
  <c r="DR209" i="11"/>
  <c r="DR342" i="11"/>
  <c r="DR291" i="11"/>
  <c r="DR308" i="11"/>
  <c r="DR447" i="11"/>
  <c r="DR202" i="11"/>
  <c r="DR330" i="11"/>
  <c r="DR323" i="11"/>
  <c r="DR387" i="11"/>
  <c r="DR403" i="11"/>
  <c r="DR448" i="11"/>
  <c r="DR316" i="11"/>
  <c r="DR278" i="11"/>
  <c r="DR400" i="11"/>
  <c r="DR224" i="11"/>
  <c r="DR120" i="11"/>
  <c r="DR184" i="11"/>
  <c r="DR299" i="11"/>
  <c r="DR137" i="11"/>
  <c r="DR101" i="11"/>
  <c r="DR84" i="11"/>
  <c r="DR437" i="11"/>
  <c r="DR110" i="11"/>
  <c r="DR3" i="11"/>
  <c r="DR111" i="11"/>
  <c r="DR456" i="11"/>
  <c r="DR172" i="11"/>
  <c r="DR378" i="11"/>
  <c r="DR80" i="11"/>
  <c r="DR83" i="11"/>
  <c r="DR237" i="11"/>
  <c r="DR442" i="11"/>
  <c r="DR295" i="11"/>
  <c r="DR86" i="11"/>
  <c r="DR408" i="11"/>
  <c r="DR309" i="11"/>
  <c r="DR266" i="11"/>
  <c r="DR395" i="11"/>
  <c r="DR162" i="11"/>
  <c r="DR126" i="11"/>
  <c r="DR243" i="11"/>
  <c r="DR315" i="11"/>
  <c r="DR350" i="11"/>
  <c r="DR311" i="11"/>
  <c r="DR363" i="11"/>
  <c r="DR188" i="11"/>
  <c r="DR118" i="11"/>
  <c r="DR393" i="11"/>
  <c r="DR418" i="11"/>
  <c r="DR427" i="11"/>
  <c r="DR369" i="11"/>
  <c r="DR347" i="11"/>
  <c r="BK289" i="11"/>
  <c r="BK38" i="11"/>
  <c r="BK57" i="11"/>
  <c r="BK43" i="11"/>
  <c r="BK117" i="11"/>
  <c r="BK35" i="11"/>
  <c r="BK431" i="11"/>
  <c r="BK119" i="11"/>
  <c r="BK41" i="11"/>
  <c r="BK468" i="11"/>
  <c r="BK286" i="11"/>
  <c r="BK306" i="11"/>
  <c r="BK325" i="11"/>
  <c r="BK232" i="11"/>
  <c r="BK210" i="11"/>
  <c r="BK284" i="11"/>
  <c r="BK329" i="11"/>
  <c r="BK467" i="11"/>
  <c r="BK60" i="11"/>
  <c r="BK171" i="11"/>
  <c r="BK154" i="11"/>
  <c r="BK127" i="11"/>
  <c r="BK65" i="11"/>
  <c r="BK461" i="11"/>
  <c r="BK97" i="11"/>
  <c r="BK141" i="11"/>
  <c r="BK70" i="11"/>
  <c r="BK370" i="11"/>
  <c r="BK55" i="11"/>
  <c r="BK225" i="11"/>
  <c r="BK122" i="11"/>
  <c r="BK124" i="11"/>
  <c r="BK40" i="11"/>
  <c r="BK58" i="11"/>
  <c r="BK66" i="11"/>
  <c r="BK96" i="11"/>
  <c r="BK21" i="11"/>
  <c r="BK87" i="11"/>
  <c r="BK46" i="11"/>
  <c r="BK62" i="11"/>
  <c r="BK31" i="11"/>
  <c r="BK99" i="11"/>
  <c r="BK94" i="11"/>
  <c r="BK189" i="11"/>
  <c r="BK379" i="11"/>
  <c r="BK54" i="11"/>
  <c r="BK61" i="11"/>
  <c r="BK169" i="11"/>
  <c r="BK275" i="11"/>
  <c r="BK238" i="11"/>
  <c r="BK324" i="11"/>
  <c r="BK236" i="11"/>
  <c r="BK230" i="11"/>
  <c r="BK157" i="11"/>
  <c r="BK145" i="11"/>
  <c r="BK75" i="11"/>
  <c r="BK401" i="11"/>
  <c r="BK343" i="11"/>
  <c r="BK374" i="11"/>
  <c r="BK160" i="11"/>
  <c r="BK269" i="11"/>
  <c r="BK77" i="11"/>
  <c r="BK455" i="11"/>
  <c r="BK211" i="11"/>
  <c r="BK385" i="11"/>
  <c r="BK161" i="11"/>
  <c r="BK51" i="11"/>
  <c r="BK82" i="11"/>
  <c r="BK49" i="11"/>
  <c r="BK460" i="11"/>
  <c r="BK332" i="11"/>
  <c r="BK285" i="11"/>
  <c r="BK53" i="11"/>
  <c r="BK215" i="11"/>
  <c r="BK446" i="11"/>
  <c r="BK328" i="11"/>
  <c r="BK359" i="11"/>
  <c r="BK213" i="11"/>
  <c r="BK388" i="11"/>
  <c r="BK228" i="11"/>
  <c r="BK293" i="11"/>
  <c r="BK34" i="11"/>
  <c r="BK241" i="11"/>
  <c r="BK176" i="11"/>
  <c r="BK106" i="11"/>
  <c r="BK90" i="11"/>
  <c r="BK294" i="11"/>
  <c r="BK8" i="11"/>
  <c r="BK248" i="11"/>
  <c r="BK346" i="11"/>
  <c r="BK383" i="11"/>
  <c r="BK27" i="11"/>
  <c r="BK434" i="11"/>
  <c r="BK102" i="11"/>
  <c r="BK152" i="11"/>
  <c r="BK48" i="11"/>
  <c r="BK256" i="11"/>
  <c r="BK257" i="11"/>
  <c r="BK146" i="11"/>
  <c r="BK462" i="11"/>
  <c r="BK406" i="11"/>
  <c r="BK361" i="11"/>
  <c r="BK355" i="11"/>
  <c r="BK426" i="11"/>
  <c r="BK333" i="11"/>
  <c r="BK436" i="11"/>
  <c r="BK412" i="11"/>
  <c r="BK358" i="11"/>
  <c r="BK174" i="11"/>
  <c r="BK159" i="11"/>
  <c r="BK264" i="11"/>
  <c r="BK345" i="11"/>
  <c r="BK337" i="11"/>
  <c r="BK453" i="11"/>
  <c r="BK331" i="11"/>
  <c r="BK398" i="11"/>
  <c r="BK93" i="11"/>
  <c r="BK246" i="11"/>
  <c r="BK212" i="11"/>
  <c r="BK207" i="11"/>
  <c r="BK252" i="11"/>
  <c r="BK274" i="11"/>
  <c r="BK149" i="11"/>
  <c r="BK300" i="11"/>
  <c r="BK158" i="11"/>
  <c r="BK271" i="11"/>
  <c r="BK234" i="11"/>
  <c r="BK415" i="11"/>
  <c r="BK356" i="11"/>
  <c r="BK413" i="11"/>
  <c r="BK397" i="11"/>
  <c r="BK428" i="11"/>
  <c r="BK181" i="11"/>
  <c r="BK336" i="11"/>
  <c r="BK341" i="11"/>
  <c r="BK352" i="11"/>
  <c r="BK335" i="11"/>
  <c r="BK303" i="11"/>
  <c r="BK334" i="11"/>
  <c r="BK297" i="11"/>
  <c r="BK314" i="11"/>
  <c r="BK386" i="11"/>
  <c r="BK367" i="11"/>
  <c r="BK410" i="11"/>
  <c r="BK364" i="11"/>
  <c r="BK414" i="11"/>
  <c r="BK353" i="11"/>
  <c r="BK405" i="11"/>
  <c r="BK440" i="11"/>
  <c r="BK429" i="11"/>
  <c r="BK322" i="11"/>
  <c r="BK404" i="11"/>
  <c r="BK194" i="11"/>
  <c r="BK340" i="11"/>
  <c r="BK449" i="11"/>
  <c r="BK263" i="11"/>
  <c r="BK458" i="11"/>
  <c r="BK179" i="11"/>
  <c r="BK185" i="11"/>
  <c r="BK168" i="11"/>
  <c r="BK354" i="11"/>
  <c r="BK375" i="11"/>
  <c r="BK186" i="11"/>
  <c r="BK128" i="11"/>
  <c r="BK244" i="11"/>
  <c r="BK424" i="11"/>
  <c r="BK280" i="11"/>
  <c r="BK33" i="11"/>
  <c r="BK81" i="11"/>
  <c r="BK28" i="11"/>
  <c r="BK64" i="11"/>
  <c r="BK59" i="11"/>
  <c r="BK39" i="11"/>
  <c r="BK37" i="11"/>
  <c r="BK17" i="11"/>
  <c r="BK74" i="11"/>
  <c r="BK209" i="11"/>
  <c r="BK342" i="11"/>
  <c r="BK291" i="11"/>
  <c r="BK308" i="11"/>
  <c r="BK447" i="11"/>
  <c r="BK202" i="11"/>
  <c r="BK330" i="11"/>
  <c r="BK323" i="11"/>
  <c r="BK387" i="11"/>
  <c r="BK403" i="11"/>
  <c r="BK448" i="11"/>
  <c r="BK316" i="11"/>
  <c r="BK278" i="11"/>
  <c r="BK400" i="11"/>
  <c r="BK224" i="11"/>
  <c r="BK120" i="11"/>
  <c r="BK184" i="11"/>
  <c r="BK299" i="11"/>
  <c r="BK137" i="11"/>
  <c r="BK101" i="11"/>
  <c r="BK84" i="11"/>
  <c r="BK437" i="11"/>
  <c r="BK110" i="11"/>
  <c r="BK3" i="11"/>
  <c r="BK111" i="11"/>
  <c r="BK456" i="11"/>
  <c r="BK172" i="11"/>
  <c r="BK378" i="11"/>
  <c r="BK80" i="11"/>
  <c r="BK83" i="11"/>
  <c r="BK237" i="11"/>
  <c r="BK442" i="11"/>
  <c r="BK295" i="11"/>
  <c r="BK86" i="11"/>
  <c r="BK408" i="11"/>
  <c r="BK309" i="11"/>
  <c r="BK266" i="11"/>
  <c r="BK395" i="11"/>
  <c r="BK162" i="11"/>
  <c r="BK126" i="11"/>
  <c r="BK243" i="11"/>
  <c r="BK315" i="11"/>
  <c r="BK350" i="11"/>
  <c r="BK311" i="11"/>
  <c r="BK363" i="11"/>
  <c r="BK188" i="11"/>
  <c r="BK118" i="11"/>
  <c r="BK393" i="11"/>
  <c r="BK418" i="11"/>
  <c r="BK427" i="11"/>
  <c r="BK369" i="11"/>
  <c r="BK347" i="11"/>
  <c r="J20" i="9"/>
  <c r="J19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M60" i="7"/>
  <c r="M59" i="7"/>
  <c r="M58" i="7"/>
  <c r="M57" i="7"/>
  <c r="M56" i="7"/>
  <c r="M55" i="7"/>
  <c r="M54" i="7"/>
  <c r="M53" i="7"/>
  <c r="M52" i="7"/>
  <c r="M51" i="7"/>
  <c r="M50" i="7"/>
  <c r="M49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J65" i="5"/>
  <c r="J64" i="5"/>
  <c r="J63" i="5"/>
  <c r="J62" i="5"/>
  <c r="J61" i="5"/>
  <c r="J60" i="5"/>
  <c r="J59" i="5"/>
  <c r="J58" i="5"/>
  <c r="J57" i="5"/>
  <c r="J56" i="5"/>
  <c r="J55" i="5"/>
  <c r="J54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<sst xmlns="http://schemas.openxmlformats.org/spreadsheetml/2006/main" count="27716" uniqueCount="988">
  <si>
    <t>#</t>
  </si>
  <si>
    <t>Single</t>
  </si>
  <si>
    <t>Artist</t>
  </si>
  <si>
    <t>Release Week</t>
  </si>
  <si>
    <t>Week 2</t>
  </si>
  <si>
    <t>Week 3</t>
  </si>
  <si>
    <t>Week 4</t>
  </si>
  <si>
    <t>Week 5</t>
  </si>
  <si>
    <t>Week 6</t>
  </si>
  <si>
    <t>Week 7</t>
  </si>
  <si>
    <t>Week 8</t>
  </si>
  <si>
    <t>Total Points</t>
  </si>
  <si>
    <t>Sorry for Breathing</t>
  </si>
  <si>
    <t>Adam Levine</t>
  </si>
  <si>
    <t>W2</t>
  </si>
  <si>
    <t>Youth</t>
  </si>
  <si>
    <t>Brandon Flowers</t>
  </si>
  <si>
    <t>Zero Tolerance</t>
  </si>
  <si>
    <t>Britney Spears</t>
  </si>
  <si>
    <t>Undone</t>
  </si>
  <si>
    <t>Florence and the Machine</t>
  </si>
  <si>
    <t>Sexy</t>
  </si>
  <si>
    <t>Jessie J feat. Azealia Banks</t>
  </si>
  <si>
    <t>Uninvited</t>
  </si>
  <si>
    <t>Justin Timberlake</t>
  </si>
  <si>
    <t>Alive</t>
  </si>
  <si>
    <t>Kylie Minogue</t>
  </si>
  <si>
    <t>Malevolence</t>
  </si>
  <si>
    <t>Lady Gaga</t>
  </si>
  <si>
    <t>The Photographer</t>
  </si>
  <si>
    <t>Lana Del Rey</t>
  </si>
  <si>
    <t>Dressed to Kill</t>
  </si>
  <si>
    <t>Madonna feat. Katy Perry &amp; Lady Gaga</t>
  </si>
  <si>
    <t>A Spider's Touch</t>
  </si>
  <si>
    <t>Meghan Trainor</t>
  </si>
  <si>
    <t>Settlement</t>
  </si>
  <si>
    <t>Miley Cyrus feat. Kendrick Lamar</t>
  </si>
  <si>
    <t>Pull My Trigger</t>
  </si>
  <si>
    <t>Nicki Minaj feat. Lana Del Rey</t>
  </si>
  <si>
    <t>Shit Business</t>
  </si>
  <si>
    <t>Zayn Malik</t>
  </si>
  <si>
    <t>Slipping Away</t>
  </si>
  <si>
    <t>Avril Lavigne feat. Tove Lo</t>
  </si>
  <si>
    <t>W2R</t>
  </si>
  <si>
    <t>Roller Disco</t>
  </si>
  <si>
    <t>Bonnie McKee feat. Rationale</t>
  </si>
  <si>
    <t>Your Love</t>
  </si>
  <si>
    <t>Ellie Goulding</t>
  </si>
  <si>
    <t>Brokenhearted</t>
  </si>
  <si>
    <t>Katy Perry feat. Bonnie McKee</t>
  </si>
  <si>
    <t>Bikini</t>
  </si>
  <si>
    <t>Kesha feat. Britney Spears &amp; Nicki Minaj</t>
  </si>
  <si>
    <t>W/e, With Your Love</t>
  </si>
  <si>
    <t>Mariah Carey feat. Miley Cyrus</t>
  </si>
  <si>
    <t>One Woman Army</t>
  </si>
  <si>
    <t>Marina and the Diamonds</t>
  </si>
  <si>
    <t>Paparazzi</t>
  </si>
  <si>
    <t>Namie Amuro</t>
  </si>
  <si>
    <t>Loverboy</t>
  </si>
  <si>
    <t>Taylor Swift</t>
  </si>
  <si>
    <t>Demons</t>
  </si>
  <si>
    <t>Adam Levine feat. Katy Perry</t>
  </si>
  <si>
    <t>W3</t>
  </si>
  <si>
    <t>Chronic Chromatic</t>
  </si>
  <si>
    <t>Christina Aguilera</t>
  </si>
  <si>
    <t>Remedy</t>
  </si>
  <si>
    <t>Sexual Suicide</t>
  </si>
  <si>
    <t>Justin Timberlake feat. Adam Levine, Brandon Flowers &amp; Zayn Malik</t>
  </si>
  <si>
    <t>Maneater</t>
  </si>
  <si>
    <t>Nicki Minaj feat. Ellie Goulding</t>
  </si>
  <si>
    <t>In the Night</t>
  </si>
  <si>
    <t>Rihanna</t>
  </si>
  <si>
    <t>Somebody I Love</t>
  </si>
  <si>
    <t>W4</t>
  </si>
  <si>
    <t>Stars</t>
  </si>
  <si>
    <t>Avril Lavigne feat. Rihanna</t>
  </si>
  <si>
    <t>Fire</t>
  </si>
  <si>
    <t>Bonnie McKee</t>
  </si>
  <si>
    <t>Utopia</t>
  </si>
  <si>
    <t>Brandon Flowers feat. Foxes</t>
  </si>
  <si>
    <t>Dreamer</t>
  </si>
  <si>
    <t>Let You Go</t>
  </si>
  <si>
    <t>Prosthetic Paradise</t>
  </si>
  <si>
    <t>Foxes feat. Marina and the Diamonds</t>
  </si>
  <si>
    <t>Anesthesia</t>
  </si>
  <si>
    <t>Lucid Dream</t>
  </si>
  <si>
    <t>Kesha</t>
  </si>
  <si>
    <t>Fantasy</t>
  </si>
  <si>
    <t>Kylie Minogue feat. Justin Timberlake</t>
  </si>
  <si>
    <t>Hallucinations</t>
  </si>
  <si>
    <t>Mariah Carey</t>
  </si>
  <si>
    <t>Headphones</t>
  </si>
  <si>
    <t>Pure Instinct</t>
  </si>
  <si>
    <t>Without You</t>
  </si>
  <si>
    <t>Miley Cyrus</t>
  </si>
  <si>
    <t>Red Light</t>
  </si>
  <si>
    <t>Heartwrecked</t>
  </si>
  <si>
    <t>Call My Name</t>
  </si>
  <si>
    <t>Silver</t>
  </si>
  <si>
    <t>W4R</t>
  </si>
  <si>
    <t>Rebelle Femme</t>
  </si>
  <si>
    <t>Katy Perry feat. Lady Gaga, Rihanna, Britney Spears, Taylor Swift &amp; Miley Cyrus</t>
  </si>
  <si>
    <t>Love Tear Us Apart</t>
  </si>
  <si>
    <t>Adam Levine feat. Marina and the Diamonds</t>
  </si>
  <si>
    <t>W5</t>
  </si>
  <si>
    <t>Pyrophilia</t>
  </si>
  <si>
    <t>Get Away</t>
  </si>
  <si>
    <t>Lady Marmalade</t>
  </si>
  <si>
    <t>Foxes feat. Florence and the Machine, Ellie Goudling &amp; Marina and the Diamonds</t>
  </si>
  <si>
    <t>Eden</t>
  </si>
  <si>
    <t>Catherdrals</t>
  </si>
  <si>
    <t>Bleeding Heart</t>
  </si>
  <si>
    <t>W6</t>
  </si>
  <si>
    <t>Sweet Things</t>
  </si>
  <si>
    <t>Avril Lavigne feat. Adam Black</t>
  </si>
  <si>
    <t>Another Part of Me</t>
  </si>
  <si>
    <t>All Night Long</t>
  </si>
  <si>
    <t>Katy Perry feat. Meghan Trainor</t>
  </si>
  <si>
    <t>Fly Again</t>
  </si>
  <si>
    <t>Kylie Minogue feat. Mariah Carey</t>
  </si>
  <si>
    <t>Take Me Away</t>
  </si>
  <si>
    <t>Ruins</t>
  </si>
  <si>
    <t>Cold Blooded Lover</t>
  </si>
  <si>
    <t>Meghan Trainor feat. Taylor Swift</t>
  </si>
  <si>
    <t>Light Me Up</t>
  </si>
  <si>
    <t>Out of Style</t>
  </si>
  <si>
    <t>Skin</t>
  </si>
  <si>
    <t>W7</t>
  </si>
  <si>
    <t>Paper Planes</t>
  </si>
  <si>
    <t>Battle Cry</t>
  </si>
  <si>
    <t>Spectre</t>
  </si>
  <si>
    <t>It's On</t>
  </si>
  <si>
    <t>Namie Amuro feat. Zedd</t>
  </si>
  <si>
    <t>The Fire Will Burn Forever</t>
  </si>
  <si>
    <t>Black Magic</t>
  </si>
  <si>
    <t>Katy Perry feat. Lady Gaga &amp; Marina and the Diamonds</t>
  </si>
  <si>
    <t>W7R</t>
  </si>
  <si>
    <t>The One</t>
  </si>
  <si>
    <t>W8</t>
  </si>
  <si>
    <t>Until I Die</t>
  </si>
  <si>
    <t>Imperium</t>
  </si>
  <si>
    <t>Blond Ambition</t>
  </si>
  <si>
    <t>Taylor Swift feat. Madonna</t>
  </si>
  <si>
    <t>Album</t>
  </si>
  <si>
    <t>Dawn</t>
  </si>
  <si>
    <t>Avril Lavigne</t>
  </si>
  <si>
    <t>Sorry For Nothing</t>
  </si>
  <si>
    <t>Reborn: The Complete Rebirth</t>
  </si>
  <si>
    <t>Sweet Beginnings</t>
  </si>
  <si>
    <t>Discrimination</t>
  </si>
  <si>
    <t>The Outsider</t>
  </si>
  <si>
    <t>Persephone</t>
  </si>
  <si>
    <t>W5R</t>
  </si>
  <si>
    <t>Polychrome: More Color</t>
  </si>
  <si>
    <t>Stargazer</t>
  </si>
  <si>
    <t>Reflections</t>
  </si>
  <si>
    <t>Predator Prey</t>
  </si>
  <si>
    <t>Islands: HeatWave</t>
  </si>
  <si>
    <t>W6R</t>
  </si>
  <si>
    <t>Katy Perry</t>
  </si>
  <si>
    <t>Young Love: Young Forever</t>
  </si>
  <si>
    <t>Chart-Peak</t>
  </si>
  <si>
    <t>#14</t>
  </si>
  <si>
    <t>#19</t>
  </si>
  <si>
    <t>#20</t>
  </si>
  <si>
    <t>#23</t>
  </si>
  <si>
    <t>#5</t>
  </si>
  <si>
    <t>#9</t>
  </si>
  <si>
    <t>#16</t>
  </si>
  <si>
    <t>#18</t>
  </si>
  <si>
    <t>#6</t>
  </si>
  <si>
    <t>#8</t>
  </si>
  <si>
    <t>#4</t>
  </si>
  <si>
    <t>#12</t>
  </si>
  <si>
    <t>#21</t>
  </si>
  <si>
    <t>#22</t>
  </si>
  <si>
    <t>#1 (1 Week)</t>
  </si>
  <si>
    <t>#10</t>
  </si>
  <si>
    <t>#2</t>
  </si>
  <si>
    <t>#7</t>
  </si>
  <si>
    <t>#11</t>
  </si>
  <si>
    <t>#3</t>
  </si>
  <si>
    <t>#25</t>
  </si>
  <si>
    <t>#24</t>
  </si>
  <si>
    <t>#27</t>
  </si>
  <si>
    <t>#17</t>
  </si>
  <si>
    <t>#31</t>
  </si>
  <si>
    <t>#1 (2 Weeks)</t>
  </si>
  <si>
    <t>Reborn</t>
  </si>
  <si>
    <t>Polychrome</t>
  </si>
  <si>
    <t>Islands</t>
  </si>
  <si>
    <t>Young Love</t>
  </si>
  <si>
    <t>#1 (3 Weeks)</t>
  </si>
  <si>
    <t>Week 1</t>
  </si>
  <si>
    <t>I Came Down on a Sleigh</t>
  </si>
  <si>
    <t>Aaliyah</t>
  </si>
  <si>
    <t>W1</t>
  </si>
  <si>
    <t>Can You Hear the Bells?</t>
  </si>
  <si>
    <t>Frozen Lights</t>
  </si>
  <si>
    <t>Ariana Grande</t>
  </si>
  <si>
    <t>Calm Before the Storm</t>
  </si>
  <si>
    <t>BANKS</t>
  </si>
  <si>
    <t>Time With You</t>
  </si>
  <si>
    <t>Have Yourself a Merry Little Christmas</t>
  </si>
  <si>
    <t>Charli XCX</t>
  </si>
  <si>
    <t>What Are You Doing New Year's Eve?</t>
  </si>
  <si>
    <t>Santa Baby</t>
  </si>
  <si>
    <t>FKA Twigs</t>
  </si>
  <si>
    <t>No Slow Allowed</t>
  </si>
  <si>
    <t>Gwen Stefani</t>
  </si>
  <si>
    <t>Christmas Wishes</t>
  </si>
  <si>
    <t>Justin Timberlake feat. Make a Wish Choir</t>
  </si>
  <si>
    <t>Defying Gravity</t>
  </si>
  <si>
    <t>Christmas Alone</t>
  </si>
  <si>
    <t>Winter Sun</t>
  </si>
  <si>
    <t>On the 25th Day</t>
  </si>
  <si>
    <t>The Beauty of Christmas</t>
  </si>
  <si>
    <t>Sensation</t>
  </si>
  <si>
    <t>Please Come Home For Christmas</t>
  </si>
  <si>
    <t>Natalia Kills</t>
  </si>
  <si>
    <t>Blizzard</t>
  </si>
  <si>
    <t>Warm My Heart</t>
  </si>
  <si>
    <t>Giving Chase</t>
  </si>
  <si>
    <t>BANKS feat. Ellie Goulding</t>
  </si>
  <si>
    <t>Oh Santa!</t>
  </si>
  <si>
    <t>Beyonce</t>
  </si>
  <si>
    <t>Holiday</t>
  </si>
  <si>
    <t>Electronic Bells</t>
  </si>
  <si>
    <t>Gwen Stefani feat. Taylor Swift</t>
  </si>
  <si>
    <t>Bad Santa</t>
  </si>
  <si>
    <t>Wrapped Up</t>
  </si>
  <si>
    <t>Cookies and Milk</t>
  </si>
  <si>
    <t>Holly Berry Lips</t>
  </si>
  <si>
    <t>Switching Seasons</t>
  </si>
  <si>
    <t>Lucy Hale</t>
  </si>
  <si>
    <t>Up in the Sky</t>
  </si>
  <si>
    <t>Frootmas</t>
  </si>
  <si>
    <t>Snowfall</t>
  </si>
  <si>
    <t>I Did Santa</t>
  </si>
  <si>
    <t>Paris Hilton</t>
  </si>
  <si>
    <t>Wishlist (Remix)</t>
  </si>
  <si>
    <t>Taylor Swift feat. One Direction</t>
  </si>
  <si>
    <t>Ebeneezer</t>
  </si>
  <si>
    <t>Dancing With Santa</t>
  </si>
  <si>
    <t>Deck the Fall</t>
  </si>
  <si>
    <t>Azealia Banks</t>
  </si>
  <si>
    <t>Dreamcatcher</t>
  </si>
  <si>
    <t>Ellie Goulding feat. Lana Del Rey</t>
  </si>
  <si>
    <t>Red and Green</t>
  </si>
  <si>
    <t>Snowman</t>
  </si>
  <si>
    <t>Lana Del Rey feat. Azealia Banks</t>
  </si>
  <si>
    <t>Don't</t>
  </si>
  <si>
    <t>Lucy Hale feat. Fergie</t>
  </si>
  <si>
    <t>That Time of Year</t>
  </si>
  <si>
    <t>Santa's Pole</t>
  </si>
  <si>
    <t>Welcome to Town</t>
  </si>
  <si>
    <t>One Christmas In A Million</t>
  </si>
  <si>
    <t>Warm This Winter</t>
  </si>
  <si>
    <t>Silent Night</t>
  </si>
  <si>
    <t>Naughty</t>
  </si>
  <si>
    <t>XMAS1</t>
  </si>
  <si>
    <t>A Harajuku's Holiday</t>
  </si>
  <si>
    <t>The Nightmare Before Christmas</t>
  </si>
  <si>
    <t>Sounds of Winter</t>
  </si>
  <si>
    <t>New York Winter</t>
  </si>
  <si>
    <t>Signature</t>
  </si>
  <si>
    <t>My Christmas</t>
  </si>
  <si>
    <t>Hibernate</t>
  </si>
  <si>
    <t>A Very Merry Christmas</t>
  </si>
  <si>
    <t>Ice Princess</t>
  </si>
  <si>
    <t>#13</t>
  </si>
  <si>
    <t>#15</t>
  </si>
  <si>
    <t>#30</t>
  </si>
  <si>
    <t>#33</t>
  </si>
  <si>
    <t>Stereo Type</t>
  </si>
  <si>
    <t>Lights</t>
  </si>
  <si>
    <t>Ariana Grande feat. Clean Bandit</t>
  </si>
  <si>
    <t>Opulenx</t>
  </si>
  <si>
    <t>Hypnosis</t>
  </si>
  <si>
    <t>Queendom</t>
  </si>
  <si>
    <t>Britney Spears feat. Iggy Azalea</t>
  </si>
  <si>
    <t>Dancing in Beyonce's Shadow</t>
  </si>
  <si>
    <t>Ciara feat. Keri Hilson</t>
  </si>
  <si>
    <t>Pyramids</t>
  </si>
  <si>
    <t>Iggy Azalea</t>
  </si>
  <si>
    <t>Hunter</t>
  </si>
  <si>
    <t>Janet Jackson</t>
  </si>
  <si>
    <t>You Wanna Be Bad</t>
  </si>
  <si>
    <t>Waterfall</t>
  </si>
  <si>
    <t>Katy Perry feat. Lady Gaga</t>
  </si>
  <si>
    <t>Bandits</t>
  </si>
  <si>
    <t>Broke in Brooklyn</t>
  </si>
  <si>
    <t>Am I Charting Yet?</t>
  </si>
  <si>
    <t>Love and Coffee</t>
  </si>
  <si>
    <t>Little Mix</t>
  </si>
  <si>
    <t>Karma</t>
  </si>
  <si>
    <t>Pledge</t>
  </si>
  <si>
    <t>Empire</t>
  </si>
  <si>
    <t>Rage</t>
  </si>
  <si>
    <t>Nicki Minaj feat. Drake</t>
  </si>
  <si>
    <t>Lost Stars</t>
  </si>
  <si>
    <t>OneRepublic</t>
  </si>
  <si>
    <t>Spark</t>
  </si>
  <si>
    <t>P!nk feat. Iggy Azalea</t>
  </si>
  <si>
    <t>Death of Us</t>
  </si>
  <si>
    <t>Didgeridoo</t>
  </si>
  <si>
    <t>Empress</t>
  </si>
  <si>
    <t>X</t>
  </si>
  <si>
    <t>Beyonce feat. Kanye West</t>
  </si>
  <si>
    <t>Private Party</t>
  </si>
  <si>
    <t>Woman</t>
  </si>
  <si>
    <t>Firestarter</t>
  </si>
  <si>
    <t>Justin Timberlake feat. Missy Elliott</t>
  </si>
  <si>
    <t>Wildflower</t>
  </si>
  <si>
    <t>Graveyard</t>
  </si>
  <si>
    <t>The Host</t>
  </si>
  <si>
    <t>Marina and the Diamonds feat. Ace Wilder</t>
  </si>
  <si>
    <t>Tamed Advisory</t>
  </si>
  <si>
    <t>The Lord</t>
  </si>
  <si>
    <t>OneRepublic feat. Taylor Swift</t>
  </si>
  <si>
    <t>Poseidon</t>
  </si>
  <si>
    <t>Visions</t>
  </si>
  <si>
    <t>Purple Haze</t>
  </si>
  <si>
    <t>Uroboros</t>
  </si>
  <si>
    <t>Ciara feat. Magic!</t>
  </si>
  <si>
    <t>Kiss Me (More)</t>
  </si>
  <si>
    <t>Katy Perry feat. Cheryl</t>
  </si>
  <si>
    <t>Blind Illusion</t>
  </si>
  <si>
    <t>He Who Stole My Heart</t>
  </si>
  <si>
    <t>Lady Gaga feat. Paloma Faith</t>
  </si>
  <si>
    <t>Beautiful Stranger</t>
  </si>
  <si>
    <t>Bottoms</t>
  </si>
  <si>
    <t>OneRepublic feat. Rihanna</t>
  </si>
  <si>
    <t>Neon Lights</t>
  </si>
  <si>
    <t>Together</t>
  </si>
  <si>
    <t>Bedtime Affair</t>
  </si>
  <si>
    <t>Britney Spears feat. Justin Timberlake</t>
  </si>
  <si>
    <t>Firework</t>
  </si>
  <si>
    <t>Playboy Mouth</t>
  </si>
  <si>
    <t>Electra Heart</t>
  </si>
  <si>
    <t>Home Run</t>
  </si>
  <si>
    <t>Lose Control</t>
  </si>
  <si>
    <t>Rihanna feat. Tyga</t>
  </si>
  <si>
    <t>Room For Improvement</t>
  </si>
  <si>
    <t>Monument</t>
  </si>
  <si>
    <t>Kaleidoscope Eyes</t>
  </si>
  <si>
    <t>Veritas</t>
  </si>
  <si>
    <t>The Diamonds</t>
  </si>
  <si>
    <t>Time Capsule</t>
  </si>
  <si>
    <t>Relic</t>
  </si>
  <si>
    <t>Wild at Heart</t>
  </si>
  <si>
    <t>Week 9</t>
  </si>
  <si>
    <t>In the Middle</t>
  </si>
  <si>
    <t>Bullshit</t>
  </si>
  <si>
    <t>Feel the Love</t>
  </si>
  <si>
    <t>Kiss My A$$</t>
  </si>
  <si>
    <t>Britney Spears feat. Nicki Minaj</t>
  </si>
  <si>
    <t>So In Love With Yourself</t>
  </si>
  <si>
    <t>Dannii Minogue</t>
  </si>
  <si>
    <t>It's My Life</t>
  </si>
  <si>
    <t>Poison (Remix)</t>
  </si>
  <si>
    <t>Katy Perry feat. Nicki Minaj</t>
  </si>
  <si>
    <t>Hurricane</t>
  </si>
  <si>
    <t>Kelly Clarkson</t>
  </si>
  <si>
    <t>Paradise</t>
  </si>
  <si>
    <t>Red Lipstick</t>
  </si>
  <si>
    <t>Standing Where I Am</t>
  </si>
  <si>
    <t>Lost My Faith</t>
  </si>
  <si>
    <t>Mess Inside</t>
  </si>
  <si>
    <t>Feel My Pain</t>
  </si>
  <si>
    <t>Try Me</t>
  </si>
  <si>
    <t>Nicole Scherzinger</t>
  </si>
  <si>
    <t>#PARTY4EVA</t>
  </si>
  <si>
    <t>Rihanna feat. Jay-Z</t>
  </si>
  <si>
    <t>Clap Your Hands</t>
  </si>
  <si>
    <t>The Saturdays</t>
  </si>
  <si>
    <t>Early Morning Sex</t>
  </si>
  <si>
    <t>Scars</t>
  </si>
  <si>
    <t>Dark Vixen</t>
  </si>
  <si>
    <t>Katy Perry feat. Avril Lavigne</t>
  </si>
  <si>
    <t>Element of Crime</t>
  </si>
  <si>
    <t>Dark Fantasies</t>
  </si>
  <si>
    <t>Sensual</t>
  </si>
  <si>
    <t>Rihanna feat. Justin Timberlake</t>
  </si>
  <si>
    <t>Purrfection</t>
  </si>
  <si>
    <t>Katy Perry feat. Britney Spears</t>
  </si>
  <si>
    <t>Cold</t>
  </si>
  <si>
    <t>The Jewels</t>
  </si>
  <si>
    <t>Lady Gaga feat. Natalia Kills, Justin Timberlake &amp; Rihanna</t>
  </si>
  <si>
    <t>Through the Dark Night</t>
  </si>
  <si>
    <t>Marina and the Diamonds feat. Charli XCX</t>
  </si>
  <si>
    <t>Suicide Bomber</t>
  </si>
  <si>
    <t>Miley Cyrus feat. M.I.A.</t>
  </si>
  <si>
    <t>Armour</t>
  </si>
  <si>
    <t>Natalia Kills feat. Angel Haze</t>
  </si>
  <si>
    <t>Underneath the Cover</t>
  </si>
  <si>
    <t>If I Had a Heart</t>
  </si>
  <si>
    <t>Avril Lavigne feat. Adam Levine</t>
  </si>
  <si>
    <t>Lion's Den</t>
  </si>
  <si>
    <t>Katy Perry feat. Kesha</t>
  </si>
  <si>
    <t>The Diary of a Homewrecker</t>
  </si>
  <si>
    <t>Marina and the Diamonds feat. Lady Gaga</t>
  </si>
  <si>
    <t>Sheets for Cheats</t>
  </si>
  <si>
    <t>Miley Cyrus feat. Justin Timberlake</t>
  </si>
  <si>
    <t>The Other Girl</t>
  </si>
  <si>
    <t>Natalia Kills feat. Kelly Clarkson</t>
  </si>
  <si>
    <t>Guilt</t>
  </si>
  <si>
    <t>Smoke</t>
  </si>
  <si>
    <t>White Flower</t>
  </si>
  <si>
    <t>Katy Perry feat. P!nk &amp; Kelly Clarkson</t>
  </si>
  <si>
    <t>Maybe I Don't</t>
  </si>
  <si>
    <t>Gypsy</t>
  </si>
  <si>
    <t>Oceania</t>
  </si>
  <si>
    <t>No Reward</t>
  </si>
  <si>
    <t>Marina and the Diamonds feat. Katy Perry</t>
  </si>
  <si>
    <t>Made in China</t>
  </si>
  <si>
    <t>Miley Cyrus feat. Icona Pop</t>
  </si>
  <si>
    <t>Anthems</t>
  </si>
  <si>
    <t>Cunning Linguist</t>
  </si>
  <si>
    <t>Marina &amp; the Diamonds</t>
  </si>
  <si>
    <t>Fumes</t>
  </si>
  <si>
    <t>Liberation</t>
  </si>
  <si>
    <t>Chronicles</t>
  </si>
  <si>
    <t>Vice &amp; Virtue</t>
  </si>
  <si>
    <t>First Come, First Serve</t>
  </si>
  <si>
    <t>Spellbound Purrfection</t>
  </si>
  <si>
    <t>Summer Lovers</t>
  </si>
  <si>
    <t>Under Her Spell</t>
  </si>
  <si>
    <t>Plastic Me</t>
  </si>
  <si>
    <t>Demi Lovato</t>
  </si>
  <si>
    <t>Candy Love</t>
  </si>
  <si>
    <t>Katy Perry feat. Kanye West</t>
  </si>
  <si>
    <t>Through The Looking Glass</t>
  </si>
  <si>
    <t>Love Attack</t>
  </si>
  <si>
    <t>Buffering</t>
  </si>
  <si>
    <t>Misha B feat. Britney Spears</t>
  </si>
  <si>
    <t>Right Here, Right Now</t>
  </si>
  <si>
    <t>Fuck Off (But Text Me Later)</t>
  </si>
  <si>
    <t>P!nk feat. Avril Lavigne</t>
  </si>
  <si>
    <t>#sideEFFECTS</t>
  </si>
  <si>
    <t>Rihanna feat. Kendrick Lamar</t>
  </si>
  <si>
    <t>This Is Us</t>
  </si>
  <si>
    <t>One Direction</t>
  </si>
  <si>
    <t>City Streets</t>
  </si>
  <si>
    <t>Whatever Happened To The Heroes</t>
  </si>
  <si>
    <t>P!nk feat. Lady Gaga</t>
  </si>
  <si>
    <t>Lights Out</t>
  </si>
  <si>
    <t>Personal</t>
  </si>
  <si>
    <t>P!nk</t>
  </si>
  <si>
    <t>Unknown Pleasures</t>
  </si>
  <si>
    <t>Season</t>
  </si>
  <si>
    <t>S1</t>
  </si>
  <si>
    <t>S2</t>
  </si>
  <si>
    <t>S3</t>
  </si>
  <si>
    <t>S3x</t>
  </si>
  <si>
    <t>S4</t>
  </si>
  <si>
    <t>1-1</t>
  </si>
  <si>
    <t>1-2</t>
  </si>
  <si>
    <t>1-3</t>
  </si>
  <si>
    <t>1-4</t>
  </si>
  <si>
    <t>1-5</t>
  </si>
  <si>
    <t>2-2</t>
  </si>
  <si>
    <t>2-3</t>
  </si>
  <si>
    <t>2-4</t>
  </si>
  <si>
    <t>2-5</t>
  </si>
  <si>
    <t>2-6</t>
  </si>
  <si>
    <t>2-7</t>
  </si>
  <si>
    <t>2-8</t>
  </si>
  <si>
    <t>2-9</t>
  </si>
  <si>
    <t>3-2</t>
  </si>
  <si>
    <t>3-3</t>
  </si>
  <si>
    <t>3-4</t>
  </si>
  <si>
    <t>3-5</t>
  </si>
  <si>
    <t>3-6</t>
  </si>
  <si>
    <t>3x-1</t>
  </si>
  <si>
    <t>3x-2</t>
  </si>
  <si>
    <t>3x-3</t>
  </si>
  <si>
    <t>4-2</t>
  </si>
  <si>
    <t>4-3</t>
  </si>
  <si>
    <t>4-4</t>
  </si>
  <si>
    <t>4-5</t>
  </si>
  <si>
    <t>4-6</t>
  </si>
  <si>
    <t>4-7</t>
  </si>
  <si>
    <t>4-8</t>
  </si>
  <si>
    <t>Wishlist</t>
  </si>
  <si>
    <t>Poison</t>
  </si>
  <si>
    <t>Weeks on Chart</t>
  </si>
  <si>
    <t>Clean Bandit</t>
  </si>
  <si>
    <t>Adam Black</t>
  </si>
  <si>
    <t>Tove Lo</t>
  </si>
  <si>
    <t>Kanye West</t>
  </si>
  <si>
    <t>Rationale</t>
  </si>
  <si>
    <t>Keri Hilson</t>
  </si>
  <si>
    <t>Ciara</t>
  </si>
  <si>
    <t>Magic!</t>
  </si>
  <si>
    <t>Foxes</t>
  </si>
  <si>
    <t>Jessie J</t>
  </si>
  <si>
    <t>Make a Wish Choir</t>
  </si>
  <si>
    <t>Missy Elliott</t>
  </si>
  <si>
    <t>Cheryl</t>
  </si>
  <si>
    <t>Paloma Faith</t>
  </si>
  <si>
    <t>Fergie</t>
  </si>
  <si>
    <t>Madonna</t>
  </si>
  <si>
    <t>Ace Wilder</t>
  </si>
  <si>
    <t>Icona Pop</t>
  </si>
  <si>
    <t>Kendrick Lamar</t>
  </si>
  <si>
    <t>M.I.A.</t>
  </si>
  <si>
    <t>Misha B</t>
  </si>
  <si>
    <t>Zedd</t>
  </si>
  <si>
    <t>Angel Haze</t>
  </si>
  <si>
    <t>Drake</t>
  </si>
  <si>
    <t>Nicki Minaj</t>
  </si>
  <si>
    <t>Jay-Z</t>
  </si>
  <si>
    <t>Tyga</t>
  </si>
  <si>
    <t>Beyoncé</t>
  </si>
  <si>
    <t>Beyoncé feat. Kanye West</t>
  </si>
  <si>
    <t>Dancing in Beyoncé's Shadow</t>
  </si>
  <si>
    <t>Ew.</t>
  </si>
  <si>
    <t>Angel</t>
  </si>
  <si>
    <t>-</t>
  </si>
  <si>
    <t>Breaking Bad</t>
  </si>
  <si>
    <t>Rose Thorns</t>
  </si>
  <si>
    <t>Islands: Heatwave</t>
  </si>
  <si>
    <t>Living Dead</t>
  </si>
  <si>
    <t>Ah, Ah</t>
  </si>
  <si>
    <t>Take the Crown</t>
  </si>
  <si>
    <t>No Snow Allowed</t>
  </si>
  <si>
    <t>5a-1</t>
  </si>
  <si>
    <t>5a-2</t>
  </si>
  <si>
    <t>5a-3</t>
  </si>
  <si>
    <t>5a-4</t>
  </si>
  <si>
    <t>5a-5</t>
  </si>
  <si>
    <t>5a-6</t>
  </si>
  <si>
    <t>INSTINCT</t>
  </si>
  <si>
    <t>Adam Lambert</t>
  </si>
  <si>
    <t>#LOSTinPINK</t>
  </si>
  <si>
    <t>In Memoriam: Post Mortem</t>
  </si>
  <si>
    <t>Family Tree</t>
  </si>
  <si>
    <t>Tori Amos</t>
  </si>
  <si>
    <t>Bedroom Secrets</t>
  </si>
  <si>
    <t>Sex, Drugs, Society</t>
  </si>
  <si>
    <t>Lily Allen</t>
  </si>
  <si>
    <t>Heroine</t>
  </si>
  <si>
    <t>The Runaround: Eyes of the Beholder</t>
  </si>
  <si>
    <t>Tinashe</t>
  </si>
  <si>
    <t>Weapon of Mass Destruction</t>
  </si>
  <si>
    <t>Hide &amp; Seek: Idea of Us</t>
  </si>
  <si>
    <t>Troye Sivan</t>
  </si>
  <si>
    <t>Songbird Supreme</t>
  </si>
  <si>
    <t>Dissected</t>
  </si>
  <si>
    <t>Alessia Cara</t>
  </si>
  <si>
    <t>Out of Control</t>
  </si>
  <si>
    <t>W1R</t>
  </si>
  <si>
    <t>W3R</t>
  </si>
  <si>
    <t>S5a</t>
  </si>
  <si>
    <t>TOUCH</t>
  </si>
  <si>
    <t>Ghosts</t>
  </si>
  <si>
    <t>Far Beyond the Stars</t>
  </si>
  <si>
    <t>Bruises</t>
  </si>
  <si>
    <t>Said It All</t>
  </si>
  <si>
    <t>Scars Don't Bleed</t>
  </si>
  <si>
    <t>Jennifer Lawrence feat. Adam Levine</t>
  </si>
  <si>
    <t>No Love Allowed</t>
  </si>
  <si>
    <t>THISwarofMINE</t>
  </si>
  <si>
    <t>Crystal</t>
  </si>
  <si>
    <t>When We Run</t>
  </si>
  <si>
    <t>Sad Forgotten Love</t>
  </si>
  <si>
    <t>Mandy Moore</t>
  </si>
  <si>
    <t>Alibi</t>
  </si>
  <si>
    <t>Detonation</t>
  </si>
  <si>
    <t>Carats</t>
  </si>
  <si>
    <t>Selena Gomez</t>
  </si>
  <si>
    <t>Black Rose</t>
  </si>
  <si>
    <t>Bubblegum</t>
  </si>
  <si>
    <t>Young Blood</t>
  </si>
  <si>
    <t>Poison In Me</t>
  </si>
  <si>
    <t>Just Feel It</t>
  </si>
  <si>
    <t>Zendaya</t>
  </si>
  <si>
    <t>Twilight</t>
  </si>
  <si>
    <t>The Point of Love</t>
  </si>
  <si>
    <t>The World Was Nearly Mine</t>
  </si>
  <si>
    <t>Joy</t>
  </si>
  <si>
    <t>Moonrise</t>
  </si>
  <si>
    <t>Kiss Me</t>
  </si>
  <si>
    <t>Freaker</t>
  </si>
  <si>
    <t>Jennifer Lawrence feat. Marina and the Diamonds</t>
  </si>
  <si>
    <t>Back From Hell</t>
  </si>
  <si>
    <t>Bleach</t>
  </si>
  <si>
    <t>Natalia Kills feat. Lady Gaga</t>
  </si>
  <si>
    <t>Ardipithecus</t>
  </si>
  <si>
    <t>Tori Amos feat. Lana Del Rey</t>
  </si>
  <si>
    <t>Illusion</t>
  </si>
  <si>
    <t>idiots.</t>
  </si>
  <si>
    <t>Make It Rain (Sweat)</t>
  </si>
  <si>
    <t>Justin Timberlake feat. Tinashe</t>
  </si>
  <si>
    <t>Sanguilicious</t>
  </si>
  <si>
    <t>BIGger</t>
  </si>
  <si>
    <t>Tinashe feat. Big Sean</t>
  </si>
  <si>
    <t>Night Swim</t>
  </si>
  <si>
    <t>LASERBEAMZ</t>
  </si>
  <si>
    <t>Her Roots</t>
  </si>
  <si>
    <t>Wasted</t>
  </si>
  <si>
    <t>War Ground</t>
  </si>
  <si>
    <t>Me Against Myself</t>
  </si>
  <si>
    <t>Explosive</t>
  </si>
  <si>
    <t>When Love Was King</t>
  </si>
  <si>
    <t>China Girl</t>
  </si>
  <si>
    <t>Shhh…</t>
  </si>
  <si>
    <t>Phoenix</t>
  </si>
  <si>
    <t>Nobody's Guy</t>
  </si>
  <si>
    <t>Chemical X</t>
  </si>
  <si>
    <t>Troye Sivan feat. Alessia Cara</t>
  </si>
  <si>
    <t>When The Film Fades</t>
  </si>
  <si>
    <t>Adam Levine feat. Rihanna</t>
  </si>
  <si>
    <t>If They Only Knew</t>
  </si>
  <si>
    <t>Him</t>
  </si>
  <si>
    <t>Figure It Out</t>
  </si>
  <si>
    <t>Alessia Cara feat. twenty one pilots</t>
  </si>
  <si>
    <t>Cry Wolf</t>
  </si>
  <si>
    <t>I Come Apart</t>
  </si>
  <si>
    <t>Dream Boy</t>
  </si>
  <si>
    <t>Troye Sivan feat. Olly Alexander</t>
  </si>
  <si>
    <t>twenty one pilots</t>
  </si>
  <si>
    <t>Jennifer Lawrence</t>
  </si>
  <si>
    <t>Big Sean</t>
  </si>
  <si>
    <t>Olly Alexander</t>
  </si>
  <si>
    <t>Voodoo</t>
  </si>
  <si>
    <t>Adam Levine feat. Justin Timberlake, Rihanna, Marina and the Diamonds and Troye Sivan</t>
  </si>
  <si>
    <t>Abandoned By Love</t>
  </si>
  <si>
    <t>Snatch Your Weave</t>
  </si>
  <si>
    <t>Beyoncé feat. Erika Jayne</t>
  </si>
  <si>
    <t>Candlelight</t>
  </si>
  <si>
    <t>Squats</t>
  </si>
  <si>
    <t>Erika Jayne</t>
  </si>
  <si>
    <t>Gloss</t>
  </si>
  <si>
    <t>Fearless</t>
  </si>
  <si>
    <t>Keep On Dancin' (Purple)</t>
  </si>
  <si>
    <t>Kesha feat. Troye Sivan</t>
  </si>
  <si>
    <t>No Exit</t>
  </si>
  <si>
    <t>SZA</t>
  </si>
  <si>
    <t>Saw Him First</t>
  </si>
  <si>
    <t>Taylor Swift feat. Justin Timberlake</t>
  </si>
  <si>
    <t>The Dower House</t>
  </si>
  <si>
    <t>Jealous</t>
  </si>
  <si>
    <t>Iggy Azalea feat. Selena Gomez and Kendrick Lamar</t>
  </si>
  <si>
    <t>Under the Sun</t>
  </si>
  <si>
    <t>Marina and the Diamonds feat. Katy Perry and Lady Gaga</t>
  </si>
  <si>
    <t>Tempestas</t>
  </si>
  <si>
    <t>Make a Move</t>
  </si>
  <si>
    <t>Carly Rae Jepsen</t>
  </si>
  <si>
    <t>Zipper/Straight Jacket</t>
  </si>
  <si>
    <t>Hooked On You</t>
  </si>
  <si>
    <t>Florence and the Machine feat. Ariana Grande and Kim Kardashian</t>
  </si>
  <si>
    <t>HEART</t>
  </si>
  <si>
    <t>Justin Timberlake feat. Brandon Flowers</t>
  </si>
  <si>
    <t>On The Radio</t>
  </si>
  <si>
    <t>All To Myself</t>
  </si>
  <si>
    <t>Lana Del Rey feat. Tinashe</t>
  </si>
  <si>
    <t>UNASHAMED</t>
  </si>
  <si>
    <t>Lorde feat. Mariah Carey</t>
  </si>
  <si>
    <t>Don't Know Her</t>
  </si>
  <si>
    <t>Veins</t>
  </si>
  <si>
    <t>Natalia Kills feat. Halsey</t>
  </si>
  <si>
    <t>Molly</t>
  </si>
  <si>
    <t>Lovers in June</t>
  </si>
  <si>
    <t>Before the Question</t>
  </si>
  <si>
    <t>Turn My Heart to Stone</t>
  </si>
  <si>
    <t>Adam Levine feat. Carly Rae Jepsen</t>
  </si>
  <si>
    <t>Home</t>
  </si>
  <si>
    <t>Sun In Your Eyes</t>
  </si>
  <si>
    <t>Kesha feat. Taylor Swift and Carly Rae Jepsen</t>
  </si>
  <si>
    <t>S.I.P. (Still In Play)</t>
  </si>
  <si>
    <t>Etwas Neues</t>
  </si>
  <si>
    <t>Testament</t>
  </si>
  <si>
    <t>EARS</t>
  </si>
  <si>
    <t>All Around the World</t>
  </si>
  <si>
    <t>Bend My Way</t>
  </si>
  <si>
    <t>Taylor Swift feat. Tinashe</t>
  </si>
  <si>
    <t>Deep Ice</t>
  </si>
  <si>
    <t>Freebird</t>
  </si>
  <si>
    <t>Carly Rae Jepsen feat. Troye Sivan and Adam Levine</t>
  </si>
  <si>
    <t>Burning Desire</t>
  </si>
  <si>
    <t>Marina and the Diamonds feat. Little Boots</t>
  </si>
  <si>
    <t>Lost and Found</t>
  </si>
  <si>
    <t>Platonic Love</t>
  </si>
  <si>
    <t>The Prince of Chaos</t>
  </si>
  <si>
    <t>Justin Timberlake feat. Zedd</t>
  </si>
  <si>
    <t>Toss Me Around</t>
  </si>
  <si>
    <t>Kunt</t>
  </si>
  <si>
    <t>The Way I Want You</t>
  </si>
  <si>
    <t>Body Heat</t>
  </si>
  <si>
    <t>Marina and the Diamonds feat. Justin Timberlake</t>
  </si>
  <si>
    <t>Into the Night</t>
  </si>
  <si>
    <t>Toes</t>
  </si>
  <si>
    <t>Beauty and the Beast [Soundtrack]</t>
  </si>
  <si>
    <t>BLANKDREAMS</t>
  </si>
  <si>
    <t>Don't Look Back [EP]</t>
  </si>
  <si>
    <t>S.A.Y. (Summer All Year)</t>
  </si>
  <si>
    <t>The Greatest Tits and Extra Bits</t>
  </si>
  <si>
    <t>BODIES</t>
  </si>
  <si>
    <t>Gaga: The Hits</t>
  </si>
  <si>
    <t>The Aristocracy</t>
  </si>
  <si>
    <t>Kaleidoscope</t>
  </si>
  <si>
    <t>Throwback</t>
  </si>
  <si>
    <t>Enhanced Element</t>
  </si>
  <si>
    <t>BODY PARTS</t>
  </si>
  <si>
    <t>Miracles</t>
  </si>
  <si>
    <t>5b-1</t>
  </si>
  <si>
    <t>5b-2</t>
  </si>
  <si>
    <t>5b-3</t>
  </si>
  <si>
    <t>5b-4</t>
  </si>
  <si>
    <t>5b-5</t>
  </si>
  <si>
    <t>5b-6</t>
  </si>
  <si>
    <t>S5b</t>
  </si>
  <si>
    <t>Leona Lewis</t>
  </si>
  <si>
    <t>Kim Kardashian</t>
  </si>
  <si>
    <t>Lorde</t>
  </si>
  <si>
    <t>Halsey</t>
  </si>
  <si>
    <t>Little Boots</t>
  </si>
  <si>
    <t>Lady Gaga feat. Natalia Kills, Justin Timberlake and Rihanna</t>
  </si>
  <si>
    <t>Katy Perry feat. P!nk and Kelly Clarkson</t>
  </si>
  <si>
    <t>Madonna feat. Katy Perry and Lady Gaga</t>
  </si>
  <si>
    <t>Kesha feat. Britney Spears and Nicki Minaj</t>
  </si>
  <si>
    <t>Justin Timberlake feat. Adam Levine, Brandon Flowers and Zayn Malik</t>
  </si>
  <si>
    <t>Katy Perry feat. Lady Gaga, Rihanna, Britney Spears, Taylor Swift and Miley Cyrus</t>
  </si>
  <si>
    <t>Foxes feat. Florence and the Machine, Ellie Goulding and Marina and the Diamonds</t>
  </si>
  <si>
    <t>Katy Perry feat. Lady Gaga and Marina and the Diamonds</t>
  </si>
  <si>
    <t>Adam Levine feat. Justin Timberlake and Troye Sivan</t>
  </si>
  <si>
    <t>Alessia Cara feat. Troye Sivan and Kendrick Lamar</t>
  </si>
  <si>
    <t>Ellie Goulding and Leona Lewis</t>
  </si>
  <si>
    <t>Vice and Virtue</t>
  </si>
  <si>
    <t>Hide and Seek: Idea of Us</t>
  </si>
  <si>
    <t>Björk</t>
  </si>
  <si>
    <t>Björk feat. Tori Amos</t>
  </si>
  <si>
    <t>Tori Amos feat. Björk</t>
  </si>
  <si>
    <t>5c-1</t>
  </si>
  <si>
    <t>5c-2</t>
  </si>
  <si>
    <t>5c-3</t>
  </si>
  <si>
    <t>5c-4</t>
  </si>
  <si>
    <t>5c-5</t>
  </si>
  <si>
    <t>5c-6</t>
  </si>
  <si>
    <t>Daddy</t>
  </si>
  <si>
    <t>Neon Heart</t>
  </si>
  <si>
    <t>Who Knows</t>
  </si>
  <si>
    <t>Living The Lie</t>
  </si>
  <si>
    <t>ORANGE (Boss)</t>
  </si>
  <si>
    <t>Kylie Jenner</t>
  </si>
  <si>
    <t>Exhale</t>
  </si>
  <si>
    <t>Skeleton</t>
  </si>
  <si>
    <t>That Poppy</t>
  </si>
  <si>
    <t>Arrhythmia</t>
  </si>
  <si>
    <t>Sweetest Desire</t>
  </si>
  <si>
    <t>Nightmare</t>
  </si>
  <si>
    <t>Secret Life</t>
  </si>
  <si>
    <t>New York Lights</t>
  </si>
  <si>
    <t>Nights</t>
  </si>
  <si>
    <t>Black Widow</t>
  </si>
  <si>
    <t>Cerebral</t>
  </si>
  <si>
    <t>Right Now</t>
  </si>
  <si>
    <t>Candy</t>
  </si>
  <si>
    <t>Classic</t>
  </si>
  <si>
    <t>Notorious</t>
  </si>
  <si>
    <t>Higher</t>
  </si>
  <si>
    <t>Lips</t>
  </si>
  <si>
    <t>Kylie Jenner feat. Detox</t>
  </si>
  <si>
    <t>Take Your Time</t>
  </si>
  <si>
    <t>Free Spirit</t>
  </si>
  <si>
    <t>A.N.L. Sex</t>
  </si>
  <si>
    <t>Adam Levine feat. Kesha</t>
  </si>
  <si>
    <t>Desire</t>
  </si>
  <si>
    <t>Marina and the Diamonds feat. Zedd</t>
  </si>
  <si>
    <t>Love Was Gravity</t>
  </si>
  <si>
    <t>Troye Sivan feat. Ariana Grande</t>
  </si>
  <si>
    <t>Don't Need Nobody</t>
  </si>
  <si>
    <t>Ariana Grande feat. Mariah Carey</t>
  </si>
  <si>
    <t>Emergency</t>
  </si>
  <si>
    <t>Secret</t>
  </si>
  <si>
    <t>The City</t>
  </si>
  <si>
    <t>Kiss &amp; Tell</t>
  </si>
  <si>
    <t>Mona Lisa</t>
  </si>
  <si>
    <t>Change Things</t>
  </si>
  <si>
    <t>Beyoncé feat. Alicia Keys</t>
  </si>
  <si>
    <t>Bite the Bullet</t>
  </si>
  <si>
    <t>i Do</t>
  </si>
  <si>
    <t>Mariah Carey feat. Janet Jackson</t>
  </si>
  <si>
    <t>Sleepwalker</t>
  </si>
  <si>
    <t>Heartbeat</t>
  </si>
  <si>
    <t>Marina and the Diamonds feat. Adam Levine</t>
  </si>
  <si>
    <t>Out of Time</t>
  </si>
  <si>
    <t>Black Barbie</t>
  </si>
  <si>
    <t>Rock With Me</t>
  </si>
  <si>
    <t>S5c</t>
  </si>
  <si>
    <t>Manhood: Before &amp; After</t>
  </si>
  <si>
    <t>Arrhythmia: The Hits</t>
  </si>
  <si>
    <t>Shameless</t>
  </si>
  <si>
    <t>Better Days</t>
  </si>
  <si>
    <t>My Neon Heart</t>
  </si>
  <si>
    <t>Second Chances</t>
  </si>
  <si>
    <t>Blackout</t>
  </si>
  <si>
    <t>Detox</t>
  </si>
  <si>
    <t>Alicia Keys</t>
  </si>
  <si>
    <t>mariah.</t>
  </si>
  <si>
    <t>Beating Hearts</t>
  </si>
  <si>
    <t>Rollercoaster</t>
  </si>
  <si>
    <t>Not the Same Girl</t>
  </si>
  <si>
    <t>My Illusion</t>
  </si>
  <si>
    <t>Set Me Free</t>
  </si>
  <si>
    <t>Archangel</t>
  </si>
  <si>
    <t>PHANTASM</t>
  </si>
  <si>
    <t>Wasteland</t>
  </si>
  <si>
    <t>Butterflies</t>
  </si>
  <si>
    <t>Kryptonite: The Throwback</t>
  </si>
  <si>
    <t>Night Desires</t>
  </si>
  <si>
    <t>Eclipse</t>
  </si>
  <si>
    <t>Vermilion</t>
  </si>
  <si>
    <t>Me and La Vie: Plan B</t>
  </si>
  <si>
    <t>Chronos, Chapter 1: The Past</t>
  </si>
  <si>
    <t>Night Walk</t>
  </si>
  <si>
    <t>CYBER</t>
  </si>
  <si>
    <t>Chasing Paths</t>
  </si>
  <si>
    <t>Late Night</t>
  </si>
  <si>
    <t>Moments</t>
  </si>
  <si>
    <t>Breathe</t>
  </si>
  <si>
    <t>Erika Jayne feat. Iggy Azalea</t>
  </si>
  <si>
    <t>Numb</t>
  </si>
  <si>
    <t>Christina Aguilera feat. Nicki Minaj</t>
  </si>
  <si>
    <t>Adam Levine feat. Erika Jayne</t>
  </si>
  <si>
    <t>Eat You Out</t>
  </si>
  <si>
    <t>Katy Perry feat. Adam Levine</t>
  </si>
  <si>
    <t>Bad for Us</t>
  </si>
  <si>
    <t>Britney Spears feat. Kesha</t>
  </si>
  <si>
    <t>FCUK</t>
  </si>
  <si>
    <t>Spliff</t>
  </si>
  <si>
    <t>Dear Tommy</t>
  </si>
  <si>
    <t>Euphoria</t>
  </si>
  <si>
    <t>Sugar Rush</t>
  </si>
  <si>
    <t>Christina Aguilera feat. Adam Levine</t>
  </si>
  <si>
    <t>Scream</t>
  </si>
  <si>
    <t>Bleach My Soul</t>
  </si>
  <si>
    <t>Butterfly Effect</t>
  </si>
  <si>
    <t>Lady Gaga feat. Kesha &amp; Troye Sivan</t>
  </si>
  <si>
    <t>Tribe</t>
  </si>
  <si>
    <t>Untie Me</t>
  </si>
  <si>
    <t>It'll All Be Over</t>
  </si>
  <si>
    <t>Silk</t>
  </si>
  <si>
    <t>Nycterine</t>
  </si>
  <si>
    <t>Erika Jayne feat. Mariah Carey</t>
  </si>
  <si>
    <t>Scandalous</t>
  </si>
  <si>
    <t>Christina Aguilera feat. Katy Perry, Ariana Grande &amp; Mariah Carey</t>
  </si>
  <si>
    <t>Coalition</t>
  </si>
  <si>
    <t>Charli XCX feat. CupcakKe</t>
  </si>
  <si>
    <t>Facial</t>
  </si>
  <si>
    <t>I Slay</t>
  </si>
  <si>
    <t>Allie X feat. Troye Sivan</t>
  </si>
  <si>
    <t>Heart</t>
  </si>
  <si>
    <t>Diet Cola</t>
  </si>
  <si>
    <t>Rihanna feat. Adam Levine</t>
  </si>
  <si>
    <t>The Road</t>
  </si>
  <si>
    <t>Chrysanthemum</t>
  </si>
  <si>
    <t>Kesha feat. Erika Jayne</t>
  </si>
  <si>
    <t>Love Me Down</t>
  </si>
  <si>
    <t>Exposed</t>
  </si>
  <si>
    <t>Fools in Love</t>
  </si>
  <si>
    <t>Britney Spears feat. Rihanna</t>
  </si>
  <si>
    <t>Rush Rush</t>
  </si>
  <si>
    <t>Allie X</t>
  </si>
  <si>
    <t>Ribs</t>
  </si>
  <si>
    <t>Man in the Shadows</t>
  </si>
  <si>
    <t>Katy Perry feat. Christina Aguilera, Lady Gaga &amp; Marina and the Diamonds</t>
  </si>
  <si>
    <t>You Can't Sit With Us</t>
  </si>
  <si>
    <t>Lucky Ones</t>
  </si>
  <si>
    <t>Innocent</t>
  </si>
  <si>
    <t>Anti-Socialite</t>
  </si>
  <si>
    <t>You Like This</t>
  </si>
  <si>
    <t>Oasis</t>
  </si>
  <si>
    <t>Athena</t>
  </si>
  <si>
    <t>Float</t>
  </si>
  <si>
    <t>My My</t>
  </si>
  <si>
    <t>Iggy Azalea feat. Ariana Grande</t>
  </si>
  <si>
    <t>Clumsy</t>
  </si>
  <si>
    <t>Dua Lipa</t>
  </si>
  <si>
    <t>Raceway</t>
  </si>
  <si>
    <t>Meltdown</t>
  </si>
  <si>
    <t>Broods</t>
  </si>
  <si>
    <t>Gone</t>
  </si>
  <si>
    <t>To Be Loved</t>
  </si>
  <si>
    <t>Lungs</t>
  </si>
  <si>
    <t>No One at Home</t>
  </si>
  <si>
    <t>S6a</t>
  </si>
  <si>
    <t>6a-1</t>
  </si>
  <si>
    <t>6a-2</t>
  </si>
  <si>
    <t>6a-3</t>
  </si>
  <si>
    <t>6a-4</t>
  </si>
  <si>
    <t>6a-5</t>
  </si>
  <si>
    <t>6b-1</t>
  </si>
  <si>
    <t>6b-2</t>
  </si>
  <si>
    <t>6b-3</t>
  </si>
  <si>
    <t>6b-4</t>
  </si>
  <si>
    <t>6b-5</t>
  </si>
  <si>
    <t>CupcakKe</t>
  </si>
  <si>
    <t>The Truth Hurts</t>
  </si>
  <si>
    <t>P!nk feat. Katy Perry</t>
  </si>
  <si>
    <t>It Ain't Easy</t>
  </si>
  <si>
    <t>Lil' Wayne</t>
  </si>
  <si>
    <t>P!nk feat. Lil' Wayne</t>
  </si>
  <si>
    <t>Say It Again</t>
  </si>
  <si>
    <t>Mind Games</t>
  </si>
  <si>
    <t>On the Road</t>
  </si>
  <si>
    <t>P!nk feat. Adam Levine</t>
  </si>
  <si>
    <t>Nasty Hoe</t>
  </si>
  <si>
    <t>Ice</t>
  </si>
  <si>
    <t>Rose Petals</t>
  </si>
  <si>
    <t>Late Nights</t>
  </si>
  <si>
    <t>VH1</t>
  </si>
  <si>
    <t>Katy Perry feat. Rihanna</t>
  </si>
  <si>
    <t>S6b</t>
  </si>
  <si>
    <t>Just for One Night</t>
  </si>
  <si>
    <t>Vodka Cranberry</t>
  </si>
  <si>
    <t>Rihanna feat. Christina Aguilera</t>
  </si>
  <si>
    <t>Sushi</t>
  </si>
  <si>
    <t>Rihanna feat. Troye Sivan</t>
  </si>
  <si>
    <t>Rihanna feat. Mariah Carey &amp; Lil Debbie</t>
  </si>
  <si>
    <t>On Her Own</t>
  </si>
  <si>
    <t>Ariana Grande feat. Tiffany Hwang &amp; Nicki Minaj</t>
  </si>
  <si>
    <t>Wake Up</t>
  </si>
  <si>
    <t>Tendency (Blue)</t>
  </si>
  <si>
    <t>Kesha feat. The Weeknd &amp; Selena Gomez</t>
  </si>
  <si>
    <t>Fools</t>
  </si>
  <si>
    <t>Ariana Grande feat. Nicki Minaj</t>
  </si>
  <si>
    <t>Ultraviolet</t>
  </si>
  <si>
    <t>Christina Aguilera feat. Troye Sivan</t>
  </si>
  <si>
    <t>Bound in Chains</t>
  </si>
  <si>
    <t>Christina Aguilera feat. Lady Gaga</t>
  </si>
  <si>
    <t>Text You My Tears</t>
  </si>
  <si>
    <t>Britney Spears feat. Erika Jayne</t>
  </si>
  <si>
    <t>The Man I Used to Know</t>
  </si>
  <si>
    <t>Britney Spears feat. Katy Perry</t>
  </si>
  <si>
    <t>Revolve</t>
  </si>
  <si>
    <t>Magic</t>
  </si>
  <si>
    <t>We Will Be Strong</t>
  </si>
  <si>
    <t>Britney Spears feat. Mariah Carey, Rihanna &amp; Kesha</t>
  </si>
  <si>
    <t>Royalty</t>
  </si>
  <si>
    <t>Dance in the Neon Lights</t>
  </si>
  <si>
    <t>Christina Aguilera feat. Erika Jayne &amp; Kesha</t>
  </si>
  <si>
    <t>Chaos</t>
  </si>
  <si>
    <t>Advance</t>
  </si>
  <si>
    <t>Killr Blondes</t>
  </si>
  <si>
    <t>Erika Jayne feat. Christina Aguilera &amp; Britney Spears</t>
  </si>
  <si>
    <t>Spinnin' Around</t>
  </si>
  <si>
    <t>Body on My Mind</t>
  </si>
  <si>
    <t>Doo Wop (That Thing)</t>
  </si>
  <si>
    <t>Danger</t>
  </si>
  <si>
    <t>Redemption</t>
  </si>
  <si>
    <t>Ella feat. Kesha</t>
  </si>
  <si>
    <t>Perfect Angel</t>
  </si>
  <si>
    <t>Timebomb</t>
  </si>
  <si>
    <t>Britney Spears feat. Nicki Minaj &amp; Ariana Grande</t>
  </si>
  <si>
    <t>Rated Red</t>
  </si>
  <si>
    <t>Taking Off My Clothes</t>
  </si>
  <si>
    <t>Dance the Night Away</t>
  </si>
  <si>
    <t>Erika Jayne feat. Rihanna</t>
  </si>
  <si>
    <t>What Did You Expect?</t>
  </si>
  <si>
    <t>Move on Me</t>
  </si>
  <si>
    <t>Adam Levine feat. Troye Sivan</t>
  </si>
  <si>
    <t>Shatter</t>
  </si>
  <si>
    <t>Flower</t>
  </si>
  <si>
    <t>Shoot You Down</t>
  </si>
  <si>
    <t>Smoke You Out</t>
  </si>
  <si>
    <t>Lil Debbie</t>
  </si>
  <si>
    <t>Hours</t>
  </si>
  <si>
    <t>Friends</t>
  </si>
  <si>
    <t>Body to Body</t>
  </si>
  <si>
    <t>Kairos, Chapter 2: The Future</t>
  </si>
  <si>
    <t>Love, Lust, Fear</t>
  </si>
  <si>
    <t>My Name is Mariah</t>
  </si>
  <si>
    <t>Vindication: B L U E</t>
  </si>
  <si>
    <t>Woman in Black</t>
  </si>
  <si>
    <t>Want a Light? [EP]</t>
  </si>
  <si>
    <t>Britney: That's Me</t>
  </si>
  <si>
    <t>Popular</t>
  </si>
  <si>
    <t>Visuals</t>
  </si>
  <si>
    <t>EJ2</t>
  </si>
  <si>
    <t>Strangers</t>
  </si>
  <si>
    <t>Ella</t>
  </si>
  <si>
    <t>Domocile</t>
  </si>
  <si>
    <t>Emily Ratajkowski (Ella)</t>
  </si>
  <si>
    <t>The Weeknd</t>
  </si>
  <si>
    <t>Tiffany Hwang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</si>
</sst>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2" borderId="2" applyNumberFormat="0" applyAlignment="0" applyProtection="0"/>
    <xf numFmtId="0" fontId="2" fillId="0" borderId="3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1" xfId="1" applyNumberFormat="1" applyFont="1" applyBorder="1" applyAlignment="1">
      <alignment horizontal="center"/>
    </xf>
    <xf numFmtId="164" fontId="3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3" xfId="3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49" fontId="2" fillId="0" borderId="3" xfId="3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4" fillId="2" borderId="2" xfId="2" applyAlignment="1">
      <alignment horizontal="center"/>
    </xf>
  </cellXfs>
  <cellStyles count="4">
    <cellStyle name="Comma" xfId="1" builtinId="3"/>
    <cellStyle name="Normal" xfId="0" builtinId="0"/>
    <cellStyle name="Output" xfId="2" builtinId="21" customBuiltin="1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82C1-2432-457B-89DE-8D4278C7A417}">
  <sheetPr>
    <pageSetUpPr fitToPage="1"/>
  </sheetPr>
  <dimension ref="A1:AT36"/>
  <sheetViews>
    <sheetView workbookViewId="0">
      <pane ySplit="1" topLeftCell="A2" activePane="bottomLeft" state="frozen"/>
      <selection pane="bottomLeft" activeCell="A2" sqref="A2"/>
    </sheetView>
  </sheetViews>
  <sheetFormatPr defaultRowHeight="14.4" outlineLevelCol="1" x14ac:dyDescent="0.3"/>
  <cols>
    <col min="1" max="1" width="5.5546875" style="3" customWidth="1"/>
    <col min="2" max="2" width="31.6640625" style="3" bestFit="1" customWidth="1"/>
    <col min="3" max="3" width="26.21875" style="3" bestFit="1" customWidth="1"/>
    <col min="4" max="4" width="7" style="3" bestFit="1" customWidth="1"/>
    <col min="5" max="5" width="12.5546875" style="3" bestFit="1" customWidth="1"/>
    <col min="6" max="23" width="4.6640625" style="3" hidden="1" customWidth="1" outlineLevel="1"/>
    <col min="24" max="24" width="8.88671875" style="3" hidden="1" customWidth="1" outlineLevel="1"/>
    <col min="25" max="25" width="10.33203125" style="3" bestFit="1" customWidth="1" collapsed="1"/>
    <col min="26" max="26" width="14.33203125" style="3" bestFit="1" customWidth="1"/>
    <col min="27" max="44" width="6.5546875" style="3" hidden="1" customWidth="1" outlineLevel="1"/>
    <col min="45" max="45" width="8.88671875" style="3" hidden="1" customWidth="1" outlineLevel="1"/>
    <col min="46" max="46" width="10.88671875" style="3" bestFit="1" customWidth="1" collapsed="1"/>
    <col min="47" max="16384" width="8.88671875" style="3"/>
  </cols>
  <sheetData>
    <row r="1" spans="1:46" ht="15" thickBot="1" x14ac:dyDescent="0.35">
      <c r="A1" s="20" t="s">
        <v>0</v>
      </c>
      <c r="B1" s="20" t="s">
        <v>143</v>
      </c>
      <c r="C1" s="20" t="s">
        <v>2</v>
      </c>
      <c r="D1" s="20" t="s">
        <v>450</v>
      </c>
      <c r="E1" s="20" t="s">
        <v>3</v>
      </c>
      <c r="F1" s="23" t="s">
        <v>527</v>
      </c>
      <c r="G1" s="23" t="s">
        <v>528</v>
      </c>
      <c r="H1" s="23" t="s">
        <v>529</v>
      </c>
      <c r="I1" s="23" t="s">
        <v>530</v>
      </c>
      <c r="J1" s="23" t="s">
        <v>531</v>
      </c>
      <c r="K1" s="23" t="s">
        <v>532</v>
      </c>
      <c r="L1" s="23" t="s">
        <v>707</v>
      </c>
      <c r="M1" s="23" t="s">
        <v>708</v>
      </c>
      <c r="N1" s="23" t="s">
        <v>709</v>
      </c>
      <c r="O1" s="23" t="s">
        <v>710</v>
      </c>
      <c r="P1" s="23" t="s">
        <v>711</v>
      </c>
      <c r="Q1" s="23" t="s">
        <v>712</v>
      </c>
      <c r="R1" s="23" t="s">
        <v>735</v>
      </c>
      <c r="S1" s="23" t="s">
        <v>736</v>
      </c>
      <c r="T1" s="23" t="s">
        <v>737</v>
      </c>
      <c r="U1" s="23" t="s">
        <v>738</v>
      </c>
      <c r="V1" s="23" t="s">
        <v>739</v>
      </c>
      <c r="W1" s="23" t="s">
        <v>740</v>
      </c>
      <c r="X1" s="23"/>
      <c r="Y1" s="23" t="s">
        <v>161</v>
      </c>
      <c r="Z1" s="23" t="s">
        <v>486</v>
      </c>
      <c r="AA1" s="23" t="s">
        <v>527</v>
      </c>
      <c r="AB1" s="23" t="s">
        <v>528</v>
      </c>
      <c r="AC1" s="23" t="s">
        <v>529</v>
      </c>
      <c r="AD1" s="23" t="s">
        <v>530</v>
      </c>
      <c r="AE1" s="23" t="s">
        <v>531</v>
      </c>
      <c r="AF1" s="23" t="s">
        <v>532</v>
      </c>
      <c r="AG1" s="23" t="s">
        <v>707</v>
      </c>
      <c r="AH1" s="23" t="s">
        <v>708</v>
      </c>
      <c r="AI1" s="23" t="s">
        <v>709</v>
      </c>
      <c r="AJ1" s="23" t="s">
        <v>710</v>
      </c>
      <c r="AK1" s="23" t="s">
        <v>711</v>
      </c>
      <c r="AL1" s="23" t="s">
        <v>712</v>
      </c>
      <c r="AM1" s="23" t="s">
        <v>735</v>
      </c>
      <c r="AN1" s="23" t="s">
        <v>736</v>
      </c>
      <c r="AO1" s="23" t="s">
        <v>737</v>
      </c>
      <c r="AP1" s="23" t="s">
        <v>738</v>
      </c>
      <c r="AQ1" s="23" t="s">
        <v>739</v>
      </c>
      <c r="AR1" s="23" t="s">
        <v>740</v>
      </c>
      <c r="AS1" s="23"/>
      <c r="AT1" s="23" t="s">
        <v>11</v>
      </c>
    </row>
    <row r="2" spans="1:46" ht="15" thickTop="1" x14ac:dyDescent="0.3">
      <c r="A2" s="3">
        <v>1</v>
      </c>
      <c r="B2" s="3" t="s">
        <v>546</v>
      </c>
      <c r="C2" s="3" t="s">
        <v>547</v>
      </c>
      <c r="D2" s="3" t="s">
        <v>554</v>
      </c>
      <c r="E2" s="3" t="s">
        <v>553</v>
      </c>
      <c r="H2" s="3">
        <v>2</v>
      </c>
      <c r="I2" s="3">
        <v>5</v>
      </c>
      <c r="J2" s="3">
        <v>1</v>
      </c>
      <c r="K2" s="3">
        <v>2</v>
      </c>
      <c r="Y2" s="3">
        <f t="shared" ref="Y2:Y36" si="0">MIN(F2:X2)</f>
        <v>1</v>
      </c>
      <c r="Z2" s="3">
        <f t="shared" ref="Z2:Z36" si="1">COUNT(F2:X2)</f>
        <v>4</v>
      </c>
      <c r="AC2" s="6">
        <v>72.602739726027394</v>
      </c>
      <c r="AD2" s="6">
        <v>39.583333333333329</v>
      </c>
      <c r="AE2" s="6">
        <v>100</v>
      </c>
      <c r="AF2" s="6">
        <v>92.307692307692307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T2" s="9">
        <f t="shared" ref="AT2:AT36" si="2">SUM(AA2:AS2)</f>
        <v>304.49376536705302</v>
      </c>
    </row>
    <row r="3" spans="1:46" x14ac:dyDescent="0.3">
      <c r="A3" s="3">
        <v>2</v>
      </c>
      <c r="B3" s="3" t="s">
        <v>785</v>
      </c>
      <c r="C3" s="3" t="s">
        <v>547</v>
      </c>
      <c r="D3" s="3" t="s">
        <v>791</v>
      </c>
      <c r="E3" s="3" t="s">
        <v>553</v>
      </c>
      <c r="T3" s="3">
        <v>2</v>
      </c>
      <c r="U3" s="14">
        <v>3</v>
      </c>
      <c r="V3" s="3">
        <v>1</v>
      </c>
      <c r="W3" s="14">
        <v>2</v>
      </c>
      <c r="Y3" s="3">
        <f t="shared" si="0"/>
        <v>1</v>
      </c>
      <c r="Z3" s="3">
        <f t="shared" si="1"/>
        <v>4</v>
      </c>
      <c r="AN3" s="6"/>
      <c r="AO3" s="6">
        <v>77.011494252873561</v>
      </c>
      <c r="AP3" s="6">
        <v>64.285714285714292</v>
      </c>
      <c r="AQ3" s="6">
        <v>100</v>
      </c>
      <c r="AR3" s="6">
        <v>35.294117647058826</v>
      </c>
      <c r="AT3" s="9">
        <f t="shared" si="2"/>
        <v>276.59132618564666</v>
      </c>
    </row>
    <row r="4" spans="1:46" x14ac:dyDescent="0.3">
      <c r="A4" s="3">
        <v>3</v>
      </c>
      <c r="B4" s="3" t="s">
        <v>801</v>
      </c>
      <c r="C4" s="3" t="s">
        <v>90</v>
      </c>
      <c r="D4" s="3" t="s">
        <v>791</v>
      </c>
      <c r="E4" s="3" t="s">
        <v>99</v>
      </c>
      <c r="S4" s="14"/>
      <c r="U4" s="3">
        <v>1</v>
      </c>
      <c r="V4" s="14">
        <v>2</v>
      </c>
      <c r="W4" s="3">
        <v>1</v>
      </c>
      <c r="Y4" s="3">
        <f t="shared" si="0"/>
        <v>1</v>
      </c>
      <c r="Z4" s="3">
        <f t="shared" si="1"/>
        <v>3</v>
      </c>
      <c r="AM4" s="6"/>
      <c r="AN4" s="6"/>
      <c r="AO4" s="6"/>
      <c r="AP4" s="6">
        <v>100</v>
      </c>
      <c r="AQ4" s="6">
        <v>67.567567567567565</v>
      </c>
      <c r="AR4" s="6">
        <v>100</v>
      </c>
      <c r="AT4" s="9">
        <f t="shared" si="2"/>
        <v>267.56756756756755</v>
      </c>
    </row>
    <row r="5" spans="1:46" x14ac:dyDescent="0.3">
      <c r="A5" s="3">
        <v>4</v>
      </c>
      <c r="B5" s="3" t="s">
        <v>702</v>
      </c>
      <c r="C5" s="3" t="s">
        <v>55</v>
      </c>
      <c r="D5" s="3" t="s">
        <v>713</v>
      </c>
      <c r="E5" s="3" t="s">
        <v>553</v>
      </c>
      <c r="N5" s="3">
        <v>1</v>
      </c>
      <c r="O5" s="3">
        <v>2</v>
      </c>
      <c r="P5" s="3">
        <v>2</v>
      </c>
      <c r="Q5" s="3">
        <v>3</v>
      </c>
      <c r="Y5" s="3">
        <f t="shared" si="0"/>
        <v>1</v>
      </c>
      <c r="Z5" s="3">
        <f t="shared" si="1"/>
        <v>4</v>
      </c>
      <c r="AH5" s="6"/>
      <c r="AI5" s="6">
        <v>100</v>
      </c>
      <c r="AJ5" s="6">
        <v>46.666666666666664</v>
      </c>
      <c r="AK5" s="6">
        <v>71.875</v>
      </c>
      <c r="AL5" s="6">
        <v>48.888888888888886</v>
      </c>
      <c r="AN5" s="6"/>
      <c r="AO5" s="6"/>
      <c r="AP5" s="6"/>
      <c r="AQ5" s="6"/>
      <c r="AR5" s="6"/>
      <c r="AT5" s="9">
        <f t="shared" si="2"/>
        <v>267.43055555555554</v>
      </c>
    </row>
    <row r="6" spans="1:46" x14ac:dyDescent="0.3">
      <c r="A6" s="3">
        <v>5</v>
      </c>
      <c r="B6" s="3" t="s">
        <v>703</v>
      </c>
      <c r="C6" s="3" t="s">
        <v>649</v>
      </c>
      <c r="D6" s="3" t="s">
        <v>713</v>
      </c>
      <c r="E6" s="3" t="s">
        <v>99</v>
      </c>
      <c r="O6" s="14">
        <v>1</v>
      </c>
      <c r="P6" s="14">
        <v>3</v>
      </c>
      <c r="Q6" s="14">
        <v>1</v>
      </c>
      <c r="U6" s="14"/>
      <c r="V6" s="14"/>
      <c r="W6" s="14"/>
      <c r="Y6" s="3">
        <f t="shared" si="0"/>
        <v>1</v>
      </c>
      <c r="Z6" s="3">
        <f t="shared" si="1"/>
        <v>3</v>
      </c>
      <c r="AI6" s="6"/>
      <c r="AJ6" s="6">
        <v>100</v>
      </c>
      <c r="AK6" s="6">
        <v>62.5</v>
      </c>
      <c r="AL6" s="6">
        <v>100</v>
      </c>
      <c r="AO6" s="6"/>
      <c r="AP6" s="6"/>
      <c r="AQ6" s="6"/>
      <c r="AR6" s="6"/>
      <c r="AT6" s="9">
        <f t="shared" si="2"/>
        <v>262.5</v>
      </c>
    </row>
    <row r="7" spans="1:46" x14ac:dyDescent="0.3">
      <c r="A7" s="3">
        <v>6</v>
      </c>
      <c r="B7" s="3" t="s">
        <v>551</v>
      </c>
      <c r="C7" s="3" t="s">
        <v>159</v>
      </c>
      <c r="D7" s="3" t="s">
        <v>554</v>
      </c>
      <c r="E7" s="3" t="s">
        <v>99</v>
      </c>
      <c r="I7" s="3">
        <v>1</v>
      </c>
      <c r="J7" s="3">
        <v>1</v>
      </c>
      <c r="K7" s="3">
        <v>3</v>
      </c>
      <c r="Y7" s="3">
        <f t="shared" si="0"/>
        <v>1</v>
      </c>
      <c r="Z7" s="3">
        <f t="shared" si="1"/>
        <v>3</v>
      </c>
      <c r="AD7" s="6">
        <v>100</v>
      </c>
      <c r="AE7" s="6">
        <v>100</v>
      </c>
      <c r="AF7" s="6">
        <v>53.846153846153847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T7" s="9">
        <f t="shared" si="2"/>
        <v>253.84615384615384</v>
      </c>
    </row>
    <row r="8" spans="1:46" x14ac:dyDescent="0.3">
      <c r="A8" s="3">
        <v>7</v>
      </c>
      <c r="B8" s="3" t="s">
        <v>549</v>
      </c>
      <c r="C8" s="3" t="s">
        <v>550</v>
      </c>
      <c r="D8" s="3" t="s">
        <v>554</v>
      </c>
      <c r="E8" s="3" t="s">
        <v>99</v>
      </c>
      <c r="G8" s="14"/>
      <c r="H8" s="14"/>
      <c r="I8" s="3">
        <v>3</v>
      </c>
      <c r="J8" s="3">
        <v>2</v>
      </c>
      <c r="K8" s="3">
        <v>1</v>
      </c>
      <c r="Y8" s="3">
        <f t="shared" si="0"/>
        <v>1</v>
      </c>
      <c r="Z8" s="3">
        <f t="shared" si="1"/>
        <v>3</v>
      </c>
      <c r="AD8" s="6">
        <v>58.333333333333336</v>
      </c>
      <c r="AE8" s="6">
        <v>89.473684210526315</v>
      </c>
      <c r="AF8" s="6">
        <v>100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T8" s="9">
        <f t="shared" si="2"/>
        <v>247.80701754385964</v>
      </c>
    </row>
    <row r="9" spans="1:46" x14ac:dyDescent="0.3">
      <c r="A9" s="3">
        <v>8</v>
      </c>
      <c r="B9" s="3" t="s">
        <v>545</v>
      </c>
      <c r="C9" s="3" t="s">
        <v>28</v>
      </c>
      <c r="D9" s="3" t="s">
        <v>554</v>
      </c>
      <c r="E9" s="3" t="s">
        <v>62</v>
      </c>
      <c r="G9" s="14"/>
      <c r="H9" s="3">
        <v>1</v>
      </c>
      <c r="I9" s="3">
        <v>4</v>
      </c>
      <c r="J9" s="3">
        <v>3</v>
      </c>
      <c r="K9" s="3">
        <v>4</v>
      </c>
      <c r="Y9" s="3">
        <f t="shared" si="0"/>
        <v>1</v>
      </c>
      <c r="Z9" s="3">
        <f t="shared" si="1"/>
        <v>4</v>
      </c>
      <c r="AC9" s="6">
        <v>100</v>
      </c>
      <c r="AD9" s="6">
        <v>45.833333333333329</v>
      </c>
      <c r="AE9" s="6">
        <v>73.68421052631578</v>
      </c>
      <c r="AF9" s="6">
        <v>10.256410256410255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T9" s="9">
        <f t="shared" si="2"/>
        <v>229.77395411605934</v>
      </c>
    </row>
    <row r="10" spans="1:46" x14ac:dyDescent="0.3">
      <c r="A10" s="3">
        <v>9</v>
      </c>
      <c r="B10" s="3" t="s">
        <v>698</v>
      </c>
      <c r="C10" s="3" t="s">
        <v>13</v>
      </c>
      <c r="D10" s="3" t="s">
        <v>713</v>
      </c>
      <c r="E10" s="3" t="s">
        <v>43</v>
      </c>
      <c r="M10" s="3">
        <v>3</v>
      </c>
      <c r="N10" s="14">
        <v>6</v>
      </c>
      <c r="O10" s="3">
        <v>5</v>
      </c>
      <c r="P10" s="3">
        <v>4</v>
      </c>
      <c r="Q10" s="3">
        <v>4</v>
      </c>
      <c r="T10" s="14"/>
      <c r="Y10" s="3">
        <f t="shared" si="0"/>
        <v>3</v>
      </c>
      <c r="Z10" s="3">
        <f t="shared" si="1"/>
        <v>5</v>
      </c>
      <c r="AH10" s="6">
        <v>77.777777777777786</v>
      </c>
      <c r="AI10" s="6">
        <v>14.285714285714285</v>
      </c>
      <c r="AJ10" s="6">
        <v>25</v>
      </c>
      <c r="AK10" s="6">
        <v>56.25</v>
      </c>
      <c r="AL10" s="6">
        <v>22.222222222222221</v>
      </c>
      <c r="AN10" s="6"/>
      <c r="AO10" s="6"/>
      <c r="AP10" s="6"/>
      <c r="AQ10" s="6"/>
      <c r="AR10" s="6"/>
      <c r="AT10" s="9">
        <f t="shared" si="2"/>
        <v>195.53571428571431</v>
      </c>
    </row>
    <row r="11" spans="1:46" x14ac:dyDescent="0.3">
      <c r="A11" s="3">
        <v>10</v>
      </c>
      <c r="B11" s="3" t="s">
        <v>699</v>
      </c>
      <c r="C11" s="3" t="s">
        <v>86</v>
      </c>
      <c r="D11" s="3" t="s">
        <v>713</v>
      </c>
      <c r="E11" s="3" t="s">
        <v>43</v>
      </c>
      <c r="M11" s="3">
        <v>1</v>
      </c>
      <c r="N11" s="3">
        <v>4</v>
      </c>
      <c r="O11" s="3">
        <v>4</v>
      </c>
      <c r="P11" s="3">
        <v>6</v>
      </c>
      <c r="Y11" s="3">
        <f t="shared" si="0"/>
        <v>1</v>
      </c>
      <c r="Z11" s="3">
        <f t="shared" si="1"/>
        <v>4</v>
      </c>
      <c r="AH11" s="6">
        <v>100</v>
      </c>
      <c r="AI11" s="6">
        <v>28.571428571428569</v>
      </c>
      <c r="AJ11" s="6">
        <v>35</v>
      </c>
      <c r="AK11" s="6">
        <v>31.25</v>
      </c>
      <c r="AN11" s="6"/>
      <c r="AO11" s="6"/>
      <c r="AP11" s="6"/>
      <c r="AQ11" s="6"/>
      <c r="AT11" s="9">
        <f t="shared" si="2"/>
        <v>194.82142857142856</v>
      </c>
    </row>
    <row r="12" spans="1:46" x14ac:dyDescent="0.3">
      <c r="A12" s="3">
        <v>11</v>
      </c>
      <c r="B12" s="3" t="s">
        <v>537</v>
      </c>
      <c r="C12" s="3" t="s">
        <v>538</v>
      </c>
      <c r="D12" s="3" t="s">
        <v>554</v>
      </c>
      <c r="E12" s="3" t="s">
        <v>552</v>
      </c>
      <c r="F12" s="3">
        <v>2</v>
      </c>
      <c r="G12" s="3">
        <v>2</v>
      </c>
      <c r="H12" s="14">
        <v>3</v>
      </c>
      <c r="I12" s="14">
        <v>7</v>
      </c>
      <c r="Y12" s="3">
        <f t="shared" si="0"/>
        <v>2</v>
      </c>
      <c r="Z12" s="3">
        <f t="shared" si="1"/>
        <v>4</v>
      </c>
      <c r="AA12" s="6">
        <v>68.181818181818173</v>
      </c>
      <c r="AB12" s="6">
        <v>55.555555555555557</v>
      </c>
      <c r="AC12" s="6">
        <v>46.575342465753423</v>
      </c>
      <c r="AD12" s="6">
        <v>12.5</v>
      </c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T12" s="9">
        <f t="shared" si="2"/>
        <v>182.81271620312714</v>
      </c>
    </row>
    <row r="13" spans="1:46" x14ac:dyDescent="0.3">
      <c r="A13" s="3">
        <v>12</v>
      </c>
      <c r="B13" s="3" t="s">
        <v>694</v>
      </c>
      <c r="C13" s="3" t="s">
        <v>159</v>
      </c>
      <c r="D13" s="3" t="s">
        <v>713</v>
      </c>
      <c r="E13" s="3" t="s">
        <v>552</v>
      </c>
      <c r="L13" s="3">
        <v>1</v>
      </c>
      <c r="M13" s="3">
        <v>4</v>
      </c>
      <c r="N13" s="3">
        <v>5</v>
      </c>
      <c r="O13" s="14">
        <v>8</v>
      </c>
      <c r="P13" s="14">
        <v>7</v>
      </c>
      <c r="U13" s="14"/>
      <c r="V13" s="14"/>
      <c r="Y13" s="3">
        <f t="shared" si="0"/>
        <v>1</v>
      </c>
      <c r="Z13" s="3">
        <f t="shared" si="1"/>
        <v>5</v>
      </c>
      <c r="AG13" s="6">
        <v>100</v>
      </c>
      <c r="AH13" s="6">
        <v>44.444444444444443</v>
      </c>
      <c r="AI13" s="6">
        <v>17.857142857142858</v>
      </c>
      <c r="AJ13" s="6">
        <v>6.666666666666667</v>
      </c>
      <c r="AK13" s="6">
        <v>12.5</v>
      </c>
      <c r="AL13" s="6"/>
      <c r="AM13" s="6"/>
      <c r="AN13" s="6"/>
      <c r="AO13" s="6"/>
      <c r="AP13" s="6"/>
      <c r="AQ13" s="6"/>
      <c r="AR13" s="6"/>
      <c r="AT13" s="9">
        <f t="shared" si="2"/>
        <v>181.46825396825398</v>
      </c>
    </row>
    <row r="14" spans="1:46" x14ac:dyDescent="0.3">
      <c r="A14" s="3">
        <v>13</v>
      </c>
      <c r="B14" s="3" t="s">
        <v>706</v>
      </c>
      <c r="C14" s="3" t="s">
        <v>90</v>
      </c>
      <c r="D14" s="3" t="s">
        <v>713</v>
      </c>
      <c r="E14" s="3" t="s">
        <v>104</v>
      </c>
      <c r="P14" s="3">
        <v>1</v>
      </c>
      <c r="Q14" s="3">
        <v>2</v>
      </c>
      <c r="Y14" s="3">
        <f t="shared" si="0"/>
        <v>1</v>
      </c>
      <c r="Z14" s="3">
        <f t="shared" si="1"/>
        <v>2</v>
      </c>
      <c r="AJ14" s="6"/>
      <c r="AK14" s="6">
        <v>100</v>
      </c>
      <c r="AL14" s="6">
        <v>80</v>
      </c>
      <c r="AP14" s="6"/>
      <c r="AQ14" s="6"/>
      <c r="AR14" s="6"/>
      <c r="AT14" s="9">
        <f t="shared" si="2"/>
        <v>180</v>
      </c>
    </row>
    <row r="15" spans="1:46" x14ac:dyDescent="0.3">
      <c r="A15" s="3">
        <v>14</v>
      </c>
      <c r="B15" s="3" t="s">
        <v>536</v>
      </c>
      <c r="C15" s="3" t="s">
        <v>13</v>
      </c>
      <c r="D15" s="3" t="s">
        <v>554</v>
      </c>
      <c r="E15" s="3" t="s">
        <v>552</v>
      </c>
      <c r="F15" s="3">
        <v>3</v>
      </c>
      <c r="G15" s="3">
        <v>1</v>
      </c>
      <c r="H15" s="14">
        <v>7</v>
      </c>
      <c r="I15" s="14">
        <v>6</v>
      </c>
      <c r="J15" s="14">
        <v>6</v>
      </c>
      <c r="Y15" s="3">
        <f t="shared" si="0"/>
        <v>1</v>
      </c>
      <c r="Z15" s="3">
        <f t="shared" si="1"/>
        <v>5</v>
      </c>
      <c r="AA15" s="6">
        <v>27.27272727272727</v>
      </c>
      <c r="AB15" s="6">
        <v>100</v>
      </c>
      <c r="AC15" s="6">
        <v>5.4794520547945202</v>
      </c>
      <c r="AD15" s="6">
        <v>16.666666666666664</v>
      </c>
      <c r="AE15" s="6">
        <v>21.052631578947366</v>
      </c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T15" s="9">
        <f t="shared" si="2"/>
        <v>170.47147757313581</v>
      </c>
    </row>
    <row r="16" spans="1:46" x14ac:dyDescent="0.3">
      <c r="A16" s="3">
        <v>15</v>
      </c>
      <c r="B16" s="3" t="s">
        <v>795</v>
      </c>
      <c r="C16" s="3" t="s">
        <v>86</v>
      </c>
      <c r="D16" s="3" t="s">
        <v>791</v>
      </c>
      <c r="E16" s="3" t="s">
        <v>43</v>
      </c>
      <c r="S16" s="14">
        <v>1</v>
      </c>
      <c r="T16" s="14">
        <v>3</v>
      </c>
      <c r="U16" s="14">
        <v>4</v>
      </c>
      <c r="V16" s="3">
        <v>3</v>
      </c>
      <c r="Y16" s="3">
        <f t="shared" si="0"/>
        <v>1</v>
      </c>
      <c r="Z16" s="3">
        <f t="shared" si="1"/>
        <v>4</v>
      </c>
      <c r="AN16" s="6">
        <v>100</v>
      </c>
      <c r="AO16" s="6">
        <v>14.942528735632186</v>
      </c>
      <c r="AP16" s="6">
        <v>25</v>
      </c>
      <c r="AQ16" s="6">
        <v>29.72972972972973</v>
      </c>
      <c r="AT16" s="9">
        <f t="shared" si="2"/>
        <v>169.67225846536192</v>
      </c>
    </row>
    <row r="17" spans="1:46" x14ac:dyDescent="0.3">
      <c r="A17" s="3">
        <v>16</v>
      </c>
      <c r="B17" s="3" t="s">
        <v>796</v>
      </c>
      <c r="C17" s="3" t="s">
        <v>199</v>
      </c>
      <c r="D17" s="3" t="s">
        <v>791</v>
      </c>
      <c r="E17" s="3" t="s">
        <v>62</v>
      </c>
      <c r="T17" s="3">
        <v>1</v>
      </c>
      <c r="U17" s="3">
        <v>2</v>
      </c>
      <c r="Y17" s="3">
        <f t="shared" si="0"/>
        <v>1</v>
      </c>
      <c r="Z17" s="3">
        <f t="shared" si="1"/>
        <v>2</v>
      </c>
      <c r="AM17" s="6"/>
      <c r="AN17" s="6"/>
      <c r="AO17" s="6">
        <v>100</v>
      </c>
      <c r="AP17" s="6">
        <v>69.642857142857139</v>
      </c>
      <c r="AR17" s="6"/>
      <c r="AT17" s="9">
        <f t="shared" si="2"/>
        <v>169.64285714285714</v>
      </c>
    </row>
    <row r="18" spans="1:46" x14ac:dyDescent="0.3">
      <c r="A18" s="3">
        <v>17</v>
      </c>
      <c r="B18" s="3" t="s">
        <v>793</v>
      </c>
      <c r="C18" s="3" t="s">
        <v>55</v>
      </c>
      <c r="D18" s="3" t="s">
        <v>791</v>
      </c>
      <c r="E18" s="3" t="s">
        <v>552</v>
      </c>
      <c r="R18" s="3">
        <v>1</v>
      </c>
      <c r="S18" s="3">
        <v>3</v>
      </c>
      <c r="T18" s="3">
        <v>6</v>
      </c>
      <c r="U18" s="3">
        <v>7</v>
      </c>
      <c r="V18" s="3">
        <v>4</v>
      </c>
      <c r="Y18" s="3">
        <f t="shared" si="0"/>
        <v>1</v>
      </c>
      <c r="Z18" s="3">
        <f t="shared" si="1"/>
        <v>5</v>
      </c>
      <c r="AM18" s="6">
        <v>100</v>
      </c>
      <c r="AN18" s="6">
        <v>35.483870967741936</v>
      </c>
      <c r="AO18" s="6">
        <v>4.5977011494252871</v>
      </c>
      <c r="AP18" s="6">
        <v>7.1428571428571423</v>
      </c>
      <c r="AQ18" s="6">
        <v>10.810810810810811</v>
      </c>
      <c r="AR18" s="6"/>
      <c r="AT18" s="9">
        <f t="shared" si="2"/>
        <v>158.03524007083519</v>
      </c>
    </row>
    <row r="19" spans="1:46" x14ac:dyDescent="0.3">
      <c r="A19" s="3">
        <v>18</v>
      </c>
      <c r="B19" s="3" t="s">
        <v>535</v>
      </c>
      <c r="C19" s="3" t="s">
        <v>86</v>
      </c>
      <c r="D19" s="3" t="s">
        <v>554</v>
      </c>
      <c r="E19" s="3" t="s">
        <v>196</v>
      </c>
      <c r="F19" s="3">
        <v>1</v>
      </c>
      <c r="G19" s="3">
        <v>3</v>
      </c>
      <c r="H19" s="14">
        <v>6</v>
      </c>
      <c r="Y19" s="3">
        <f t="shared" si="0"/>
        <v>1</v>
      </c>
      <c r="Z19" s="3">
        <f t="shared" si="1"/>
        <v>3</v>
      </c>
      <c r="AA19" s="6">
        <v>100</v>
      </c>
      <c r="AB19" s="6">
        <v>47.222222222222221</v>
      </c>
      <c r="AC19" s="6">
        <v>9.5890410958904102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T19" s="9">
        <f t="shared" si="2"/>
        <v>156.81126331811265</v>
      </c>
    </row>
    <row r="20" spans="1:46" x14ac:dyDescent="0.3">
      <c r="A20" s="3">
        <v>19</v>
      </c>
      <c r="B20" s="3" t="s">
        <v>548</v>
      </c>
      <c r="C20" s="3" t="s">
        <v>90</v>
      </c>
      <c r="D20" s="3" t="s">
        <v>554</v>
      </c>
      <c r="E20" s="3" t="s">
        <v>73</v>
      </c>
      <c r="I20" s="3">
        <v>2</v>
      </c>
      <c r="J20" s="3">
        <v>4</v>
      </c>
      <c r="Y20" s="3">
        <f t="shared" si="0"/>
        <v>2</v>
      </c>
      <c r="Z20" s="3">
        <f t="shared" si="1"/>
        <v>2</v>
      </c>
      <c r="AD20" s="6">
        <v>91.666666666666657</v>
      </c>
      <c r="AE20" s="6">
        <v>60.526315789473685</v>
      </c>
      <c r="AT20" s="9">
        <f t="shared" si="2"/>
        <v>152.19298245614033</v>
      </c>
    </row>
    <row r="21" spans="1:46" x14ac:dyDescent="0.3">
      <c r="A21" s="3">
        <v>20</v>
      </c>
      <c r="B21" s="3" t="s">
        <v>700</v>
      </c>
      <c r="C21" s="3" t="s">
        <v>28</v>
      </c>
      <c r="D21" s="3" t="s">
        <v>713</v>
      </c>
      <c r="E21" s="3" t="s">
        <v>62</v>
      </c>
      <c r="N21" s="3">
        <v>3</v>
      </c>
      <c r="O21" s="3">
        <v>3</v>
      </c>
      <c r="P21" s="3">
        <v>5</v>
      </c>
      <c r="Q21" s="3">
        <v>5</v>
      </c>
      <c r="Y21" s="3">
        <f t="shared" si="0"/>
        <v>3</v>
      </c>
      <c r="Z21" s="3">
        <f t="shared" si="1"/>
        <v>4</v>
      </c>
      <c r="AH21" s="6"/>
      <c r="AI21" s="6">
        <v>42.857142857142854</v>
      </c>
      <c r="AJ21" s="6">
        <v>40</v>
      </c>
      <c r="AK21" s="6">
        <v>37.5</v>
      </c>
      <c r="AL21" s="6">
        <v>8.8888888888888893</v>
      </c>
      <c r="AN21" s="6"/>
      <c r="AO21" s="6"/>
      <c r="AP21" s="6"/>
      <c r="AQ21" s="6"/>
      <c r="AR21" s="6"/>
      <c r="AT21" s="9">
        <f t="shared" si="2"/>
        <v>129.24603174603175</v>
      </c>
    </row>
    <row r="22" spans="1:46" x14ac:dyDescent="0.3">
      <c r="A22" s="3">
        <v>21</v>
      </c>
      <c r="B22" s="3" t="s">
        <v>697</v>
      </c>
      <c r="C22" s="3" t="s">
        <v>59</v>
      </c>
      <c r="D22" s="3" t="s">
        <v>713</v>
      </c>
      <c r="E22" s="3" t="s">
        <v>14</v>
      </c>
      <c r="M22" s="3">
        <v>2</v>
      </c>
      <c r="N22" s="3">
        <v>6</v>
      </c>
      <c r="O22" s="3">
        <v>8</v>
      </c>
      <c r="Y22" s="3">
        <f t="shared" si="0"/>
        <v>2</v>
      </c>
      <c r="Z22" s="3">
        <f t="shared" si="1"/>
        <v>3</v>
      </c>
      <c r="AG22" s="6"/>
      <c r="AH22" s="6">
        <v>88.888888888888886</v>
      </c>
      <c r="AI22" s="6">
        <v>28.571428571428569</v>
      </c>
      <c r="AJ22" s="6">
        <v>6.666666666666667</v>
      </c>
      <c r="AL22" s="6"/>
      <c r="AM22" s="6"/>
      <c r="AN22" s="6"/>
      <c r="AO22" s="6"/>
      <c r="AP22" s="6"/>
      <c r="AR22" s="6"/>
      <c r="AT22" s="9">
        <f t="shared" si="2"/>
        <v>124.12698412698413</v>
      </c>
    </row>
    <row r="23" spans="1:46" x14ac:dyDescent="0.3">
      <c r="A23" s="3">
        <v>22</v>
      </c>
      <c r="B23" s="3" t="s">
        <v>543</v>
      </c>
      <c r="C23" s="3" t="s">
        <v>544</v>
      </c>
      <c r="D23" s="3" t="s">
        <v>554</v>
      </c>
      <c r="E23" s="3" t="s">
        <v>43</v>
      </c>
      <c r="G23" s="3">
        <v>6</v>
      </c>
      <c r="H23" s="3">
        <v>5</v>
      </c>
      <c r="I23" s="3">
        <v>4</v>
      </c>
      <c r="J23" s="3">
        <v>5</v>
      </c>
      <c r="Y23" s="3">
        <f t="shared" si="0"/>
        <v>4</v>
      </c>
      <c r="Z23" s="3">
        <f t="shared" si="1"/>
        <v>4</v>
      </c>
      <c r="AB23" s="6">
        <v>11.111111111111111</v>
      </c>
      <c r="AC23" s="6">
        <v>13.698630136986301</v>
      </c>
      <c r="AD23" s="6">
        <v>45.833333333333329</v>
      </c>
      <c r="AE23" s="6">
        <v>52.631578947368418</v>
      </c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T23" s="9">
        <f t="shared" si="2"/>
        <v>123.27465352879915</v>
      </c>
    </row>
    <row r="24" spans="1:46" x14ac:dyDescent="0.3">
      <c r="A24" s="3">
        <v>23</v>
      </c>
      <c r="B24" s="3" t="s">
        <v>701</v>
      </c>
      <c r="C24" s="3" t="s">
        <v>538</v>
      </c>
      <c r="D24" s="3" t="s">
        <v>713</v>
      </c>
      <c r="E24" s="3" t="s">
        <v>62</v>
      </c>
      <c r="M24" s="14"/>
      <c r="N24" s="3">
        <v>2</v>
      </c>
      <c r="O24" s="3">
        <v>7</v>
      </c>
      <c r="P24" s="3">
        <v>7</v>
      </c>
      <c r="S24" s="14"/>
      <c r="Y24" s="3">
        <f t="shared" si="0"/>
        <v>2</v>
      </c>
      <c r="Z24" s="3">
        <f t="shared" si="1"/>
        <v>3</v>
      </c>
      <c r="AI24" s="6">
        <v>71.428571428571431</v>
      </c>
      <c r="AJ24" s="6">
        <v>10</v>
      </c>
      <c r="AK24" s="6">
        <v>12.5</v>
      </c>
      <c r="AO24" s="6"/>
      <c r="AP24" s="6"/>
      <c r="AQ24" s="6"/>
      <c r="AT24" s="9">
        <f t="shared" si="2"/>
        <v>93.928571428571431</v>
      </c>
    </row>
    <row r="25" spans="1:46" x14ac:dyDescent="0.3">
      <c r="A25" s="3">
        <v>24</v>
      </c>
      <c r="B25" s="3" t="s">
        <v>539</v>
      </c>
      <c r="C25" s="3" t="s">
        <v>24</v>
      </c>
      <c r="D25" s="3" t="s">
        <v>554</v>
      </c>
      <c r="E25" s="3" t="s">
        <v>14</v>
      </c>
      <c r="G25" s="3">
        <v>4</v>
      </c>
      <c r="H25" s="3">
        <v>5</v>
      </c>
      <c r="I25" s="3">
        <v>7</v>
      </c>
      <c r="J25" s="3">
        <v>6</v>
      </c>
      <c r="Y25" s="3">
        <f t="shared" si="0"/>
        <v>4</v>
      </c>
      <c r="Z25" s="3">
        <f t="shared" si="1"/>
        <v>4</v>
      </c>
      <c r="AB25" s="6">
        <v>44.444444444444443</v>
      </c>
      <c r="AC25" s="6">
        <v>13.698630136986301</v>
      </c>
      <c r="AD25" s="6">
        <v>12.5</v>
      </c>
      <c r="AE25" s="6">
        <v>21.052631578947366</v>
      </c>
      <c r="AT25" s="9">
        <f t="shared" si="2"/>
        <v>91.695706160378109</v>
      </c>
    </row>
    <row r="26" spans="1:46" x14ac:dyDescent="0.3">
      <c r="A26" s="3">
        <v>25</v>
      </c>
      <c r="B26" s="3" t="s">
        <v>792</v>
      </c>
      <c r="C26" s="3" t="s">
        <v>13</v>
      </c>
      <c r="D26" s="3" t="s">
        <v>791</v>
      </c>
      <c r="E26" s="3" t="s">
        <v>552</v>
      </c>
      <c r="R26" s="14">
        <v>2</v>
      </c>
      <c r="S26" s="14">
        <v>4</v>
      </c>
      <c r="T26" s="14">
        <v>3</v>
      </c>
      <c r="U26" s="14">
        <v>5</v>
      </c>
      <c r="V26" s="14">
        <v>4</v>
      </c>
      <c r="Y26" s="3">
        <f t="shared" si="0"/>
        <v>2</v>
      </c>
      <c r="Z26" s="3">
        <f t="shared" si="1"/>
        <v>5</v>
      </c>
      <c r="AM26" s="6">
        <v>11.111111111111111</v>
      </c>
      <c r="AN26" s="6">
        <v>6.4516129032258061</v>
      </c>
      <c r="AO26" s="6">
        <v>14.942528735632186</v>
      </c>
      <c r="AP26" s="6">
        <v>14.285714285714285</v>
      </c>
      <c r="AQ26" s="6">
        <v>10.810810810810811</v>
      </c>
      <c r="AR26" s="6"/>
      <c r="AT26" s="9">
        <f t="shared" si="2"/>
        <v>57.601777846494201</v>
      </c>
    </row>
    <row r="27" spans="1:46" x14ac:dyDescent="0.3">
      <c r="A27" s="3">
        <v>26</v>
      </c>
      <c r="B27" s="3" t="s">
        <v>794</v>
      </c>
      <c r="C27" s="3" t="s">
        <v>24</v>
      </c>
      <c r="D27" s="3" t="s">
        <v>791</v>
      </c>
      <c r="E27" s="3" t="s">
        <v>14</v>
      </c>
      <c r="S27" s="3">
        <v>2</v>
      </c>
      <c r="T27" s="3">
        <v>5</v>
      </c>
      <c r="Y27" s="3">
        <f t="shared" si="0"/>
        <v>2</v>
      </c>
      <c r="Z27" s="3">
        <f t="shared" si="1"/>
        <v>2</v>
      </c>
      <c r="AN27" s="6">
        <v>41.935483870967744</v>
      </c>
      <c r="AO27" s="6">
        <v>11.494252873563218</v>
      </c>
      <c r="AR27" s="6"/>
      <c r="AT27" s="9">
        <f t="shared" si="2"/>
        <v>53.429736744530963</v>
      </c>
    </row>
    <row r="28" spans="1:46" x14ac:dyDescent="0.3">
      <c r="A28" s="3">
        <v>27</v>
      </c>
      <c r="B28" s="3" t="s">
        <v>542</v>
      </c>
      <c r="C28" s="3" t="s">
        <v>219</v>
      </c>
      <c r="D28" s="3" t="s">
        <v>554</v>
      </c>
      <c r="E28" s="3" t="s">
        <v>14</v>
      </c>
      <c r="G28" s="3">
        <v>6</v>
      </c>
      <c r="H28" s="3">
        <v>4</v>
      </c>
      <c r="I28" s="3">
        <v>8</v>
      </c>
      <c r="J28" s="3">
        <v>7</v>
      </c>
      <c r="Y28" s="3">
        <f t="shared" si="0"/>
        <v>4</v>
      </c>
      <c r="Z28" s="3">
        <f t="shared" si="1"/>
        <v>4</v>
      </c>
      <c r="AB28" s="6">
        <v>11.111111111111111</v>
      </c>
      <c r="AC28" s="6">
        <v>21.917808219178081</v>
      </c>
      <c r="AD28" s="6">
        <v>8.3333333333333321</v>
      </c>
      <c r="AE28" s="6">
        <v>10.526315789473683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T28" s="9">
        <f t="shared" si="2"/>
        <v>51.888568453096212</v>
      </c>
    </row>
    <row r="29" spans="1:46" x14ac:dyDescent="0.3">
      <c r="A29" s="3">
        <v>28</v>
      </c>
      <c r="B29" s="3" t="s">
        <v>704</v>
      </c>
      <c r="C29" s="3" t="s">
        <v>20</v>
      </c>
      <c r="D29" s="3" t="s">
        <v>713</v>
      </c>
      <c r="E29" s="3" t="s">
        <v>73</v>
      </c>
      <c r="O29" s="14">
        <v>3</v>
      </c>
      <c r="U29" s="14"/>
      <c r="Y29" s="3">
        <f t="shared" si="0"/>
        <v>3</v>
      </c>
      <c r="Z29" s="3">
        <f t="shared" si="1"/>
        <v>1</v>
      </c>
      <c r="AJ29" s="6">
        <v>40</v>
      </c>
      <c r="AP29" s="6"/>
      <c r="AT29" s="9">
        <f t="shared" si="2"/>
        <v>40</v>
      </c>
    </row>
    <row r="30" spans="1:46" x14ac:dyDescent="0.3">
      <c r="A30" s="3">
        <v>29</v>
      </c>
      <c r="B30" s="3" t="s">
        <v>540</v>
      </c>
      <c r="C30" s="3" t="s">
        <v>541</v>
      </c>
      <c r="D30" s="3" t="s">
        <v>554</v>
      </c>
      <c r="E30" s="3" t="s">
        <v>14</v>
      </c>
      <c r="G30" s="3">
        <v>5</v>
      </c>
      <c r="Y30" s="3">
        <f t="shared" si="0"/>
        <v>5</v>
      </c>
      <c r="Z30" s="3">
        <f t="shared" si="1"/>
        <v>1</v>
      </c>
      <c r="AB30" s="6">
        <v>33.333333333333329</v>
      </c>
      <c r="AT30" s="9">
        <f t="shared" si="2"/>
        <v>33.333333333333329</v>
      </c>
    </row>
    <row r="31" spans="1:46" x14ac:dyDescent="0.3">
      <c r="A31" s="3">
        <v>30</v>
      </c>
      <c r="B31" s="3" t="s">
        <v>695</v>
      </c>
      <c r="C31" s="3" t="s">
        <v>514</v>
      </c>
      <c r="D31" s="3" t="s">
        <v>713</v>
      </c>
      <c r="E31" s="3" t="s">
        <v>14</v>
      </c>
      <c r="M31" s="3">
        <v>5</v>
      </c>
      <c r="N31" s="14"/>
      <c r="T31" s="14"/>
      <c r="Y31" s="3">
        <f t="shared" si="0"/>
        <v>5</v>
      </c>
      <c r="Z31" s="3">
        <f t="shared" si="1"/>
        <v>1</v>
      </c>
      <c r="AG31" s="6"/>
      <c r="AH31" s="6">
        <v>33.333333333333329</v>
      </c>
      <c r="AL31" s="6"/>
      <c r="AM31" s="6"/>
      <c r="AN31" s="6"/>
      <c r="AR31" s="6"/>
      <c r="AT31" s="9">
        <f t="shared" si="2"/>
        <v>33.333333333333329</v>
      </c>
    </row>
    <row r="32" spans="1:46" x14ac:dyDescent="0.3">
      <c r="A32" s="3">
        <v>31</v>
      </c>
      <c r="B32" s="3" t="s">
        <v>797</v>
      </c>
      <c r="C32" s="3" t="s">
        <v>571</v>
      </c>
      <c r="D32" s="3" t="s">
        <v>791</v>
      </c>
      <c r="E32" s="3" t="s">
        <v>62</v>
      </c>
      <c r="T32" s="14">
        <v>4</v>
      </c>
      <c r="U32" s="3">
        <v>6</v>
      </c>
      <c r="Y32" s="3">
        <f t="shared" si="0"/>
        <v>4</v>
      </c>
      <c r="Z32" s="3">
        <f t="shared" si="1"/>
        <v>2</v>
      </c>
      <c r="AO32" s="6">
        <v>12.643678160919542</v>
      </c>
      <c r="AP32" s="6">
        <v>10.714285714285714</v>
      </c>
      <c r="AR32" s="6"/>
      <c r="AT32" s="9">
        <f t="shared" si="2"/>
        <v>23.357963875205257</v>
      </c>
    </row>
    <row r="33" spans="1:46" x14ac:dyDescent="0.3">
      <c r="A33" s="3">
        <v>32</v>
      </c>
      <c r="B33" s="3" t="s">
        <v>705</v>
      </c>
      <c r="C33" s="3" t="s">
        <v>24</v>
      </c>
      <c r="D33" s="3" t="s">
        <v>713</v>
      </c>
      <c r="E33" s="3" t="s">
        <v>73</v>
      </c>
      <c r="M33" s="14"/>
      <c r="N33" s="14"/>
      <c r="O33" s="14">
        <v>6</v>
      </c>
      <c r="S33" s="14"/>
      <c r="T33" s="14"/>
      <c r="U33" s="14"/>
      <c r="Y33" s="3">
        <f t="shared" si="0"/>
        <v>6</v>
      </c>
      <c r="Z33" s="3">
        <f t="shared" si="1"/>
        <v>1</v>
      </c>
      <c r="AJ33" s="6">
        <v>20</v>
      </c>
      <c r="AK33" s="6"/>
      <c r="AP33" s="6"/>
      <c r="AQ33" s="6"/>
      <c r="AT33" s="9">
        <f t="shared" si="2"/>
        <v>20</v>
      </c>
    </row>
    <row r="34" spans="1:46" x14ac:dyDescent="0.3">
      <c r="A34" s="3">
        <v>33</v>
      </c>
      <c r="B34" s="3" t="s">
        <v>798</v>
      </c>
      <c r="C34" s="3" t="s">
        <v>514</v>
      </c>
      <c r="D34" s="3" t="s">
        <v>791</v>
      </c>
      <c r="E34" s="3" t="s">
        <v>112</v>
      </c>
      <c r="W34" s="3">
        <v>3</v>
      </c>
      <c r="Y34" s="3">
        <f t="shared" si="0"/>
        <v>3</v>
      </c>
      <c r="Z34" s="3">
        <f t="shared" si="1"/>
        <v>1</v>
      </c>
      <c r="AO34" s="6"/>
      <c r="AP34" s="6"/>
      <c r="AQ34" s="6"/>
      <c r="AR34" s="6">
        <v>11.76470588235294</v>
      </c>
      <c r="AT34" s="9">
        <f t="shared" si="2"/>
        <v>11.76470588235294</v>
      </c>
    </row>
    <row r="35" spans="1:46" x14ac:dyDescent="0.3">
      <c r="A35" s="3">
        <v>34</v>
      </c>
      <c r="B35" s="3" t="s">
        <v>696</v>
      </c>
      <c r="C35" s="3" t="s">
        <v>729</v>
      </c>
      <c r="D35" s="3" t="s">
        <v>713</v>
      </c>
      <c r="E35" s="3" t="s">
        <v>14</v>
      </c>
      <c r="M35" s="3">
        <v>6</v>
      </c>
      <c r="N35" s="14"/>
      <c r="T35" s="14"/>
      <c r="Y35" s="3">
        <f t="shared" si="0"/>
        <v>6</v>
      </c>
      <c r="Z35" s="3">
        <f t="shared" si="1"/>
        <v>1</v>
      </c>
      <c r="AG35" s="6"/>
      <c r="AH35" s="6">
        <v>11.111111111111111</v>
      </c>
      <c r="AL35" s="6"/>
      <c r="AM35" s="6"/>
      <c r="AN35" s="6"/>
      <c r="AR35" s="6"/>
      <c r="AT35" s="9">
        <f t="shared" si="2"/>
        <v>11.111111111111111</v>
      </c>
    </row>
    <row r="36" spans="1:46" x14ac:dyDescent="0.3">
      <c r="A36" s="3">
        <v>35</v>
      </c>
      <c r="B36" s="3" t="s">
        <v>533</v>
      </c>
      <c r="C36" s="3" t="s">
        <v>534</v>
      </c>
      <c r="D36" s="3" t="s">
        <v>554</v>
      </c>
      <c r="E36" s="3" t="s">
        <v>196</v>
      </c>
      <c r="F36" s="3">
        <v>4</v>
      </c>
      <c r="Y36" s="3">
        <f t="shared" si="0"/>
        <v>4</v>
      </c>
      <c r="Z36" s="3">
        <f t="shared" si="1"/>
        <v>1</v>
      </c>
      <c r="AA36" s="6">
        <v>4.5454545454545459</v>
      </c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T36" s="9">
        <f t="shared" si="2"/>
        <v>4.5454545454545459</v>
      </c>
    </row>
  </sheetData>
  <pageMargins left="0.7" right="0.7" top="0.75" bottom="0.75" header="0.3" footer="0.3"/>
  <pageSetup paperSize="9" scale="74" fitToHeight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0"/>
  <sheetViews>
    <sheetView topLeftCell="A47" workbookViewId="0">
      <selection activeCell="H20" sqref="D19:H20"/>
    </sheetView>
  </sheetViews>
  <sheetFormatPr defaultRowHeight="14.4" x14ac:dyDescent="0.3"/>
  <cols>
    <col min="1" max="1" width="24.5546875" style="1" bestFit="1" customWidth="1"/>
    <col min="2" max="2" width="48.21875" style="1" bestFit="1" customWidth="1"/>
    <col min="3" max="3" width="12.44140625" style="1" bestFit="1" customWidth="1"/>
    <col min="4" max="11" width="8.88671875" style="3" customWidth="1"/>
    <col min="12" max="12" width="11.44140625" style="1" bestFit="1" customWidth="1"/>
    <col min="13" max="16384" width="8.88671875" style="3"/>
  </cols>
  <sheetData>
    <row r="1" spans="1:12" x14ac:dyDescent="0.3">
      <c r="A1" s="1" t="s">
        <v>1</v>
      </c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351</v>
      </c>
      <c r="L1" s="1" t="s">
        <v>161</v>
      </c>
    </row>
    <row r="2" spans="1:12" x14ac:dyDescent="0.3">
      <c r="A2" s="1" t="s">
        <v>352</v>
      </c>
      <c r="B2" s="1" t="s">
        <v>13</v>
      </c>
      <c r="C2" s="2" t="s">
        <v>14</v>
      </c>
      <c r="D2" s="3">
        <v>12</v>
      </c>
      <c r="E2" s="3">
        <v>13</v>
      </c>
      <c r="F2" s="3">
        <v>16</v>
      </c>
      <c r="G2" s="3">
        <v>17</v>
      </c>
      <c r="K2" s="4"/>
      <c r="L2" s="1" t="s">
        <v>173</v>
      </c>
    </row>
    <row r="3" spans="1:12" x14ac:dyDescent="0.3">
      <c r="A3" s="1" t="s">
        <v>353</v>
      </c>
      <c r="B3" s="1" t="s">
        <v>145</v>
      </c>
      <c r="C3" s="2" t="s">
        <v>14</v>
      </c>
      <c r="D3" s="3">
        <v>9</v>
      </c>
      <c r="E3" s="3">
        <v>8</v>
      </c>
      <c r="F3" s="3">
        <v>17</v>
      </c>
      <c r="G3" s="3">
        <v>26</v>
      </c>
      <c r="K3" s="4"/>
      <c r="L3" s="1" t="s">
        <v>171</v>
      </c>
    </row>
    <row r="4" spans="1:12" x14ac:dyDescent="0.3">
      <c r="A4" s="1" t="s">
        <v>354</v>
      </c>
      <c r="B4" s="1" t="s">
        <v>225</v>
      </c>
      <c r="C4" s="2" t="s">
        <v>14</v>
      </c>
      <c r="D4" s="3">
        <v>15</v>
      </c>
      <c r="E4" s="3">
        <v>9</v>
      </c>
      <c r="F4" s="3">
        <v>18</v>
      </c>
      <c r="G4" s="3">
        <v>25</v>
      </c>
      <c r="K4" s="4"/>
      <c r="L4" s="1" t="s">
        <v>167</v>
      </c>
    </row>
    <row r="5" spans="1:12" x14ac:dyDescent="0.3">
      <c r="A5" s="1" t="s">
        <v>355</v>
      </c>
      <c r="B5" s="1" t="s">
        <v>356</v>
      </c>
      <c r="C5" s="2" t="s">
        <v>14</v>
      </c>
      <c r="D5" s="3">
        <v>8</v>
      </c>
      <c r="E5" s="3">
        <v>14</v>
      </c>
      <c r="K5" s="4"/>
      <c r="L5" s="1" t="s">
        <v>171</v>
      </c>
    </row>
    <row r="6" spans="1:12" x14ac:dyDescent="0.3">
      <c r="A6" s="1" t="s">
        <v>357</v>
      </c>
      <c r="B6" s="1" t="s">
        <v>358</v>
      </c>
      <c r="C6" s="2" t="s">
        <v>14</v>
      </c>
      <c r="D6" s="3">
        <v>17</v>
      </c>
      <c r="K6" s="4"/>
      <c r="L6" s="1" t="s">
        <v>185</v>
      </c>
    </row>
    <row r="7" spans="1:12" x14ac:dyDescent="0.3">
      <c r="A7" s="1" t="s">
        <v>359</v>
      </c>
      <c r="B7" s="1" t="s">
        <v>24</v>
      </c>
      <c r="C7" s="2" t="s">
        <v>14</v>
      </c>
      <c r="D7" s="3">
        <v>2</v>
      </c>
      <c r="E7" s="3">
        <v>2</v>
      </c>
      <c r="F7" s="3">
        <v>9</v>
      </c>
      <c r="G7" s="3">
        <v>22</v>
      </c>
      <c r="K7" s="4"/>
      <c r="L7" s="1" t="s">
        <v>178</v>
      </c>
    </row>
    <row r="8" spans="1:12" x14ac:dyDescent="0.3">
      <c r="A8" s="1" t="s">
        <v>360</v>
      </c>
      <c r="B8" s="1" t="s">
        <v>361</v>
      </c>
      <c r="C8" s="2" t="s">
        <v>14</v>
      </c>
      <c r="D8" s="3">
        <v>7</v>
      </c>
      <c r="E8" s="3">
        <v>12</v>
      </c>
      <c r="F8" s="3">
        <v>15</v>
      </c>
      <c r="G8" s="3">
        <v>14</v>
      </c>
      <c r="K8" s="4"/>
      <c r="L8" s="1" t="s">
        <v>179</v>
      </c>
    </row>
    <row r="9" spans="1:12" x14ac:dyDescent="0.3">
      <c r="A9" s="1" t="s">
        <v>362</v>
      </c>
      <c r="B9" s="1" t="s">
        <v>363</v>
      </c>
      <c r="C9" s="2" t="s">
        <v>14</v>
      </c>
      <c r="D9" s="3">
        <v>13</v>
      </c>
      <c r="E9" s="3">
        <v>5</v>
      </c>
      <c r="F9" s="3">
        <v>12</v>
      </c>
      <c r="G9" s="3">
        <v>23</v>
      </c>
      <c r="K9" s="4"/>
      <c r="L9" s="1" t="s">
        <v>166</v>
      </c>
    </row>
    <row r="10" spans="1:12" x14ac:dyDescent="0.3">
      <c r="A10" s="1" t="s">
        <v>364</v>
      </c>
      <c r="B10" s="1" t="s">
        <v>86</v>
      </c>
      <c r="C10" s="2" t="s">
        <v>14</v>
      </c>
      <c r="D10" s="3">
        <v>5</v>
      </c>
      <c r="E10" s="3">
        <v>11</v>
      </c>
      <c r="F10" s="3">
        <v>12</v>
      </c>
      <c r="G10" s="3">
        <v>16</v>
      </c>
      <c r="K10" s="4"/>
      <c r="L10" s="1" t="s">
        <v>166</v>
      </c>
    </row>
    <row r="11" spans="1:12" x14ac:dyDescent="0.3">
      <c r="A11" s="1" t="s">
        <v>365</v>
      </c>
      <c r="B11" s="1" t="s">
        <v>28</v>
      </c>
      <c r="C11" s="2" t="s">
        <v>14</v>
      </c>
      <c r="D11" s="3">
        <v>1</v>
      </c>
      <c r="E11" s="3">
        <v>4</v>
      </c>
      <c r="F11" s="3">
        <v>11</v>
      </c>
      <c r="G11" s="3">
        <v>20</v>
      </c>
      <c r="K11" s="4"/>
      <c r="L11" s="1" t="s">
        <v>176</v>
      </c>
    </row>
    <row r="12" spans="1:12" x14ac:dyDescent="0.3">
      <c r="A12" s="1" t="s">
        <v>366</v>
      </c>
      <c r="B12" s="1" t="s">
        <v>90</v>
      </c>
      <c r="C12" s="2" t="s">
        <v>14</v>
      </c>
      <c r="D12" s="3">
        <v>16</v>
      </c>
      <c r="K12" s="4"/>
      <c r="L12" s="1" t="s">
        <v>168</v>
      </c>
    </row>
    <row r="13" spans="1:12" x14ac:dyDescent="0.3">
      <c r="A13" s="1" t="s">
        <v>367</v>
      </c>
      <c r="B13" s="1" t="s">
        <v>55</v>
      </c>
      <c r="C13" s="2" t="s">
        <v>14</v>
      </c>
      <c r="D13" s="3">
        <v>6</v>
      </c>
      <c r="E13" s="3">
        <v>6</v>
      </c>
      <c r="F13" s="3">
        <v>13</v>
      </c>
      <c r="G13" s="3">
        <v>15</v>
      </c>
      <c r="K13" s="4"/>
      <c r="L13" s="1" t="s">
        <v>170</v>
      </c>
    </row>
    <row r="14" spans="1:12" x14ac:dyDescent="0.3">
      <c r="A14" s="1" t="s">
        <v>368</v>
      </c>
      <c r="B14" s="1" t="s">
        <v>94</v>
      </c>
      <c r="C14" s="2" t="s">
        <v>14</v>
      </c>
      <c r="D14" s="3">
        <v>10</v>
      </c>
      <c r="E14" s="3">
        <v>7</v>
      </c>
      <c r="F14" s="3">
        <v>14</v>
      </c>
      <c r="G14" s="3">
        <v>18</v>
      </c>
      <c r="K14" s="4"/>
      <c r="L14" s="1" t="s">
        <v>179</v>
      </c>
    </row>
    <row r="15" spans="1:12" x14ac:dyDescent="0.3">
      <c r="A15" s="1" t="s">
        <v>369</v>
      </c>
      <c r="B15" s="1" t="s">
        <v>219</v>
      </c>
      <c r="C15" s="2" t="s">
        <v>14</v>
      </c>
      <c r="D15" s="3">
        <v>4</v>
      </c>
      <c r="E15" s="3">
        <v>3</v>
      </c>
      <c r="F15" s="3">
        <v>8</v>
      </c>
      <c r="G15" s="3">
        <v>21</v>
      </c>
      <c r="K15" s="4"/>
      <c r="L15" s="1" t="s">
        <v>181</v>
      </c>
    </row>
    <row r="16" spans="1:12" x14ac:dyDescent="0.3">
      <c r="A16" s="1" t="s">
        <v>370</v>
      </c>
      <c r="B16" s="1" t="s">
        <v>371</v>
      </c>
      <c r="C16" s="2" t="s">
        <v>14</v>
      </c>
      <c r="D16" s="3">
        <v>11</v>
      </c>
      <c r="E16" s="3">
        <v>15</v>
      </c>
      <c r="K16" s="4"/>
      <c r="L16" s="1" t="s">
        <v>180</v>
      </c>
    </row>
    <row r="17" spans="1:12" x14ac:dyDescent="0.3">
      <c r="A17" s="1" t="s">
        <v>372</v>
      </c>
      <c r="B17" s="1" t="s">
        <v>373</v>
      </c>
      <c r="C17" s="2" t="s">
        <v>14</v>
      </c>
      <c r="D17" s="3">
        <v>3</v>
      </c>
      <c r="E17" s="3">
        <v>1</v>
      </c>
      <c r="F17" s="3">
        <v>7</v>
      </c>
      <c r="G17" s="3">
        <v>19</v>
      </c>
      <c r="K17" s="4"/>
      <c r="L17" s="1" t="s">
        <v>176</v>
      </c>
    </row>
    <row r="18" spans="1:12" x14ac:dyDescent="0.3">
      <c r="A18" s="1" t="s">
        <v>374</v>
      </c>
      <c r="B18" s="1" t="s">
        <v>375</v>
      </c>
      <c r="C18" s="2" t="s">
        <v>14</v>
      </c>
      <c r="D18" s="3">
        <v>14</v>
      </c>
      <c r="E18" s="3">
        <v>10</v>
      </c>
      <c r="F18" s="3">
        <v>10</v>
      </c>
      <c r="G18" s="3">
        <v>24</v>
      </c>
      <c r="K18" s="4"/>
      <c r="L18" s="1" t="s">
        <v>177</v>
      </c>
    </row>
    <row r="19" spans="1:12" x14ac:dyDescent="0.3">
      <c r="A19" s="1" t="s">
        <v>376</v>
      </c>
      <c r="B19" s="1" t="s">
        <v>13</v>
      </c>
      <c r="C19" s="2" t="s">
        <v>73</v>
      </c>
      <c r="F19" s="3">
        <v>6</v>
      </c>
      <c r="G19" s="3">
        <v>11</v>
      </c>
      <c r="H19" s="3">
        <v>12</v>
      </c>
      <c r="I19" s="3">
        <v>16</v>
      </c>
      <c r="K19" s="4"/>
      <c r="L19" s="1" t="s">
        <v>170</v>
      </c>
    </row>
    <row r="20" spans="1:12" x14ac:dyDescent="0.3">
      <c r="A20" s="1" t="s">
        <v>377</v>
      </c>
      <c r="B20" s="1" t="s">
        <v>24</v>
      </c>
      <c r="C20" s="2" t="s">
        <v>73</v>
      </c>
      <c r="F20" s="3">
        <v>4</v>
      </c>
      <c r="G20" s="3">
        <v>13</v>
      </c>
      <c r="H20" s="3">
        <v>13</v>
      </c>
      <c r="I20" s="3">
        <v>17</v>
      </c>
      <c r="K20" s="4"/>
      <c r="L20" s="1" t="s">
        <v>172</v>
      </c>
    </row>
    <row r="21" spans="1:12" x14ac:dyDescent="0.3">
      <c r="A21" s="1" t="s">
        <v>378</v>
      </c>
      <c r="B21" s="1" t="s">
        <v>379</v>
      </c>
      <c r="C21" s="2" t="s">
        <v>73</v>
      </c>
      <c r="F21" s="3">
        <v>5</v>
      </c>
      <c r="G21" s="3">
        <v>6</v>
      </c>
      <c r="H21" s="3">
        <v>9</v>
      </c>
      <c r="I21" s="3">
        <v>13</v>
      </c>
      <c r="K21" s="4"/>
      <c r="L21" s="1" t="s">
        <v>166</v>
      </c>
    </row>
    <row r="22" spans="1:12" x14ac:dyDescent="0.3">
      <c r="A22" s="1" t="s">
        <v>380</v>
      </c>
      <c r="B22" s="1" t="s">
        <v>28</v>
      </c>
      <c r="C22" s="2" t="s">
        <v>73</v>
      </c>
      <c r="F22" s="3">
        <v>2</v>
      </c>
      <c r="G22" s="3">
        <v>10</v>
      </c>
      <c r="H22" s="3">
        <v>10</v>
      </c>
      <c r="I22" s="3">
        <v>14</v>
      </c>
      <c r="K22" s="4"/>
      <c r="L22" s="1" t="s">
        <v>178</v>
      </c>
    </row>
    <row r="23" spans="1:12" x14ac:dyDescent="0.3">
      <c r="A23" s="1" t="s">
        <v>381</v>
      </c>
      <c r="B23" s="1" t="s">
        <v>55</v>
      </c>
      <c r="C23" s="2" t="s">
        <v>73</v>
      </c>
      <c r="F23" s="3">
        <v>3</v>
      </c>
      <c r="G23" s="3">
        <v>8</v>
      </c>
      <c r="H23" s="3">
        <v>11</v>
      </c>
      <c r="I23" s="3">
        <v>15</v>
      </c>
      <c r="K23" s="4"/>
      <c r="L23" s="1" t="s">
        <v>181</v>
      </c>
    </row>
    <row r="24" spans="1:12" x14ac:dyDescent="0.3">
      <c r="A24" s="1" t="s">
        <v>382</v>
      </c>
      <c r="B24" s="1" t="s">
        <v>383</v>
      </c>
      <c r="C24" s="2" t="s">
        <v>73</v>
      </c>
      <c r="F24" s="3">
        <v>1</v>
      </c>
      <c r="G24" s="3">
        <v>12</v>
      </c>
      <c r="H24" s="3">
        <v>14</v>
      </c>
      <c r="K24" s="4"/>
      <c r="L24" s="1" t="s">
        <v>176</v>
      </c>
    </row>
    <row r="25" spans="1:12" x14ac:dyDescent="0.3">
      <c r="A25" s="1" t="s">
        <v>384</v>
      </c>
      <c r="B25" s="1" t="s">
        <v>385</v>
      </c>
      <c r="C25" s="2" t="s">
        <v>104</v>
      </c>
      <c r="G25" s="3">
        <v>1</v>
      </c>
      <c r="H25" s="3">
        <v>2</v>
      </c>
      <c r="I25" s="3">
        <v>8</v>
      </c>
      <c r="J25" s="3">
        <v>15</v>
      </c>
      <c r="K25" s="4"/>
      <c r="L25" s="1" t="s">
        <v>176</v>
      </c>
    </row>
    <row r="26" spans="1:12" x14ac:dyDescent="0.3">
      <c r="A26" s="1" t="s">
        <v>386</v>
      </c>
      <c r="B26" s="1" t="s">
        <v>363</v>
      </c>
      <c r="C26" s="2" t="s">
        <v>104</v>
      </c>
      <c r="G26" s="3">
        <v>7</v>
      </c>
      <c r="H26" s="3">
        <v>3</v>
      </c>
      <c r="I26" s="3">
        <v>11</v>
      </c>
      <c r="J26" s="3">
        <v>18</v>
      </c>
      <c r="K26" s="4"/>
      <c r="L26" s="1" t="s">
        <v>181</v>
      </c>
    </row>
    <row r="27" spans="1:12" x14ac:dyDescent="0.3">
      <c r="A27" s="1" t="s">
        <v>387</v>
      </c>
      <c r="B27" s="1" t="s">
        <v>86</v>
      </c>
      <c r="C27" s="2" t="s">
        <v>104</v>
      </c>
      <c r="G27" s="3">
        <v>4</v>
      </c>
      <c r="H27" s="3">
        <v>1</v>
      </c>
      <c r="I27" s="3">
        <v>9</v>
      </c>
      <c r="J27" s="3">
        <v>14</v>
      </c>
      <c r="K27" s="4"/>
      <c r="L27" s="1" t="s">
        <v>176</v>
      </c>
    </row>
    <row r="28" spans="1:12" x14ac:dyDescent="0.3">
      <c r="A28" s="1" t="s">
        <v>297</v>
      </c>
      <c r="B28" s="1" t="s">
        <v>388</v>
      </c>
      <c r="C28" s="2" t="s">
        <v>104</v>
      </c>
      <c r="G28" s="3">
        <v>3</v>
      </c>
      <c r="H28" s="3">
        <v>7</v>
      </c>
      <c r="I28" s="3">
        <v>6</v>
      </c>
      <c r="J28" s="3">
        <v>13</v>
      </c>
      <c r="K28" s="4"/>
      <c r="L28" s="1" t="s">
        <v>181</v>
      </c>
    </row>
    <row r="29" spans="1:12" x14ac:dyDescent="0.3">
      <c r="A29" s="1" t="s">
        <v>389</v>
      </c>
      <c r="B29" s="1" t="s">
        <v>390</v>
      </c>
      <c r="C29" s="2" t="s">
        <v>104</v>
      </c>
      <c r="G29" s="3">
        <v>2</v>
      </c>
      <c r="H29" s="3">
        <v>4</v>
      </c>
      <c r="I29" s="3">
        <v>7</v>
      </c>
      <c r="J29" s="3">
        <v>16</v>
      </c>
      <c r="K29" s="4"/>
      <c r="L29" s="1" t="s">
        <v>178</v>
      </c>
    </row>
    <row r="30" spans="1:12" x14ac:dyDescent="0.3">
      <c r="A30" s="1" t="s">
        <v>391</v>
      </c>
      <c r="B30" s="1" t="s">
        <v>392</v>
      </c>
      <c r="C30" s="2" t="s">
        <v>104</v>
      </c>
      <c r="G30" s="3">
        <v>5</v>
      </c>
      <c r="H30" s="3">
        <v>8</v>
      </c>
      <c r="I30" s="3">
        <v>10</v>
      </c>
      <c r="J30" s="3">
        <v>17</v>
      </c>
      <c r="K30" s="4"/>
      <c r="L30" s="1" t="s">
        <v>166</v>
      </c>
    </row>
    <row r="31" spans="1:12" x14ac:dyDescent="0.3">
      <c r="A31" s="1" t="s">
        <v>393</v>
      </c>
      <c r="B31" s="1" t="s">
        <v>394</v>
      </c>
      <c r="C31" s="2" t="s">
        <v>104</v>
      </c>
      <c r="G31" s="3">
        <v>7</v>
      </c>
      <c r="H31" s="3">
        <v>6</v>
      </c>
      <c r="I31" s="3">
        <v>12</v>
      </c>
      <c r="J31" s="3">
        <v>19</v>
      </c>
      <c r="K31" s="4"/>
      <c r="L31" s="1" t="s">
        <v>170</v>
      </c>
    </row>
    <row r="32" spans="1:12" x14ac:dyDescent="0.3">
      <c r="A32" s="1" t="s">
        <v>395</v>
      </c>
      <c r="B32" s="1" t="s">
        <v>375</v>
      </c>
      <c r="C32" s="2" t="s">
        <v>104</v>
      </c>
      <c r="G32" s="3">
        <v>9</v>
      </c>
      <c r="H32" s="3">
        <v>5</v>
      </c>
      <c r="K32" s="4"/>
      <c r="L32" s="1" t="s">
        <v>166</v>
      </c>
    </row>
    <row r="33" spans="1:12" x14ac:dyDescent="0.3">
      <c r="A33" s="1" t="s">
        <v>396</v>
      </c>
      <c r="B33" s="1" t="s">
        <v>397</v>
      </c>
      <c r="C33" s="2" t="s">
        <v>127</v>
      </c>
      <c r="I33" s="3">
        <v>5</v>
      </c>
      <c r="K33" s="4"/>
      <c r="L33" s="1" t="s">
        <v>166</v>
      </c>
    </row>
    <row r="34" spans="1:12" x14ac:dyDescent="0.3">
      <c r="A34" s="1" t="s">
        <v>398</v>
      </c>
      <c r="B34" s="1" t="s">
        <v>399</v>
      </c>
      <c r="C34" s="2" t="s">
        <v>127</v>
      </c>
      <c r="I34" s="3">
        <v>1</v>
      </c>
      <c r="J34" s="3">
        <v>5</v>
      </c>
      <c r="K34" s="4">
        <v>8</v>
      </c>
      <c r="L34" s="1" t="s">
        <v>176</v>
      </c>
    </row>
    <row r="35" spans="1:12" x14ac:dyDescent="0.3">
      <c r="A35" s="1" t="s">
        <v>400</v>
      </c>
      <c r="B35" s="1" t="s">
        <v>401</v>
      </c>
      <c r="C35" s="2" t="s">
        <v>127</v>
      </c>
      <c r="I35" s="3">
        <v>2</v>
      </c>
      <c r="J35" s="3">
        <v>7</v>
      </c>
      <c r="K35" s="4">
        <v>6</v>
      </c>
      <c r="L35" s="1" t="s">
        <v>178</v>
      </c>
    </row>
    <row r="36" spans="1:12" x14ac:dyDescent="0.3">
      <c r="A36" s="1" t="s">
        <v>402</v>
      </c>
      <c r="B36" s="1" t="s">
        <v>403</v>
      </c>
      <c r="C36" s="2" t="s">
        <v>127</v>
      </c>
      <c r="I36" s="3">
        <v>3</v>
      </c>
      <c r="J36" s="3">
        <v>8</v>
      </c>
      <c r="K36" s="4"/>
      <c r="L36" s="1" t="s">
        <v>181</v>
      </c>
    </row>
    <row r="37" spans="1:12" x14ac:dyDescent="0.3">
      <c r="A37" s="1" t="s">
        <v>404</v>
      </c>
      <c r="B37" s="1" t="s">
        <v>405</v>
      </c>
      <c r="C37" s="2" t="s">
        <v>127</v>
      </c>
      <c r="I37" s="3">
        <v>4</v>
      </c>
      <c r="J37" s="3">
        <v>11</v>
      </c>
      <c r="K37" s="4"/>
      <c r="L37" s="1" t="s">
        <v>172</v>
      </c>
    </row>
    <row r="38" spans="1:12" x14ac:dyDescent="0.3">
      <c r="A38" s="1" t="s">
        <v>406</v>
      </c>
      <c r="B38" s="1" t="s">
        <v>13</v>
      </c>
      <c r="C38" s="2" t="s">
        <v>138</v>
      </c>
      <c r="J38" s="3">
        <v>6</v>
      </c>
      <c r="K38" s="4">
        <v>5</v>
      </c>
      <c r="L38" s="1" t="s">
        <v>166</v>
      </c>
    </row>
    <row r="39" spans="1:12" x14ac:dyDescent="0.3">
      <c r="A39" s="1" t="s">
        <v>407</v>
      </c>
      <c r="B39" s="1" t="s">
        <v>24</v>
      </c>
      <c r="C39" s="2" t="s">
        <v>138</v>
      </c>
      <c r="J39" s="3">
        <v>12</v>
      </c>
      <c r="K39" s="4">
        <v>9</v>
      </c>
      <c r="L39" s="1" t="s">
        <v>167</v>
      </c>
    </row>
    <row r="40" spans="1:12" x14ac:dyDescent="0.3">
      <c r="A40" s="1" t="s">
        <v>408</v>
      </c>
      <c r="B40" s="1" t="s">
        <v>409</v>
      </c>
      <c r="C40" s="2" t="s">
        <v>138</v>
      </c>
      <c r="J40" s="3">
        <v>4</v>
      </c>
      <c r="K40" s="4">
        <v>7</v>
      </c>
      <c r="L40" s="1" t="s">
        <v>172</v>
      </c>
    </row>
    <row r="41" spans="1:12" x14ac:dyDescent="0.3">
      <c r="A41" s="1" t="s">
        <v>410</v>
      </c>
      <c r="B41" s="1" t="s">
        <v>363</v>
      </c>
      <c r="C41" s="2" t="s">
        <v>138</v>
      </c>
      <c r="J41" s="3">
        <v>10</v>
      </c>
      <c r="K41" s="4">
        <v>2</v>
      </c>
      <c r="L41" s="1" t="s">
        <v>178</v>
      </c>
    </row>
    <row r="42" spans="1:12" x14ac:dyDescent="0.3">
      <c r="A42" s="1" t="s">
        <v>411</v>
      </c>
      <c r="B42" s="1" t="s">
        <v>86</v>
      </c>
      <c r="C42" s="2" t="s">
        <v>138</v>
      </c>
      <c r="J42" s="3">
        <v>1</v>
      </c>
      <c r="K42" s="4">
        <v>4</v>
      </c>
      <c r="L42" s="1" t="s">
        <v>176</v>
      </c>
    </row>
    <row r="43" spans="1:12" x14ac:dyDescent="0.3">
      <c r="A43" s="1" t="s">
        <v>412</v>
      </c>
      <c r="B43" s="1" t="s">
        <v>28</v>
      </c>
      <c r="C43" s="2" t="s">
        <v>138</v>
      </c>
      <c r="J43" s="3">
        <v>2</v>
      </c>
      <c r="K43" s="4">
        <v>3</v>
      </c>
      <c r="L43" s="1" t="s">
        <v>178</v>
      </c>
    </row>
    <row r="44" spans="1:12" x14ac:dyDescent="0.3">
      <c r="A44" s="1" t="s">
        <v>413</v>
      </c>
      <c r="B44" s="1" t="s">
        <v>414</v>
      </c>
      <c r="C44" s="2" t="s">
        <v>138</v>
      </c>
      <c r="J44" s="3">
        <v>3</v>
      </c>
      <c r="K44" s="4">
        <v>1</v>
      </c>
      <c r="L44" s="1" t="s">
        <v>176</v>
      </c>
    </row>
    <row r="45" spans="1:12" x14ac:dyDescent="0.3">
      <c r="A45" s="1" t="s">
        <v>415</v>
      </c>
      <c r="B45" s="1" t="s">
        <v>416</v>
      </c>
      <c r="C45" s="2" t="s">
        <v>138</v>
      </c>
      <c r="J45" s="3">
        <v>9</v>
      </c>
      <c r="K45" s="4"/>
      <c r="L45" s="1" t="s">
        <v>167</v>
      </c>
    </row>
    <row r="46" spans="1:12" x14ac:dyDescent="0.3">
      <c r="C46" s="5"/>
      <c r="K46" s="16"/>
    </row>
    <row r="47" spans="1:12" x14ac:dyDescent="0.3">
      <c r="C47" s="5"/>
      <c r="K47" s="16"/>
    </row>
    <row r="48" spans="1:12" x14ac:dyDescent="0.3">
      <c r="A48" s="1" t="s">
        <v>143</v>
      </c>
      <c r="B48" s="1" t="s">
        <v>2</v>
      </c>
      <c r="C48" s="2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4" t="s">
        <v>351</v>
      </c>
      <c r="L48" s="1" t="s">
        <v>161</v>
      </c>
    </row>
    <row r="49" spans="1:12" x14ac:dyDescent="0.3">
      <c r="A49" s="1" t="s">
        <v>391</v>
      </c>
      <c r="B49" s="1" t="s">
        <v>94</v>
      </c>
      <c r="C49" s="2" t="s">
        <v>73</v>
      </c>
      <c r="F49" s="3">
        <v>2</v>
      </c>
      <c r="G49" s="3">
        <v>3</v>
      </c>
      <c r="H49" s="3">
        <v>6</v>
      </c>
      <c r="I49" s="3">
        <v>5</v>
      </c>
      <c r="K49" s="4"/>
      <c r="L49" s="1" t="s">
        <v>178</v>
      </c>
    </row>
    <row r="50" spans="1:12" x14ac:dyDescent="0.3">
      <c r="A50" s="1" t="s">
        <v>417</v>
      </c>
      <c r="B50" s="1" t="s">
        <v>71</v>
      </c>
      <c r="C50" s="2" t="s">
        <v>73</v>
      </c>
      <c r="F50" s="3">
        <v>1</v>
      </c>
      <c r="G50" s="3">
        <v>5</v>
      </c>
      <c r="H50" s="3">
        <v>7</v>
      </c>
      <c r="K50" s="4"/>
      <c r="L50" s="1" t="s">
        <v>176</v>
      </c>
    </row>
    <row r="51" spans="1:12" x14ac:dyDescent="0.3">
      <c r="A51" s="1" t="s">
        <v>418</v>
      </c>
      <c r="B51" s="1" t="s">
        <v>13</v>
      </c>
      <c r="C51" s="2" t="s">
        <v>104</v>
      </c>
      <c r="G51" s="3">
        <v>2</v>
      </c>
      <c r="H51" s="3">
        <v>5</v>
      </c>
      <c r="I51" s="3">
        <v>4</v>
      </c>
      <c r="J51" s="3">
        <v>4</v>
      </c>
      <c r="K51" s="4"/>
      <c r="L51" s="1" t="s">
        <v>178</v>
      </c>
    </row>
    <row r="52" spans="1:12" x14ac:dyDescent="0.3">
      <c r="A52" s="1" t="s">
        <v>377</v>
      </c>
      <c r="B52" s="1" t="s">
        <v>24</v>
      </c>
      <c r="C52" s="2" t="s">
        <v>104</v>
      </c>
      <c r="G52" s="3">
        <v>2</v>
      </c>
      <c r="H52" s="3">
        <v>4</v>
      </c>
      <c r="I52" s="3">
        <v>7</v>
      </c>
      <c r="J52" s="3">
        <v>7</v>
      </c>
      <c r="K52" s="4"/>
      <c r="L52" s="1" t="s">
        <v>178</v>
      </c>
    </row>
    <row r="53" spans="1:12" x14ac:dyDescent="0.3">
      <c r="A53" s="1" t="s">
        <v>413</v>
      </c>
      <c r="B53" s="1" t="s">
        <v>419</v>
      </c>
      <c r="C53" s="2" t="s">
        <v>104</v>
      </c>
      <c r="G53" s="3">
        <v>1</v>
      </c>
      <c r="H53" s="3">
        <v>4</v>
      </c>
      <c r="I53" s="3">
        <v>4</v>
      </c>
      <c r="J53" s="3">
        <v>5</v>
      </c>
      <c r="K53" s="4"/>
      <c r="L53" s="1" t="s">
        <v>176</v>
      </c>
    </row>
    <row r="54" spans="1:12" x14ac:dyDescent="0.3">
      <c r="A54" s="1" t="s">
        <v>219</v>
      </c>
      <c r="B54" s="1" t="s">
        <v>219</v>
      </c>
      <c r="C54" s="2" t="s">
        <v>104</v>
      </c>
      <c r="G54" s="3">
        <v>4</v>
      </c>
      <c r="H54" s="3">
        <v>4</v>
      </c>
      <c r="I54" s="3">
        <v>7</v>
      </c>
      <c r="J54" s="3">
        <v>6</v>
      </c>
      <c r="K54" s="4"/>
      <c r="L54" s="1" t="s">
        <v>172</v>
      </c>
    </row>
    <row r="55" spans="1:12" x14ac:dyDescent="0.3">
      <c r="A55" s="1" t="s">
        <v>420</v>
      </c>
      <c r="B55" s="1" t="s">
        <v>225</v>
      </c>
      <c r="C55" s="2" t="s">
        <v>112</v>
      </c>
      <c r="H55" s="3">
        <v>3</v>
      </c>
      <c r="K55" s="4"/>
      <c r="L55" s="1" t="s">
        <v>181</v>
      </c>
    </row>
    <row r="56" spans="1:12" x14ac:dyDescent="0.3">
      <c r="A56" s="1" t="s">
        <v>421</v>
      </c>
      <c r="B56" s="1" t="s">
        <v>363</v>
      </c>
      <c r="C56" s="2" t="s">
        <v>112</v>
      </c>
      <c r="H56" s="3">
        <v>2</v>
      </c>
      <c r="I56" s="3">
        <v>6</v>
      </c>
      <c r="J56" s="3">
        <v>6</v>
      </c>
      <c r="K56" s="4">
        <v>2</v>
      </c>
      <c r="L56" s="1" t="s">
        <v>178</v>
      </c>
    </row>
    <row r="57" spans="1:12" x14ac:dyDescent="0.3">
      <c r="A57" s="1" t="s">
        <v>422</v>
      </c>
      <c r="B57" s="1" t="s">
        <v>86</v>
      </c>
      <c r="C57" s="2" t="s">
        <v>112</v>
      </c>
      <c r="H57" s="3">
        <v>1</v>
      </c>
      <c r="I57" s="3">
        <v>3</v>
      </c>
      <c r="J57" s="3">
        <v>3</v>
      </c>
      <c r="K57" s="4">
        <v>4</v>
      </c>
      <c r="L57" s="1" t="s">
        <v>176</v>
      </c>
    </row>
    <row r="58" spans="1:12" x14ac:dyDescent="0.3">
      <c r="A58" s="1" t="s">
        <v>423</v>
      </c>
      <c r="B58" s="1" t="s">
        <v>28</v>
      </c>
      <c r="C58" s="2" t="s">
        <v>112</v>
      </c>
      <c r="H58" s="3">
        <v>2</v>
      </c>
      <c r="I58" s="3">
        <v>2</v>
      </c>
      <c r="J58" s="3">
        <v>1</v>
      </c>
      <c r="K58" s="4">
        <v>3</v>
      </c>
      <c r="L58" s="1" t="s">
        <v>176</v>
      </c>
    </row>
    <row r="59" spans="1:12" x14ac:dyDescent="0.3">
      <c r="A59" s="1" t="s">
        <v>424</v>
      </c>
      <c r="B59" s="1" t="s">
        <v>375</v>
      </c>
      <c r="C59" s="2" t="s">
        <v>112</v>
      </c>
      <c r="H59" s="3">
        <v>6</v>
      </c>
      <c r="K59" s="4"/>
      <c r="L59" s="1" t="s">
        <v>170</v>
      </c>
    </row>
    <row r="60" spans="1:12" x14ac:dyDescent="0.3">
      <c r="A60" s="1" t="s">
        <v>425</v>
      </c>
      <c r="B60" s="1" t="s">
        <v>159</v>
      </c>
      <c r="C60" s="2" t="s">
        <v>127</v>
      </c>
      <c r="I60" s="3">
        <v>1</v>
      </c>
      <c r="J60" s="3">
        <v>2</v>
      </c>
      <c r="K60" s="4">
        <v>1</v>
      </c>
      <c r="L60" s="1" t="s">
        <v>187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0"/>
  <sheetViews>
    <sheetView topLeftCell="A35" workbookViewId="0">
      <selection activeCell="H20" sqref="D19:H20"/>
    </sheetView>
  </sheetViews>
  <sheetFormatPr defaultRowHeight="14.4" x14ac:dyDescent="0.3"/>
  <cols>
    <col min="1" max="1" width="8.88671875" style="1"/>
    <col min="2" max="2" width="24.5546875" style="1" bestFit="1" customWidth="1"/>
    <col min="3" max="3" width="48.21875" style="1" bestFit="1" customWidth="1"/>
    <col min="4" max="4" width="12.44140625" style="1" bestFit="1" customWidth="1"/>
    <col min="5" max="12" width="8.88671875" style="3" customWidth="1"/>
    <col min="13" max="13" width="11.44140625" style="1" bestFit="1" customWidth="1"/>
    <col min="14" max="16384" width="8.88671875" style="3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351</v>
      </c>
      <c r="M1" s="1" t="s">
        <v>11</v>
      </c>
    </row>
    <row r="2" spans="1:13" x14ac:dyDescent="0.3">
      <c r="A2" s="1">
        <v>33</v>
      </c>
      <c r="B2" s="1" t="s">
        <v>352</v>
      </c>
      <c r="C2" s="1" t="s">
        <v>13</v>
      </c>
      <c r="D2" s="2" t="s">
        <v>14</v>
      </c>
      <c r="E2" s="6">
        <v>46.744186046511629</v>
      </c>
      <c r="F2" s="6">
        <v>37.272727272727273</v>
      </c>
      <c r="G2" s="6">
        <v>18.600333750521486</v>
      </c>
      <c r="H2" s="6">
        <v>13.956757854133887</v>
      </c>
      <c r="I2" s="9"/>
      <c r="J2" s="9"/>
      <c r="K2" s="9"/>
      <c r="L2" s="17"/>
      <c r="M2" s="8">
        <f t="shared" ref="M2:M45" si="0">SUM(E2:L2)</f>
        <v>116.57400492389428</v>
      </c>
    </row>
    <row r="3" spans="1:13" x14ac:dyDescent="0.3">
      <c r="A3" s="1">
        <v>30</v>
      </c>
      <c r="B3" s="1" t="s">
        <v>353</v>
      </c>
      <c r="C3" s="1" t="s">
        <v>145</v>
      </c>
      <c r="D3" s="2" t="s">
        <v>14</v>
      </c>
      <c r="E3" s="6">
        <v>57.47763864042934</v>
      </c>
      <c r="F3" s="6">
        <v>44.675324675324674</v>
      </c>
      <c r="G3" s="6">
        <v>14.753858990404673</v>
      </c>
      <c r="H3" s="6">
        <v>6.8747568052242469</v>
      </c>
      <c r="I3" s="9"/>
      <c r="J3" s="9"/>
      <c r="K3" s="9"/>
      <c r="L3" s="17"/>
      <c r="M3" s="8">
        <f t="shared" si="0"/>
        <v>123.78157911138294</v>
      </c>
    </row>
    <row r="4" spans="1:13" x14ac:dyDescent="0.3">
      <c r="A4" s="1">
        <v>37</v>
      </c>
      <c r="B4" s="1" t="s">
        <v>354</v>
      </c>
      <c r="C4" s="1" t="s">
        <v>225</v>
      </c>
      <c r="D4" s="2" t="s">
        <v>14</v>
      </c>
      <c r="E4" s="6">
        <v>38.497316636851522</v>
      </c>
      <c r="F4" s="6">
        <v>42.337662337662337</v>
      </c>
      <c r="G4" s="6">
        <v>12.080725907384229</v>
      </c>
      <c r="H4" s="6">
        <v>8.03743930704292</v>
      </c>
      <c r="I4" s="9"/>
      <c r="J4" s="9"/>
      <c r="K4" s="9"/>
      <c r="L4" s="17"/>
      <c r="M4" s="8">
        <f t="shared" si="0"/>
        <v>100.95314418894101</v>
      </c>
    </row>
    <row r="5" spans="1:13" x14ac:dyDescent="0.3">
      <c r="A5" s="1">
        <v>39</v>
      </c>
      <c r="B5" s="1" t="s">
        <v>355</v>
      </c>
      <c r="C5" s="1" t="s">
        <v>356</v>
      </c>
      <c r="D5" s="2" t="s">
        <v>14</v>
      </c>
      <c r="E5" s="6">
        <v>58.774597495527729</v>
      </c>
      <c r="F5" s="6">
        <v>24.415584415584416</v>
      </c>
      <c r="I5" s="9"/>
      <c r="J5" s="9"/>
      <c r="K5" s="9"/>
      <c r="L5" s="17"/>
      <c r="M5" s="8">
        <f t="shared" si="0"/>
        <v>83.190181911112148</v>
      </c>
    </row>
    <row r="6" spans="1:13" x14ac:dyDescent="0.3">
      <c r="A6" s="1">
        <v>44</v>
      </c>
      <c r="B6" s="1" t="s">
        <v>357</v>
      </c>
      <c r="C6" s="1" t="s">
        <v>358</v>
      </c>
      <c r="D6" s="2" t="s">
        <v>14</v>
      </c>
      <c r="E6" s="6">
        <v>6.3864042933810383</v>
      </c>
      <c r="I6" s="9"/>
      <c r="J6" s="9"/>
      <c r="K6" s="9"/>
      <c r="L6" s="17"/>
      <c r="M6" s="8">
        <f t="shared" si="0"/>
        <v>6.3864042933810383</v>
      </c>
    </row>
    <row r="7" spans="1:13" x14ac:dyDescent="0.3">
      <c r="A7" s="1">
        <v>8</v>
      </c>
      <c r="B7" s="1" t="s">
        <v>359</v>
      </c>
      <c r="C7" s="1" t="s">
        <v>24</v>
      </c>
      <c r="D7" s="2" t="s">
        <v>14</v>
      </c>
      <c r="E7" s="6">
        <v>75.840787119856898</v>
      </c>
      <c r="F7" s="6">
        <v>78.181818181818187</v>
      </c>
      <c r="G7" s="6">
        <v>28.706716729244889</v>
      </c>
      <c r="H7" s="6">
        <v>11.953425028337477</v>
      </c>
      <c r="I7" s="9"/>
      <c r="J7" s="9"/>
      <c r="K7" s="9"/>
      <c r="L7" s="17"/>
      <c r="M7" s="8">
        <f t="shared" si="0"/>
        <v>194.68274705925742</v>
      </c>
    </row>
    <row r="8" spans="1:13" x14ac:dyDescent="0.3">
      <c r="A8" s="1">
        <v>28</v>
      </c>
      <c r="B8" s="1" t="s">
        <v>360</v>
      </c>
      <c r="C8" s="1" t="s">
        <v>361</v>
      </c>
      <c r="D8" s="2" t="s">
        <v>14</v>
      </c>
      <c r="E8" s="6">
        <v>58.94454382826477</v>
      </c>
      <c r="F8" s="6">
        <v>40</v>
      </c>
      <c r="G8" s="6">
        <v>18.88089278264497</v>
      </c>
      <c r="H8" s="6">
        <v>17.678356933800266</v>
      </c>
      <c r="I8" s="9"/>
      <c r="J8" s="9"/>
      <c r="K8" s="9"/>
      <c r="L8" s="17"/>
      <c r="M8" s="8">
        <f t="shared" si="0"/>
        <v>135.50379354471002</v>
      </c>
    </row>
    <row r="9" spans="1:13" x14ac:dyDescent="0.3">
      <c r="A9" s="1">
        <v>25</v>
      </c>
      <c r="B9" s="1" t="s">
        <v>362</v>
      </c>
      <c r="C9" s="1" t="s">
        <v>363</v>
      </c>
      <c r="D9" s="2" t="s">
        <v>14</v>
      </c>
      <c r="E9" s="6">
        <v>43.255813953488371</v>
      </c>
      <c r="F9" s="6">
        <v>62.20779220779221</v>
      </c>
      <c r="G9" s="6">
        <v>24.571339173967459</v>
      </c>
      <c r="H9" s="6">
        <v>11.49977160838451</v>
      </c>
      <c r="I9" s="9"/>
      <c r="J9" s="9"/>
      <c r="K9" s="9"/>
      <c r="L9" s="17"/>
      <c r="M9" s="8">
        <f t="shared" si="0"/>
        <v>141.53471694363256</v>
      </c>
    </row>
    <row r="10" spans="1:13" x14ac:dyDescent="0.3">
      <c r="A10" s="1">
        <v>22</v>
      </c>
      <c r="B10" s="1" t="s">
        <v>364</v>
      </c>
      <c r="C10" s="1" t="s">
        <v>86</v>
      </c>
      <c r="D10" s="2" t="s">
        <v>14</v>
      </c>
      <c r="E10" s="6">
        <v>70.72450805008944</v>
      </c>
      <c r="F10" s="6">
        <v>41.168831168831169</v>
      </c>
      <c r="G10" s="6">
        <v>24.571339173967459</v>
      </c>
      <c r="H10" s="6">
        <v>14.796562283239439</v>
      </c>
      <c r="I10" s="9"/>
      <c r="J10" s="9"/>
      <c r="K10" s="9"/>
      <c r="L10" s="17"/>
      <c r="M10" s="8">
        <f t="shared" si="0"/>
        <v>151.2612406761275</v>
      </c>
    </row>
    <row r="11" spans="1:13" x14ac:dyDescent="0.3">
      <c r="A11" s="1">
        <v>11</v>
      </c>
      <c r="B11" s="1" t="s">
        <v>365</v>
      </c>
      <c r="C11" s="1" t="s">
        <v>28</v>
      </c>
      <c r="D11" s="2" t="s">
        <v>14</v>
      </c>
      <c r="E11" s="6">
        <v>87.692307692307693</v>
      </c>
      <c r="F11" s="6">
        <v>63.376623376623378</v>
      </c>
      <c r="G11" s="6">
        <v>26.898206090947017</v>
      </c>
      <c r="H11" s="6">
        <v>12.599265763250942</v>
      </c>
      <c r="I11" s="9"/>
      <c r="J11" s="9"/>
      <c r="K11" s="9"/>
      <c r="L11" s="17"/>
      <c r="M11" s="8">
        <f t="shared" si="0"/>
        <v>190.56640292312903</v>
      </c>
    </row>
    <row r="12" spans="1:13" x14ac:dyDescent="0.3">
      <c r="A12" s="1">
        <v>43</v>
      </c>
      <c r="B12" s="1" t="s">
        <v>366</v>
      </c>
      <c r="C12" s="1" t="s">
        <v>90</v>
      </c>
      <c r="D12" s="2" t="s">
        <v>14</v>
      </c>
      <c r="E12" s="6">
        <v>21.65474060822898</v>
      </c>
      <c r="I12" s="9"/>
      <c r="J12" s="9"/>
      <c r="K12" s="9"/>
      <c r="L12" s="17"/>
      <c r="M12" s="8">
        <f t="shared" si="0"/>
        <v>21.65474060822898</v>
      </c>
    </row>
    <row r="13" spans="1:13" x14ac:dyDescent="0.3">
      <c r="A13" s="1">
        <v>18</v>
      </c>
      <c r="B13" s="1" t="s">
        <v>367</v>
      </c>
      <c r="C13" s="1" t="s">
        <v>55</v>
      </c>
      <c r="D13" s="2" t="s">
        <v>14</v>
      </c>
      <c r="E13" s="6">
        <v>64.16815742397138</v>
      </c>
      <c r="F13" s="6">
        <v>59.480519480519476</v>
      </c>
      <c r="G13" s="6">
        <v>23.653525239883187</v>
      </c>
      <c r="H13" s="6">
        <v>16.976602547835352</v>
      </c>
      <c r="I13" s="9"/>
      <c r="J13" s="9"/>
      <c r="K13" s="9"/>
      <c r="L13" s="17"/>
      <c r="M13" s="8">
        <f t="shared" si="0"/>
        <v>164.27880469220938</v>
      </c>
    </row>
    <row r="14" spans="1:13" x14ac:dyDescent="0.3">
      <c r="A14" s="1">
        <v>23</v>
      </c>
      <c r="B14" s="1" t="s">
        <v>368</v>
      </c>
      <c r="C14" s="1" t="s">
        <v>94</v>
      </c>
      <c r="D14" s="2" t="s">
        <v>14</v>
      </c>
      <c r="E14" s="6">
        <v>53.085867620751344</v>
      </c>
      <c r="F14" s="6">
        <v>55.194805194805198</v>
      </c>
      <c r="G14" s="6">
        <v>22.231956612432207</v>
      </c>
      <c r="H14" s="6">
        <v>13.880627315637211</v>
      </c>
      <c r="I14" s="9"/>
      <c r="J14" s="9"/>
      <c r="K14" s="9"/>
      <c r="L14" s="17"/>
      <c r="M14" s="8">
        <f t="shared" si="0"/>
        <v>144.39325674362595</v>
      </c>
    </row>
    <row r="15" spans="1:13" x14ac:dyDescent="0.3">
      <c r="A15" s="1">
        <v>13</v>
      </c>
      <c r="B15" s="1" t="s">
        <v>369</v>
      </c>
      <c r="C15" s="1" t="s">
        <v>219</v>
      </c>
      <c r="D15" s="2" t="s">
        <v>14</v>
      </c>
      <c r="E15" s="6">
        <v>71.082289803220036</v>
      </c>
      <c r="F15" s="6">
        <v>69.610389610389603</v>
      </c>
      <c r="G15" s="6">
        <v>31.032540675844807</v>
      </c>
      <c r="H15" s="6">
        <v>12.397604425721973</v>
      </c>
      <c r="I15" s="9"/>
      <c r="J15" s="9"/>
      <c r="K15" s="9"/>
      <c r="L15" s="17"/>
      <c r="M15" s="8">
        <f t="shared" si="0"/>
        <v>184.12282451517643</v>
      </c>
    </row>
    <row r="16" spans="1:13" x14ac:dyDescent="0.3">
      <c r="A16" s="1">
        <v>40</v>
      </c>
      <c r="B16" s="1" t="s">
        <v>370</v>
      </c>
      <c r="C16" s="1" t="s">
        <v>371</v>
      </c>
      <c r="D16" s="2" t="s">
        <v>14</v>
      </c>
      <c r="E16" s="6">
        <v>47.0304114490161</v>
      </c>
      <c r="F16" s="6">
        <v>17.792207792207794</v>
      </c>
      <c r="I16" s="9"/>
      <c r="J16" s="9"/>
      <c r="K16" s="9"/>
      <c r="L16" s="17"/>
      <c r="M16" s="8">
        <f t="shared" si="0"/>
        <v>64.82261924122389</v>
      </c>
    </row>
    <row r="17" spans="1:13" x14ac:dyDescent="0.3">
      <c r="A17" s="1">
        <v>6</v>
      </c>
      <c r="B17" s="1" t="s">
        <v>372</v>
      </c>
      <c r="C17" s="1" t="s">
        <v>373</v>
      </c>
      <c r="D17" s="2" t="s">
        <v>14</v>
      </c>
      <c r="E17" s="6">
        <v>72.003577817531294</v>
      </c>
      <c r="F17" s="6">
        <v>78.571428571428569</v>
      </c>
      <c r="G17" s="6">
        <v>33.653525239883187</v>
      </c>
      <c r="H17" s="6">
        <v>13.347036830262734</v>
      </c>
      <c r="I17" s="9"/>
      <c r="J17" s="9"/>
      <c r="K17" s="9"/>
      <c r="L17" s="17"/>
      <c r="M17" s="8">
        <f t="shared" si="0"/>
        <v>197.5755684591058</v>
      </c>
    </row>
    <row r="18" spans="1:13" x14ac:dyDescent="0.3">
      <c r="A18" s="1">
        <v>31</v>
      </c>
      <c r="B18" s="1" t="s">
        <v>374</v>
      </c>
      <c r="C18" s="1" t="s">
        <v>375</v>
      </c>
      <c r="D18" s="2" t="s">
        <v>14</v>
      </c>
      <c r="E18" s="6">
        <v>39.490161001788906</v>
      </c>
      <c r="F18" s="6">
        <v>41.948051948051955</v>
      </c>
      <c r="G18" s="6">
        <v>27.057780559032125</v>
      </c>
      <c r="H18" s="6">
        <v>10.909844524522493</v>
      </c>
      <c r="I18" s="9"/>
      <c r="J18" s="9"/>
      <c r="K18" s="9"/>
      <c r="L18" s="17"/>
      <c r="M18" s="8">
        <f t="shared" si="0"/>
        <v>119.40583803339548</v>
      </c>
    </row>
    <row r="19" spans="1:13" x14ac:dyDescent="0.3">
      <c r="A19" s="1">
        <v>20</v>
      </c>
      <c r="B19" s="1" t="s">
        <v>376</v>
      </c>
      <c r="C19" s="1" t="s">
        <v>13</v>
      </c>
      <c r="D19" s="2" t="s">
        <v>73</v>
      </c>
      <c r="E19" s="9"/>
      <c r="F19" s="9"/>
      <c r="G19" s="6">
        <v>61.276595744680847</v>
      </c>
      <c r="H19" s="6">
        <v>55.563958111285928</v>
      </c>
      <c r="I19" s="6">
        <v>23.847619047619045</v>
      </c>
      <c r="J19" s="6">
        <v>12.295482295482294</v>
      </c>
      <c r="K19" s="9"/>
      <c r="L19" s="17"/>
      <c r="M19" s="8">
        <f t="shared" si="0"/>
        <v>152.9836551990681</v>
      </c>
    </row>
    <row r="20" spans="1:13" x14ac:dyDescent="0.3">
      <c r="A20" s="1">
        <v>21</v>
      </c>
      <c r="B20" s="1" t="s">
        <v>377</v>
      </c>
      <c r="C20" s="1" t="s">
        <v>24</v>
      </c>
      <c r="D20" s="2" t="s">
        <v>73</v>
      </c>
      <c r="E20" s="9"/>
      <c r="F20" s="9"/>
      <c r="G20" s="6">
        <v>73.191489361702125</v>
      </c>
      <c r="H20" s="6">
        <v>44.428851782300498</v>
      </c>
      <c r="I20" s="6">
        <v>22.971428571428572</v>
      </c>
      <c r="J20" s="6">
        <v>11.485312073547369</v>
      </c>
      <c r="K20" s="9"/>
      <c r="L20" s="17"/>
      <c r="M20" s="8">
        <f t="shared" si="0"/>
        <v>152.07708178897855</v>
      </c>
    </row>
    <row r="21" spans="1:13" x14ac:dyDescent="0.3">
      <c r="A21" s="1">
        <v>3</v>
      </c>
      <c r="B21" s="1" t="s">
        <v>378</v>
      </c>
      <c r="C21" s="1" t="s">
        <v>379</v>
      </c>
      <c r="D21" s="2" t="s">
        <v>73</v>
      </c>
      <c r="E21" s="9"/>
      <c r="F21" s="9"/>
      <c r="G21" s="6">
        <v>72.156862745098039</v>
      </c>
      <c r="H21" s="6">
        <v>70.024700130267803</v>
      </c>
      <c r="I21" s="6">
        <v>46.476190476190467</v>
      </c>
      <c r="J21" s="6">
        <v>18.969331322272499</v>
      </c>
      <c r="K21" s="9"/>
      <c r="L21" s="17"/>
      <c r="M21" s="8">
        <f t="shared" si="0"/>
        <v>207.62708467382882</v>
      </c>
    </row>
    <row r="22" spans="1:13" x14ac:dyDescent="0.3">
      <c r="A22" s="1">
        <v>7</v>
      </c>
      <c r="B22" s="1" t="s">
        <v>380</v>
      </c>
      <c r="C22" s="1" t="s">
        <v>28</v>
      </c>
      <c r="D22" s="2" t="s">
        <v>73</v>
      </c>
      <c r="E22" s="9"/>
      <c r="F22" s="9"/>
      <c r="G22" s="6">
        <v>86.489361702127667</v>
      </c>
      <c r="H22" s="6">
        <v>56.47853964709266</v>
      </c>
      <c r="I22" s="6">
        <v>35.847619047619048</v>
      </c>
      <c r="J22" s="6">
        <v>16.795949148890326</v>
      </c>
      <c r="K22" s="9"/>
      <c r="L22" s="17"/>
      <c r="M22" s="8">
        <f t="shared" si="0"/>
        <v>195.61146954572968</v>
      </c>
    </row>
    <row r="23" spans="1:13" x14ac:dyDescent="0.3">
      <c r="A23" s="1">
        <v>12</v>
      </c>
      <c r="B23" s="1" t="s">
        <v>381</v>
      </c>
      <c r="C23" s="1" t="s">
        <v>55</v>
      </c>
      <c r="D23" s="2" t="s">
        <v>73</v>
      </c>
      <c r="E23" s="9"/>
      <c r="F23" s="9"/>
      <c r="G23" s="6">
        <v>79.893617021276597</v>
      </c>
      <c r="H23" s="6">
        <v>62.656279077636228</v>
      </c>
      <c r="I23" s="6">
        <v>30.247619047619047</v>
      </c>
      <c r="J23" s="6">
        <v>14.622566975508153</v>
      </c>
      <c r="K23" s="9"/>
      <c r="L23" s="17"/>
      <c r="M23" s="8">
        <f t="shared" si="0"/>
        <v>187.42008212204004</v>
      </c>
    </row>
    <row r="24" spans="1:13" x14ac:dyDescent="0.3">
      <c r="A24" s="1">
        <v>17</v>
      </c>
      <c r="B24" s="1" t="s">
        <v>382</v>
      </c>
      <c r="C24" s="1" t="s">
        <v>383</v>
      </c>
      <c r="D24" s="2" t="s">
        <v>73</v>
      </c>
      <c r="E24" s="9"/>
      <c r="F24" s="9"/>
      <c r="G24" s="6">
        <v>93.191489361702125</v>
      </c>
      <c r="H24" s="6">
        <v>53.596744996531839</v>
      </c>
      <c r="I24" s="6">
        <v>17.904761904761905</v>
      </c>
      <c r="K24" s="9"/>
      <c r="L24" s="17"/>
      <c r="M24" s="8">
        <f t="shared" si="0"/>
        <v>164.69299626299588</v>
      </c>
    </row>
    <row r="25" spans="1:13" x14ac:dyDescent="0.3">
      <c r="A25" s="1">
        <v>1</v>
      </c>
      <c r="B25" s="1" t="s">
        <v>384</v>
      </c>
      <c r="C25" s="1" t="s">
        <v>385</v>
      </c>
      <c r="D25" s="2" t="s">
        <v>104</v>
      </c>
      <c r="E25" s="9"/>
      <c r="F25" s="9"/>
      <c r="G25" s="9"/>
      <c r="H25" s="6">
        <v>100</v>
      </c>
      <c r="I25" s="6">
        <v>82.857142857142861</v>
      </c>
      <c r="J25" s="6">
        <v>33.39510163039575</v>
      </c>
      <c r="K25" s="6">
        <v>14.597570100117576</v>
      </c>
      <c r="L25" s="17"/>
      <c r="M25" s="8">
        <f t="shared" si="0"/>
        <v>230.84981458765617</v>
      </c>
    </row>
    <row r="26" spans="1:13" x14ac:dyDescent="0.3">
      <c r="A26" s="1">
        <v>15</v>
      </c>
      <c r="B26" s="1" t="s">
        <v>386</v>
      </c>
      <c r="C26" s="1" t="s">
        <v>363</v>
      </c>
      <c r="D26" s="2" t="s">
        <v>104</v>
      </c>
      <c r="E26" s="9"/>
      <c r="F26" s="9"/>
      <c r="G26" s="9"/>
      <c r="H26" s="6">
        <v>66.013297467390743</v>
      </c>
      <c r="I26" s="6">
        <v>72.571428571428555</v>
      </c>
      <c r="J26" s="6">
        <v>24.870358399770165</v>
      </c>
      <c r="K26" s="6">
        <v>10.010569945725111</v>
      </c>
      <c r="L26" s="17"/>
      <c r="M26" s="8">
        <f t="shared" si="0"/>
        <v>173.46565438431458</v>
      </c>
    </row>
    <row r="27" spans="1:13" x14ac:dyDescent="0.3">
      <c r="A27" s="1">
        <v>4</v>
      </c>
      <c r="B27" s="1" t="s">
        <v>387</v>
      </c>
      <c r="C27" s="1" t="s">
        <v>86</v>
      </c>
      <c r="D27" s="2" t="s">
        <v>104</v>
      </c>
      <c r="E27" s="9"/>
      <c r="F27" s="9"/>
      <c r="G27" s="9"/>
      <c r="H27" s="6">
        <v>74.989933851020993</v>
      </c>
      <c r="I27" s="6">
        <v>84.228571428571428</v>
      </c>
      <c r="J27" s="6">
        <v>29.263808087337498</v>
      </c>
      <c r="K27" s="6">
        <v>15.270543105188773</v>
      </c>
      <c r="L27" s="17"/>
      <c r="M27" s="8">
        <f t="shared" si="0"/>
        <v>203.75285647211871</v>
      </c>
    </row>
    <row r="28" spans="1:13" x14ac:dyDescent="0.3">
      <c r="A28" s="1">
        <v>10</v>
      </c>
      <c r="B28" s="1" t="s">
        <v>297</v>
      </c>
      <c r="C28" s="1" t="s">
        <v>388</v>
      </c>
      <c r="D28" s="2" t="s">
        <v>104</v>
      </c>
      <c r="E28" s="9"/>
      <c r="F28" s="9"/>
      <c r="G28" s="9"/>
      <c r="H28" s="6">
        <v>78.464193270060406</v>
      </c>
      <c r="I28" s="6">
        <v>56.8</v>
      </c>
      <c r="J28" s="6">
        <v>40.623428858722974</v>
      </c>
      <c r="K28" s="6">
        <v>16.998907376396957</v>
      </c>
      <c r="L28" s="17"/>
      <c r="M28" s="8">
        <f t="shared" si="0"/>
        <v>192.88652950518031</v>
      </c>
    </row>
    <row r="29" spans="1:13" x14ac:dyDescent="0.3">
      <c r="A29" s="1">
        <v>2</v>
      </c>
      <c r="B29" s="1" t="s">
        <v>389</v>
      </c>
      <c r="C29" s="1" t="s">
        <v>390</v>
      </c>
      <c r="D29" s="2" t="s">
        <v>104</v>
      </c>
      <c r="E29" s="9"/>
      <c r="F29" s="9"/>
      <c r="G29" s="9"/>
      <c r="H29" s="6">
        <v>91.947080816796088</v>
      </c>
      <c r="I29" s="6">
        <v>71.885714285714272</v>
      </c>
      <c r="J29" s="6">
        <v>37.009265244559359</v>
      </c>
      <c r="K29" s="6">
        <v>14.091875393403878</v>
      </c>
      <c r="L29" s="17"/>
      <c r="M29" s="8">
        <f t="shared" si="0"/>
        <v>214.9339357404736</v>
      </c>
    </row>
    <row r="30" spans="1:13" x14ac:dyDescent="0.3">
      <c r="A30" s="1">
        <v>19</v>
      </c>
      <c r="B30" s="1" t="s">
        <v>391</v>
      </c>
      <c r="C30" s="1" t="s">
        <v>392</v>
      </c>
      <c r="D30" s="2" t="s">
        <v>104</v>
      </c>
      <c r="E30" s="9"/>
      <c r="F30" s="9"/>
      <c r="G30" s="9"/>
      <c r="H30" s="6">
        <v>74.133211524471733</v>
      </c>
      <c r="I30" s="6">
        <v>48</v>
      </c>
      <c r="J30" s="6">
        <v>28.09236515118868</v>
      </c>
      <c r="K30" s="6">
        <v>13.639386705621073</v>
      </c>
      <c r="L30" s="17"/>
      <c r="M30" s="8">
        <f t="shared" si="0"/>
        <v>163.86496338128148</v>
      </c>
    </row>
    <row r="31" spans="1:13" x14ac:dyDescent="0.3">
      <c r="A31" s="1">
        <v>16</v>
      </c>
      <c r="B31" s="1" t="s">
        <v>393</v>
      </c>
      <c r="C31" s="1" t="s">
        <v>394</v>
      </c>
      <c r="D31" s="2" t="s">
        <v>104</v>
      </c>
      <c r="E31" s="9"/>
      <c r="F31" s="9"/>
      <c r="G31" s="9"/>
      <c r="H31" s="6">
        <v>66.613544468693433</v>
      </c>
      <c r="I31" s="6">
        <v>69.485714285714295</v>
      </c>
      <c r="J31" s="6">
        <v>22.321338791927026</v>
      </c>
      <c r="K31" s="6">
        <v>9.0656880559613313</v>
      </c>
      <c r="L31" s="17"/>
      <c r="M31" s="8">
        <f t="shared" si="0"/>
        <v>167.48628560229611</v>
      </c>
    </row>
    <row r="32" spans="1:13" x14ac:dyDescent="0.3">
      <c r="A32" s="1">
        <v>29</v>
      </c>
      <c r="B32" s="1" t="s">
        <v>395</v>
      </c>
      <c r="C32" s="1" t="s">
        <v>375</v>
      </c>
      <c r="D32" s="2" t="s">
        <v>104</v>
      </c>
      <c r="E32" s="9"/>
      <c r="F32" s="9"/>
      <c r="G32" s="9"/>
      <c r="H32" s="6">
        <v>57.85548732003587</v>
      </c>
      <c r="I32" s="6">
        <v>71.371428571428567</v>
      </c>
      <c r="L32" s="17"/>
      <c r="M32" s="8">
        <f t="shared" si="0"/>
        <v>129.22691589146444</v>
      </c>
    </row>
    <row r="33" spans="1:13" x14ac:dyDescent="0.3">
      <c r="A33" s="1">
        <v>41</v>
      </c>
      <c r="B33" s="1" t="s">
        <v>396</v>
      </c>
      <c r="C33" s="1" t="s">
        <v>397</v>
      </c>
      <c r="D33" s="2" t="s">
        <v>127</v>
      </c>
      <c r="E33" s="9"/>
      <c r="F33" s="9"/>
      <c r="G33" s="9"/>
      <c r="H33" s="9"/>
      <c r="I33" s="9"/>
      <c r="J33" s="6">
        <v>59.390935861524099</v>
      </c>
      <c r="L33" s="17"/>
      <c r="M33" s="8">
        <f t="shared" si="0"/>
        <v>59.390935861524099</v>
      </c>
    </row>
    <row r="34" spans="1:13" x14ac:dyDescent="0.3">
      <c r="A34" s="1">
        <v>5</v>
      </c>
      <c r="B34" s="1" t="s">
        <v>398</v>
      </c>
      <c r="C34" s="1" t="s">
        <v>399</v>
      </c>
      <c r="D34" s="2" t="s">
        <v>127</v>
      </c>
      <c r="E34" s="9"/>
      <c r="F34" s="9"/>
      <c r="G34" s="9"/>
      <c r="H34" s="9"/>
      <c r="I34" s="9"/>
      <c r="J34" s="6">
        <v>87.692307692307693</v>
      </c>
      <c r="K34" s="6">
        <v>62.148311777769848</v>
      </c>
      <c r="L34" s="7">
        <v>48.327672327672325</v>
      </c>
      <c r="M34" s="8">
        <f t="shared" si="0"/>
        <v>198.16829179774987</v>
      </c>
    </row>
    <row r="35" spans="1:13" x14ac:dyDescent="0.3">
      <c r="A35" s="1">
        <v>9</v>
      </c>
      <c r="B35" s="1" t="s">
        <v>400</v>
      </c>
      <c r="C35" s="1" t="s">
        <v>401</v>
      </c>
      <c r="D35" s="2" t="s">
        <v>127</v>
      </c>
      <c r="E35" s="9"/>
      <c r="F35" s="9"/>
      <c r="G35" s="9"/>
      <c r="H35" s="9"/>
      <c r="I35" s="9"/>
      <c r="J35" s="6">
        <v>81.343101343101353</v>
      </c>
      <c r="K35" s="6">
        <v>60.631227657628763</v>
      </c>
      <c r="L35" s="7">
        <v>52.583416583416586</v>
      </c>
      <c r="M35" s="8">
        <f t="shared" si="0"/>
        <v>194.55774558414669</v>
      </c>
    </row>
    <row r="36" spans="1:13" x14ac:dyDescent="0.3">
      <c r="A36" s="1">
        <v>27</v>
      </c>
      <c r="B36" s="1" t="s">
        <v>402</v>
      </c>
      <c r="C36" s="1" t="s">
        <v>403</v>
      </c>
      <c r="D36" s="2" t="s">
        <v>127</v>
      </c>
      <c r="E36" s="9"/>
      <c r="F36" s="9"/>
      <c r="G36" s="9"/>
      <c r="H36" s="9"/>
      <c r="I36" s="9"/>
      <c r="J36" s="6">
        <v>80.896358543417364</v>
      </c>
      <c r="K36" s="6">
        <v>54.658376978895738</v>
      </c>
      <c r="L36" s="4"/>
      <c r="M36" s="8">
        <f t="shared" si="0"/>
        <v>135.55473552231311</v>
      </c>
    </row>
    <row r="37" spans="1:13" x14ac:dyDescent="0.3">
      <c r="A37" s="1">
        <v>36</v>
      </c>
      <c r="B37" s="1" t="s">
        <v>404</v>
      </c>
      <c r="C37" s="1" t="s">
        <v>405</v>
      </c>
      <c r="D37" s="2" t="s">
        <v>127</v>
      </c>
      <c r="E37" s="9"/>
      <c r="F37" s="9"/>
      <c r="G37" s="9"/>
      <c r="H37" s="9"/>
      <c r="I37" s="9"/>
      <c r="J37" s="6">
        <v>61.93061840120663</v>
      </c>
      <c r="K37" s="6">
        <v>41.882162919680283</v>
      </c>
      <c r="L37" s="4"/>
      <c r="M37" s="8">
        <f t="shared" si="0"/>
        <v>103.81278132088691</v>
      </c>
    </row>
    <row r="38" spans="1:13" x14ac:dyDescent="0.3">
      <c r="A38" s="1">
        <v>35</v>
      </c>
      <c r="B38" s="1" t="s">
        <v>406</v>
      </c>
      <c r="C38" s="1" t="s">
        <v>13</v>
      </c>
      <c r="D38" s="2" t="s">
        <v>138</v>
      </c>
      <c r="E38" s="9"/>
      <c r="F38" s="9"/>
      <c r="G38" s="9"/>
      <c r="H38" s="9"/>
      <c r="I38" s="9"/>
      <c r="J38" s="9"/>
      <c r="K38" s="6">
        <v>60.892863505184025</v>
      </c>
      <c r="L38" s="7">
        <v>53.594405594405586</v>
      </c>
      <c r="M38" s="8">
        <f t="shared" si="0"/>
        <v>114.48726909958961</v>
      </c>
    </row>
    <row r="39" spans="1:13" x14ac:dyDescent="0.3">
      <c r="A39" s="1">
        <v>38</v>
      </c>
      <c r="B39" s="1" t="s">
        <v>407</v>
      </c>
      <c r="C39" s="1" t="s">
        <v>24</v>
      </c>
      <c r="D39" s="2" t="s">
        <v>138</v>
      </c>
      <c r="E39" s="9"/>
      <c r="F39" s="9"/>
      <c r="G39" s="9"/>
      <c r="H39" s="9"/>
      <c r="I39" s="9"/>
      <c r="J39" s="9"/>
      <c r="K39" s="6">
        <v>41.588342181209249</v>
      </c>
      <c r="L39" s="7">
        <v>42.703296703296701</v>
      </c>
      <c r="M39" s="8">
        <f t="shared" si="0"/>
        <v>84.291638884505943</v>
      </c>
    </row>
    <row r="40" spans="1:13" x14ac:dyDescent="0.3">
      <c r="A40" s="1">
        <v>34</v>
      </c>
      <c r="B40" s="1" t="s">
        <v>408</v>
      </c>
      <c r="C40" s="1" t="s">
        <v>409</v>
      </c>
      <c r="D40" s="2" t="s">
        <v>138</v>
      </c>
      <c r="E40" s="9"/>
      <c r="F40" s="9"/>
      <c r="G40" s="9"/>
      <c r="H40" s="9"/>
      <c r="I40" s="9"/>
      <c r="J40" s="9"/>
      <c r="K40" s="6">
        <v>64.191399152029078</v>
      </c>
      <c r="L40" s="7">
        <v>51.154845154845148</v>
      </c>
      <c r="M40" s="8">
        <f t="shared" si="0"/>
        <v>115.34624430687423</v>
      </c>
    </row>
    <row r="41" spans="1:13" x14ac:dyDescent="0.3">
      <c r="A41" s="1">
        <v>32</v>
      </c>
      <c r="B41" s="1" t="s">
        <v>410</v>
      </c>
      <c r="C41" s="1" t="s">
        <v>363</v>
      </c>
      <c r="D41" s="2" t="s">
        <v>138</v>
      </c>
      <c r="E41" s="9"/>
      <c r="F41" s="9"/>
      <c r="G41" s="9"/>
      <c r="H41" s="9"/>
      <c r="I41" s="9"/>
      <c r="J41" s="9"/>
      <c r="K41" s="6">
        <v>46.957874609565202</v>
      </c>
      <c r="L41" s="7">
        <v>71.288711288711298</v>
      </c>
      <c r="M41" s="8">
        <f t="shared" si="0"/>
        <v>118.24658589827649</v>
      </c>
    </row>
    <row r="42" spans="1:13" x14ac:dyDescent="0.3">
      <c r="A42" s="1">
        <v>26</v>
      </c>
      <c r="B42" s="1" t="s">
        <v>411</v>
      </c>
      <c r="C42" s="1" t="s">
        <v>86</v>
      </c>
      <c r="D42" s="2" t="s">
        <v>138</v>
      </c>
      <c r="E42" s="9"/>
      <c r="F42" s="9"/>
      <c r="G42" s="9"/>
      <c r="H42" s="9"/>
      <c r="I42" s="9"/>
      <c r="J42" s="9"/>
      <c r="K42" s="6">
        <v>80.450825999691219</v>
      </c>
      <c r="L42" s="7">
        <v>60.085914085914084</v>
      </c>
      <c r="M42" s="8">
        <f t="shared" si="0"/>
        <v>140.53674008560529</v>
      </c>
    </row>
    <row r="43" spans="1:13" x14ac:dyDescent="0.3">
      <c r="A43" s="1">
        <v>24</v>
      </c>
      <c r="B43" s="1" t="s">
        <v>412</v>
      </c>
      <c r="C43" s="1" t="s">
        <v>28</v>
      </c>
      <c r="D43" s="2" t="s">
        <v>138</v>
      </c>
      <c r="E43" s="9"/>
      <c r="F43" s="9"/>
      <c r="G43" s="9"/>
      <c r="H43" s="9"/>
      <c r="I43" s="9"/>
      <c r="J43" s="9"/>
      <c r="K43" s="6">
        <v>78.690751891307698</v>
      </c>
      <c r="L43" s="7">
        <v>64.461538461538467</v>
      </c>
      <c r="M43" s="8">
        <f t="shared" si="0"/>
        <v>143.15229035284617</v>
      </c>
    </row>
    <row r="44" spans="1:13" x14ac:dyDescent="0.3">
      <c r="A44" s="1">
        <v>14</v>
      </c>
      <c r="B44" s="1" t="s">
        <v>413</v>
      </c>
      <c r="C44" s="1" t="s">
        <v>414</v>
      </c>
      <c r="D44" s="2" t="s">
        <v>138</v>
      </c>
      <c r="E44" s="9"/>
      <c r="F44" s="9"/>
      <c r="G44" s="9"/>
      <c r="H44" s="9"/>
      <c r="I44" s="9"/>
      <c r="J44" s="9"/>
      <c r="K44" s="6">
        <v>78.401206636500746</v>
      </c>
      <c r="L44" s="7">
        <v>100</v>
      </c>
      <c r="M44" s="8">
        <f t="shared" si="0"/>
        <v>178.40120663650075</v>
      </c>
    </row>
    <row r="45" spans="1:13" x14ac:dyDescent="0.3">
      <c r="A45" s="1">
        <v>42</v>
      </c>
      <c r="B45" s="1" t="s">
        <v>415</v>
      </c>
      <c r="C45" s="1" t="s">
        <v>416</v>
      </c>
      <c r="D45" s="2" t="s">
        <v>138</v>
      </c>
      <c r="E45" s="9"/>
      <c r="F45" s="9"/>
      <c r="G45" s="9"/>
      <c r="H45" s="9"/>
      <c r="I45" s="9"/>
      <c r="J45" s="9"/>
      <c r="K45" s="6">
        <v>54.059452975617866</v>
      </c>
      <c r="L45" s="17"/>
      <c r="M45" s="8">
        <f t="shared" si="0"/>
        <v>54.059452975617866</v>
      </c>
    </row>
    <row r="46" spans="1:13" x14ac:dyDescent="0.3">
      <c r="D46" s="5"/>
      <c r="E46" s="9"/>
      <c r="F46" s="9"/>
      <c r="G46" s="9"/>
      <c r="H46" s="9"/>
      <c r="I46" s="9"/>
      <c r="J46" s="9"/>
      <c r="K46" s="9"/>
      <c r="L46" s="10"/>
      <c r="M46" s="8"/>
    </row>
    <row r="48" spans="1:13" x14ac:dyDescent="0.3">
      <c r="A48" s="1" t="s">
        <v>0</v>
      </c>
      <c r="B48" s="1" t="s">
        <v>143</v>
      </c>
      <c r="C48" s="1" t="s">
        <v>2</v>
      </c>
      <c r="D48" s="2" t="s">
        <v>3</v>
      </c>
      <c r="E48" s="3" t="s">
        <v>4</v>
      </c>
      <c r="F48" s="3" t="s">
        <v>5</v>
      </c>
      <c r="G48" s="3" t="s">
        <v>6</v>
      </c>
      <c r="H48" s="3" t="s">
        <v>7</v>
      </c>
      <c r="I48" s="3" t="s">
        <v>8</v>
      </c>
      <c r="J48" s="3" t="s">
        <v>9</v>
      </c>
      <c r="K48" s="3" t="s">
        <v>10</v>
      </c>
      <c r="L48" s="4" t="s">
        <v>351</v>
      </c>
      <c r="M48" s="1" t="s">
        <v>11</v>
      </c>
    </row>
    <row r="49" spans="1:13" x14ac:dyDescent="0.3">
      <c r="A49" s="1">
        <v>10</v>
      </c>
      <c r="B49" s="1" t="s">
        <v>391</v>
      </c>
      <c r="C49" s="1" t="s">
        <v>94</v>
      </c>
      <c r="D49" s="2" t="s">
        <v>73</v>
      </c>
      <c r="E49" s="11"/>
      <c r="F49" s="18"/>
      <c r="G49" s="11">
        <v>10</v>
      </c>
      <c r="H49" s="11">
        <v>52.380952380952387</v>
      </c>
      <c r="I49" s="11">
        <v>27.27272727272727</v>
      </c>
      <c r="J49" s="11">
        <v>15.789473684210526</v>
      </c>
      <c r="K49" s="18"/>
      <c r="L49" s="19"/>
      <c r="M49" s="13">
        <f t="shared" ref="M49:M60" si="1">SUM(E49:L49)</f>
        <v>105.44315333789018</v>
      </c>
    </row>
    <row r="50" spans="1:13" x14ac:dyDescent="0.3">
      <c r="A50" s="1">
        <v>9</v>
      </c>
      <c r="B50" s="1" t="s">
        <v>417</v>
      </c>
      <c r="C50" s="1" t="s">
        <v>71</v>
      </c>
      <c r="D50" s="2" t="s">
        <v>73</v>
      </c>
      <c r="E50" s="11"/>
      <c r="F50" s="18"/>
      <c r="G50" s="11">
        <v>100</v>
      </c>
      <c r="H50" s="11">
        <v>9.5238095238095237</v>
      </c>
      <c r="I50" s="11">
        <v>18.181818181818183</v>
      </c>
      <c r="K50" s="18"/>
      <c r="L50" s="19"/>
      <c r="M50" s="13">
        <f t="shared" si="1"/>
        <v>127.70562770562771</v>
      </c>
    </row>
    <row r="51" spans="1:13" x14ac:dyDescent="0.3">
      <c r="A51" s="1">
        <v>6</v>
      </c>
      <c r="B51" s="1" t="s">
        <v>418</v>
      </c>
      <c r="C51" s="1" t="s">
        <v>13</v>
      </c>
      <c r="D51" s="2" t="s">
        <v>104</v>
      </c>
      <c r="H51" s="6">
        <v>61.904761904761905</v>
      </c>
      <c r="I51" s="6">
        <v>31.818181818181817</v>
      </c>
      <c r="J51" s="11">
        <v>26.315789473684209</v>
      </c>
      <c r="K51" s="6">
        <v>46.666666666666664</v>
      </c>
      <c r="L51" s="4"/>
      <c r="M51" s="13">
        <f t="shared" si="1"/>
        <v>166.70539986329459</v>
      </c>
    </row>
    <row r="52" spans="1:13" x14ac:dyDescent="0.3">
      <c r="A52" s="1">
        <v>7</v>
      </c>
      <c r="B52" s="1" t="s">
        <v>377</v>
      </c>
      <c r="C52" s="1" t="s">
        <v>24</v>
      </c>
      <c r="D52" s="2" t="s">
        <v>104</v>
      </c>
      <c r="H52" s="6">
        <v>61.904761904761905</v>
      </c>
      <c r="I52" s="6">
        <v>45.454545454545453</v>
      </c>
      <c r="J52" s="6">
        <v>10.526315789473683</v>
      </c>
      <c r="K52" s="6">
        <v>26.666666666666668</v>
      </c>
      <c r="L52" s="4"/>
      <c r="M52" s="13">
        <f t="shared" si="1"/>
        <v>144.55228981544772</v>
      </c>
    </row>
    <row r="53" spans="1:13" x14ac:dyDescent="0.3">
      <c r="A53" s="1">
        <v>4</v>
      </c>
      <c r="B53" s="1" t="s">
        <v>413</v>
      </c>
      <c r="C53" s="1" t="s">
        <v>419</v>
      </c>
      <c r="D53" s="2" t="s">
        <v>104</v>
      </c>
      <c r="H53" s="6">
        <v>100</v>
      </c>
      <c r="I53" s="6">
        <v>45.454545454545453</v>
      </c>
      <c r="J53" s="6">
        <v>26.315789473684209</v>
      </c>
      <c r="K53" s="6">
        <v>40</v>
      </c>
      <c r="L53" s="4"/>
      <c r="M53" s="13">
        <f t="shared" si="1"/>
        <v>211.77033492822966</v>
      </c>
    </row>
    <row r="54" spans="1:13" x14ac:dyDescent="0.3">
      <c r="A54" s="1">
        <v>8</v>
      </c>
      <c r="B54" s="1" t="s">
        <v>219</v>
      </c>
      <c r="C54" s="1" t="s">
        <v>219</v>
      </c>
      <c r="D54" s="2" t="s">
        <v>104</v>
      </c>
      <c r="H54" s="6">
        <v>42.857142857142854</v>
      </c>
      <c r="I54" s="6">
        <v>45.454545454545453</v>
      </c>
      <c r="J54" s="6">
        <v>10.526315789473683</v>
      </c>
      <c r="K54" s="6">
        <v>33.333333333333329</v>
      </c>
      <c r="L54" s="4"/>
      <c r="M54" s="13">
        <f t="shared" si="1"/>
        <v>132.17133743449531</v>
      </c>
    </row>
    <row r="55" spans="1:13" x14ac:dyDescent="0.3">
      <c r="A55" s="1">
        <v>11</v>
      </c>
      <c r="B55" s="1" t="s">
        <v>420</v>
      </c>
      <c r="C55" s="1" t="s">
        <v>225</v>
      </c>
      <c r="D55" s="2" t="s">
        <v>112</v>
      </c>
      <c r="I55" s="6">
        <v>63.636363636363633</v>
      </c>
      <c r="L55" s="4"/>
      <c r="M55" s="13">
        <f t="shared" si="1"/>
        <v>63.636363636363633</v>
      </c>
    </row>
    <row r="56" spans="1:13" x14ac:dyDescent="0.3">
      <c r="A56" s="1">
        <v>5</v>
      </c>
      <c r="B56" s="1" t="s">
        <v>421</v>
      </c>
      <c r="C56" s="1" t="s">
        <v>363</v>
      </c>
      <c r="D56" s="2" t="s">
        <v>112</v>
      </c>
      <c r="I56" s="6">
        <v>81.818181818181827</v>
      </c>
      <c r="J56" s="6">
        <v>13.157894736842104</v>
      </c>
      <c r="K56" s="6">
        <v>33.333333333333329</v>
      </c>
      <c r="L56" s="7">
        <v>77.777777777777786</v>
      </c>
      <c r="M56" s="13">
        <f t="shared" si="1"/>
        <v>206.08718766613504</v>
      </c>
    </row>
    <row r="57" spans="1:13" x14ac:dyDescent="0.3">
      <c r="A57" s="1">
        <v>3</v>
      </c>
      <c r="B57" s="1" t="s">
        <v>422</v>
      </c>
      <c r="C57" s="1" t="s">
        <v>86</v>
      </c>
      <c r="D57" s="2" t="s">
        <v>112</v>
      </c>
      <c r="I57" s="6">
        <v>100</v>
      </c>
      <c r="J57" s="6">
        <v>36.84210526315789</v>
      </c>
      <c r="K57" s="6">
        <v>73.333333333333329</v>
      </c>
      <c r="L57" s="7">
        <v>44.444444444444443</v>
      </c>
      <c r="M57" s="13">
        <f t="shared" si="1"/>
        <v>254.61988304093569</v>
      </c>
    </row>
    <row r="58" spans="1:13" x14ac:dyDescent="0.3">
      <c r="A58" s="1">
        <v>1</v>
      </c>
      <c r="B58" s="1" t="s">
        <v>423</v>
      </c>
      <c r="C58" s="1" t="s">
        <v>28</v>
      </c>
      <c r="D58" s="2" t="s">
        <v>112</v>
      </c>
      <c r="I58" s="6">
        <v>81.818181818181827</v>
      </c>
      <c r="J58" s="6">
        <v>44.736842105263158</v>
      </c>
      <c r="K58" s="6">
        <v>100</v>
      </c>
      <c r="L58" s="7">
        <v>55.555555555555557</v>
      </c>
      <c r="M58" s="13">
        <f t="shared" si="1"/>
        <v>282.11057947900053</v>
      </c>
    </row>
    <row r="59" spans="1:13" x14ac:dyDescent="0.3">
      <c r="A59" s="1">
        <v>12</v>
      </c>
      <c r="B59" s="1" t="s">
        <v>424</v>
      </c>
      <c r="C59" s="1" t="s">
        <v>375</v>
      </c>
      <c r="D59" s="2" t="s">
        <v>112</v>
      </c>
      <c r="I59" s="6">
        <v>27.27272727272727</v>
      </c>
      <c r="L59" s="4"/>
      <c r="M59" s="13">
        <f t="shared" si="1"/>
        <v>27.27272727272727</v>
      </c>
    </row>
    <row r="60" spans="1:13" x14ac:dyDescent="0.3">
      <c r="A60" s="1">
        <v>2</v>
      </c>
      <c r="B60" s="1" t="s">
        <v>425</v>
      </c>
      <c r="C60" s="1" t="s">
        <v>159</v>
      </c>
      <c r="D60" s="2" t="s">
        <v>127</v>
      </c>
      <c r="J60" s="6">
        <v>100</v>
      </c>
      <c r="K60" s="6">
        <v>80</v>
      </c>
      <c r="L60" s="7">
        <v>100</v>
      </c>
      <c r="M60" s="13">
        <f t="shared" si="1"/>
        <v>280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5"/>
  <sheetViews>
    <sheetView topLeftCell="A39" workbookViewId="0">
      <selection activeCell="D54" sqref="D54:H65"/>
    </sheetView>
  </sheetViews>
  <sheetFormatPr defaultRowHeight="14.4" x14ac:dyDescent="0.3"/>
  <cols>
    <col min="1" max="1" width="25.21875" style="1" bestFit="1" customWidth="1"/>
    <col min="2" max="2" width="36.109375" style="1" bestFit="1" customWidth="1"/>
    <col min="3" max="3" width="12.44140625" style="1" bestFit="1" customWidth="1"/>
    <col min="4" max="8" width="8.88671875" style="3" customWidth="1"/>
    <col min="9" max="9" width="11.44140625" style="1" bestFit="1" customWidth="1"/>
    <col min="10" max="16384" width="8.88671875" style="3"/>
  </cols>
  <sheetData>
    <row r="1" spans="1:9" x14ac:dyDescent="0.3">
      <c r="A1" s="1" t="s">
        <v>1</v>
      </c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4" t="s">
        <v>8</v>
      </c>
      <c r="I1" s="1" t="s">
        <v>161</v>
      </c>
    </row>
    <row r="2" spans="1:9" x14ac:dyDescent="0.3">
      <c r="A2" s="1" t="s">
        <v>274</v>
      </c>
      <c r="B2" s="1" t="s">
        <v>13</v>
      </c>
      <c r="C2" s="2" t="s">
        <v>14</v>
      </c>
      <c r="D2" s="3">
        <v>16</v>
      </c>
      <c r="E2" s="14">
        <v>28</v>
      </c>
      <c r="F2" s="14">
        <v>36</v>
      </c>
      <c r="G2" s="14">
        <v>26</v>
      </c>
      <c r="H2" s="4"/>
      <c r="I2" s="1" t="s">
        <v>168</v>
      </c>
    </row>
    <row r="3" spans="1:9" x14ac:dyDescent="0.3">
      <c r="A3" s="1" t="s">
        <v>275</v>
      </c>
      <c r="B3" s="1" t="s">
        <v>276</v>
      </c>
      <c r="C3" s="2" t="s">
        <v>14</v>
      </c>
      <c r="D3" s="14">
        <v>13</v>
      </c>
      <c r="E3" s="3">
        <v>27</v>
      </c>
      <c r="H3" s="4"/>
      <c r="I3" s="1" t="s">
        <v>270</v>
      </c>
    </row>
    <row r="4" spans="1:9" x14ac:dyDescent="0.3">
      <c r="A4" s="1" t="s">
        <v>277</v>
      </c>
      <c r="B4" s="1" t="s">
        <v>245</v>
      </c>
      <c r="C4" s="2" t="s">
        <v>14</v>
      </c>
      <c r="D4" s="3">
        <v>5</v>
      </c>
      <c r="E4" s="3">
        <v>14</v>
      </c>
      <c r="F4" s="3">
        <v>24</v>
      </c>
      <c r="H4" s="4"/>
      <c r="I4" s="1" t="s">
        <v>166</v>
      </c>
    </row>
    <row r="5" spans="1:9" x14ac:dyDescent="0.3">
      <c r="A5" s="1" t="s">
        <v>278</v>
      </c>
      <c r="B5" s="1" t="s">
        <v>225</v>
      </c>
      <c r="C5" s="2" t="s">
        <v>14</v>
      </c>
      <c r="D5" s="3">
        <v>15</v>
      </c>
      <c r="E5" s="3">
        <v>18</v>
      </c>
      <c r="F5" s="3">
        <v>28</v>
      </c>
      <c r="H5" s="4"/>
      <c r="I5" s="1" t="s">
        <v>271</v>
      </c>
    </row>
    <row r="6" spans="1:9" x14ac:dyDescent="0.3">
      <c r="A6" s="1" t="s">
        <v>279</v>
      </c>
      <c r="B6" s="1" t="s">
        <v>280</v>
      </c>
      <c r="C6" s="2" t="s">
        <v>14</v>
      </c>
      <c r="D6" s="3">
        <v>8</v>
      </c>
      <c r="E6" s="3">
        <v>11</v>
      </c>
      <c r="F6" s="3">
        <v>17</v>
      </c>
      <c r="G6" s="3">
        <v>15</v>
      </c>
      <c r="H6" s="4"/>
      <c r="I6" s="1" t="s">
        <v>171</v>
      </c>
    </row>
    <row r="7" spans="1:9" x14ac:dyDescent="0.3">
      <c r="A7" s="1" t="s">
        <v>281</v>
      </c>
      <c r="B7" s="1" t="s">
        <v>282</v>
      </c>
      <c r="C7" s="2" t="s">
        <v>14</v>
      </c>
      <c r="D7" s="3">
        <v>21</v>
      </c>
      <c r="E7" s="14">
        <v>30</v>
      </c>
      <c r="F7" s="3">
        <v>37</v>
      </c>
      <c r="H7" s="4"/>
      <c r="I7" s="1" t="s">
        <v>174</v>
      </c>
    </row>
    <row r="8" spans="1:9" x14ac:dyDescent="0.3">
      <c r="A8" s="1" t="s">
        <v>283</v>
      </c>
      <c r="B8" s="1" t="s">
        <v>284</v>
      </c>
      <c r="C8" s="2" t="s">
        <v>14</v>
      </c>
      <c r="D8" s="14">
        <v>6</v>
      </c>
      <c r="E8" s="14">
        <v>21</v>
      </c>
      <c r="F8" s="14">
        <v>31</v>
      </c>
      <c r="G8" s="3">
        <v>21</v>
      </c>
      <c r="H8" s="4"/>
      <c r="I8" s="1" t="s">
        <v>170</v>
      </c>
    </row>
    <row r="9" spans="1:9" x14ac:dyDescent="0.3">
      <c r="A9" s="1" t="s">
        <v>285</v>
      </c>
      <c r="B9" s="1" t="s">
        <v>286</v>
      </c>
      <c r="C9" s="2" t="s">
        <v>14</v>
      </c>
      <c r="D9" s="14">
        <v>17</v>
      </c>
      <c r="E9" s="3">
        <v>25</v>
      </c>
      <c r="H9" s="4"/>
      <c r="I9" s="1" t="s">
        <v>185</v>
      </c>
    </row>
    <row r="10" spans="1:9" x14ac:dyDescent="0.3">
      <c r="A10" s="1" t="s">
        <v>287</v>
      </c>
      <c r="B10" s="1" t="s">
        <v>24</v>
      </c>
      <c r="C10" s="2" t="s">
        <v>14</v>
      </c>
      <c r="D10" s="14">
        <v>9</v>
      </c>
      <c r="E10" s="14">
        <v>15</v>
      </c>
      <c r="F10" s="14">
        <v>25</v>
      </c>
      <c r="G10" s="3">
        <v>20</v>
      </c>
      <c r="H10" s="4"/>
      <c r="I10" s="1" t="s">
        <v>167</v>
      </c>
    </row>
    <row r="11" spans="1:9" x14ac:dyDescent="0.3">
      <c r="A11" s="1" t="s">
        <v>288</v>
      </c>
      <c r="B11" s="1" t="s">
        <v>289</v>
      </c>
      <c r="C11" s="2" t="s">
        <v>14</v>
      </c>
      <c r="D11" s="3">
        <v>2</v>
      </c>
      <c r="E11" s="14">
        <v>4</v>
      </c>
      <c r="F11" s="3">
        <v>21</v>
      </c>
      <c r="G11" s="3">
        <v>18</v>
      </c>
      <c r="H11" s="4"/>
      <c r="I11" s="1" t="s">
        <v>178</v>
      </c>
    </row>
    <row r="12" spans="1:9" x14ac:dyDescent="0.3">
      <c r="A12" s="1" t="s">
        <v>290</v>
      </c>
      <c r="B12" s="1" t="s">
        <v>86</v>
      </c>
      <c r="C12" s="2" t="s">
        <v>14</v>
      </c>
      <c r="D12" s="3">
        <v>4</v>
      </c>
      <c r="E12" s="3">
        <v>7</v>
      </c>
      <c r="F12" s="14">
        <v>22</v>
      </c>
      <c r="G12" s="14">
        <v>21</v>
      </c>
      <c r="H12" s="4"/>
      <c r="I12" s="1" t="s">
        <v>172</v>
      </c>
    </row>
    <row r="13" spans="1:9" x14ac:dyDescent="0.3">
      <c r="A13" s="1" t="s">
        <v>291</v>
      </c>
      <c r="B13" s="1" t="s">
        <v>28</v>
      </c>
      <c r="C13" s="2" t="s">
        <v>14</v>
      </c>
      <c r="D13" s="14">
        <v>1</v>
      </c>
      <c r="E13" s="3">
        <v>6</v>
      </c>
      <c r="F13" s="14">
        <v>23</v>
      </c>
      <c r="G13" s="14">
        <v>17</v>
      </c>
      <c r="H13" s="4"/>
      <c r="I13" s="1" t="s">
        <v>176</v>
      </c>
    </row>
    <row r="14" spans="1:9" x14ac:dyDescent="0.3">
      <c r="A14" s="1" t="s">
        <v>292</v>
      </c>
      <c r="B14" s="1" t="s">
        <v>30</v>
      </c>
      <c r="C14" s="2" t="s">
        <v>14</v>
      </c>
      <c r="D14" s="3">
        <v>20</v>
      </c>
      <c r="E14" s="14">
        <v>31</v>
      </c>
      <c r="H14" s="4"/>
      <c r="I14" s="1" t="s">
        <v>164</v>
      </c>
    </row>
    <row r="15" spans="1:9" x14ac:dyDescent="0.3">
      <c r="A15" s="1" t="s">
        <v>293</v>
      </c>
      <c r="B15" s="1" t="s">
        <v>294</v>
      </c>
      <c r="C15" s="2" t="s">
        <v>14</v>
      </c>
      <c r="D15" s="3">
        <v>14</v>
      </c>
      <c r="E15" s="3">
        <v>26</v>
      </c>
      <c r="F15" s="3">
        <v>34</v>
      </c>
      <c r="H15" s="4"/>
      <c r="I15" s="1" t="s">
        <v>162</v>
      </c>
    </row>
    <row r="16" spans="1:9" x14ac:dyDescent="0.3">
      <c r="A16" s="1" t="s">
        <v>295</v>
      </c>
      <c r="B16" s="1" t="s">
        <v>55</v>
      </c>
      <c r="C16" s="2" t="s">
        <v>14</v>
      </c>
      <c r="D16" s="14">
        <v>10</v>
      </c>
      <c r="E16" s="3">
        <v>23</v>
      </c>
      <c r="F16" s="3">
        <v>35</v>
      </c>
      <c r="G16" s="3">
        <v>24</v>
      </c>
      <c r="H16" s="4"/>
      <c r="I16" s="1" t="s">
        <v>177</v>
      </c>
    </row>
    <row r="17" spans="1:9" x14ac:dyDescent="0.3">
      <c r="A17" s="1" t="s">
        <v>296</v>
      </c>
      <c r="B17" s="1" t="s">
        <v>94</v>
      </c>
      <c r="C17" s="2" t="s">
        <v>14</v>
      </c>
      <c r="D17" s="3">
        <v>3</v>
      </c>
      <c r="E17" s="3">
        <v>9</v>
      </c>
      <c r="F17" s="14">
        <v>20</v>
      </c>
      <c r="G17" s="14">
        <v>14</v>
      </c>
      <c r="H17" s="4"/>
      <c r="I17" s="1" t="s">
        <v>181</v>
      </c>
    </row>
    <row r="18" spans="1:9" x14ac:dyDescent="0.3">
      <c r="A18" s="1" t="s">
        <v>297</v>
      </c>
      <c r="B18" s="1" t="s">
        <v>219</v>
      </c>
      <c r="C18" s="2" t="s">
        <v>14</v>
      </c>
      <c r="D18" s="14">
        <v>7</v>
      </c>
      <c r="E18" s="14">
        <v>20</v>
      </c>
      <c r="F18" s="3">
        <v>30</v>
      </c>
      <c r="G18" s="14">
        <v>23</v>
      </c>
      <c r="H18" s="4"/>
      <c r="I18" s="1" t="s">
        <v>179</v>
      </c>
    </row>
    <row r="19" spans="1:9" x14ac:dyDescent="0.3">
      <c r="A19" s="1" t="s">
        <v>298</v>
      </c>
      <c r="B19" s="1" t="s">
        <v>299</v>
      </c>
      <c r="C19" s="2" t="s">
        <v>14</v>
      </c>
      <c r="D19" s="3">
        <v>18</v>
      </c>
      <c r="H19" s="4"/>
      <c r="I19" s="1" t="s">
        <v>169</v>
      </c>
    </row>
    <row r="20" spans="1:9" x14ac:dyDescent="0.3">
      <c r="A20" s="1" t="s">
        <v>300</v>
      </c>
      <c r="B20" s="1" t="s">
        <v>301</v>
      </c>
      <c r="C20" s="2" t="s">
        <v>14</v>
      </c>
      <c r="D20" s="3">
        <v>19</v>
      </c>
      <c r="E20" s="3">
        <v>22</v>
      </c>
      <c r="F20" s="3">
        <v>33</v>
      </c>
      <c r="G20" s="3">
        <v>25</v>
      </c>
      <c r="H20" s="4"/>
      <c r="I20" s="1" t="s">
        <v>163</v>
      </c>
    </row>
    <row r="21" spans="1:9" x14ac:dyDescent="0.3">
      <c r="A21" s="1" t="s">
        <v>302</v>
      </c>
      <c r="B21" s="1" t="s">
        <v>303</v>
      </c>
      <c r="C21" s="2" t="s">
        <v>14</v>
      </c>
      <c r="D21" s="3">
        <v>11</v>
      </c>
      <c r="E21" s="3">
        <v>24</v>
      </c>
      <c r="H21" s="4"/>
      <c r="I21" s="1" t="s">
        <v>180</v>
      </c>
    </row>
    <row r="22" spans="1:9" x14ac:dyDescent="0.3">
      <c r="A22" s="1" t="s">
        <v>304</v>
      </c>
      <c r="B22" s="1" t="s">
        <v>71</v>
      </c>
      <c r="C22" s="2" t="s">
        <v>14</v>
      </c>
      <c r="D22" s="3">
        <v>12</v>
      </c>
      <c r="E22" s="3">
        <v>17</v>
      </c>
      <c r="F22" s="3">
        <v>26</v>
      </c>
      <c r="G22" s="3">
        <v>22</v>
      </c>
      <c r="H22" s="4"/>
      <c r="I22" s="1" t="s">
        <v>173</v>
      </c>
    </row>
    <row r="23" spans="1:9" x14ac:dyDescent="0.3">
      <c r="A23" s="1" t="s">
        <v>305</v>
      </c>
      <c r="B23" s="1" t="s">
        <v>13</v>
      </c>
      <c r="C23" s="2" t="s">
        <v>62</v>
      </c>
      <c r="E23" s="3">
        <v>29</v>
      </c>
      <c r="F23" s="14">
        <v>32</v>
      </c>
      <c r="G23" s="14">
        <v>19</v>
      </c>
      <c r="H23" s="15">
        <v>18</v>
      </c>
      <c r="I23" s="1" t="s">
        <v>169</v>
      </c>
    </row>
    <row r="24" spans="1:9" x14ac:dyDescent="0.3">
      <c r="A24" s="1" t="s">
        <v>306</v>
      </c>
      <c r="B24" s="1" t="s">
        <v>245</v>
      </c>
      <c r="C24" s="2" t="s">
        <v>62</v>
      </c>
      <c r="E24" s="3">
        <v>5</v>
      </c>
      <c r="F24" s="3">
        <v>12</v>
      </c>
      <c r="H24" s="4"/>
      <c r="I24" s="1" t="s">
        <v>166</v>
      </c>
    </row>
    <row r="25" spans="1:9" x14ac:dyDescent="0.3">
      <c r="A25" s="1" t="s">
        <v>307</v>
      </c>
      <c r="B25" s="1" t="s">
        <v>308</v>
      </c>
      <c r="C25" s="2" t="s">
        <v>62</v>
      </c>
      <c r="E25" s="3">
        <v>10</v>
      </c>
      <c r="F25" s="3">
        <v>18</v>
      </c>
      <c r="H25" s="4"/>
      <c r="I25" s="1" t="s">
        <v>177</v>
      </c>
    </row>
    <row r="26" spans="1:9" x14ac:dyDescent="0.3">
      <c r="A26" s="1" t="s">
        <v>309</v>
      </c>
      <c r="B26" s="1" t="s">
        <v>18</v>
      </c>
      <c r="C26" s="2" t="s">
        <v>62</v>
      </c>
      <c r="E26" s="3">
        <v>3</v>
      </c>
      <c r="F26" s="3">
        <v>7</v>
      </c>
      <c r="G26" s="3">
        <v>6</v>
      </c>
      <c r="H26" s="4">
        <v>15</v>
      </c>
      <c r="I26" s="1" t="s">
        <v>181</v>
      </c>
    </row>
    <row r="27" spans="1:9" x14ac:dyDescent="0.3">
      <c r="A27" s="1" t="s">
        <v>310</v>
      </c>
      <c r="B27" s="1" t="s">
        <v>284</v>
      </c>
      <c r="C27" s="2" t="s">
        <v>62</v>
      </c>
      <c r="E27" s="3">
        <v>16</v>
      </c>
      <c r="F27" s="3">
        <v>29</v>
      </c>
      <c r="G27" s="3">
        <v>12</v>
      </c>
      <c r="H27" s="4">
        <v>16</v>
      </c>
      <c r="I27" s="1" t="s">
        <v>173</v>
      </c>
    </row>
    <row r="28" spans="1:9" x14ac:dyDescent="0.3">
      <c r="A28" s="1" t="s">
        <v>311</v>
      </c>
      <c r="B28" s="1" t="s">
        <v>312</v>
      </c>
      <c r="C28" s="2" t="s">
        <v>62</v>
      </c>
      <c r="E28" s="3">
        <v>12</v>
      </c>
      <c r="F28" s="3">
        <v>15</v>
      </c>
      <c r="G28" s="3">
        <v>10</v>
      </c>
      <c r="H28" s="4"/>
      <c r="I28" s="1" t="s">
        <v>177</v>
      </c>
    </row>
    <row r="29" spans="1:9" x14ac:dyDescent="0.3">
      <c r="A29" s="1" t="s">
        <v>313</v>
      </c>
      <c r="B29" s="1" t="s">
        <v>49</v>
      </c>
      <c r="C29" s="2" t="s">
        <v>62</v>
      </c>
      <c r="E29" s="3">
        <v>8</v>
      </c>
      <c r="F29" s="3">
        <v>13</v>
      </c>
      <c r="G29" s="14">
        <v>13</v>
      </c>
      <c r="H29" s="4">
        <v>13</v>
      </c>
      <c r="I29" s="1" t="s">
        <v>171</v>
      </c>
    </row>
    <row r="30" spans="1:9" x14ac:dyDescent="0.3">
      <c r="A30" s="1" t="s">
        <v>314</v>
      </c>
      <c r="B30" s="1" t="s">
        <v>86</v>
      </c>
      <c r="C30" s="2" t="s">
        <v>62</v>
      </c>
      <c r="E30" s="3">
        <v>2</v>
      </c>
      <c r="F30" s="3">
        <v>11</v>
      </c>
      <c r="G30" s="3">
        <v>11</v>
      </c>
      <c r="H30" s="4"/>
      <c r="I30" s="1" t="s">
        <v>178</v>
      </c>
    </row>
    <row r="31" spans="1:9" x14ac:dyDescent="0.3">
      <c r="A31" s="1" t="s">
        <v>315</v>
      </c>
      <c r="B31" s="1" t="s">
        <v>316</v>
      </c>
      <c r="C31" s="2" t="s">
        <v>62</v>
      </c>
      <c r="E31" s="3">
        <v>19</v>
      </c>
      <c r="F31" s="3">
        <v>27</v>
      </c>
      <c r="G31" s="3">
        <v>16</v>
      </c>
      <c r="H31" s="4">
        <v>17</v>
      </c>
      <c r="I31" s="1" t="s">
        <v>168</v>
      </c>
    </row>
    <row r="32" spans="1:9" x14ac:dyDescent="0.3">
      <c r="A32" s="1" t="s">
        <v>317</v>
      </c>
      <c r="B32" s="1" t="s">
        <v>94</v>
      </c>
      <c r="C32" s="2" t="s">
        <v>62</v>
      </c>
      <c r="E32" s="3">
        <v>1</v>
      </c>
      <c r="F32" s="3">
        <v>5</v>
      </c>
      <c r="G32" s="3">
        <v>3</v>
      </c>
      <c r="H32" s="15">
        <v>11</v>
      </c>
      <c r="I32" s="1" t="s">
        <v>176</v>
      </c>
    </row>
    <row r="33" spans="1:9" x14ac:dyDescent="0.3">
      <c r="A33" s="1" t="s">
        <v>318</v>
      </c>
      <c r="B33" s="1" t="s">
        <v>319</v>
      </c>
      <c r="C33" s="2" t="s">
        <v>62</v>
      </c>
      <c r="E33" s="3">
        <v>14</v>
      </c>
      <c r="F33" s="3">
        <v>19</v>
      </c>
      <c r="G33" s="3">
        <v>16</v>
      </c>
      <c r="H33" s="4"/>
      <c r="I33" s="1" t="s">
        <v>162</v>
      </c>
    </row>
    <row r="34" spans="1:9" x14ac:dyDescent="0.3">
      <c r="A34" s="1" t="s">
        <v>320</v>
      </c>
      <c r="B34" s="1" t="s">
        <v>245</v>
      </c>
      <c r="C34" s="2" t="s">
        <v>73</v>
      </c>
      <c r="F34" s="3">
        <v>4</v>
      </c>
      <c r="H34" s="4"/>
      <c r="I34" s="1" t="s">
        <v>172</v>
      </c>
    </row>
    <row r="35" spans="1:9" x14ac:dyDescent="0.3">
      <c r="A35" s="1" t="s">
        <v>321</v>
      </c>
      <c r="B35" s="1" t="s">
        <v>225</v>
      </c>
      <c r="C35" s="2" t="s">
        <v>73</v>
      </c>
      <c r="F35" s="3">
        <v>9</v>
      </c>
      <c r="H35" s="4"/>
      <c r="I35" s="1" t="s">
        <v>167</v>
      </c>
    </row>
    <row r="36" spans="1:9" x14ac:dyDescent="0.3">
      <c r="A36" s="1" t="s">
        <v>322</v>
      </c>
      <c r="B36" s="1" t="s">
        <v>18</v>
      </c>
      <c r="C36" s="2" t="s">
        <v>73</v>
      </c>
      <c r="F36" s="3">
        <v>1</v>
      </c>
      <c r="G36" s="3">
        <v>1</v>
      </c>
      <c r="H36" s="15">
        <v>9</v>
      </c>
      <c r="I36" s="1" t="s">
        <v>187</v>
      </c>
    </row>
    <row r="37" spans="1:9" x14ac:dyDescent="0.3">
      <c r="A37" s="1" t="s">
        <v>323</v>
      </c>
      <c r="B37" s="1" t="s">
        <v>324</v>
      </c>
      <c r="C37" s="2" t="s">
        <v>73</v>
      </c>
      <c r="F37" s="3">
        <v>16</v>
      </c>
      <c r="H37" s="4"/>
      <c r="I37" s="1" t="s">
        <v>168</v>
      </c>
    </row>
    <row r="38" spans="1:9" x14ac:dyDescent="0.3">
      <c r="A38" s="1" t="s">
        <v>325</v>
      </c>
      <c r="B38" s="1" t="s">
        <v>326</v>
      </c>
      <c r="C38" s="2" t="s">
        <v>73</v>
      </c>
      <c r="F38" s="3">
        <v>6</v>
      </c>
      <c r="G38" s="3">
        <v>5</v>
      </c>
      <c r="H38" s="4">
        <v>8</v>
      </c>
      <c r="I38" s="1" t="s">
        <v>166</v>
      </c>
    </row>
    <row r="39" spans="1:9" x14ac:dyDescent="0.3">
      <c r="A39" s="1" t="s">
        <v>327</v>
      </c>
      <c r="B39" s="1" t="s">
        <v>86</v>
      </c>
      <c r="C39" s="2" t="s">
        <v>73</v>
      </c>
      <c r="F39" s="3">
        <v>3</v>
      </c>
      <c r="G39" s="3">
        <v>4</v>
      </c>
      <c r="H39" s="4"/>
      <c r="I39" s="1" t="s">
        <v>181</v>
      </c>
    </row>
    <row r="40" spans="1:9" x14ac:dyDescent="0.3">
      <c r="A40" s="1" t="s">
        <v>328</v>
      </c>
      <c r="B40" s="1" t="s">
        <v>329</v>
      </c>
      <c r="C40" s="2" t="s">
        <v>73</v>
      </c>
      <c r="F40" s="3">
        <v>2</v>
      </c>
      <c r="G40" s="3">
        <v>2</v>
      </c>
      <c r="H40" s="15">
        <v>6</v>
      </c>
      <c r="I40" s="1" t="s">
        <v>178</v>
      </c>
    </row>
    <row r="41" spans="1:9" x14ac:dyDescent="0.3">
      <c r="A41" s="1" t="s">
        <v>330</v>
      </c>
      <c r="B41" s="1" t="s">
        <v>55</v>
      </c>
      <c r="C41" s="2" t="s">
        <v>73</v>
      </c>
      <c r="F41" s="3">
        <v>14</v>
      </c>
      <c r="G41" s="3">
        <v>9</v>
      </c>
      <c r="H41" s="15">
        <v>14</v>
      </c>
      <c r="I41" s="1" t="s">
        <v>167</v>
      </c>
    </row>
    <row r="42" spans="1:9" x14ac:dyDescent="0.3">
      <c r="A42" s="1" t="s">
        <v>331</v>
      </c>
      <c r="B42" s="1" t="s">
        <v>332</v>
      </c>
      <c r="C42" s="2" t="s">
        <v>73</v>
      </c>
      <c r="F42" s="3">
        <v>10</v>
      </c>
      <c r="G42" s="3">
        <v>8</v>
      </c>
      <c r="H42" s="4"/>
      <c r="I42" s="1" t="s">
        <v>171</v>
      </c>
    </row>
    <row r="43" spans="1:9" x14ac:dyDescent="0.3">
      <c r="A43" s="1" t="s">
        <v>333</v>
      </c>
      <c r="B43" s="1" t="s">
        <v>71</v>
      </c>
      <c r="C43" s="2" t="s">
        <v>73</v>
      </c>
      <c r="F43" s="3">
        <v>8</v>
      </c>
      <c r="G43" s="3">
        <v>7</v>
      </c>
      <c r="H43" s="4">
        <v>10</v>
      </c>
      <c r="I43" s="1" t="s">
        <v>179</v>
      </c>
    </row>
    <row r="44" spans="1:9" x14ac:dyDescent="0.3">
      <c r="A44" s="1" t="s">
        <v>334</v>
      </c>
      <c r="B44" s="1" t="s">
        <v>13</v>
      </c>
      <c r="C44" s="2" t="s">
        <v>112</v>
      </c>
      <c r="H44" s="4">
        <v>12</v>
      </c>
      <c r="I44" s="1" t="s">
        <v>173</v>
      </c>
    </row>
    <row r="45" spans="1:9" x14ac:dyDescent="0.3">
      <c r="A45" s="1" t="s">
        <v>335</v>
      </c>
      <c r="B45" s="1" t="s">
        <v>336</v>
      </c>
      <c r="C45" s="2" t="s">
        <v>112</v>
      </c>
      <c r="H45" s="15">
        <v>4</v>
      </c>
      <c r="I45" s="1" t="s">
        <v>172</v>
      </c>
    </row>
    <row r="46" spans="1:9" x14ac:dyDescent="0.3">
      <c r="A46" s="1" t="s">
        <v>337</v>
      </c>
      <c r="B46" s="1" t="s">
        <v>159</v>
      </c>
      <c r="C46" s="2" t="s">
        <v>112</v>
      </c>
      <c r="H46" s="4">
        <v>3</v>
      </c>
      <c r="I46" s="1" t="s">
        <v>181</v>
      </c>
    </row>
    <row r="47" spans="1:9" x14ac:dyDescent="0.3">
      <c r="A47" s="1" t="s">
        <v>338</v>
      </c>
      <c r="B47" s="1" t="s">
        <v>28</v>
      </c>
      <c r="C47" s="2" t="s">
        <v>112</v>
      </c>
      <c r="H47" s="4">
        <v>2</v>
      </c>
      <c r="I47" s="1" t="s">
        <v>178</v>
      </c>
    </row>
    <row r="48" spans="1:9" x14ac:dyDescent="0.3">
      <c r="A48" s="1" t="s">
        <v>339</v>
      </c>
      <c r="B48" s="1" t="s">
        <v>55</v>
      </c>
      <c r="C48" s="2" t="s">
        <v>112</v>
      </c>
      <c r="H48" s="4">
        <v>5</v>
      </c>
      <c r="I48" s="1" t="s">
        <v>166</v>
      </c>
    </row>
    <row r="49" spans="1:9" x14ac:dyDescent="0.3">
      <c r="A49" s="1" t="s">
        <v>340</v>
      </c>
      <c r="B49" s="1" t="s">
        <v>94</v>
      </c>
      <c r="C49" s="2" t="s">
        <v>112</v>
      </c>
      <c r="H49" s="15">
        <v>1</v>
      </c>
      <c r="I49" s="1" t="s">
        <v>176</v>
      </c>
    </row>
    <row r="50" spans="1:9" x14ac:dyDescent="0.3">
      <c r="A50" s="1" t="s">
        <v>341</v>
      </c>
      <c r="B50" s="1" t="s">
        <v>342</v>
      </c>
      <c r="C50" s="2" t="s">
        <v>112</v>
      </c>
      <c r="H50" s="4">
        <v>7</v>
      </c>
      <c r="I50" s="1" t="s">
        <v>179</v>
      </c>
    </row>
    <row r="51" spans="1:9" x14ac:dyDescent="0.3">
      <c r="C51" s="5"/>
      <c r="H51" s="16"/>
    </row>
    <row r="52" spans="1:9" x14ac:dyDescent="0.3">
      <c r="C52" s="5"/>
      <c r="H52" s="16"/>
    </row>
    <row r="53" spans="1:9" x14ac:dyDescent="0.3">
      <c r="A53" s="1" t="s">
        <v>143</v>
      </c>
      <c r="B53" s="1" t="s">
        <v>2</v>
      </c>
      <c r="C53" s="2" t="s">
        <v>3</v>
      </c>
      <c r="D53" s="3" t="s">
        <v>4</v>
      </c>
      <c r="E53" s="3" t="s">
        <v>5</v>
      </c>
      <c r="F53" s="3" t="s">
        <v>6</v>
      </c>
      <c r="G53" s="3" t="s">
        <v>7</v>
      </c>
      <c r="H53" s="4" t="s">
        <v>8</v>
      </c>
      <c r="I53" s="1" t="s">
        <v>161</v>
      </c>
    </row>
    <row r="54" spans="1:9" x14ac:dyDescent="0.3">
      <c r="A54" s="1" t="s">
        <v>343</v>
      </c>
      <c r="B54" s="1" t="s">
        <v>13</v>
      </c>
      <c r="C54" s="2" t="s">
        <v>104</v>
      </c>
      <c r="G54" s="14">
        <v>7</v>
      </c>
      <c r="H54" s="15">
        <v>6</v>
      </c>
      <c r="I54" s="1" t="s">
        <v>170</v>
      </c>
    </row>
    <row r="55" spans="1:9" x14ac:dyDescent="0.3">
      <c r="A55" s="1" t="s">
        <v>322</v>
      </c>
      <c r="B55" s="1" t="s">
        <v>18</v>
      </c>
      <c r="C55" s="2" t="s">
        <v>104</v>
      </c>
      <c r="G55" s="14">
        <v>1</v>
      </c>
      <c r="H55" s="15">
        <v>4</v>
      </c>
      <c r="I55" s="1" t="s">
        <v>176</v>
      </c>
    </row>
    <row r="56" spans="1:9" x14ac:dyDescent="0.3">
      <c r="A56" s="1" t="s">
        <v>344</v>
      </c>
      <c r="B56" s="1" t="s">
        <v>284</v>
      </c>
      <c r="C56" s="2" t="s">
        <v>104</v>
      </c>
      <c r="G56" s="3">
        <v>5</v>
      </c>
      <c r="H56" s="4">
        <v>5</v>
      </c>
      <c r="I56" s="1" t="s">
        <v>166</v>
      </c>
    </row>
    <row r="57" spans="1:9" x14ac:dyDescent="0.3">
      <c r="A57" s="1" t="s">
        <v>311</v>
      </c>
      <c r="B57" s="1" t="s">
        <v>24</v>
      </c>
      <c r="C57" s="2" t="s">
        <v>104</v>
      </c>
      <c r="G57" s="3">
        <v>4</v>
      </c>
      <c r="H57" s="4"/>
      <c r="I57" s="1" t="s">
        <v>172</v>
      </c>
    </row>
    <row r="58" spans="1:9" x14ac:dyDescent="0.3">
      <c r="A58" s="1" t="s">
        <v>313</v>
      </c>
      <c r="B58" s="1" t="s">
        <v>159</v>
      </c>
      <c r="C58" s="2" t="s">
        <v>104</v>
      </c>
      <c r="G58" s="3">
        <v>5</v>
      </c>
      <c r="H58" s="4">
        <v>2</v>
      </c>
      <c r="I58" s="1" t="s">
        <v>178</v>
      </c>
    </row>
    <row r="59" spans="1:9" x14ac:dyDescent="0.3">
      <c r="A59" s="1" t="s">
        <v>345</v>
      </c>
      <c r="B59" s="1" t="s">
        <v>86</v>
      </c>
      <c r="C59" s="2" t="s">
        <v>104</v>
      </c>
      <c r="G59" s="3">
        <v>5</v>
      </c>
      <c r="H59" s="4"/>
      <c r="I59" s="1" t="s">
        <v>166</v>
      </c>
    </row>
    <row r="60" spans="1:9" x14ac:dyDescent="0.3">
      <c r="A60" s="1" t="s">
        <v>346</v>
      </c>
      <c r="B60" s="1" t="s">
        <v>28</v>
      </c>
      <c r="C60" s="2" t="s">
        <v>104</v>
      </c>
      <c r="G60" s="3">
        <v>2</v>
      </c>
      <c r="H60" s="4">
        <v>3</v>
      </c>
      <c r="I60" s="1" t="s">
        <v>178</v>
      </c>
    </row>
    <row r="61" spans="1:9" x14ac:dyDescent="0.3">
      <c r="A61" s="1" t="s">
        <v>347</v>
      </c>
      <c r="B61" s="1" t="s">
        <v>55</v>
      </c>
      <c r="C61" s="2" t="s">
        <v>104</v>
      </c>
      <c r="G61" s="3">
        <v>6</v>
      </c>
      <c r="H61" s="4">
        <v>5</v>
      </c>
      <c r="I61" s="1" t="s">
        <v>166</v>
      </c>
    </row>
    <row r="62" spans="1:9" x14ac:dyDescent="0.3">
      <c r="A62" s="1" t="s">
        <v>348</v>
      </c>
      <c r="B62" s="1" t="s">
        <v>94</v>
      </c>
      <c r="C62" s="2" t="s">
        <v>104</v>
      </c>
      <c r="G62" s="3">
        <v>3</v>
      </c>
      <c r="H62" s="4">
        <v>1</v>
      </c>
      <c r="I62" s="1" t="s">
        <v>176</v>
      </c>
    </row>
    <row r="63" spans="1:9" x14ac:dyDescent="0.3">
      <c r="A63" s="1" t="s">
        <v>297</v>
      </c>
      <c r="B63" s="1" t="s">
        <v>219</v>
      </c>
      <c r="C63" s="2" t="s">
        <v>104</v>
      </c>
      <c r="G63" s="3">
        <v>8</v>
      </c>
      <c r="H63" s="4"/>
      <c r="I63" s="1" t="s">
        <v>171</v>
      </c>
    </row>
    <row r="64" spans="1:9" x14ac:dyDescent="0.3">
      <c r="A64" s="1" t="s">
        <v>349</v>
      </c>
      <c r="B64" s="1" t="s">
        <v>301</v>
      </c>
      <c r="C64" s="2" t="s">
        <v>104</v>
      </c>
      <c r="G64" s="3">
        <v>6</v>
      </c>
      <c r="H64" s="4"/>
      <c r="I64" s="1" t="s">
        <v>170</v>
      </c>
    </row>
    <row r="65" spans="1:9" x14ac:dyDescent="0.3">
      <c r="A65" s="1" t="s">
        <v>350</v>
      </c>
      <c r="B65" s="1" t="s">
        <v>71</v>
      </c>
      <c r="C65" s="2" t="s">
        <v>104</v>
      </c>
      <c r="G65" s="3">
        <v>4</v>
      </c>
      <c r="H65" s="4">
        <v>5</v>
      </c>
      <c r="I65" s="1" t="s">
        <v>166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5"/>
  <sheetViews>
    <sheetView topLeftCell="A53" workbookViewId="0">
      <selection activeCell="D54" sqref="D54:H65"/>
    </sheetView>
  </sheetViews>
  <sheetFormatPr defaultRowHeight="14.4" x14ac:dyDescent="0.3"/>
  <cols>
    <col min="1" max="1" width="8.88671875" style="1"/>
    <col min="2" max="2" width="25.21875" style="1" bestFit="1" customWidth="1"/>
    <col min="3" max="3" width="36.109375" style="1" bestFit="1" customWidth="1"/>
    <col min="4" max="4" width="12.44140625" style="1" bestFit="1" customWidth="1"/>
    <col min="5" max="9" width="8.88671875" style="3" customWidth="1"/>
    <col min="10" max="10" width="11.44140625" style="1" bestFit="1" customWidth="1"/>
    <col min="11" max="16384" width="8.88671875" style="3"/>
  </cols>
  <sheetData>
    <row r="1" spans="1:10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1" t="s">
        <v>11</v>
      </c>
    </row>
    <row r="2" spans="1:10" x14ac:dyDescent="0.3">
      <c r="A2" s="1">
        <v>33</v>
      </c>
      <c r="B2" s="1" t="s">
        <v>274</v>
      </c>
      <c r="C2" s="1" t="s">
        <v>13</v>
      </c>
      <c r="D2" s="2" t="s">
        <v>14</v>
      </c>
      <c r="E2" s="6">
        <v>34.946672958942898</v>
      </c>
      <c r="F2" s="6">
        <v>20.647179900911244</v>
      </c>
      <c r="G2" s="6">
        <v>15.477203647416415</v>
      </c>
      <c r="H2" s="6">
        <v>5.7517025976862461</v>
      </c>
      <c r="I2" s="17"/>
      <c r="J2" s="8">
        <f t="shared" ref="J2:J50" si="0">SUM(E2:I2)</f>
        <v>76.822759104956802</v>
      </c>
    </row>
    <row r="3" spans="1:10" x14ac:dyDescent="0.3">
      <c r="A3" s="1">
        <v>38</v>
      </c>
      <c r="B3" s="1" t="s">
        <v>275</v>
      </c>
      <c r="C3" s="1" t="s">
        <v>276</v>
      </c>
      <c r="D3" s="2" t="s">
        <v>14</v>
      </c>
      <c r="E3" s="6">
        <v>41.998112317130726</v>
      </c>
      <c r="F3" s="6">
        <v>21.497553810986648</v>
      </c>
      <c r="I3" s="17"/>
      <c r="J3" s="8">
        <f t="shared" si="0"/>
        <v>63.495666128117378</v>
      </c>
    </row>
    <row r="4" spans="1:10" x14ac:dyDescent="0.3">
      <c r="A4" s="1">
        <v>15</v>
      </c>
      <c r="B4" s="1" t="s">
        <v>277</v>
      </c>
      <c r="C4" s="1" t="s">
        <v>245</v>
      </c>
      <c r="D4" s="2" t="s">
        <v>14</v>
      </c>
      <c r="E4" s="6">
        <v>61.809029416391375</v>
      </c>
      <c r="F4" s="6">
        <v>45.457393386497863</v>
      </c>
      <c r="G4" s="6">
        <v>31.428571428571423</v>
      </c>
      <c r="I4" s="17"/>
      <c r="J4" s="8">
        <f t="shared" si="0"/>
        <v>138.69499423146067</v>
      </c>
    </row>
    <row r="5" spans="1:10" x14ac:dyDescent="0.3">
      <c r="A5" s="1">
        <v>26</v>
      </c>
      <c r="B5" s="1" t="s">
        <v>278</v>
      </c>
      <c r="C5" s="1" t="s">
        <v>225</v>
      </c>
      <c r="D5" s="2" t="s">
        <v>14</v>
      </c>
      <c r="E5" s="6">
        <v>40.211105867547587</v>
      </c>
      <c r="F5" s="6">
        <v>36.701691645721496</v>
      </c>
      <c r="G5" s="6">
        <v>28.297872340425531</v>
      </c>
      <c r="I5" s="17"/>
      <c r="J5" s="8">
        <f t="shared" si="0"/>
        <v>105.21066985369461</v>
      </c>
    </row>
    <row r="6" spans="1:10" x14ac:dyDescent="0.3">
      <c r="A6" s="1">
        <v>8</v>
      </c>
      <c r="B6" s="1" t="s">
        <v>279</v>
      </c>
      <c r="C6" s="1" t="s">
        <v>280</v>
      </c>
      <c r="D6" s="2" t="s">
        <v>14</v>
      </c>
      <c r="E6" s="6">
        <v>50.302343872896017</v>
      </c>
      <c r="F6" s="6">
        <v>58.362216981619966</v>
      </c>
      <c r="G6" s="6">
        <v>41.379939209726444</v>
      </c>
      <c r="H6" s="6">
        <v>27.017378625438873</v>
      </c>
      <c r="I6" s="17"/>
      <c r="J6" s="8">
        <f t="shared" si="0"/>
        <v>177.06187868968129</v>
      </c>
    </row>
    <row r="7" spans="1:10" x14ac:dyDescent="0.3">
      <c r="A7" s="1">
        <v>47</v>
      </c>
      <c r="B7" s="1" t="s">
        <v>281</v>
      </c>
      <c r="C7" s="1" t="s">
        <v>282</v>
      </c>
      <c r="D7" s="2" t="s">
        <v>14</v>
      </c>
      <c r="E7" s="6">
        <v>3.5793613339625607</v>
      </c>
      <c r="F7" s="6">
        <v>10.353016621673337</v>
      </c>
      <c r="G7" s="6">
        <v>14.340425531914894</v>
      </c>
      <c r="I7" s="17"/>
      <c r="J7" s="8">
        <f t="shared" si="0"/>
        <v>28.272803487550792</v>
      </c>
    </row>
    <row r="8" spans="1:10" x14ac:dyDescent="0.3">
      <c r="A8" s="1">
        <v>18</v>
      </c>
      <c r="B8" s="1" t="s">
        <v>283</v>
      </c>
      <c r="C8" s="1" t="s">
        <v>284</v>
      </c>
      <c r="D8" s="2" t="s">
        <v>14</v>
      </c>
      <c r="E8" s="6">
        <v>56.415290231241151</v>
      </c>
      <c r="F8" s="6">
        <v>30.386296169878257</v>
      </c>
      <c r="G8" s="6">
        <v>22.80243161094225</v>
      </c>
      <c r="H8" s="6">
        <v>14.143875439515806</v>
      </c>
      <c r="I8" s="17"/>
      <c r="J8" s="8">
        <f t="shared" si="0"/>
        <v>123.74789345157747</v>
      </c>
    </row>
    <row r="9" spans="1:10" x14ac:dyDescent="0.3">
      <c r="A9" s="1">
        <v>40</v>
      </c>
      <c r="B9" s="1" t="s">
        <v>285</v>
      </c>
      <c r="C9" s="1" t="s">
        <v>286</v>
      </c>
      <c r="D9" s="2" t="s">
        <v>14</v>
      </c>
      <c r="E9" s="6">
        <v>34.767343086361493</v>
      </c>
      <c r="F9" s="6">
        <v>23.642533176115268</v>
      </c>
      <c r="I9" s="17"/>
      <c r="J9" s="8">
        <f t="shared" si="0"/>
        <v>58.409876262476757</v>
      </c>
    </row>
    <row r="10" spans="1:10" x14ac:dyDescent="0.3">
      <c r="A10" s="1">
        <v>16</v>
      </c>
      <c r="B10" s="1" t="s">
        <v>287</v>
      </c>
      <c r="C10" s="1" t="s">
        <v>24</v>
      </c>
      <c r="D10" s="2" t="s">
        <v>14</v>
      </c>
      <c r="E10" s="6">
        <v>49.367626238791885</v>
      </c>
      <c r="F10" s="6">
        <v>43.955391959123297</v>
      </c>
      <c r="G10" s="6">
        <v>30</v>
      </c>
      <c r="H10" s="6">
        <v>14.957876408112385</v>
      </c>
      <c r="I10" s="17"/>
      <c r="J10" s="8">
        <f t="shared" si="0"/>
        <v>138.28089460602757</v>
      </c>
    </row>
    <row r="11" spans="1:10" x14ac:dyDescent="0.3">
      <c r="A11" s="1">
        <v>6</v>
      </c>
      <c r="B11" s="1" t="s">
        <v>288</v>
      </c>
      <c r="C11" s="1" t="s">
        <v>289</v>
      </c>
      <c r="D11" s="2" t="s">
        <v>14</v>
      </c>
      <c r="E11" s="6">
        <v>77.566462167689167</v>
      </c>
      <c r="F11" s="6">
        <v>68.086167395868884</v>
      </c>
      <c r="G11" s="6">
        <v>36.158054711246201</v>
      </c>
      <c r="H11" s="6">
        <v>18.296314584975359</v>
      </c>
      <c r="I11" s="17"/>
      <c r="J11" s="8">
        <f t="shared" si="0"/>
        <v>200.10699885977959</v>
      </c>
    </row>
    <row r="12" spans="1:10" x14ac:dyDescent="0.3">
      <c r="A12" s="1">
        <v>9</v>
      </c>
      <c r="B12" s="1" t="s">
        <v>290</v>
      </c>
      <c r="C12" s="1" t="s">
        <v>86</v>
      </c>
      <c r="D12" s="2" t="s">
        <v>14</v>
      </c>
      <c r="E12" s="6">
        <v>63.924492685228884</v>
      </c>
      <c r="F12" s="6">
        <v>62.405798450574565</v>
      </c>
      <c r="G12" s="6">
        <v>35.373860182370819</v>
      </c>
      <c r="H12" s="6">
        <v>14.140077021556886</v>
      </c>
      <c r="I12" s="17"/>
      <c r="J12" s="8">
        <f t="shared" si="0"/>
        <v>175.84422833973116</v>
      </c>
    </row>
    <row r="13" spans="1:10" x14ac:dyDescent="0.3">
      <c r="A13" s="1">
        <v>5</v>
      </c>
      <c r="B13" s="1" t="s">
        <v>291</v>
      </c>
      <c r="C13" s="1" t="s">
        <v>28</v>
      </c>
      <c r="D13" s="2" t="s">
        <v>14</v>
      </c>
      <c r="E13" s="6">
        <v>78.096586440144733</v>
      </c>
      <c r="F13" s="6">
        <v>65.458324282951153</v>
      </c>
      <c r="G13" s="6">
        <v>35.258358662613979</v>
      </c>
      <c r="H13" s="6">
        <v>22.404122319417599</v>
      </c>
      <c r="I13" s="17"/>
      <c r="J13" s="8">
        <f t="shared" si="0"/>
        <v>201.21739170512745</v>
      </c>
    </row>
    <row r="14" spans="1:10" x14ac:dyDescent="0.3">
      <c r="A14" s="1">
        <v>48</v>
      </c>
      <c r="B14" s="1" t="s">
        <v>292</v>
      </c>
      <c r="C14" s="1" t="s">
        <v>30</v>
      </c>
      <c r="D14" s="2" t="s">
        <v>14</v>
      </c>
      <c r="E14" s="6">
        <v>13.147081956897908</v>
      </c>
      <c r="F14" s="6">
        <v>9.9476112162679318</v>
      </c>
      <c r="I14" s="17"/>
      <c r="J14" s="8">
        <f t="shared" si="0"/>
        <v>23.09469317316584</v>
      </c>
    </row>
    <row r="15" spans="1:10" x14ac:dyDescent="0.3">
      <c r="A15" s="1">
        <v>31</v>
      </c>
      <c r="B15" s="1" t="s">
        <v>293</v>
      </c>
      <c r="C15" s="1" t="s">
        <v>294</v>
      </c>
      <c r="D15" s="2" t="s">
        <v>14</v>
      </c>
      <c r="E15" s="6">
        <v>41.87352524775838</v>
      </c>
      <c r="F15" s="6">
        <v>23.288598587106051</v>
      </c>
      <c r="G15" s="6">
        <v>16.559270516717323</v>
      </c>
      <c r="I15" s="17"/>
      <c r="J15" s="8">
        <f t="shared" si="0"/>
        <v>81.72139435158175</v>
      </c>
    </row>
    <row r="16" spans="1:10" x14ac:dyDescent="0.3">
      <c r="A16" s="1">
        <v>27</v>
      </c>
      <c r="B16" s="1" t="s">
        <v>295</v>
      </c>
      <c r="C16" s="1" t="s">
        <v>55</v>
      </c>
      <c r="D16" s="2" t="s">
        <v>14</v>
      </c>
      <c r="E16" s="6">
        <v>49.363536259241783</v>
      </c>
      <c r="F16" s="6">
        <v>26.040095778901751</v>
      </c>
      <c r="G16" s="6">
        <v>15.519756838905776</v>
      </c>
      <c r="H16" s="6">
        <v>9.1774353254596726</v>
      </c>
      <c r="I16" s="17"/>
      <c r="J16" s="8">
        <f t="shared" si="0"/>
        <v>100.10082420250899</v>
      </c>
    </row>
    <row r="17" spans="1:10" x14ac:dyDescent="0.3">
      <c r="A17" s="1">
        <v>7</v>
      </c>
      <c r="B17" s="1" t="s">
        <v>296</v>
      </c>
      <c r="C17" s="1" t="s">
        <v>94</v>
      </c>
      <c r="D17" s="2" t="s">
        <v>14</v>
      </c>
      <c r="E17" s="6">
        <v>72.15384615384616</v>
      </c>
      <c r="F17" s="6">
        <v>58.922034836213946</v>
      </c>
      <c r="G17" s="6">
        <v>37.495440729483278</v>
      </c>
      <c r="H17" s="6">
        <v>30.017550417523829</v>
      </c>
      <c r="I17" s="17"/>
      <c r="J17" s="8">
        <f t="shared" si="0"/>
        <v>198.58887213706723</v>
      </c>
    </row>
    <row r="18" spans="1:10" x14ac:dyDescent="0.3">
      <c r="A18" s="1">
        <v>20</v>
      </c>
      <c r="B18" s="1" t="s">
        <v>297</v>
      </c>
      <c r="C18" s="1" t="s">
        <v>219</v>
      </c>
      <c r="D18" s="2" t="s">
        <v>14</v>
      </c>
      <c r="E18" s="6">
        <v>53.617114991348117</v>
      </c>
      <c r="F18" s="6">
        <v>33.02453429319101</v>
      </c>
      <c r="G18" s="6">
        <v>26.528875379939208</v>
      </c>
      <c r="H18" s="6">
        <v>9.6687606884459889</v>
      </c>
      <c r="I18" s="17"/>
      <c r="J18" s="8">
        <f t="shared" si="0"/>
        <v>122.83928535292432</v>
      </c>
    </row>
    <row r="19" spans="1:10" x14ac:dyDescent="0.3">
      <c r="A19" s="1">
        <v>46</v>
      </c>
      <c r="B19" s="1" t="s">
        <v>298</v>
      </c>
      <c r="C19" s="1" t="s">
        <v>299</v>
      </c>
      <c r="D19" s="2" t="s">
        <v>14</v>
      </c>
      <c r="E19" s="6">
        <v>34.060405851816896</v>
      </c>
      <c r="I19" s="17"/>
      <c r="J19" s="8">
        <f t="shared" si="0"/>
        <v>34.060405851816896</v>
      </c>
    </row>
    <row r="20" spans="1:10" x14ac:dyDescent="0.3">
      <c r="A20" s="1">
        <v>30</v>
      </c>
      <c r="B20" s="1" t="s">
        <v>300</v>
      </c>
      <c r="C20" s="1" t="s">
        <v>301</v>
      </c>
      <c r="D20" s="2" t="s">
        <v>14</v>
      </c>
      <c r="E20" s="6">
        <v>29.515180116407112</v>
      </c>
      <c r="F20" s="6">
        <v>26.528661267467236</v>
      </c>
      <c r="G20" s="6">
        <v>19.610942249240125</v>
      </c>
      <c r="H20" s="6">
        <v>7.7649331780586106</v>
      </c>
      <c r="I20" s="17"/>
      <c r="J20" s="8">
        <f t="shared" si="0"/>
        <v>83.419716811173089</v>
      </c>
    </row>
    <row r="21" spans="1:10" x14ac:dyDescent="0.3">
      <c r="A21" s="1">
        <v>36</v>
      </c>
      <c r="B21" s="1" t="s">
        <v>302</v>
      </c>
      <c r="C21" s="1" t="s">
        <v>303</v>
      </c>
      <c r="D21" s="2" t="s">
        <v>14</v>
      </c>
      <c r="E21" s="6">
        <v>44.540191914425051</v>
      </c>
      <c r="F21" s="6">
        <v>24.827060125567588</v>
      </c>
      <c r="I21" s="17"/>
      <c r="J21" s="8">
        <f t="shared" si="0"/>
        <v>69.367252039992636</v>
      </c>
    </row>
    <row r="22" spans="1:10" x14ac:dyDescent="0.3">
      <c r="A22" s="1">
        <v>19</v>
      </c>
      <c r="B22" s="1" t="s">
        <v>304</v>
      </c>
      <c r="C22" s="1" t="s">
        <v>71</v>
      </c>
      <c r="D22" s="2" t="s">
        <v>14</v>
      </c>
      <c r="E22" s="6">
        <v>43.500078653452888</v>
      </c>
      <c r="F22" s="6">
        <v>37.025527249407844</v>
      </c>
      <c r="G22" s="6">
        <v>28.61398176291793</v>
      </c>
      <c r="H22" s="6">
        <v>14.083860435764869</v>
      </c>
      <c r="I22" s="17"/>
      <c r="J22" s="8">
        <f t="shared" si="0"/>
        <v>123.22344810154354</v>
      </c>
    </row>
    <row r="23" spans="1:10" x14ac:dyDescent="0.3">
      <c r="A23" s="1">
        <v>41</v>
      </c>
      <c r="B23" s="1" t="s">
        <v>305</v>
      </c>
      <c r="C23" s="1" t="s">
        <v>13</v>
      </c>
      <c r="D23" s="2" t="s">
        <v>62</v>
      </c>
      <c r="E23" s="6"/>
      <c r="F23" s="6">
        <v>13.452126064066361</v>
      </c>
      <c r="G23" s="6">
        <v>22.762917933130698</v>
      </c>
      <c r="H23" s="6">
        <v>16.207486854452391</v>
      </c>
      <c r="I23" s="7">
        <v>5.5668600635446879</v>
      </c>
      <c r="J23" s="8">
        <f t="shared" si="0"/>
        <v>57.989390915194136</v>
      </c>
    </row>
    <row r="24" spans="1:10" x14ac:dyDescent="0.3">
      <c r="A24" s="1">
        <v>21</v>
      </c>
      <c r="B24" s="1" t="s">
        <v>306</v>
      </c>
      <c r="C24" s="1" t="s">
        <v>245</v>
      </c>
      <c r="D24" s="2" t="s">
        <v>62</v>
      </c>
      <c r="E24" s="6"/>
      <c r="F24" s="6">
        <v>68.055564174967159</v>
      </c>
      <c r="G24" s="6">
        <v>50.930091185410333</v>
      </c>
      <c r="I24" s="4"/>
      <c r="J24" s="8">
        <f t="shared" si="0"/>
        <v>118.98565536037749</v>
      </c>
    </row>
    <row r="25" spans="1:10" x14ac:dyDescent="0.3">
      <c r="A25" s="1">
        <v>28</v>
      </c>
      <c r="B25" s="1" t="s">
        <v>307</v>
      </c>
      <c r="C25" s="1" t="s">
        <v>308</v>
      </c>
      <c r="D25" s="2" t="s">
        <v>62</v>
      </c>
      <c r="E25" s="6"/>
      <c r="F25" s="6">
        <v>58.769354888757874</v>
      </c>
      <c r="G25" s="6">
        <v>40.261398176291792</v>
      </c>
      <c r="I25" s="4"/>
      <c r="J25" s="8">
        <f t="shared" si="0"/>
        <v>99.030753065049666</v>
      </c>
    </row>
    <row r="26" spans="1:10" x14ac:dyDescent="0.3">
      <c r="A26" s="1">
        <v>3</v>
      </c>
      <c r="B26" s="1" t="s">
        <v>309</v>
      </c>
      <c r="C26" s="1" t="s">
        <v>18</v>
      </c>
      <c r="D26" s="2" t="s">
        <v>62</v>
      </c>
      <c r="E26" s="6"/>
      <c r="F26" s="6">
        <v>73.99525242808825</v>
      </c>
      <c r="G26" s="6">
        <v>66.267477203647417</v>
      </c>
      <c r="H26" s="6">
        <v>57.542061004318974</v>
      </c>
      <c r="I26" s="7">
        <v>15.798383754662247</v>
      </c>
      <c r="J26" s="8">
        <f t="shared" si="0"/>
        <v>213.6031743907169</v>
      </c>
    </row>
    <row r="27" spans="1:10" x14ac:dyDescent="0.3">
      <c r="A27" s="1">
        <v>22</v>
      </c>
      <c r="B27" s="1" t="s">
        <v>310</v>
      </c>
      <c r="C27" s="1" t="s">
        <v>284</v>
      </c>
      <c r="D27" s="2" t="s">
        <v>62</v>
      </c>
      <c r="E27" s="6"/>
      <c r="F27" s="6">
        <v>38.714690580362216</v>
      </c>
      <c r="G27" s="6">
        <v>27.778115501519753</v>
      </c>
      <c r="H27" s="6">
        <v>33.797356128445223</v>
      </c>
      <c r="I27" s="7">
        <v>13.159690564995165</v>
      </c>
      <c r="J27" s="8">
        <f t="shared" si="0"/>
        <v>113.44985277532236</v>
      </c>
    </row>
    <row r="28" spans="1:10" x14ac:dyDescent="0.3">
      <c r="A28" s="1">
        <v>17</v>
      </c>
      <c r="B28" s="1" t="s">
        <v>311</v>
      </c>
      <c r="C28" s="1" t="s">
        <v>312</v>
      </c>
      <c r="D28" s="2" t="s">
        <v>62</v>
      </c>
      <c r="E28" s="9"/>
      <c r="F28" s="6">
        <v>51.357143595949566</v>
      </c>
      <c r="G28" s="6">
        <v>42.404255319148938</v>
      </c>
      <c r="H28" s="6">
        <v>40.488649204878897</v>
      </c>
      <c r="I28" s="4"/>
      <c r="J28" s="8">
        <f t="shared" si="0"/>
        <v>134.25004811997741</v>
      </c>
    </row>
    <row r="29" spans="1:10" x14ac:dyDescent="0.3">
      <c r="A29" s="1">
        <v>12</v>
      </c>
      <c r="B29" s="1" t="s">
        <v>313</v>
      </c>
      <c r="C29" s="1" t="s">
        <v>49</v>
      </c>
      <c r="D29" s="2" t="s">
        <v>62</v>
      </c>
      <c r="E29" s="9"/>
      <c r="F29" s="6">
        <v>62.038973531510841</v>
      </c>
      <c r="G29" s="6">
        <v>49.498480243161097</v>
      </c>
      <c r="H29" s="6">
        <v>30.180485282425323</v>
      </c>
      <c r="I29" s="7">
        <v>19.038195883409308</v>
      </c>
      <c r="J29" s="8">
        <f t="shared" si="0"/>
        <v>160.7561349405066</v>
      </c>
    </row>
    <row r="30" spans="1:10" x14ac:dyDescent="0.3">
      <c r="A30" s="1">
        <v>10</v>
      </c>
      <c r="B30" s="1" t="s">
        <v>314</v>
      </c>
      <c r="C30" s="1" t="s">
        <v>86</v>
      </c>
      <c r="D30" s="2" t="s">
        <v>62</v>
      </c>
      <c r="E30" s="9"/>
      <c r="F30" s="6">
        <v>79.386694386694387</v>
      </c>
      <c r="G30" s="6">
        <v>54.294832826747722</v>
      </c>
      <c r="H30" s="6">
        <v>38.853050431767898</v>
      </c>
      <c r="I30" s="4"/>
      <c r="J30" s="8">
        <f t="shared" si="0"/>
        <v>172.53457764520999</v>
      </c>
    </row>
    <row r="31" spans="1:10" x14ac:dyDescent="0.3">
      <c r="A31" s="1">
        <v>29</v>
      </c>
      <c r="B31" s="1" t="s">
        <v>315</v>
      </c>
      <c r="C31" s="1" t="s">
        <v>316</v>
      </c>
      <c r="D31" s="2" t="s">
        <v>62</v>
      </c>
      <c r="E31" s="9"/>
      <c r="F31" s="6">
        <v>36.011987877659514</v>
      </c>
      <c r="G31" s="6">
        <v>28.343465045592705</v>
      </c>
      <c r="H31" s="6">
        <v>23.058952309999249</v>
      </c>
      <c r="I31" s="7">
        <v>11.155062853985356</v>
      </c>
      <c r="J31" s="8">
        <f t="shared" si="0"/>
        <v>98.569468087236828</v>
      </c>
    </row>
    <row r="32" spans="1:10" x14ac:dyDescent="0.3">
      <c r="A32" s="1">
        <v>1</v>
      </c>
      <c r="B32" s="1" t="s">
        <v>317</v>
      </c>
      <c r="C32" s="1" t="s">
        <v>94</v>
      </c>
      <c r="D32" s="2" t="s">
        <v>62</v>
      </c>
      <c r="E32" s="9"/>
      <c r="F32" s="6">
        <v>85.671641791044777</v>
      </c>
      <c r="G32" s="6">
        <v>71.565349544072944</v>
      </c>
      <c r="H32" s="6">
        <v>71.022266498730545</v>
      </c>
      <c r="I32" s="7">
        <v>25.255007597734494</v>
      </c>
      <c r="J32" s="8">
        <f t="shared" si="0"/>
        <v>253.51426543158277</v>
      </c>
    </row>
    <row r="33" spans="1:10" x14ac:dyDescent="0.3">
      <c r="A33" s="1">
        <v>23</v>
      </c>
      <c r="B33" s="1" t="s">
        <v>318</v>
      </c>
      <c r="C33" s="1" t="s">
        <v>319</v>
      </c>
      <c r="D33" s="2" t="s">
        <v>62</v>
      </c>
      <c r="E33" s="9"/>
      <c r="F33" s="6">
        <v>48.971100836772472</v>
      </c>
      <c r="G33" s="6">
        <v>39.632218844984799</v>
      </c>
      <c r="H33" s="6">
        <v>23.064788061227045</v>
      </c>
      <c r="I33" s="4"/>
      <c r="J33" s="8">
        <f t="shared" si="0"/>
        <v>111.66810774298432</v>
      </c>
    </row>
    <row r="34" spans="1:10" x14ac:dyDescent="0.3">
      <c r="A34" s="1">
        <v>34</v>
      </c>
      <c r="B34" s="1" t="s">
        <v>320</v>
      </c>
      <c r="C34" s="1" t="s">
        <v>245</v>
      </c>
      <c r="D34" s="2" t="s">
        <v>73</v>
      </c>
      <c r="E34" s="9"/>
      <c r="F34" s="9"/>
      <c r="G34" s="6">
        <v>76.145896656534958</v>
      </c>
      <c r="I34" s="4"/>
      <c r="J34" s="8">
        <f t="shared" si="0"/>
        <v>76.145896656534958</v>
      </c>
    </row>
    <row r="35" spans="1:10" x14ac:dyDescent="0.3">
      <c r="A35" s="1">
        <v>39</v>
      </c>
      <c r="B35" s="1" t="s">
        <v>321</v>
      </c>
      <c r="C35" s="1" t="s">
        <v>225</v>
      </c>
      <c r="D35" s="2" t="s">
        <v>73</v>
      </c>
      <c r="E35" s="9"/>
      <c r="F35" s="9"/>
      <c r="G35" s="6">
        <v>58.516717325227958</v>
      </c>
      <c r="I35" s="4"/>
      <c r="J35" s="8">
        <f t="shared" si="0"/>
        <v>58.516717325227958</v>
      </c>
    </row>
    <row r="36" spans="1:10" x14ac:dyDescent="0.3">
      <c r="A36" s="1">
        <v>2</v>
      </c>
      <c r="B36" s="1" t="s">
        <v>322</v>
      </c>
      <c r="C36" s="1" t="s">
        <v>18</v>
      </c>
      <c r="D36" s="2" t="s">
        <v>73</v>
      </c>
      <c r="E36" s="9"/>
      <c r="F36" s="9"/>
      <c r="G36" s="6">
        <v>94.893617021276597</v>
      </c>
      <c r="H36" s="6">
        <v>95.443037974683534</v>
      </c>
      <c r="I36" s="7">
        <v>28.14573836165216</v>
      </c>
      <c r="J36" s="8">
        <f t="shared" si="0"/>
        <v>218.4823933576123</v>
      </c>
    </row>
    <row r="37" spans="1:10" x14ac:dyDescent="0.3">
      <c r="A37" s="1">
        <v>44</v>
      </c>
      <c r="B37" s="1" t="s">
        <v>323</v>
      </c>
      <c r="C37" s="1" t="s">
        <v>324</v>
      </c>
      <c r="D37" s="2" t="s">
        <v>73</v>
      </c>
      <c r="E37" s="9"/>
      <c r="F37" s="9"/>
      <c r="G37" s="6">
        <v>41.908814589665653</v>
      </c>
      <c r="I37" s="4"/>
      <c r="J37" s="8">
        <f t="shared" si="0"/>
        <v>41.908814589665653</v>
      </c>
    </row>
    <row r="38" spans="1:10" x14ac:dyDescent="0.3">
      <c r="A38" s="1">
        <v>11</v>
      </c>
      <c r="B38" s="1" t="s">
        <v>325</v>
      </c>
      <c r="C38" s="1" t="s">
        <v>326</v>
      </c>
      <c r="D38" s="2" t="s">
        <v>73</v>
      </c>
      <c r="E38" s="9"/>
      <c r="F38" s="9"/>
      <c r="G38" s="6">
        <v>70.832826747720361</v>
      </c>
      <c r="H38" s="6">
        <v>58.646934460887948</v>
      </c>
      <c r="I38" s="7">
        <v>32.845835060091169</v>
      </c>
      <c r="J38" s="8">
        <f t="shared" si="0"/>
        <v>162.32559626869946</v>
      </c>
    </row>
    <row r="39" spans="1:10" x14ac:dyDescent="0.3">
      <c r="A39" s="1">
        <v>14</v>
      </c>
      <c r="B39" s="1" t="s">
        <v>327</v>
      </c>
      <c r="C39" s="1" t="s">
        <v>86</v>
      </c>
      <c r="D39" s="2" t="s">
        <v>73</v>
      </c>
      <c r="E39" s="9"/>
      <c r="F39" s="9"/>
      <c r="G39" s="6">
        <v>77.775075987841944</v>
      </c>
      <c r="H39" s="6">
        <v>64.371547432312624</v>
      </c>
      <c r="I39" s="4"/>
      <c r="J39" s="8">
        <f t="shared" si="0"/>
        <v>142.14662342015458</v>
      </c>
    </row>
    <row r="40" spans="1:10" x14ac:dyDescent="0.3">
      <c r="A40" s="1">
        <v>4</v>
      </c>
      <c r="B40" s="1" t="s">
        <v>328</v>
      </c>
      <c r="C40" s="1" t="s">
        <v>329</v>
      </c>
      <c r="D40" s="2" t="s">
        <v>73</v>
      </c>
      <c r="E40" s="9"/>
      <c r="F40" s="9"/>
      <c r="G40" s="6">
        <v>79.24620060790275</v>
      </c>
      <c r="H40" s="6">
        <v>82.190150529577153</v>
      </c>
      <c r="I40" s="7">
        <v>41.52079016438735</v>
      </c>
      <c r="J40" s="8">
        <f t="shared" si="0"/>
        <v>202.95714130186724</v>
      </c>
    </row>
    <row r="41" spans="1:10" x14ac:dyDescent="0.3">
      <c r="A41" s="1">
        <v>24</v>
      </c>
      <c r="B41" s="1" t="s">
        <v>330</v>
      </c>
      <c r="C41" s="1" t="s">
        <v>55</v>
      </c>
      <c r="D41" s="2" t="s">
        <v>73</v>
      </c>
      <c r="E41" s="9"/>
      <c r="F41" s="9"/>
      <c r="G41" s="6">
        <v>44.875379939209729</v>
      </c>
      <c r="H41" s="6">
        <v>45.237362274976107</v>
      </c>
      <c r="I41" s="7">
        <v>18.339411520928305</v>
      </c>
      <c r="J41" s="8">
        <f t="shared" si="0"/>
        <v>108.45215373511414</v>
      </c>
    </row>
    <row r="42" spans="1:10" x14ac:dyDescent="0.3">
      <c r="A42" s="1">
        <v>25</v>
      </c>
      <c r="B42" s="1" t="s">
        <v>331</v>
      </c>
      <c r="C42" s="1" t="s">
        <v>332</v>
      </c>
      <c r="D42" s="2" t="s">
        <v>73</v>
      </c>
      <c r="E42" s="9"/>
      <c r="F42" s="9"/>
      <c r="G42" s="6">
        <v>57.06990881458966</v>
      </c>
      <c r="H42" s="6">
        <v>51.322065268906407</v>
      </c>
      <c r="I42" s="4"/>
      <c r="J42" s="8">
        <f t="shared" si="0"/>
        <v>108.39197408349607</v>
      </c>
    </row>
    <row r="43" spans="1:10" x14ac:dyDescent="0.3">
      <c r="A43" s="1">
        <v>13</v>
      </c>
      <c r="B43" s="1" t="s">
        <v>333</v>
      </c>
      <c r="C43" s="1" t="s">
        <v>71</v>
      </c>
      <c r="D43" s="2" t="s">
        <v>73</v>
      </c>
      <c r="E43" s="9"/>
      <c r="F43" s="9"/>
      <c r="G43" s="6">
        <v>63.708206686930083</v>
      </c>
      <c r="H43" s="6">
        <v>53.880688238803081</v>
      </c>
      <c r="I43" s="7">
        <v>25.417184694018513</v>
      </c>
      <c r="J43" s="8">
        <f t="shared" si="0"/>
        <v>143.00607961975169</v>
      </c>
    </row>
    <row r="44" spans="1:10" x14ac:dyDescent="0.3">
      <c r="A44" s="1">
        <v>49</v>
      </c>
      <c r="B44" s="1" t="s">
        <v>334</v>
      </c>
      <c r="C44" s="1" t="s">
        <v>13</v>
      </c>
      <c r="D44" s="2" t="s">
        <v>112</v>
      </c>
      <c r="E44" s="9"/>
      <c r="F44" s="9"/>
      <c r="G44" s="9"/>
      <c r="H44" s="9"/>
      <c r="I44" s="7">
        <v>20.764746511949163</v>
      </c>
      <c r="J44" s="8">
        <f t="shared" si="0"/>
        <v>20.764746511949163</v>
      </c>
    </row>
    <row r="45" spans="1:10" x14ac:dyDescent="0.3">
      <c r="A45" s="1">
        <v>42</v>
      </c>
      <c r="B45" s="1" t="s">
        <v>335</v>
      </c>
      <c r="C45" s="1" t="s">
        <v>336</v>
      </c>
      <c r="D45" s="2" t="s">
        <v>112</v>
      </c>
      <c r="E45" s="9"/>
      <c r="F45" s="9"/>
      <c r="G45" s="9"/>
      <c r="H45" s="9"/>
      <c r="I45" s="7">
        <v>52.651471197679236</v>
      </c>
      <c r="J45" s="8">
        <f t="shared" si="0"/>
        <v>52.651471197679236</v>
      </c>
    </row>
    <row r="46" spans="1:10" x14ac:dyDescent="0.3">
      <c r="A46" s="1">
        <v>37</v>
      </c>
      <c r="B46" s="1" t="s">
        <v>337</v>
      </c>
      <c r="C46" s="1" t="s">
        <v>159</v>
      </c>
      <c r="D46" s="2" t="s">
        <v>112</v>
      </c>
      <c r="E46" s="9"/>
      <c r="F46" s="9"/>
      <c r="G46" s="9"/>
      <c r="H46" s="9"/>
      <c r="I46" s="7">
        <v>68.350877192982452</v>
      </c>
      <c r="J46" s="8">
        <f t="shared" si="0"/>
        <v>68.350877192982452</v>
      </c>
    </row>
    <row r="47" spans="1:10" x14ac:dyDescent="0.3">
      <c r="A47" s="1">
        <v>35</v>
      </c>
      <c r="B47" s="1" t="s">
        <v>338</v>
      </c>
      <c r="C47" s="1" t="s">
        <v>28</v>
      </c>
      <c r="D47" s="2" t="s">
        <v>112</v>
      </c>
      <c r="E47" s="9"/>
      <c r="F47" s="9"/>
      <c r="G47" s="9"/>
      <c r="H47" s="9"/>
      <c r="I47" s="7">
        <v>71.622047244094489</v>
      </c>
      <c r="J47" s="8">
        <f t="shared" si="0"/>
        <v>71.622047244094489</v>
      </c>
    </row>
    <row r="48" spans="1:10" x14ac:dyDescent="0.3">
      <c r="A48" s="1">
        <v>43</v>
      </c>
      <c r="B48" s="1" t="s">
        <v>339</v>
      </c>
      <c r="C48" s="1" t="s">
        <v>55</v>
      </c>
      <c r="D48" s="2" t="s">
        <v>112</v>
      </c>
      <c r="E48" s="9"/>
      <c r="F48" s="9"/>
      <c r="G48" s="9"/>
      <c r="H48" s="9"/>
      <c r="I48" s="7">
        <v>44.37740019339688</v>
      </c>
      <c r="J48" s="8">
        <f t="shared" si="0"/>
        <v>44.37740019339688</v>
      </c>
    </row>
    <row r="49" spans="1:10" x14ac:dyDescent="0.3">
      <c r="A49" s="1">
        <v>32</v>
      </c>
      <c r="B49" s="1" t="s">
        <v>340</v>
      </c>
      <c r="C49" s="1" t="s">
        <v>94</v>
      </c>
      <c r="D49" s="2" t="s">
        <v>112</v>
      </c>
      <c r="E49" s="9"/>
      <c r="F49" s="9"/>
      <c r="G49" s="9"/>
      <c r="H49" s="9"/>
      <c r="I49" s="7">
        <v>81.659068932172957</v>
      </c>
      <c r="J49" s="8">
        <f t="shared" si="0"/>
        <v>81.659068932172957</v>
      </c>
    </row>
    <row r="50" spans="1:10" x14ac:dyDescent="0.3">
      <c r="A50" s="1">
        <v>45</v>
      </c>
      <c r="B50" s="1" t="s">
        <v>341</v>
      </c>
      <c r="C50" s="1" t="s">
        <v>342</v>
      </c>
      <c r="D50" s="2" t="s">
        <v>112</v>
      </c>
      <c r="E50" s="9"/>
      <c r="F50" s="9"/>
      <c r="G50" s="9"/>
      <c r="H50" s="9"/>
      <c r="I50" s="7">
        <v>38.973891421467059</v>
      </c>
      <c r="J50" s="8">
        <f t="shared" si="0"/>
        <v>38.973891421467059</v>
      </c>
    </row>
    <row r="51" spans="1:10" x14ac:dyDescent="0.3">
      <c r="D51" s="5"/>
      <c r="E51" s="9"/>
      <c r="F51" s="9"/>
      <c r="G51" s="9"/>
      <c r="H51" s="9"/>
      <c r="I51" s="10"/>
      <c r="J51" s="8"/>
    </row>
    <row r="53" spans="1:10" x14ac:dyDescent="0.3">
      <c r="A53" s="1" t="s">
        <v>0</v>
      </c>
      <c r="B53" s="1" t="s">
        <v>143</v>
      </c>
      <c r="C53" s="1" t="s">
        <v>2</v>
      </c>
      <c r="D53" s="2" t="s">
        <v>3</v>
      </c>
      <c r="E53" s="3" t="s">
        <v>4</v>
      </c>
      <c r="F53" s="3" t="s">
        <v>5</v>
      </c>
      <c r="G53" s="3" t="s">
        <v>6</v>
      </c>
      <c r="H53" s="3" t="s">
        <v>7</v>
      </c>
      <c r="I53" s="4" t="s">
        <v>8</v>
      </c>
      <c r="J53" s="1" t="s">
        <v>11</v>
      </c>
    </row>
    <row r="54" spans="1:10" x14ac:dyDescent="0.3">
      <c r="A54" s="1">
        <v>10</v>
      </c>
      <c r="B54" s="1" t="s">
        <v>343</v>
      </c>
      <c r="C54" s="1" t="s">
        <v>13</v>
      </c>
      <c r="D54" s="2" t="s">
        <v>104</v>
      </c>
      <c r="E54" s="11"/>
      <c r="F54" s="18"/>
      <c r="G54" s="11"/>
      <c r="H54" s="11">
        <v>11.111111111111111</v>
      </c>
      <c r="I54" s="12">
        <v>12.903225806451612</v>
      </c>
      <c r="J54" s="13">
        <f t="shared" ref="J54:J65" si="1">SUM(E54:I54)</f>
        <v>24.014336917562723</v>
      </c>
    </row>
    <row r="55" spans="1:10" x14ac:dyDescent="0.3">
      <c r="A55" s="1">
        <v>3</v>
      </c>
      <c r="B55" s="1" t="s">
        <v>322</v>
      </c>
      <c r="C55" s="1" t="s">
        <v>18</v>
      </c>
      <c r="D55" s="2" t="s">
        <v>104</v>
      </c>
      <c r="E55" s="11"/>
      <c r="F55" s="18"/>
      <c r="G55" s="11"/>
      <c r="H55" s="11">
        <v>100</v>
      </c>
      <c r="I55" s="12">
        <v>41.935483870967744</v>
      </c>
      <c r="J55" s="13">
        <f t="shared" si="1"/>
        <v>141.93548387096774</v>
      </c>
    </row>
    <row r="56" spans="1:10" x14ac:dyDescent="0.3">
      <c r="A56" s="1">
        <v>6</v>
      </c>
      <c r="B56" s="1" t="s">
        <v>344</v>
      </c>
      <c r="C56" s="1" t="s">
        <v>284</v>
      </c>
      <c r="D56" s="2" t="s">
        <v>104</v>
      </c>
      <c r="H56" s="6">
        <v>27.777777777777779</v>
      </c>
      <c r="I56" s="7">
        <v>22.58064516129032</v>
      </c>
      <c r="J56" s="13">
        <f t="shared" si="1"/>
        <v>50.358422939068099</v>
      </c>
    </row>
    <row r="57" spans="1:10" x14ac:dyDescent="0.3">
      <c r="A57" s="1">
        <v>8</v>
      </c>
      <c r="B57" s="1" t="s">
        <v>311</v>
      </c>
      <c r="C57" s="1" t="s">
        <v>24</v>
      </c>
      <c r="D57" s="2" t="s">
        <v>104</v>
      </c>
      <c r="H57" s="6">
        <v>33.333333333333329</v>
      </c>
      <c r="I57" s="4"/>
      <c r="J57" s="13">
        <f t="shared" si="1"/>
        <v>33.333333333333329</v>
      </c>
    </row>
    <row r="58" spans="1:10" x14ac:dyDescent="0.3">
      <c r="A58" s="1">
        <v>4</v>
      </c>
      <c r="B58" s="1" t="s">
        <v>313</v>
      </c>
      <c r="C58" s="1" t="s">
        <v>159</v>
      </c>
      <c r="D58" s="2" t="s">
        <v>104</v>
      </c>
      <c r="H58" s="6">
        <v>27.777777777777779</v>
      </c>
      <c r="I58" s="7">
        <v>80.645161290322577</v>
      </c>
      <c r="J58" s="13">
        <f t="shared" si="1"/>
        <v>108.42293906810036</v>
      </c>
    </row>
    <row r="59" spans="1:10" x14ac:dyDescent="0.3">
      <c r="A59" s="1">
        <v>9</v>
      </c>
      <c r="B59" s="1" t="s">
        <v>345</v>
      </c>
      <c r="C59" s="1" t="s">
        <v>86</v>
      </c>
      <c r="D59" s="2" t="s">
        <v>104</v>
      </c>
      <c r="H59" s="6">
        <v>27.777777777777779</v>
      </c>
      <c r="I59" s="4"/>
      <c r="J59" s="13">
        <f t="shared" si="1"/>
        <v>27.777777777777779</v>
      </c>
    </row>
    <row r="60" spans="1:10" x14ac:dyDescent="0.3">
      <c r="A60" s="1">
        <v>2</v>
      </c>
      <c r="B60" s="1" t="s">
        <v>346</v>
      </c>
      <c r="C60" s="1" t="s">
        <v>28</v>
      </c>
      <c r="D60" s="2" t="s">
        <v>104</v>
      </c>
      <c r="H60" s="6">
        <v>72.222222222222214</v>
      </c>
      <c r="I60" s="7">
        <v>70.967741935483872</v>
      </c>
      <c r="J60" s="13">
        <f t="shared" si="1"/>
        <v>143.18996415770607</v>
      </c>
    </row>
    <row r="61" spans="1:10" x14ac:dyDescent="0.3">
      <c r="A61" s="1">
        <v>7</v>
      </c>
      <c r="B61" s="1" t="s">
        <v>347</v>
      </c>
      <c r="C61" s="1" t="s">
        <v>55</v>
      </c>
      <c r="D61" s="2" t="s">
        <v>104</v>
      </c>
      <c r="H61" s="6">
        <v>16.666666666666664</v>
      </c>
      <c r="I61" s="7">
        <v>22.58064516129032</v>
      </c>
      <c r="J61" s="13">
        <f t="shared" si="1"/>
        <v>39.247311827956985</v>
      </c>
    </row>
    <row r="62" spans="1:10" x14ac:dyDescent="0.3">
      <c r="A62" s="1">
        <v>1</v>
      </c>
      <c r="B62" s="1" t="s">
        <v>348</v>
      </c>
      <c r="C62" s="1" t="s">
        <v>94</v>
      </c>
      <c r="D62" s="2" t="s">
        <v>104</v>
      </c>
      <c r="H62" s="6">
        <v>66.666666666666657</v>
      </c>
      <c r="I62" s="7">
        <v>100</v>
      </c>
      <c r="J62" s="13">
        <f t="shared" si="1"/>
        <v>166.66666666666666</v>
      </c>
    </row>
    <row r="63" spans="1:10" x14ac:dyDescent="0.3">
      <c r="A63" s="1">
        <v>12</v>
      </c>
      <c r="B63" s="1" t="s">
        <v>297</v>
      </c>
      <c r="C63" s="1" t="s">
        <v>219</v>
      </c>
      <c r="D63" s="2" t="s">
        <v>104</v>
      </c>
      <c r="H63" s="6">
        <v>5.5555555555555554</v>
      </c>
      <c r="I63" s="4"/>
      <c r="J63" s="13">
        <f t="shared" si="1"/>
        <v>5.5555555555555554</v>
      </c>
    </row>
    <row r="64" spans="1:10" x14ac:dyDescent="0.3">
      <c r="A64" s="1">
        <v>11</v>
      </c>
      <c r="B64" s="1" t="s">
        <v>349</v>
      </c>
      <c r="C64" s="1" t="s">
        <v>301</v>
      </c>
      <c r="D64" s="2" t="s">
        <v>104</v>
      </c>
      <c r="H64" s="6">
        <v>16.666666666666664</v>
      </c>
      <c r="I64" s="4"/>
      <c r="J64" s="13">
        <f t="shared" si="1"/>
        <v>16.666666666666664</v>
      </c>
    </row>
    <row r="65" spans="1:10" x14ac:dyDescent="0.3">
      <c r="A65" s="1">
        <v>5</v>
      </c>
      <c r="B65" s="1" t="s">
        <v>350</v>
      </c>
      <c r="C65" s="1" t="s">
        <v>71</v>
      </c>
      <c r="D65" s="2" t="s">
        <v>104</v>
      </c>
      <c r="H65" s="6">
        <v>33.333333333333329</v>
      </c>
      <c r="I65" s="7">
        <v>22.58064516129032</v>
      </c>
      <c r="J65" s="13">
        <f t="shared" si="1"/>
        <v>55.913978494623649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8"/>
  <sheetViews>
    <sheetView topLeftCell="A45" workbookViewId="0">
      <selection activeCell="D54" sqref="D54:H65"/>
    </sheetView>
  </sheetViews>
  <sheetFormatPr defaultRowHeight="14.4" x14ac:dyDescent="0.3"/>
  <cols>
    <col min="1" max="1" width="32.5546875" style="1" bestFit="1" customWidth="1"/>
    <col min="2" max="2" width="36.109375" style="1" bestFit="1" customWidth="1"/>
    <col min="3" max="3" width="12.44140625" style="1" bestFit="1" customWidth="1"/>
    <col min="4" max="6" width="8.88671875" style="3" customWidth="1"/>
    <col min="7" max="7" width="11.44140625" style="1" bestFit="1" customWidth="1"/>
    <col min="8" max="16384" width="8.88671875" style="3"/>
  </cols>
  <sheetData>
    <row r="1" spans="1:7" x14ac:dyDescent="0.3">
      <c r="A1" s="1" t="s">
        <v>1</v>
      </c>
      <c r="B1" s="1" t="s">
        <v>2</v>
      </c>
      <c r="C1" s="2" t="s">
        <v>3</v>
      </c>
      <c r="D1" s="3" t="s">
        <v>193</v>
      </c>
      <c r="E1" s="3" t="s">
        <v>4</v>
      </c>
      <c r="F1" s="4" t="s">
        <v>5</v>
      </c>
      <c r="G1" s="1" t="s">
        <v>161</v>
      </c>
    </row>
    <row r="2" spans="1:7" x14ac:dyDescent="0.3">
      <c r="A2" s="1" t="s">
        <v>194</v>
      </c>
      <c r="B2" s="1" t="s">
        <v>195</v>
      </c>
      <c r="C2" s="2" t="s">
        <v>196</v>
      </c>
      <c r="D2" s="14">
        <v>19</v>
      </c>
      <c r="E2" s="14">
        <v>31</v>
      </c>
      <c r="F2" s="15">
        <v>45</v>
      </c>
      <c r="G2" s="1" t="s">
        <v>163</v>
      </c>
    </row>
    <row r="3" spans="1:7" x14ac:dyDescent="0.3">
      <c r="A3" s="1" t="s">
        <v>197</v>
      </c>
      <c r="B3" s="1" t="s">
        <v>13</v>
      </c>
      <c r="C3" s="2" t="s">
        <v>196</v>
      </c>
      <c r="D3" s="3">
        <v>16</v>
      </c>
      <c r="E3" s="3">
        <v>32</v>
      </c>
      <c r="F3" s="4">
        <v>36</v>
      </c>
      <c r="G3" s="1" t="s">
        <v>168</v>
      </c>
    </row>
    <row r="4" spans="1:7" x14ac:dyDescent="0.3">
      <c r="A4" s="1" t="s">
        <v>198</v>
      </c>
      <c r="B4" s="1" t="s">
        <v>199</v>
      </c>
      <c r="C4" s="2" t="s">
        <v>196</v>
      </c>
      <c r="D4" s="3">
        <v>7</v>
      </c>
      <c r="E4" s="3">
        <v>10</v>
      </c>
      <c r="F4" s="4">
        <v>24</v>
      </c>
      <c r="G4" s="1" t="s">
        <v>179</v>
      </c>
    </row>
    <row r="5" spans="1:7" x14ac:dyDescent="0.3">
      <c r="A5" s="1" t="s">
        <v>200</v>
      </c>
      <c r="B5" s="1" t="s">
        <v>201</v>
      </c>
      <c r="C5" s="2" t="s">
        <v>196</v>
      </c>
      <c r="D5" s="3">
        <v>3</v>
      </c>
      <c r="E5" s="3">
        <v>15</v>
      </c>
      <c r="F5" s="4">
        <v>29</v>
      </c>
      <c r="G5" s="1" t="s">
        <v>181</v>
      </c>
    </row>
    <row r="6" spans="1:7" x14ac:dyDescent="0.3">
      <c r="A6" s="1" t="s">
        <v>202</v>
      </c>
      <c r="B6" s="1" t="s">
        <v>18</v>
      </c>
      <c r="C6" s="2" t="s">
        <v>196</v>
      </c>
      <c r="D6" s="3">
        <v>5</v>
      </c>
      <c r="E6" s="3">
        <v>23</v>
      </c>
      <c r="F6" s="4">
        <v>44</v>
      </c>
      <c r="G6" s="1" t="s">
        <v>166</v>
      </c>
    </row>
    <row r="7" spans="1:7" x14ac:dyDescent="0.3">
      <c r="A7" s="1" t="s">
        <v>203</v>
      </c>
      <c r="B7" s="1" t="s">
        <v>204</v>
      </c>
      <c r="C7" s="2" t="s">
        <v>196</v>
      </c>
      <c r="D7" s="14">
        <v>13</v>
      </c>
      <c r="E7" s="14">
        <v>29</v>
      </c>
      <c r="F7" s="15">
        <v>41</v>
      </c>
      <c r="G7" s="1" t="s">
        <v>270</v>
      </c>
    </row>
    <row r="8" spans="1:7" x14ac:dyDescent="0.3">
      <c r="A8" s="1" t="s">
        <v>205</v>
      </c>
      <c r="B8" s="1" t="s">
        <v>47</v>
      </c>
      <c r="C8" s="2" t="s">
        <v>196</v>
      </c>
      <c r="D8" s="14">
        <v>14</v>
      </c>
      <c r="E8" s="14">
        <v>27</v>
      </c>
      <c r="F8" s="15">
        <v>35</v>
      </c>
      <c r="G8" s="1" t="s">
        <v>162</v>
      </c>
    </row>
    <row r="9" spans="1:7" x14ac:dyDescent="0.3">
      <c r="A9" s="1" t="s">
        <v>206</v>
      </c>
      <c r="B9" s="1" t="s">
        <v>207</v>
      </c>
      <c r="C9" s="2" t="s">
        <v>196</v>
      </c>
      <c r="D9" s="3">
        <v>18</v>
      </c>
      <c r="E9" s="3">
        <v>35</v>
      </c>
      <c r="F9" s="4">
        <v>46</v>
      </c>
      <c r="G9" s="1" t="s">
        <v>169</v>
      </c>
    </row>
    <row r="10" spans="1:7" x14ac:dyDescent="0.3">
      <c r="A10" s="1" t="s">
        <v>208</v>
      </c>
      <c r="B10" s="1" t="s">
        <v>209</v>
      </c>
      <c r="C10" s="2" t="s">
        <v>196</v>
      </c>
      <c r="D10" s="14">
        <v>15</v>
      </c>
      <c r="E10" s="14">
        <v>20</v>
      </c>
      <c r="F10" s="15">
        <v>40</v>
      </c>
      <c r="G10" s="1" t="s">
        <v>271</v>
      </c>
    </row>
    <row r="11" spans="1:7" x14ac:dyDescent="0.3">
      <c r="A11" s="1" t="s">
        <v>210</v>
      </c>
      <c r="B11" s="1" t="s">
        <v>211</v>
      </c>
      <c r="C11" s="2" t="s">
        <v>196</v>
      </c>
      <c r="D11" s="14">
        <v>17</v>
      </c>
      <c r="E11" s="14">
        <v>34</v>
      </c>
      <c r="F11" s="15">
        <v>43</v>
      </c>
      <c r="G11" s="1" t="s">
        <v>185</v>
      </c>
    </row>
    <row r="12" spans="1:7" x14ac:dyDescent="0.3">
      <c r="A12" s="1" t="s">
        <v>212</v>
      </c>
      <c r="B12" s="1" t="s">
        <v>159</v>
      </c>
      <c r="C12" s="2" t="s">
        <v>196</v>
      </c>
      <c r="D12" s="3">
        <v>1</v>
      </c>
      <c r="E12" s="3">
        <v>4</v>
      </c>
      <c r="F12" s="4">
        <v>23</v>
      </c>
      <c r="G12" s="1" t="s">
        <v>176</v>
      </c>
    </row>
    <row r="13" spans="1:7" x14ac:dyDescent="0.3">
      <c r="A13" s="1" t="s">
        <v>213</v>
      </c>
      <c r="B13" s="1" t="s">
        <v>86</v>
      </c>
      <c r="C13" s="2" t="s">
        <v>196</v>
      </c>
      <c r="D13" s="3">
        <v>8</v>
      </c>
      <c r="E13" s="3">
        <v>21</v>
      </c>
      <c r="F13" s="4">
        <v>38</v>
      </c>
      <c r="G13" s="1" t="s">
        <v>171</v>
      </c>
    </row>
    <row r="14" spans="1:7" x14ac:dyDescent="0.3">
      <c r="A14" s="1" t="s">
        <v>214</v>
      </c>
      <c r="B14" s="1" t="s">
        <v>28</v>
      </c>
      <c r="C14" s="2" t="s">
        <v>196</v>
      </c>
      <c r="D14" s="14">
        <v>9</v>
      </c>
      <c r="E14" s="14">
        <v>16</v>
      </c>
      <c r="F14" s="15">
        <v>27</v>
      </c>
      <c r="G14" s="1" t="s">
        <v>167</v>
      </c>
    </row>
    <row r="15" spans="1:7" x14ac:dyDescent="0.3">
      <c r="A15" s="1" t="s">
        <v>203</v>
      </c>
      <c r="B15" s="1" t="s">
        <v>30</v>
      </c>
      <c r="C15" s="2" t="s">
        <v>196</v>
      </c>
      <c r="D15" s="3">
        <v>2</v>
      </c>
      <c r="E15" s="3">
        <v>26</v>
      </c>
      <c r="F15" s="4">
        <v>31</v>
      </c>
      <c r="G15" s="1" t="s">
        <v>178</v>
      </c>
    </row>
    <row r="16" spans="1:7" x14ac:dyDescent="0.3">
      <c r="A16" s="1" t="s">
        <v>215</v>
      </c>
      <c r="B16" s="1" t="s">
        <v>90</v>
      </c>
      <c r="C16" s="2" t="s">
        <v>196</v>
      </c>
      <c r="D16" s="3">
        <v>6</v>
      </c>
      <c r="E16" s="3">
        <v>28</v>
      </c>
      <c r="F16" s="4">
        <v>34</v>
      </c>
      <c r="G16" s="1" t="s">
        <v>170</v>
      </c>
    </row>
    <row r="17" spans="1:7" x14ac:dyDescent="0.3">
      <c r="A17" s="1" t="s">
        <v>216</v>
      </c>
      <c r="B17" s="1" t="s">
        <v>55</v>
      </c>
      <c r="C17" s="2" t="s">
        <v>196</v>
      </c>
      <c r="D17" s="3">
        <v>12</v>
      </c>
      <c r="E17" s="3">
        <v>22</v>
      </c>
      <c r="F17" s="4">
        <v>30</v>
      </c>
      <c r="G17" s="1" t="s">
        <v>173</v>
      </c>
    </row>
    <row r="18" spans="1:7" x14ac:dyDescent="0.3">
      <c r="A18" s="1" t="s">
        <v>217</v>
      </c>
      <c r="B18" s="1" t="s">
        <v>94</v>
      </c>
      <c r="C18" s="2" t="s">
        <v>196</v>
      </c>
      <c r="D18" s="14">
        <v>10</v>
      </c>
      <c r="E18" s="14">
        <v>5</v>
      </c>
      <c r="F18" s="15">
        <v>18</v>
      </c>
      <c r="G18" s="1" t="s">
        <v>166</v>
      </c>
    </row>
    <row r="19" spans="1:7" x14ac:dyDescent="0.3">
      <c r="A19" s="1" t="s">
        <v>218</v>
      </c>
      <c r="B19" s="1" t="s">
        <v>219</v>
      </c>
      <c r="C19" s="2" t="s">
        <v>196</v>
      </c>
      <c r="D19" s="3">
        <v>11</v>
      </c>
      <c r="E19" s="3">
        <v>25</v>
      </c>
      <c r="F19" s="4">
        <v>37</v>
      </c>
      <c r="G19" s="1" t="s">
        <v>180</v>
      </c>
    </row>
    <row r="20" spans="1:7" x14ac:dyDescent="0.3">
      <c r="A20" s="1" t="s">
        <v>220</v>
      </c>
      <c r="B20" s="1" t="s">
        <v>59</v>
      </c>
      <c r="C20" s="2" t="s">
        <v>196</v>
      </c>
      <c r="D20" s="3">
        <v>4</v>
      </c>
      <c r="E20" s="3">
        <v>13</v>
      </c>
      <c r="F20" s="4">
        <v>28</v>
      </c>
      <c r="G20" s="1" t="s">
        <v>172</v>
      </c>
    </row>
    <row r="21" spans="1:7" x14ac:dyDescent="0.3">
      <c r="A21" s="1" t="s">
        <v>221</v>
      </c>
      <c r="B21" s="1" t="s">
        <v>199</v>
      </c>
      <c r="C21" s="2" t="s">
        <v>14</v>
      </c>
      <c r="E21" s="3">
        <v>3</v>
      </c>
      <c r="F21" s="4">
        <v>12</v>
      </c>
      <c r="G21" s="1" t="s">
        <v>181</v>
      </c>
    </row>
    <row r="22" spans="1:7" x14ac:dyDescent="0.3">
      <c r="A22" s="1" t="s">
        <v>222</v>
      </c>
      <c r="B22" s="1" t="s">
        <v>223</v>
      </c>
      <c r="C22" s="2" t="s">
        <v>14</v>
      </c>
      <c r="E22" s="3">
        <v>2</v>
      </c>
      <c r="F22" s="4">
        <v>6</v>
      </c>
      <c r="G22" s="1" t="s">
        <v>178</v>
      </c>
    </row>
    <row r="23" spans="1:7" x14ac:dyDescent="0.3">
      <c r="A23" s="1" t="s">
        <v>224</v>
      </c>
      <c r="B23" s="1" t="s">
        <v>225</v>
      </c>
      <c r="C23" s="2" t="s">
        <v>14</v>
      </c>
      <c r="E23" s="3">
        <v>30</v>
      </c>
      <c r="F23" s="4">
        <v>32</v>
      </c>
      <c r="G23" s="1" t="s">
        <v>272</v>
      </c>
    </row>
    <row r="24" spans="1:7" x14ac:dyDescent="0.3">
      <c r="A24" s="1" t="s">
        <v>226</v>
      </c>
      <c r="B24" s="1" t="s">
        <v>47</v>
      </c>
      <c r="C24" s="2" t="s">
        <v>14</v>
      </c>
      <c r="E24" s="3">
        <v>17</v>
      </c>
      <c r="F24" s="4">
        <v>25</v>
      </c>
      <c r="G24" s="1" t="s">
        <v>185</v>
      </c>
    </row>
    <row r="25" spans="1:7" x14ac:dyDescent="0.3">
      <c r="A25" s="1" t="s">
        <v>227</v>
      </c>
      <c r="B25" s="1" t="s">
        <v>207</v>
      </c>
      <c r="C25" s="2" t="s">
        <v>14</v>
      </c>
      <c r="E25" s="3">
        <v>24</v>
      </c>
      <c r="F25" s="4">
        <v>39</v>
      </c>
      <c r="G25" s="1" t="s">
        <v>183</v>
      </c>
    </row>
    <row r="26" spans="1:7" x14ac:dyDescent="0.3">
      <c r="A26" s="1" t="s">
        <v>206</v>
      </c>
      <c r="B26" s="1" t="s">
        <v>228</v>
      </c>
      <c r="C26" s="2" t="s">
        <v>14</v>
      </c>
      <c r="E26" s="3">
        <v>18</v>
      </c>
      <c r="F26" s="4">
        <v>42</v>
      </c>
      <c r="G26" s="1" t="s">
        <v>169</v>
      </c>
    </row>
    <row r="27" spans="1:7" x14ac:dyDescent="0.3">
      <c r="A27" s="1" t="s">
        <v>229</v>
      </c>
      <c r="B27" s="1" t="s">
        <v>24</v>
      </c>
      <c r="C27" s="2" t="s">
        <v>14</v>
      </c>
      <c r="E27" s="3">
        <v>33</v>
      </c>
      <c r="F27" s="4">
        <v>33</v>
      </c>
      <c r="G27" s="1" t="s">
        <v>273</v>
      </c>
    </row>
    <row r="28" spans="1:7" x14ac:dyDescent="0.3">
      <c r="A28" s="1" t="s">
        <v>230</v>
      </c>
      <c r="B28" s="1" t="s">
        <v>159</v>
      </c>
      <c r="C28" s="2" t="s">
        <v>14</v>
      </c>
      <c r="E28" s="3">
        <v>1</v>
      </c>
      <c r="F28" s="4">
        <v>7</v>
      </c>
      <c r="G28" s="1" t="s">
        <v>176</v>
      </c>
    </row>
    <row r="29" spans="1:7" x14ac:dyDescent="0.3">
      <c r="A29" s="1" t="s">
        <v>231</v>
      </c>
      <c r="B29" s="1" t="s">
        <v>26</v>
      </c>
      <c r="C29" s="2" t="s">
        <v>14</v>
      </c>
      <c r="E29" s="3">
        <v>9</v>
      </c>
      <c r="F29" s="4">
        <v>22</v>
      </c>
      <c r="G29" s="1" t="s">
        <v>167</v>
      </c>
    </row>
    <row r="30" spans="1:7" x14ac:dyDescent="0.3">
      <c r="A30" s="1" t="s">
        <v>232</v>
      </c>
      <c r="B30" s="1" t="s">
        <v>30</v>
      </c>
      <c r="C30" s="2" t="s">
        <v>14</v>
      </c>
      <c r="E30" s="3">
        <v>19</v>
      </c>
      <c r="F30" s="4">
        <v>16</v>
      </c>
      <c r="G30" s="1" t="s">
        <v>163</v>
      </c>
    </row>
    <row r="31" spans="1:7" x14ac:dyDescent="0.3">
      <c r="A31" s="1" t="s">
        <v>233</v>
      </c>
      <c r="B31" s="1" t="s">
        <v>234</v>
      </c>
      <c r="C31" s="2" t="s">
        <v>14</v>
      </c>
      <c r="E31" s="3">
        <v>12</v>
      </c>
      <c r="F31" s="4">
        <v>26</v>
      </c>
      <c r="G31" s="1" t="s">
        <v>173</v>
      </c>
    </row>
    <row r="32" spans="1:7" x14ac:dyDescent="0.3">
      <c r="A32" s="1" t="s">
        <v>235</v>
      </c>
      <c r="B32" s="1" t="s">
        <v>53</v>
      </c>
      <c r="C32" s="2" t="s">
        <v>14</v>
      </c>
      <c r="E32" s="3">
        <v>11</v>
      </c>
      <c r="F32" s="4">
        <v>19</v>
      </c>
      <c r="G32" s="1" t="s">
        <v>180</v>
      </c>
    </row>
    <row r="33" spans="1:7" x14ac:dyDescent="0.3">
      <c r="A33" s="1" t="s">
        <v>236</v>
      </c>
      <c r="B33" s="1" t="s">
        <v>55</v>
      </c>
      <c r="C33" s="2" t="s">
        <v>14</v>
      </c>
      <c r="E33" s="3">
        <v>8</v>
      </c>
      <c r="F33" s="4">
        <v>14</v>
      </c>
      <c r="G33" s="1" t="s">
        <v>171</v>
      </c>
    </row>
    <row r="34" spans="1:7" x14ac:dyDescent="0.3">
      <c r="A34" s="1" t="s">
        <v>237</v>
      </c>
      <c r="B34" s="1" t="s">
        <v>219</v>
      </c>
      <c r="C34" s="2" t="s">
        <v>14</v>
      </c>
      <c r="E34" s="3">
        <v>14</v>
      </c>
      <c r="F34" s="4">
        <v>17</v>
      </c>
      <c r="G34" s="1" t="s">
        <v>162</v>
      </c>
    </row>
    <row r="35" spans="1:7" x14ac:dyDescent="0.3">
      <c r="A35" s="1" t="s">
        <v>238</v>
      </c>
      <c r="B35" s="1" t="s">
        <v>239</v>
      </c>
      <c r="C35" s="2" t="s">
        <v>14</v>
      </c>
      <c r="E35" s="3">
        <v>6</v>
      </c>
      <c r="F35" s="4">
        <v>13</v>
      </c>
      <c r="G35" s="1" t="s">
        <v>170</v>
      </c>
    </row>
    <row r="36" spans="1:7" x14ac:dyDescent="0.3">
      <c r="A36" s="1" t="s">
        <v>240</v>
      </c>
      <c r="B36" s="1" t="s">
        <v>241</v>
      </c>
      <c r="C36" s="2" t="s">
        <v>14</v>
      </c>
      <c r="E36" s="3">
        <v>7</v>
      </c>
      <c r="F36" s="4">
        <v>20</v>
      </c>
      <c r="G36" s="1" t="s">
        <v>179</v>
      </c>
    </row>
    <row r="37" spans="1:7" x14ac:dyDescent="0.3">
      <c r="A37" s="1" t="s">
        <v>242</v>
      </c>
      <c r="B37" s="1" t="s">
        <v>13</v>
      </c>
      <c r="C37" s="2" t="s">
        <v>62</v>
      </c>
      <c r="F37" s="4">
        <v>5</v>
      </c>
      <c r="G37" s="1" t="s">
        <v>166</v>
      </c>
    </row>
    <row r="38" spans="1:7" x14ac:dyDescent="0.3">
      <c r="A38" s="1" t="s">
        <v>243</v>
      </c>
      <c r="B38" s="1" t="s">
        <v>199</v>
      </c>
      <c r="C38" s="2" t="s">
        <v>62</v>
      </c>
      <c r="F38" s="4">
        <v>4</v>
      </c>
      <c r="G38" s="1" t="s">
        <v>172</v>
      </c>
    </row>
    <row r="39" spans="1:7" x14ac:dyDescent="0.3">
      <c r="A39" s="1" t="s">
        <v>244</v>
      </c>
      <c r="B39" s="1" t="s">
        <v>245</v>
      </c>
      <c r="C39" s="2" t="s">
        <v>62</v>
      </c>
      <c r="F39" s="4">
        <v>10</v>
      </c>
      <c r="G39" s="1" t="s">
        <v>177</v>
      </c>
    </row>
    <row r="40" spans="1:7" x14ac:dyDescent="0.3">
      <c r="A40" s="1" t="s">
        <v>246</v>
      </c>
      <c r="B40" s="1" t="s">
        <v>201</v>
      </c>
      <c r="C40" s="2" t="s">
        <v>62</v>
      </c>
      <c r="F40" s="4">
        <v>3</v>
      </c>
      <c r="G40" s="1" t="s">
        <v>181</v>
      </c>
    </row>
    <row r="41" spans="1:7" x14ac:dyDescent="0.3">
      <c r="A41" s="1" t="s">
        <v>206</v>
      </c>
      <c r="B41" s="1" t="s">
        <v>247</v>
      </c>
      <c r="C41" s="2" t="s">
        <v>62</v>
      </c>
      <c r="F41" s="4">
        <v>11</v>
      </c>
      <c r="G41" s="1" t="s">
        <v>180</v>
      </c>
    </row>
    <row r="42" spans="1:7" x14ac:dyDescent="0.3">
      <c r="A42" s="1" t="s">
        <v>248</v>
      </c>
      <c r="B42" s="1" t="s">
        <v>159</v>
      </c>
      <c r="C42" s="2" t="s">
        <v>62</v>
      </c>
      <c r="F42" s="4">
        <v>2</v>
      </c>
      <c r="G42" s="1" t="s">
        <v>178</v>
      </c>
    </row>
    <row r="43" spans="1:7" x14ac:dyDescent="0.3">
      <c r="A43" s="1" t="s">
        <v>249</v>
      </c>
      <c r="B43" s="1" t="s">
        <v>250</v>
      </c>
      <c r="C43" s="2" t="s">
        <v>62</v>
      </c>
      <c r="F43" s="4">
        <v>9</v>
      </c>
      <c r="G43" s="1" t="s">
        <v>167</v>
      </c>
    </row>
    <row r="44" spans="1:7" x14ac:dyDescent="0.3">
      <c r="A44" s="1" t="s">
        <v>251</v>
      </c>
      <c r="B44" s="1" t="s">
        <v>252</v>
      </c>
      <c r="C44" s="2" t="s">
        <v>62</v>
      </c>
      <c r="F44" s="4">
        <v>21</v>
      </c>
      <c r="G44" s="1" t="s">
        <v>174</v>
      </c>
    </row>
    <row r="45" spans="1:7" x14ac:dyDescent="0.3">
      <c r="A45" s="1" t="s">
        <v>253</v>
      </c>
      <c r="B45" s="1" t="s">
        <v>90</v>
      </c>
      <c r="C45" s="2" t="s">
        <v>62</v>
      </c>
      <c r="F45" s="4">
        <v>15</v>
      </c>
      <c r="G45" s="1" t="s">
        <v>271</v>
      </c>
    </row>
    <row r="46" spans="1:7" x14ac:dyDescent="0.3">
      <c r="A46" s="1" t="s">
        <v>254</v>
      </c>
      <c r="B46" s="1" t="s">
        <v>94</v>
      </c>
      <c r="C46" s="2" t="s">
        <v>62</v>
      </c>
      <c r="F46" s="4">
        <v>1</v>
      </c>
      <c r="G46" s="1" t="s">
        <v>176</v>
      </c>
    </row>
    <row r="47" spans="1:7" x14ac:dyDescent="0.3">
      <c r="A47" s="1" t="s">
        <v>255</v>
      </c>
      <c r="B47" s="1" t="s">
        <v>239</v>
      </c>
      <c r="C47" s="2" t="s">
        <v>62</v>
      </c>
      <c r="F47" s="4">
        <v>8</v>
      </c>
      <c r="G47" s="1" t="s">
        <v>171</v>
      </c>
    </row>
    <row r="48" spans="1:7" x14ac:dyDescent="0.3">
      <c r="C48" s="5"/>
      <c r="F48" s="16"/>
    </row>
    <row r="49" spans="1:7" x14ac:dyDescent="0.3">
      <c r="C49" s="5"/>
      <c r="F49" s="16"/>
    </row>
    <row r="50" spans="1:7" x14ac:dyDescent="0.3">
      <c r="A50" s="1" t="s">
        <v>143</v>
      </c>
      <c r="B50" s="1" t="s">
        <v>2</v>
      </c>
      <c r="C50" s="2" t="s">
        <v>3</v>
      </c>
      <c r="D50" s="3" t="s">
        <v>193</v>
      </c>
      <c r="E50" s="3" t="s">
        <v>4</v>
      </c>
      <c r="F50" s="4" t="s">
        <v>5</v>
      </c>
      <c r="G50" s="1" t="s">
        <v>161</v>
      </c>
    </row>
    <row r="51" spans="1:7" x14ac:dyDescent="0.3">
      <c r="A51" s="1" t="s">
        <v>256</v>
      </c>
      <c r="B51" s="1" t="s">
        <v>195</v>
      </c>
      <c r="C51" s="2" t="s">
        <v>14</v>
      </c>
      <c r="E51" s="3">
        <v>8</v>
      </c>
      <c r="F51" s="4">
        <v>8</v>
      </c>
      <c r="G51" s="1" t="s">
        <v>171</v>
      </c>
    </row>
    <row r="52" spans="1:7" x14ac:dyDescent="0.3">
      <c r="A52" s="1" t="s">
        <v>257</v>
      </c>
      <c r="B52" s="1" t="s">
        <v>13</v>
      </c>
      <c r="C52" s="2" t="s">
        <v>14</v>
      </c>
      <c r="E52" s="3">
        <v>10</v>
      </c>
      <c r="F52" s="4">
        <v>6</v>
      </c>
      <c r="G52" s="1" t="s">
        <v>170</v>
      </c>
    </row>
    <row r="53" spans="1:7" x14ac:dyDescent="0.3">
      <c r="A53" s="1" t="s">
        <v>258</v>
      </c>
      <c r="B53" s="1" t="s">
        <v>201</v>
      </c>
      <c r="C53" s="2" t="s">
        <v>14</v>
      </c>
      <c r="E53" s="3">
        <v>3</v>
      </c>
      <c r="F53" s="4">
        <v>2</v>
      </c>
      <c r="G53" s="1" t="s">
        <v>178</v>
      </c>
    </row>
    <row r="54" spans="1:7" x14ac:dyDescent="0.3">
      <c r="A54" s="1" t="s">
        <v>259</v>
      </c>
      <c r="B54" s="1" t="s">
        <v>225</v>
      </c>
      <c r="C54" s="2" t="s">
        <v>14</v>
      </c>
      <c r="E54" s="3">
        <v>11</v>
      </c>
      <c r="F54" s="4">
        <v>7</v>
      </c>
      <c r="G54" s="1" t="s">
        <v>179</v>
      </c>
    </row>
    <row r="55" spans="1:7" x14ac:dyDescent="0.3">
      <c r="A55" s="1" t="s">
        <v>226</v>
      </c>
      <c r="B55" s="1" t="s">
        <v>47</v>
      </c>
      <c r="C55" s="2" t="s">
        <v>14</v>
      </c>
      <c r="E55" s="3">
        <v>8</v>
      </c>
      <c r="F55" s="4">
        <v>4</v>
      </c>
      <c r="G55" s="1" t="s">
        <v>172</v>
      </c>
    </row>
    <row r="56" spans="1:7" x14ac:dyDescent="0.3">
      <c r="A56" s="1" t="s">
        <v>260</v>
      </c>
      <c r="B56" s="1" t="s">
        <v>207</v>
      </c>
      <c r="C56" s="2" t="s">
        <v>14</v>
      </c>
      <c r="E56" s="3">
        <v>11</v>
      </c>
      <c r="F56" s="4">
        <v>6</v>
      </c>
      <c r="G56" s="1" t="s">
        <v>170</v>
      </c>
    </row>
    <row r="57" spans="1:7" x14ac:dyDescent="0.3">
      <c r="A57" s="1" t="s">
        <v>261</v>
      </c>
      <c r="B57" s="1" t="s">
        <v>209</v>
      </c>
      <c r="C57" s="2" t="s">
        <v>14</v>
      </c>
      <c r="E57" s="3">
        <v>6</v>
      </c>
      <c r="F57" s="4">
        <v>6</v>
      </c>
      <c r="G57" s="1" t="s">
        <v>170</v>
      </c>
    </row>
    <row r="58" spans="1:7" x14ac:dyDescent="0.3">
      <c r="A58" s="1" t="s">
        <v>262</v>
      </c>
      <c r="B58" s="1" t="s">
        <v>24</v>
      </c>
      <c r="C58" s="2" t="s">
        <v>14</v>
      </c>
      <c r="E58" s="3">
        <v>9</v>
      </c>
      <c r="F58" s="4">
        <v>7</v>
      </c>
      <c r="G58" s="1" t="s">
        <v>179</v>
      </c>
    </row>
    <row r="59" spans="1:7" x14ac:dyDescent="0.3">
      <c r="A59" s="1" t="s">
        <v>248</v>
      </c>
      <c r="B59" s="1" t="s">
        <v>159</v>
      </c>
      <c r="C59" s="2" t="s">
        <v>14</v>
      </c>
      <c r="E59" s="14">
        <v>1</v>
      </c>
      <c r="F59" s="15">
        <v>2</v>
      </c>
      <c r="G59" s="1" t="s">
        <v>176</v>
      </c>
    </row>
    <row r="60" spans="1:7" x14ac:dyDescent="0.3">
      <c r="A60" s="1" t="s">
        <v>263</v>
      </c>
      <c r="B60" s="1" t="s">
        <v>28</v>
      </c>
      <c r="C60" s="2" t="s">
        <v>14</v>
      </c>
      <c r="E60" s="3">
        <v>4</v>
      </c>
      <c r="F60" s="4">
        <v>3</v>
      </c>
      <c r="G60" s="1" t="s">
        <v>181</v>
      </c>
    </row>
    <row r="61" spans="1:7" x14ac:dyDescent="0.3">
      <c r="A61" s="1" t="s">
        <v>264</v>
      </c>
      <c r="B61" s="1" t="s">
        <v>30</v>
      </c>
      <c r="C61" s="2" t="s">
        <v>14</v>
      </c>
      <c r="E61" s="14">
        <v>2</v>
      </c>
      <c r="F61" s="15">
        <v>1</v>
      </c>
      <c r="G61" s="1" t="s">
        <v>176</v>
      </c>
    </row>
    <row r="62" spans="1:7" x14ac:dyDescent="0.3">
      <c r="A62" s="1" t="s">
        <v>265</v>
      </c>
      <c r="B62" s="1" t="s">
        <v>234</v>
      </c>
      <c r="C62" s="2" t="s">
        <v>14</v>
      </c>
      <c r="E62" s="3">
        <v>9</v>
      </c>
      <c r="F62" s="4">
        <v>6</v>
      </c>
      <c r="G62" s="1" t="s">
        <v>170</v>
      </c>
    </row>
    <row r="63" spans="1:7" x14ac:dyDescent="0.3">
      <c r="A63" s="1" t="s">
        <v>266</v>
      </c>
      <c r="B63" s="1" t="s">
        <v>90</v>
      </c>
      <c r="C63" s="2" t="s">
        <v>14</v>
      </c>
      <c r="E63" s="3">
        <v>10</v>
      </c>
      <c r="F63" s="4">
        <v>6</v>
      </c>
      <c r="G63" s="1" t="s">
        <v>170</v>
      </c>
    </row>
    <row r="64" spans="1:7" x14ac:dyDescent="0.3">
      <c r="A64" s="1" t="s">
        <v>236</v>
      </c>
      <c r="B64" s="1" t="s">
        <v>55</v>
      </c>
      <c r="C64" s="2" t="s">
        <v>14</v>
      </c>
      <c r="E64" s="3">
        <v>8</v>
      </c>
      <c r="F64" s="4">
        <v>4</v>
      </c>
      <c r="G64" s="1" t="s">
        <v>172</v>
      </c>
    </row>
    <row r="65" spans="1:7" x14ac:dyDescent="0.3">
      <c r="A65" s="1" t="s">
        <v>267</v>
      </c>
      <c r="B65" s="1" t="s">
        <v>94</v>
      </c>
      <c r="C65" s="2" t="s">
        <v>14</v>
      </c>
      <c r="E65" s="3">
        <v>2</v>
      </c>
      <c r="F65" s="4">
        <v>1</v>
      </c>
      <c r="G65" s="1" t="s">
        <v>176</v>
      </c>
    </row>
    <row r="66" spans="1:7" x14ac:dyDescent="0.3">
      <c r="A66" s="1" t="s">
        <v>237</v>
      </c>
      <c r="B66" s="1" t="s">
        <v>219</v>
      </c>
      <c r="C66" s="2" t="s">
        <v>14</v>
      </c>
      <c r="E66" s="3">
        <v>7</v>
      </c>
      <c r="F66" s="4">
        <v>5</v>
      </c>
      <c r="G66" s="1" t="s">
        <v>166</v>
      </c>
    </row>
    <row r="67" spans="1:7" x14ac:dyDescent="0.3">
      <c r="A67" s="1" t="s">
        <v>268</v>
      </c>
      <c r="B67" s="1" t="s">
        <v>239</v>
      </c>
      <c r="C67" s="2" t="s">
        <v>14</v>
      </c>
      <c r="E67" s="3">
        <v>7</v>
      </c>
      <c r="F67" s="4">
        <v>6</v>
      </c>
      <c r="G67" s="1" t="s">
        <v>170</v>
      </c>
    </row>
    <row r="68" spans="1:7" x14ac:dyDescent="0.3">
      <c r="A68" s="1" t="s">
        <v>269</v>
      </c>
      <c r="B68" s="1" t="s">
        <v>59</v>
      </c>
      <c r="C68" s="2" t="s">
        <v>14</v>
      </c>
      <c r="E68" s="3">
        <v>5</v>
      </c>
      <c r="F68" s="4">
        <v>5</v>
      </c>
      <c r="G68" s="1" t="s">
        <v>166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8"/>
  <sheetViews>
    <sheetView topLeftCell="A49" workbookViewId="0">
      <selection activeCell="D54" sqref="D54:H65"/>
    </sheetView>
  </sheetViews>
  <sheetFormatPr defaultRowHeight="14.4" x14ac:dyDescent="0.3"/>
  <cols>
    <col min="1" max="1" width="8.88671875" style="1"/>
    <col min="2" max="2" width="32.5546875" style="1" bestFit="1" customWidth="1"/>
    <col min="3" max="3" width="36.109375" style="1" bestFit="1" customWidth="1"/>
    <col min="4" max="4" width="12.44140625" style="1" bestFit="1" customWidth="1"/>
    <col min="5" max="7" width="8.88671875" style="3" customWidth="1"/>
    <col min="8" max="8" width="11.44140625" style="1" bestFit="1" customWidth="1"/>
    <col min="9" max="16384" width="8.88671875" style="3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193</v>
      </c>
      <c r="F1" s="3" t="s">
        <v>4</v>
      </c>
      <c r="G1" s="4" t="s">
        <v>5</v>
      </c>
      <c r="H1" s="1" t="s">
        <v>11</v>
      </c>
    </row>
    <row r="2" spans="1:8" x14ac:dyDescent="0.3">
      <c r="A2" s="1">
        <v>39</v>
      </c>
      <c r="B2" s="1" t="s">
        <v>194</v>
      </c>
      <c r="C2" s="1" t="s">
        <v>195</v>
      </c>
      <c r="D2" s="2" t="s">
        <v>196</v>
      </c>
      <c r="E2" s="6">
        <v>15.431331953071084</v>
      </c>
      <c r="F2" s="6">
        <v>22.176243370999927</v>
      </c>
      <c r="G2" s="7">
        <v>12.804863221884501</v>
      </c>
      <c r="H2" s="8">
        <f t="shared" ref="H2:H47" si="0">SUM(E2:G2)</f>
        <v>50.41243854595551</v>
      </c>
    </row>
    <row r="3" spans="1:8" x14ac:dyDescent="0.3">
      <c r="A3" s="1">
        <v>30</v>
      </c>
      <c r="B3" s="1" t="s">
        <v>197</v>
      </c>
      <c r="C3" s="1" t="s">
        <v>13</v>
      </c>
      <c r="D3" s="2" t="s">
        <v>196</v>
      </c>
      <c r="E3" s="6">
        <v>23.975155279503106</v>
      </c>
      <c r="F3" s="6">
        <v>21.964680901010489</v>
      </c>
      <c r="G3" s="7">
        <v>24.272340425531915</v>
      </c>
      <c r="H3" s="8">
        <f t="shared" si="0"/>
        <v>70.212176606045517</v>
      </c>
    </row>
    <row r="4" spans="1:8" x14ac:dyDescent="0.3">
      <c r="A4" s="1">
        <v>5</v>
      </c>
      <c r="B4" s="1" t="s">
        <v>198</v>
      </c>
      <c r="C4" s="1" t="s">
        <v>199</v>
      </c>
      <c r="D4" s="2" t="s">
        <v>196</v>
      </c>
      <c r="E4" s="6">
        <v>57.363699102829543</v>
      </c>
      <c r="F4" s="6">
        <v>44.568765538802985</v>
      </c>
      <c r="G4" s="7">
        <v>32.734954407294829</v>
      </c>
      <c r="H4" s="8">
        <f t="shared" si="0"/>
        <v>134.66741904892734</v>
      </c>
    </row>
    <row r="5" spans="1:8" x14ac:dyDescent="0.3">
      <c r="A5" s="1">
        <v>4</v>
      </c>
      <c r="B5" s="1" t="s">
        <v>200</v>
      </c>
      <c r="C5" s="1" t="s">
        <v>201</v>
      </c>
      <c r="D5" s="2" t="s">
        <v>196</v>
      </c>
      <c r="E5" s="6">
        <v>68.143547273982051</v>
      </c>
      <c r="F5" s="6">
        <v>40.827384572702925</v>
      </c>
      <c r="G5" s="7">
        <v>30.835258358662614</v>
      </c>
      <c r="H5" s="8">
        <f t="shared" si="0"/>
        <v>139.8061902053476</v>
      </c>
    </row>
    <row r="6" spans="1:8" x14ac:dyDescent="0.3">
      <c r="A6" s="1">
        <v>12</v>
      </c>
      <c r="B6" s="1" t="s">
        <v>202</v>
      </c>
      <c r="C6" s="1" t="s">
        <v>18</v>
      </c>
      <c r="D6" s="2" t="s">
        <v>196</v>
      </c>
      <c r="E6" s="6">
        <v>61.269841269841265</v>
      </c>
      <c r="F6" s="6">
        <v>29.172754142791597</v>
      </c>
      <c r="G6" s="7">
        <v>15.898480243161096</v>
      </c>
      <c r="H6" s="8">
        <f t="shared" si="0"/>
        <v>106.34107565579396</v>
      </c>
    </row>
    <row r="7" spans="1:8" x14ac:dyDescent="0.3">
      <c r="A7" s="1">
        <v>26</v>
      </c>
      <c r="B7" s="1" t="s">
        <v>203</v>
      </c>
      <c r="C7" s="1" t="s">
        <v>204</v>
      </c>
      <c r="D7" s="2" t="s">
        <v>196</v>
      </c>
      <c r="E7" s="6">
        <v>34.046468829077519</v>
      </c>
      <c r="F7" s="6">
        <v>23.278807473564029</v>
      </c>
      <c r="G7" s="7">
        <v>18.927051671732524</v>
      </c>
      <c r="H7" s="8">
        <f t="shared" si="0"/>
        <v>76.252327974374069</v>
      </c>
    </row>
    <row r="8" spans="1:8" x14ac:dyDescent="0.3">
      <c r="A8" s="1">
        <v>24</v>
      </c>
      <c r="B8" s="1" t="s">
        <v>205</v>
      </c>
      <c r="C8" s="1" t="s">
        <v>47</v>
      </c>
      <c r="D8" s="2" t="s">
        <v>196</v>
      </c>
      <c r="E8" s="6">
        <v>31.258339084426041</v>
      </c>
      <c r="F8" s="6">
        <v>24.451860388189974</v>
      </c>
      <c r="G8" s="7">
        <v>24.376291793313069</v>
      </c>
      <c r="H8" s="8">
        <f t="shared" si="0"/>
        <v>80.086491265929084</v>
      </c>
    </row>
    <row r="9" spans="1:8" x14ac:dyDescent="0.3">
      <c r="A9" s="1">
        <v>46</v>
      </c>
      <c r="B9" s="1" t="s">
        <v>206</v>
      </c>
      <c r="C9" s="1" t="s">
        <v>207</v>
      </c>
      <c r="D9" s="2" t="s">
        <v>196</v>
      </c>
      <c r="E9" s="6">
        <v>16.066252587991716</v>
      </c>
      <c r="F9" s="6">
        <v>5.1890158669184885</v>
      </c>
      <c r="G9" s="7">
        <v>8.0413373860182382</v>
      </c>
      <c r="H9" s="8">
        <f t="shared" si="0"/>
        <v>29.296605840928443</v>
      </c>
    </row>
    <row r="10" spans="1:8" x14ac:dyDescent="0.3">
      <c r="A10" s="1">
        <v>20</v>
      </c>
      <c r="B10" s="1" t="s">
        <v>208</v>
      </c>
      <c r="C10" s="1" t="s">
        <v>209</v>
      </c>
      <c r="D10" s="2" t="s">
        <v>196</v>
      </c>
      <c r="E10" s="6">
        <v>28.497814584771106</v>
      </c>
      <c r="F10" s="6">
        <v>33.662782632820083</v>
      </c>
      <c r="G10" s="7">
        <v>20.320972644376901</v>
      </c>
      <c r="H10" s="8">
        <f t="shared" si="0"/>
        <v>82.481569861968097</v>
      </c>
    </row>
    <row r="11" spans="1:8" x14ac:dyDescent="0.3">
      <c r="A11" s="1">
        <v>35</v>
      </c>
      <c r="B11" s="1" t="s">
        <v>210</v>
      </c>
      <c r="C11" s="1" t="s">
        <v>211</v>
      </c>
      <c r="D11" s="2" t="s">
        <v>196</v>
      </c>
      <c r="E11" s="6">
        <v>20.713135495744194</v>
      </c>
      <c r="F11" s="6">
        <v>15.455445650202206</v>
      </c>
      <c r="G11" s="7">
        <v>18.295440729483285</v>
      </c>
      <c r="H11" s="8">
        <f t="shared" si="0"/>
        <v>54.46402187542968</v>
      </c>
    </row>
    <row r="12" spans="1:8" x14ac:dyDescent="0.3">
      <c r="A12" s="1">
        <v>1</v>
      </c>
      <c r="B12" s="1" t="s">
        <v>212</v>
      </c>
      <c r="C12" s="1" t="s">
        <v>159</v>
      </c>
      <c r="D12" s="2" t="s">
        <v>196</v>
      </c>
      <c r="E12" s="6">
        <v>80.740740740740748</v>
      </c>
      <c r="F12" s="6">
        <v>55.042724372312392</v>
      </c>
      <c r="G12" s="7">
        <v>33.928875379939214</v>
      </c>
      <c r="H12" s="8">
        <f t="shared" si="0"/>
        <v>169.71234049299233</v>
      </c>
    </row>
    <row r="13" spans="1:8" x14ac:dyDescent="0.3">
      <c r="A13" s="1">
        <v>10</v>
      </c>
      <c r="B13" s="1" t="s">
        <v>213</v>
      </c>
      <c r="C13" s="1" t="s">
        <v>86</v>
      </c>
      <c r="D13" s="2" t="s">
        <v>196</v>
      </c>
      <c r="E13" s="6">
        <v>55.905221992178511</v>
      </c>
      <c r="F13" s="6">
        <v>32.759648729686177</v>
      </c>
      <c r="G13" s="7">
        <v>23.212765957446809</v>
      </c>
      <c r="H13" s="8">
        <f t="shared" si="0"/>
        <v>111.87763667931149</v>
      </c>
    </row>
    <row r="14" spans="1:8" x14ac:dyDescent="0.3">
      <c r="A14" s="1">
        <v>8</v>
      </c>
      <c r="B14" s="1" t="s">
        <v>214</v>
      </c>
      <c r="C14" s="1" t="s">
        <v>28</v>
      </c>
      <c r="D14" s="2" t="s">
        <v>196</v>
      </c>
      <c r="E14" s="6">
        <v>52.150908672647802</v>
      </c>
      <c r="F14" s="6">
        <v>40.26613101144936</v>
      </c>
      <c r="G14" s="7">
        <v>31.295440729483285</v>
      </c>
      <c r="H14" s="8">
        <f t="shared" si="0"/>
        <v>123.71248041358045</v>
      </c>
    </row>
    <row r="15" spans="1:8" x14ac:dyDescent="0.3">
      <c r="A15" s="1">
        <v>7</v>
      </c>
      <c r="B15" s="1" t="s">
        <v>203</v>
      </c>
      <c r="C15" s="1" t="s">
        <v>30</v>
      </c>
      <c r="D15" s="2" t="s">
        <v>196</v>
      </c>
      <c r="E15" s="6">
        <v>71.299746951920866</v>
      </c>
      <c r="F15" s="6">
        <v>25.318981614861766</v>
      </c>
      <c r="G15" s="7">
        <v>27.801823708206687</v>
      </c>
      <c r="H15" s="8">
        <f t="shared" si="0"/>
        <v>124.42055227498932</v>
      </c>
    </row>
    <row r="16" spans="1:8" x14ac:dyDescent="0.3">
      <c r="A16" s="1">
        <v>11</v>
      </c>
      <c r="B16" s="1" t="s">
        <v>215</v>
      </c>
      <c r="C16" s="1" t="s">
        <v>90</v>
      </c>
      <c r="D16" s="2" t="s">
        <v>196</v>
      </c>
      <c r="E16" s="6">
        <v>60.625718886588459</v>
      </c>
      <c r="F16" s="6">
        <v>24.226789163118752</v>
      </c>
      <c r="G16" s="7">
        <v>24.945288753799392</v>
      </c>
      <c r="H16" s="8">
        <f t="shared" si="0"/>
        <v>109.7977968035066</v>
      </c>
    </row>
    <row r="17" spans="1:8" x14ac:dyDescent="0.3">
      <c r="A17" s="1">
        <v>14</v>
      </c>
      <c r="B17" s="1" t="s">
        <v>216</v>
      </c>
      <c r="C17" s="1" t="s">
        <v>55</v>
      </c>
      <c r="D17" s="2" t="s">
        <v>196</v>
      </c>
      <c r="E17" s="6">
        <v>42.636300897170464</v>
      </c>
      <c r="F17" s="6">
        <v>32.125697578881102</v>
      </c>
      <c r="G17" s="7">
        <v>29.117933130699086</v>
      </c>
      <c r="H17" s="8">
        <f t="shared" si="0"/>
        <v>103.87993160675065</v>
      </c>
    </row>
    <row r="18" spans="1:8" x14ac:dyDescent="0.3">
      <c r="A18" s="1">
        <v>2</v>
      </c>
      <c r="B18" s="1" t="s">
        <v>217</v>
      </c>
      <c r="C18" s="1" t="s">
        <v>94</v>
      </c>
      <c r="D18" s="2" t="s">
        <v>196</v>
      </c>
      <c r="E18" s="6">
        <v>51.028295376121456</v>
      </c>
      <c r="F18" s="6">
        <v>53.425130979438087</v>
      </c>
      <c r="G18" s="7">
        <v>37.912462006079025</v>
      </c>
      <c r="H18" s="8">
        <f t="shared" si="0"/>
        <v>142.36588836163855</v>
      </c>
    </row>
    <row r="19" spans="1:8" x14ac:dyDescent="0.3">
      <c r="A19" s="1">
        <v>16</v>
      </c>
      <c r="B19" s="1" t="s">
        <v>218</v>
      </c>
      <c r="C19" s="1" t="s">
        <v>219</v>
      </c>
      <c r="D19" s="2" t="s">
        <v>196</v>
      </c>
      <c r="E19" s="6">
        <v>43.413848631239937</v>
      </c>
      <c r="F19" s="6">
        <v>28.248204701388222</v>
      </c>
      <c r="G19" s="7">
        <v>23.38419452887538</v>
      </c>
      <c r="H19" s="8">
        <f t="shared" si="0"/>
        <v>95.046247861503545</v>
      </c>
    </row>
    <row r="20" spans="1:8" x14ac:dyDescent="0.3">
      <c r="A20" s="1">
        <v>3</v>
      </c>
      <c r="B20" s="1" t="s">
        <v>220</v>
      </c>
      <c r="C20" s="1" t="s">
        <v>59</v>
      </c>
      <c r="D20" s="2" t="s">
        <v>196</v>
      </c>
      <c r="E20" s="6">
        <v>66.330802852541979</v>
      </c>
      <c r="F20" s="6">
        <v>42.603689832154252</v>
      </c>
      <c r="G20" s="7">
        <v>31.037082066869299</v>
      </c>
      <c r="H20" s="8">
        <f t="shared" si="0"/>
        <v>139.97157475156553</v>
      </c>
    </row>
    <row r="21" spans="1:8" x14ac:dyDescent="0.3">
      <c r="A21" s="1">
        <v>13</v>
      </c>
      <c r="B21" s="1" t="s">
        <v>221</v>
      </c>
      <c r="C21" s="1" t="s">
        <v>199</v>
      </c>
      <c r="D21" s="2" t="s">
        <v>14</v>
      </c>
      <c r="E21" s="6"/>
      <c r="F21" s="6">
        <v>57.569320400781081</v>
      </c>
      <c r="G21" s="7">
        <v>47.124620060790271</v>
      </c>
      <c r="H21" s="8">
        <f t="shared" si="0"/>
        <v>104.69394046157134</v>
      </c>
    </row>
    <row r="22" spans="1:8" x14ac:dyDescent="0.3">
      <c r="A22" s="1">
        <v>9</v>
      </c>
      <c r="B22" s="1" t="s">
        <v>222</v>
      </c>
      <c r="C22" s="1" t="s">
        <v>223</v>
      </c>
      <c r="D22" s="2" t="s">
        <v>14</v>
      </c>
      <c r="E22" s="6"/>
      <c r="F22" s="6">
        <v>58.637856525496971</v>
      </c>
      <c r="G22" s="7">
        <v>57.089361702127661</v>
      </c>
      <c r="H22" s="8">
        <f t="shared" si="0"/>
        <v>115.72721822762463</v>
      </c>
    </row>
    <row r="23" spans="1:8" x14ac:dyDescent="0.3">
      <c r="A23" s="1">
        <v>42</v>
      </c>
      <c r="B23" s="1" t="s">
        <v>224</v>
      </c>
      <c r="C23" s="1" t="s">
        <v>225</v>
      </c>
      <c r="D23" s="2" t="s">
        <v>14</v>
      </c>
      <c r="E23" s="6"/>
      <c r="F23" s="6">
        <v>22.410661886317317</v>
      </c>
      <c r="G23" s="7">
        <v>26.969908814589662</v>
      </c>
      <c r="H23" s="8">
        <f t="shared" si="0"/>
        <v>49.380570700906979</v>
      </c>
    </row>
    <row r="24" spans="1:8" x14ac:dyDescent="0.3">
      <c r="A24" s="1">
        <v>29</v>
      </c>
      <c r="B24" s="1" t="s">
        <v>226</v>
      </c>
      <c r="C24" s="1" t="s">
        <v>47</v>
      </c>
      <c r="D24" s="2" t="s">
        <v>14</v>
      </c>
      <c r="E24" s="6"/>
      <c r="F24" s="6">
        <v>38.034593510248932</v>
      </c>
      <c r="G24" s="7">
        <v>32.443768996960486</v>
      </c>
      <c r="H24" s="8">
        <f t="shared" si="0"/>
        <v>70.478362507209425</v>
      </c>
    </row>
    <row r="25" spans="1:8" x14ac:dyDescent="0.3">
      <c r="A25" s="1">
        <v>40</v>
      </c>
      <c r="B25" s="1" t="s">
        <v>227</v>
      </c>
      <c r="C25" s="1" t="s">
        <v>207</v>
      </c>
      <c r="D25" s="2" t="s">
        <v>14</v>
      </c>
      <c r="E25" s="6"/>
      <c r="F25" s="6">
        <v>28.447602889550453</v>
      </c>
      <c r="G25" s="7">
        <v>21.869908814589667</v>
      </c>
      <c r="H25" s="8">
        <f t="shared" si="0"/>
        <v>50.317511704140117</v>
      </c>
    </row>
    <row r="26" spans="1:8" x14ac:dyDescent="0.3">
      <c r="A26" s="1">
        <v>34</v>
      </c>
      <c r="B26" s="1" t="s">
        <v>206</v>
      </c>
      <c r="C26" s="1" t="s">
        <v>228</v>
      </c>
      <c r="D26" s="2" t="s">
        <v>14</v>
      </c>
      <c r="E26" s="6"/>
      <c r="F26" s="6">
        <v>36.307180127404848</v>
      </c>
      <c r="G26" s="7">
        <v>18.603647416413374</v>
      </c>
      <c r="H26" s="8">
        <f t="shared" si="0"/>
        <v>54.910827543818222</v>
      </c>
    </row>
    <row r="27" spans="1:8" x14ac:dyDescent="0.3">
      <c r="A27" s="1">
        <v>43</v>
      </c>
      <c r="B27" s="1" t="s">
        <v>229</v>
      </c>
      <c r="C27" s="1" t="s">
        <v>24</v>
      </c>
      <c r="D27" s="2" t="s">
        <v>14</v>
      </c>
      <c r="E27" s="6"/>
      <c r="F27" s="6">
        <v>18.184576971093826</v>
      </c>
      <c r="G27" s="7">
        <v>25.465349544072946</v>
      </c>
      <c r="H27" s="8">
        <f t="shared" si="0"/>
        <v>43.649926515166769</v>
      </c>
    </row>
    <row r="28" spans="1:8" x14ac:dyDescent="0.3">
      <c r="A28" s="1">
        <v>6</v>
      </c>
      <c r="B28" s="1" t="s">
        <v>230</v>
      </c>
      <c r="C28" s="1" t="s">
        <v>159</v>
      </c>
      <c r="D28" s="2" t="s">
        <v>14</v>
      </c>
      <c r="E28" s="9"/>
      <c r="F28" s="6">
        <v>80.053181386514723</v>
      </c>
      <c r="G28" s="7">
        <v>53.458358662613982</v>
      </c>
      <c r="H28" s="8">
        <f t="shared" si="0"/>
        <v>133.51154004912871</v>
      </c>
    </row>
    <row r="29" spans="1:8" x14ac:dyDescent="0.3">
      <c r="A29" s="1">
        <v>23</v>
      </c>
      <c r="B29" s="1" t="s">
        <v>231</v>
      </c>
      <c r="C29" s="1" t="s">
        <v>26</v>
      </c>
      <c r="D29" s="2" t="s">
        <v>14</v>
      </c>
      <c r="E29" s="9"/>
      <c r="F29" s="6">
        <v>45.795277270932701</v>
      </c>
      <c r="G29" s="7">
        <v>35.24133738601823</v>
      </c>
      <c r="H29" s="8">
        <f t="shared" si="0"/>
        <v>81.036614656950931</v>
      </c>
    </row>
    <row r="30" spans="1:8" x14ac:dyDescent="0.3">
      <c r="A30" s="1">
        <v>25</v>
      </c>
      <c r="B30" s="1" t="s">
        <v>232</v>
      </c>
      <c r="C30" s="1" t="s">
        <v>30</v>
      </c>
      <c r="D30" s="2" t="s">
        <v>14</v>
      </c>
      <c r="E30" s="9"/>
      <c r="F30" s="6">
        <v>35.595249527833801</v>
      </c>
      <c r="G30" s="7">
        <v>41.867781155015201</v>
      </c>
      <c r="H30" s="8">
        <f t="shared" si="0"/>
        <v>77.463030682848995</v>
      </c>
    </row>
    <row r="31" spans="1:8" x14ac:dyDescent="0.3">
      <c r="A31" s="1">
        <v>27</v>
      </c>
      <c r="B31" s="1" t="s">
        <v>233</v>
      </c>
      <c r="C31" s="1" t="s">
        <v>234</v>
      </c>
      <c r="D31" s="2" t="s">
        <v>14</v>
      </c>
      <c r="E31" s="9"/>
      <c r="F31" s="6">
        <v>43.013668811421617</v>
      </c>
      <c r="G31" s="7">
        <v>32.037082066869303</v>
      </c>
      <c r="H31" s="8">
        <f t="shared" si="0"/>
        <v>75.050750878290927</v>
      </c>
    </row>
    <row r="32" spans="1:8" x14ac:dyDescent="0.3">
      <c r="A32" s="1">
        <v>22</v>
      </c>
      <c r="B32" s="1" t="s">
        <v>235</v>
      </c>
      <c r="C32" s="1" t="s">
        <v>53</v>
      </c>
      <c r="D32" s="2" t="s">
        <v>14</v>
      </c>
      <c r="E32" s="9"/>
      <c r="F32" s="6">
        <v>43.321361119113931</v>
      </c>
      <c r="G32" s="7">
        <v>37.840121580547113</v>
      </c>
      <c r="H32" s="8">
        <f t="shared" si="0"/>
        <v>81.161482699661036</v>
      </c>
    </row>
    <row r="33" spans="1:8" x14ac:dyDescent="0.3">
      <c r="A33" s="1">
        <v>17</v>
      </c>
      <c r="B33" s="1" t="s">
        <v>236</v>
      </c>
      <c r="C33" s="1" t="s">
        <v>55</v>
      </c>
      <c r="D33" s="2" t="s">
        <v>14</v>
      </c>
      <c r="E33" s="9"/>
      <c r="F33" s="6">
        <v>48.363178505500606</v>
      </c>
      <c r="G33" s="7">
        <v>44.913373860182368</v>
      </c>
      <c r="H33" s="8">
        <f t="shared" si="0"/>
        <v>93.276552365682974</v>
      </c>
    </row>
    <row r="34" spans="1:8" x14ac:dyDescent="0.3">
      <c r="A34" s="1">
        <v>21</v>
      </c>
      <c r="B34" s="1" t="s">
        <v>237</v>
      </c>
      <c r="C34" s="1" t="s">
        <v>219</v>
      </c>
      <c r="D34" s="2" t="s">
        <v>14</v>
      </c>
      <c r="E34" s="9"/>
      <c r="F34" s="6">
        <v>41.962418771407528</v>
      </c>
      <c r="G34" s="7">
        <v>39.269908814589662</v>
      </c>
      <c r="H34" s="8">
        <f t="shared" si="0"/>
        <v>81.232327585997183</v>
      </c>
    </row>
    <row r="35" spans="1:8" x14ac:dyDescent="0.3">
      <c r="A35" s="1">
        <v>15</v>
      </c>
      <c r="B35" s="1" t="s">
        <v>238</v>
      </c>
      <c r="C35" s="1" t="s">
        <v>239</v>
      </c>
      <c r="D35" s="2" t="s">
        <v>14</v>
      </c>
      <c r="E35" s="9"/>
      <c r="F35" s="6">
        <v>52.302399778055211</v>
      </c>
      <c r="G35" s="7">
        <v>45.356534954407294</v>
      </c>
      <c r="H35" s="8">
        <f t="shared" si="0"/>
        <v>97.658934732462512</v>
      </c>
    </row>
    <row r="36" spans="1:8" x14ac:dyDescent="0.3">
      <c r="A36" s="1">
        <v>18</v>
      </c>
      <c r="B36" s="1" t="s">
        <v>240</v>
      </c>
      <c r="C36" s="1" t="s">
        <v>241</v>
      </c>
      <c r="D36" s="2" t="s">
        <v>14</v>
      </c>
      <c r="E36" s="9"/>
      <c r="F36" s="6">
        <v>51.256911766275067</v>
      </c>
      <c r="G36" s="7">
        <v>36.820668693009118</v>
      </c>
      <c r="H36" s="8">
        <f t="shared" si="0"/>
        <v>88.077580459284178</v>
      </c>
    </row>
    <row r="37" spans="1:8" x14ac:dyDescent="0.3">
      <c r="A37" s="1">
        <v>33</v>
      </c>
      <c r="B37" s="1" t="s">
        <v>242</v>
      </c>
      <c r="C37" s="1" t="s">
        <v>13</v>
      </c>
      <c r="D37" s="2" t="s">
        <v>62</v>
      </c>
      <c r="E37" s="9"/>
      <c r="F37" s="9"/>
      <c r="G37" s="7">
        <v>58.160486322188447</v>
      </c>
      <c r="H37" s="8">
        <f t="shared" si="0"/>
        <v>58.160486322188447</v>
      </c>
    </row>
    <row r="38" spans="1:8" x14ac:dyDescent="0.3">
      <c r="A38" s="1">
        <v>32</v>
      </c>
      <c r="B38" s="1" t="s">
        <v>243</v>
      </c>
      <c r="C38" s="1" t="s">
        <v>199</v>
      </c>
      <c r="D38" s="2" t="s">
        <v>62</v>
      </c>
      <c r="E38" s="9"/>
      <c r="F38" s="9"/>
      <c r="G38" s="7">
        <v>66.51428571428572</v>
      </c>
      <c r="H38" s="8">
        <f t="shared" si="0"/>
        <v>66.51428571428572</v>
      </c>
    </row>
    <row r="39" spans="1:8" x14ac:dyDescent="0.3">
      <c r="A39" s="1">
        <v>38</v>
      </c>
      <c r="B39" s="1" t="s">
        <v>244</v>
      </c>
      <c r="C39" s="1" t="s">
        <v>245</v>
      </c>
      <c r="D39" s="2" t="s">
        <v>62</v>
      </c>
      <c r="E39" s="9"/>
      <c r="F39" s="9"/>
      <c r="G39" s="7">
        <v>50.830395136778122</v>
      </c>
      <c r="H39" s="8">
        <f t="shared" si="0"/>
        <v>50.830395136778122</v>
      </c>
    </row>
    <row r="40" spans="1:8" x14ac:dyDescent="0.3">
      <c r="A40" s="1">
        <v>31</v>
      </c>
      <c r="B40" s="1" t="s">
        <v>246</v>
      </c>
      <c r="C40" s="1" t="s">
        <v>201</v>
      </c>
      <c r="D40" s="2" t="s">
        <v>62</v>
      </c>
      <c r="E40" s="9"/>
      <c r="F40" s="9"/>
      <c r="G40" s="7">
        <v>67.000607902735567</v>
      </c>
      <c r="H40" s="8">
        <f t="shared" si="0"/>
        <v>67.000607902735567</v>
      </c>
    </row>
    <row r="41" spans="1:8" x14ac:dyDescent="0.3">
      <c r="A41" s="1">
        <v>41</v>
      </c>
      <c r="B41" s="1" t="s">
        <v>206</v>
      </c>
      <c r="C41" s="1" t="s">
        <v>247</v>
      </c>
      <c r="D41" s="2" t="s">
        <v>62</v>
      </c>
      <c r="E41" s="9"/>
      <c r="F41" s="9"/>
      <c r="G41" s="7">
        <v>50.082674772036476</v>
      </c>
      <c r="H41" s="8">
        <f t="shared" si="0"/>
        <v>50.082674772036476</v>
      </c>
    </row>
    <row r="42" spans="1:8" x14ac:dyDescent="0.3">
      <c r="A42" s="1">
        <v>28</v>
      </c>
      <c r="B42" s="1" t="s">
        <v>248</v>
      </c>
      <c r="C42" s="1" t="s">
        <v>159</v>
      </c>
      <c r="D42" s="2" t="s">
        <v>62</v>
      </c>
      <c r="E42" s="9"/>
      <c r="F42" s="9"/>
      <c r="G42" s="7">
        <v>72.102127659574478</v>
      </c>
      <c r="H42" s="8">
        <f t="shared" si="0"/>
        <v>72.102127659574478</v>
      </c>
    </row>
    <row r="43" spans="1:8" x14ac:dyDescent="0.3">
      <c r="A43" s="1">
        <v>37</v>
      </c>
      <c r="B43" s="1" t="s">
        <v>249</v>
      </c>
      <c r="C43" s="1" t="s">
        <v>250</v>
      </c>
      <c r="D43" s="2" t="s">
        <v>62</v>
      </c>
      <c r="E43" s="9"/>
      <c r="F43" s="9"/>
      <c r="G43" s="7">
        <v>52.705167173252285</v>
      </c>
      <c r="H43" s="8">
        <f t="shared" si="0"/>
        <v>52.705167173252285</v>
      </c>
    </row>
    <row r="44" spans="1:8" x14ac:dyDescent="0.3">
      <c r="A44" s="1">
        <v>45</v>
      </c>
      <c r="B44" s="1" t="s">
        <v>251</v>
      </c>
      <c r="C44" s="1" t="s">
        <v>252</v>
      </c>
      <c r="D44" s="2" t="s">
        <v>62</v>
      </c>
      <c r="E44" s="9"/>
      <c r="F44" s="9"/>
      <c r="G44" s="7">
        <v>36.397568389057753</v>
      </c>
      <c r="H44" s="8">
        <f t="shared" si="0"/>
        <v>36.397568389057753</v>
      </c>
    </row>
    <row r="45" spans="1:8" x14ac:dyDescent="0.3">
      <c r="A45" s="1">
        <v>44</v>
      </c>
      <c r="B45" s="1" t="s">
        <v>253</v>
      </c>
      <c r="C45" s="1" t="s">
        <v>90</v>
      </c>
      <c r="D45" s="2" t="s">
        <v>62</v>
      </c>
      <c r="E45" s="9"/>
      <c r="F45" s="9"/>
      <c r="G45" s="7">
        <v>43.449240121580551</v>
      </c>
      <c r="H45" s="8">
        <f t="shared" si="0"/>
        <v>43.449240121580551</v>
      </c>
    </row>
    <row r="46" spans="1:8" x14ac:dyDescent="0.3">
      <c r="A46" s="1">
        <v>19</v>
      </c>
      <c r="B46" s="1" t="s">
        <v>254</v>
      </c>
      <c r="C46" s="1" t="s">
        <v>94</v>
      </c>
      <c r="D46" s="2" t="s">
        <v>62</v>
      </c>
      <c r="E46" s="9"/>
      <c r="F46" s="9"/>
      <c r="G46" s="7">
        <v>85.097872340425539</v>
      </c>
      <c r="H46" s="8">
        <f t="shared" si="0"/>
        <v>85.097872340425539</v>
      </c>
    </row>
    <row r="47" spans="1:8" x14ac:dyDescent="0.3">
      <c r="A47" s="1">
        <v>36</v>
      </c>
      <c r="B47" s="1" t="s">
        <v>255</v>
      </c>
      <c r="C47" s="1" t="s">
        <v>239</v>
      </c>
      <c r="D47" s="2" t="s">
        <v>62</v>
      </c>
      <c r="E47" s="9"/>
      <c r="F47" s="9"/>
      <c r="G47" s="7">
        <v>52.728267477203644</v>
      </c>
      <c r="H47" s="8">
        <f t="shared" si="0"/>
        <v>52.728267477203644</v>
      </c>
    </row>
    <row r="48" spans="1:8" x14ac:dyDescent="0.3">
      <c r="D48" s="5"/>
      <c r="E48" s="9"/>
      <c r="F48" s="9"/>
      <c r="G48" s="10"/>
      <c r="H48" s="8"/>
    </row>
    <row r="50" spans="1:8" x14ac:dyDescent="0.3">
      <c r="A50" s="1" t="s">
        <v>0</v>
      </c>
      <c r="B50" s="1" t="s">
        <v>143</v>
      </c>
      <c r="C50" s="1" t="s">
        <v>2</v>
      </c>
      <c r="D50" s="2" t="s">
        <v>3</v>
      </c>
      <c r="E50" s="3" t="s">
        <v>193</v>
      </c>
      <c r="F50" s="3" t="s">
        <v>4</v>
      </c>
      <c r="G50" s="4" t="s">
        <v>5</v>
      </c>
      <c r="H50" s="1" t="s">
        <v>11</v>
      </c>
    </row>
    <row r="51" spans="1:8" x14ac:dyDescent="0.3">
      <c r="A51" s="1">
        <v>14</v>
      </c>
      <c r="B51" s="1" t="s">
        <v>256</v>
      </c>
      <c r="C51" s="1" t="s">
        <v>195</v>
      </c>
      <c r="D51" s="2" t="s">
        <v>14</v>
      </c>
      <c r="E51" s="11"/>
      <c r="F51" s="11">
        <v>21.052631578947366</v>
      </c>
      <c r="G51" s="12">
        <v>11.76470588235294</v>
      </c>
      <c r="H51" s="13">
        <f t="shared" ref="H51:H68" si="1">SUM(E51:G51)</f>
        <v>32.817337461300305</v>
      </c>
    </row>
    <row r="52" spans="1:8" x14ac:dyDescent="0.3">
      <c r="A52" s="1">
        <v>11</v>
      </c>
      <c r="B52" s="1" t="s">
        <v>257</v>
      </c>
      <c r="C52" s="1" t="s">
        <v>13</v>
      </c>
      <c r="D52" s="2" t="s">
        <v>14</v>
      </c>
      <c r="E52" s="11"/>
      <c r="F52" s="11">
        <v>10.526315789473683</v>
      </c>
      <c r="G52" s="12">
        <v>29.411764705882355</v>
      </c>
      <c r="H52" s="13">
        <f t="shared" si="1"/>
        <v>39.93808049535604</v>
      </c>
    </row>
    <row r="53" spans="1:8" x14ac:dyDescent="0.3">
      <c r="A53" s="1">
        <v>3</v>
      </c>
      <c r="B53" s="1" t="s">
        <v>258</v>
      </c>
      <c r="C53" s="1" t="s">
        <v>201</v>
      </c>
      <c r="D53" s="2" t="s">
        <v>14</v>
      </c>
      <c r="F53" s="6">
        <v>57.894736842105267</v>
      </c>
      <c r="G53" s="7">
        <v>82.35294117647058</v>
      </c>
      <c r="H53" s="13">
        <f t="shared" si="1"/>
        <v>140.24767801857584</v>
      </c>
    </row>
    <row r="54" spans="1:8" x14ac:dyDescent="0.3">
      <c r="A54" s="1">
        <v>15</v>
      </c>
      <c r="B54" s="1" t="s">
        <v>259</v>
      </c>
      <c r="C54" s="1" t="s">
        <v>225</v>
      </c>
      <c r="D54" s="2" t="s">
        <v>14</v>
      </c>
      <c r="F54" s="6">
        <v>5.2631578947368416</v>
      </c>
      <c r="G54" s="7">
        <v>20.588235294117645</v>
      </c>
      <c r="H54" s="13">
        <f t="shared" si="1"/>
        <v>25.851393188854487</v>
      </c>
    </row>
    <row r="55" spans="1:8" x14ac:dyDescent="0.3">
      <c r="A55" s="1">
        <v>6</v>
      </c>
      <c r="B55" s="1" t="s">
        <v>226</v>
      </c>
      <c r="C55" s="1" t="s">
        <v>47</v>
      </c>
      <c r="D55" s="2" t="s">
        <v>14</v>
      </c>
      <c r="F55" s="6">
        <v>21.052631578947366</v>
      </c>
      <c r="G55" s="7">
        <v>55.882352941176471</v>
      </c>
      <c r="H55" s="13">
        <f t="shared" si="1"/>
        <v>76.934984520123834</v>
      </c>
    </row>
    <row r="56" spans="1:8" x14ac:dyDescent="0.3">
      <c r="A56" s="1">
        <v>13</v>
      </c>
      <c r="B56" s="1" t="s">
        <v>260</v>
      </c>
      <c r="C56" s="1" t="s">
        <v>207</v>
      </c>
      <c r="D56" s="2" t="s">
        <v>14</v>
      </c>
      <c r="F56" s="6">
        <v>5.2631578947368416</v>
      </c>
      <c r="G56" s="7">
        <v>29.411764705882355</v>
      </c>
      <c r="H56" s="13">
        <f t="shared" si="1"/>
        <v>34.674922600619198</v>
      </c>
    </row>
    <row r="57" spans="1:8" x14ac:dyDescent="0.3">
      <c r="A57" s="1">
        <v>8</v>
      </c>
      <c r="B57" s="1" t="s">
        <v>261</v>
      </c>
      <c r="C57" s="1" t="s">
        <v>209</v>
      </c>
      <c r="D57" s="2" t="s">
        <v>14</v>
      </c>
      <c r="F57" s="6">
        <v>31.578947368421051</v>
      </c>
      <c r="G57" s="7">
        <v>29.411764705882355</v>
      </c>
      <c r="H57" s="13">
        <f t="shared" si="1"/>
        <v>60.990712074303403</v>
      </c>
    </row>
    <row r="58" spans="1:8" x14ac:dyDescent="0.3">
      <c r="A58" s="1">
        <v>12</v>
      </c>
      <c r="B58" s="1" t="s">
        <v>262</v>
      </c>
      <c r="C58" s="1" t="s">
        <v>24</v>
      </c>
      <c r="D58" s="2" t="s">
        <v>14</v>
      </c>
      <c r="F58" s="6">
        <v>15.789473684210526</v>
      </c>
      <c r="G58" s="7">
        <v>20.588235294117645</v>
      </c>
      <c r="H58" s="13">
        <f t="shared" si="1"/>
        <v>36.377708978328172</v>
      </c>
    </row>
    <row r="59" spans="1:8" x14ac:dyDescent="0.3">
      <c r="A59" s="1">
        <v>2</v>
      </c>
      <c r="B59" s="1" t="s">
        <v>248</v>
      </c>
      <c r="C59" s="1" t="s">
        <v>159</v>
      </c>
      <c r="D59" s="2" t="s">
        <v>14</v>
      </c>
      <c r="F59" s="6">
        <v>100</v>
      </c>
      <c r="G59" s="7">
        <v>82.35294117647058</v>
      </c>
      <c r="H59" s="13">
        <f t="shared" si="1"/>
        <v>182.35294117647058</v>
      </c>
    </row>
    <row r="60" spans="1:8" x14ac:dyDescent="0.3">
      <c r="A60" s="1">
        <v>4</v>
      </c>
      <c r="B60" s="1" t="s">
        <v>263</v>
      </c>
      <c r="C60" s="1" t="s">
        <v>28</v>
      </c>
      <c r="D60" s="2" t="s">
        <v>14</v>
      </c>
      <c r="F60" s="6">
        <v>47.368421052631575</v>
      </c>
      <c r="G60" s="7">
        <v>64.705882352941174</v>
      </c>
      <c r="H60" s="13">
        <f t="shared" si="1"/>
        <v>112.07430340557275</v>
      </c>
    </row>
    <row r="61" spans="1:8" x14ac:dyDescent="0.3">
      <c r="A61" s="1">
        <v>1</v>
      </c>
      <c r="B61" s="1" t="s">
        <v>264</v>
      </c>
      <c r="C61" s="1" t="s">
        <v>30</v>
      </c>
      <c r="D61" s="2" t="s">
        <v>14</v>
      </c>
      <c r="F61" s="6">
        <v>84.210526315789465</v>
      </c>
      <c r="G61" s="7">
        <v>100</v>
      </c>
      <c r="H61" s="13">
        <f t="shared" si="1"/>
        <v>184.21052631578948</v>
      </c>
    </row>
    <row r="62" spans="1:8" x14ac:dyDescent="0.3">
      <c r="A62" s="1">
        <v>10</v>
      </c>
      <c r="B62" s="1" t="s">
        <v>265</v>
      </c>
      <c r="C62" s="1" t="s">
        <v>234</v>
      </c>
      <c r="D62" s="2" t="s">
        <v>14</v>
      </c>
      <c r="F62" s="6">
        <v>15.789473684210526</v>
      </c>
      <c r="G62" s="7">
        <v>29.411764705882355</v>
      </c>
      <c r="H62" s="13">
        <f t="shared" si="1"/>
        <v>45.201238390092882</v>
      </c>
    </row>
    <row r="63" spans="1:8" x14ac:dyDescent="0.3">
      <c r="A63" s="1">
        <v>11</v>
      </c>
      <c r="B63" s="1" t="s">
        <v>266</v>
      </c>
      <c r="C63" s="1" t="s">
        <v>90</v>
      </c>
      <c r="D63" s="2" t="s">
        <v>14</v>
      </c>
      <c r="F63" s="6">
        <v>10.526315789473683</v>
      </c>
      <c r="G63" s="7">
        <v>29.411764705882355</v>
      </c>
      <c r="H63" s="13">
        <f t="shared" si="1"/>
        <v>39.93808049535604</v>
      </c>
    </row>
    <row r="64" spans="1:8" x14ac:dyDescent="0.3">
      <c r="A64" s="1">
        <v>6</v>
      </c>
      <c r="B64" s="1" t="s">
        <v>236</v>
      </c>
      <c r="C64" s="1" t="s">
        <v>55</v>
      </c>
      <c r="D64" s="2" t="s">
        <v>14</v>
      </c>
      <c r="F64" s="6">
        <v>21.052631578947366</v>
      </c>
      <c r="G64" s="7">
        <v>55.882352941176471</v>
      </c>
      <c r="H64" s="13">
        <f t="shared" si="1"/>
        <v>76.934984520123834</v>
      </c>
    </row>
    <row r="65" spans="1:8" x14ac:dyDescent="0.3">
      <c r="A65" s="1">
        <v>1</v>
      </c>
      <c r="B65" s="1" t="s">
        <v>267</v>
      </c>
      <c r="C65" s="1" t="s">
        <v>94</v>
      </c>
      <c r="D65" s="2" t="s">
        <v>14</v>
      </c>
      <c r="F65" s="6">
        <v>84.210526315789465</v>
      </c>
      <c r="G65" s="7">
        <v>100</v>
      </c>
      <c r="H65" s="13">
        <f t="shared" si="1"/>
        <v>184.21052631578948</v>
      </c>
    </row>
    <row r="66" spans="1:8" x14ac:dyDescent="0.3">
      <c r="A66" s="1">
        <v>7</v>
      </c>
      <c r="B66" s="1" t="s">
        <v>237</v>
      </c>
      <c r="C66" s="1" t="s">
        <v>219</v>
      </c>
      <c r="D66" s="2" t="s">
        <v>14</v>
      </c>
      <c r="F66" s="6">
        <v>26.315789473684209</v>
      </c>
      <c r="G66" s="7">
        <v>47.058823529411761</v>
      </c>
      <c r="H66" s="13">
        <f t="shared" si="1"/>
        <v>73.374613003095973</v>
      </c>
    </row>
    <row r="67" spans="1:8" x14ac:dyDescent="0.3">
      <c r="A67" s="1">
        <v>9</v>
      </c>
      <c r="B67" s="1" t="s">
        <v>268</v>
      </c>
      <c r="C67" s="1" t="s">
        <v>239</v>
      </c>
      <c r="D67" s="2" t="s">
        <v>14</v>
      </c>
      <c r="F67" s="6">
        <v>26.315789473684209</v>
      </c>
      <c r="G67" s="7">
        <v>29.411764705882355</v>
      </c>
      <c r="H67" s="13">
        <f t="shared" si="1"/>
        <v>55.727554179566567</v>
      </c>
    </row>
    <row r="68" spans="1:8" x14ac:dyDescent="0.3">
      <c r="A68" s="1">
        <v>5</v>
      </c>
      <c r="B68" s="1" t="s">
        <v>269</v>
      </c>
      <c r="C68" s="1" t="s">
        <v>59</v>
      </c>
      <c r="D68" s="2" t="s">
        <v>14</v>
      </c>
      <c r="F68" s="6">
        <v>36.84210526315789</v>
      </c>
      <c r="G68" s="7">
        <v>47.058823529411761</v>
      </c>
      <c r="H68" s="13">
        <f t="shared" si="1"/>
        <v>83.900928792569658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3"/>
  <sheetViews>
    <sheetView topLeftCell="A67" workbookViewId="0">
      <selection activeCell="D80" sqref="D80:J93"/>
    </sheetView>
  </sheetViews>
  <sheetFormatPr defaultRowHeight="14.4" x14ac:dyDescent="0.3"/>
  <cols>
    <col min="1" max="1" width="32.5546875" style="1" bestFit="1" customWidth="1"/>
    <col min="2" max="2" width="65.77734375" style="1" bestFit="1" customWidth="1"/>
    <col min="3" max="3" width="12.44140625" style="1" bestFit="1" customWidth="1"/>
    <col min="4" max="10" width="8.88671875" style="3" customWidth="1"/>
    <col min="11" max="11" width="11.44140625" style="1" bestFit="1" customWidth="1"/>
    <col min="12" max="16384" width="8.88671875" style="3"/>
  </cols>
  <sheetData>
    <row r="1" spans="1:11" x14ac:dyDescent="0.3">
      <c r="A1" s="1" t="s">
        <v>1</v>
      </c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1" t="s">
        <v>161</v>
      </c>
    </row>
    <row r="2" spans="1:11" x14ac:dyDescent="0.3">
      <c r="A2" s="5" t="s">
        <v>12</v>
      </c>
      <c r="B2" s="5" t="s">
        <v>13</v>
      </c>
      <c r="C2" s="2" t="s">
        <v>14</v>
      </c>
      <c r="D2" s="14">
        <v>17</v>
      </c>
      <c r="E2" s="14">
        <v>14</v>
      </c>
      <c r="F2" s="14">
        <v>31</v>
      </c>
      <c r="G2" s="14">
        <v>37</v>
      </c>
      <c r="H2" s="14"/>
      <c r="I2" s="14"/>
      <c r="J2" s="15"/>
      <c r="K2" s="1" t="s">
        <v>162</v>
      </c>
    </row>
    <row r="3" spans="1:11" x14ac:dyDescent="0.3">
      <c r="A3" s="5" t="s">
        <v>15</v>
      </c>
      <c r="B3" s="5" t="s">
        <v>16</v>
      </c>
      <c r="C3" s="2" t="s">
        <v>14</v>
      </c>
      <c r="D3" s="3">
        <v>19</v>
      </c>
      <c r="E3" s="3">
        <v>25</v>
      </c>
      <c r="F3" s="3">
        <v>41</v>
      </c>
      <c r="G3" s="3">
        <v>39</v>
      </c>
      <c r="J3" s="4"/>
      <c r="K3" s="1" t="s">
        <v>163</v>
      </c>
    </row>
    <row r="4" spans="1:11" x14ac:dyDescent="0.3">
      <c r="A4" s="5" t="s">
        <v>17</v>
      </c>
      <c r="B4" s="5" t="s">
        <v>18</v>
      </c>
      <c r="C4" s="2" t="s">
        <v>14</v>
      </c>
      <c r="D4" s="3">
        <v>20</v>
      </c>
      <c r="J4" s="4"/>
      <c r="K4" s="1" t="s">
        <v>164</v>
      </c>
    </row>
    <row r="5" spans="1:11" x14ac:dyDescent="0.3">
      <c r="A5" s="5" t="s">
        <v>19</v>
      </c>
      <c r="B5" s="5" t="s">
        <v>20</v>
      </c>
      <c r="C5" s="2" t="s">
        <v>14</v>
      </c>
      <c r="D5" s="3">
        <v>14</v>
      </c>
      <c r="E5" s="3">
        <v>17</v>
      </c>
      <c r="F5" s="3">
        <v>40</v>
      </c>
      <c r="J5" s="4"/>
      <c r="K5" s="1" t="s">
        <v>162</v>
      </c>
    </row>
    <row r="6" spans="1:11" x14ac:dyDescent="0.3">
      <c r="A6" s="5" t="s">
        <v>21</v>
      </c>
      <c r="B6" s="5" t="s">
        <v>22</v>
      </c>
      <c r="C6" s="2" t="s">
        <v>14</v>
      </c>
      <c r="D6" s="3">
        <v>23</v>
      </c>
      <c r="E6" s="3">
        <v>26</v>
      </c>
      <c r="J6" s="4"/>
      <c r="K6" s="1" t="s">
        <v>165</v>
      </c>
    </row>
    <row r="7" spans="1:11" x14ac:dyDescent="0.3">
      <c r="A7" s="5" t="s">
        <v>23</v>
      </c>
      <c r="B7" s="5" t="s">
        <v>24</v>
      </c>
      <c r="C7" s="2" t="s">
        <v>14</v>
      </c>
      <c r="D7" s="14">
        <v>5</v>
      </c>
      <c r="E7" s="3">
        <v>18</v>
      </c>
      <c r="F7" s="3">
        <v>33</v>
      </c>
      <c r="G7" s="3">
        <v>38</v>
      </c>
      <c r="H7" s="14"/>
      <c r="I7" s="14"/>
      <c r="J7" s="15"/>
      <c r="K7" s="1" t="s">
        <v>166</v>
      </c>
    </row>
    <row r="8" spans="1:11" x14ac:dyDescent="0.3">
      <c r="A8" s="5" t="s">
        <v>25</v>
      </c>
      <c r="B8" s="5" t="s">
        <v>26</v>
      </c>
      <c r="C8" s="2" t="s">
        <v>14</v>
      </c>
      <c r="D8" s="14">
        <v>9</v>
      </c>
      <c r="E8" s="14">
        <v>20</v>
      </c>
      <c r="F8" s="3">
        <v>34</v>
      </c>
      <c r="G8" s="3">
        <v>35</v>
      </c>
      <c r="H8" s="14"/>
      <c r="I8" s="14"/>
      <c r="J8" s="15"/>
      <c r="K8" s="1" t="s">
        <v>167</v>
      </c>
    </row>
    <row r="9" spans="1:11" x14ac:dyDescent="0.3">
      <c r="A9" s="5" t="s">
        <v>27</v>
      </c>
      <c r="B9" s="5" t="s">
        <v>28</v>
      </c>
      <c r="C9" s="2" t="s">
        <v>14</v>
      </c>
      <c r="D9" s="3">
        <v>16</v>
      </c>
      <c r="E9" s="14">
        <v>19</v>
      </c>
      <c r="F9" s="14">
        <v>29</v>
      </c>
      <c r="G9" s="3">
        <v>30</v>
      </c>
      <c r="J9" s="4"/>
      <c r="K9" s="1" t="s">
        <v>168</v>
      </c>
    </row>
    <row r="10" spans="1:11" x14ac:dyDescent="0.3">
      <c r="A10" s="5" t="s">
        <v>29</v>
      </c>
      <c r="B10" s="5" t="s">
        <v>30</v>
      </c>
      <c r="C10" s="2" t="s">
        <v>14</v>
      </c>
      <c r="D10" s="14">
        <v>18</v>
      </c>
      <c r="E10" s="3">
        <v>24</v>
      </c>
      <c r="H10" s="14"/>
      <c r="I10" s="14"/>
      <c r="J10" s="15"/>
      <c r="K10" s="1" t="s">
        <v>169</v>
      </c>
    </row>
    <row r="11" spans="1:11" x14ac:dyDescent="0.3">
      <c r="A11" s="5" t="s">
        <v>31</v>
      </c>
      <c r="B11" s="5" t="s">
        <v>32</v>
      </c>
      <c r="C11" s="2" t="s">
        <v>14</v>
      </c>
      <c r="D11" s="14">
        <v>6</v>
      </c>
      <c r="H11" s="14"/>
      <c r="I11" s="14"/>
      <c r="J11" s="15"/>
      <c r="K11" s="1" t="s">
        <v>170</v>
      </c>
    </row>
    <row r="12" spans="1:11" x14ac:dyDescent="0.3">
      <c r="A12" s="5" t="s">
        <v>33</v>
      </c>
      <c r="B12" s="5" t="s">
        <v>34</v>
      </c>
      <c r="C12" s="2" t="s">
        <v>14</v>
      </c>
      <c r="D12" s="3">
        <v>8</v>
      </c>
      <c r="E12" s="14">
        <v>16</v>
      </c>
      <c r="F12" s="14">
        <v>36</v>
      </c>
      <c r="G12" s="14">
        <v>36</v>
      </c>
      <c r="J12" s="4"/>
      <c r="K12" s="1" t="s">
        <v>171</v>
      </c>
    </row>
    <row r="13" spans="1:11" x14ac:dyDescent="0.3">
      <c r="A13" s="5" t="s">
        <v>35</v>
      </c>
      <c r="B13" s="5" t="s">
        <v>36</v>
      </c>
      <c r="C13" s="2" t="s">
        <v>14</v>
      </c>
      <c r="D13" s="3">
        <v>4</v>
      </c>
      <c r="E13" s="14">
        <v>13</v>
      </c>
      <c r="F13" s="3">
        <v>32</v>
      </c>
      <c r="G13" s="14">
        <v>33</v>
      </c>
      <c r="J13" s="4"/>
      <c r="K13" s="1" t="s">
        <v>172</v>
      </c>
    </row>
    <row r="14" spans="1:11" x14ac:dyDescent="0.3">
      <c r="A14" s="5" t="s">
        <v>37</v>
      </c>
      <c r="B14" s="5" t="s">
        <v>38</v>
      </c>
      <c r="C14" s="2" t="s">
        <v>14</v>
      </c>
      <c r="D14" s="14">
        <v>12</v>
      </c>
      <c r="E14" s="3">
        <v>21</v>
      </c>
      <c r="F14" s="14">
        <v>38</v>
      </c>
      <c r="H14" s="14"/>
      <c r="I14" s="14"/>
      <c r="J14" s="15"/>
      <c r="K14" s="1" t="s">
        <v>173</v>
      </c>
    </row>
    <row r="15" spans="1:11" x14ac:dyDescent="0.3">
      <c r="A15" s="5" t="s">
        <v>39</v>
      </c>
      <c r="B15" s="5" t="s">
        <v>40</v>
      </c>
      <c r="C15" s="2" t="s">
        <v>14</v>
      </c>
      <c r="D15" s="3">
        <v>21</v>
      </c>
      <c r="E15" s="3">
        <v>27</v>
      </c>
      <c r="F15" s="14">
        <v>42</v>
      </c>
      <c r="G15" s="3">
        <v>40</v>
      </c>
      <c r="J15" s="4"/>
      <c r="K15" s="1" t="s">
        <v>174</v>
      </c>
    </row>
    <row r="16" spans="1:11" x14ac:dyDescent="0.3">
      <c r="A16" s="5" t="s">
        <v>41</v>
      </c>
      <c r="B16" s="5" t="s">
        <v>42</v>
      </c>
      <c r="C16" s="2" t="s">
        <v>43</v>
      </c>
      <c r="D16" s="3">
        <v>22</v>
      </c>
      <c r="E16" s="14">
        <v>22</v>
      </c>
      <c r="F16" s="3">
        <v>39</v>
      </c>
      <c r="G16" s="14">
        <v>27</v>
      </c>
      <c r="H16" s="3">
        <v>34</v>
      </c>
      <c r="J16" s="4"/>
      <c r="K16" s="1" t="s">
        <v>175</v>
      </c>
    </row>
    <row r="17" spans="1:11" x14ac:dyDescent="0.3">
      <c r="A17" s="5" t="s">
        <v>44</v>
      </c>
      <c r="B17" s="5" t="s">
        <v>45</v>
      </c>
      <c r="C17" s="2" t="s">
        <v>43</v>
      </c>
      <c r="D17" s="3">
        <v>1</v>
      </c>
      <c r="E17" s="3">
        <v>3</v>
      </c>
      <c r="F17" s="3">
        <v>19</v>
      </c>
      <c r="G17" s="14">
        <v>29</v>
      </c>
      <c r="J17" s="4"/>
      <c r="K17" s="1" t="s">
        <v>176</v>
      </c>
    </row>
    <row r="18" spans="1:11" x14ac:dyDescent="0.3">
      <c r="A18" s="5" t="s">
        <v>46</v>
      </c>
      <c r="B18" s="5" t="s">
        <v>47</v>
      </c>
      <c r="C18" s="2" t="s">
        <v>43</v>
      </c>
      <c r="D18" s="14">
        <v>10</v>
      </c>
      <c r="E18" s="3">
        <v>15</v>
      </c>
      <c r="F18" s="14">
        <v>22</v>
      </c>
      <c r="G18" s="3">
        <v>34</v>
      </c>
      <c r="H18" s="3">
        <v>26</v>
      </c>
      <c r="I18" s="14"/>
      <c r="J18" s="15"/>
      <c r="K18" s="1" t="s">
        <v>177</v>
      </c>
    </row>
    <row r="19" spans="1:11" x14ac:dyDescent="0.3">
      <c r="A19" s="5" t="s">
        <v>48</v>
      </c>
      <c r="B19" s="5" t="s">
        <v>49</v>
      </c>
      <c r="C19" s="2" t="s">
        <v>43</v>
      </c>
      <c r="D19" s="3">
        <v>7</v>
      </c>
      <c r="E19" s="3">
        <v>6</v>
      </c>
      <c r="F19" s="3">
        <v>20</v>
      </c>
      <c r="G19" s="3">
        <v>21</v>
      </c>
      <c r="H19" s="14">
        <v>24</v>
      </c>
      <c r="J19" s="4"/>
      <c r="K19" s="1" t="s">
        <v>170</v>
      </c>
    </row>
    <row r="20" spans="1:11" x14ac:dyDescent="0.3">
      <c r="A20" s="5" t="s">
        <v>50</v>
      </c>
      <c r="B20" s="5" t="s">
        <v>51</v>
      </c>
      <c r="C20" s="2" t="s">
        <v>43</v>
      </c>
      <c r="D20" s="3">
        <v>2</v>
      </c>
      <c r="E20" s="14">
        <v>4</v>
      </c>
      <c r="F20" s="3">
        <v>17</v>
      </c>
      <c r="J20" s="4"/>
      <c r="K20" s="1" t="s">
        <v>178</v>
      </c>
    </row>
    <row r="21" spans="1:11" x14ac:dyDescent="0.3">
      <c r="A21" s="5" t="s">
        <v>52</v>
      </c>
      <c r="B21" s="5" t="s">
        <v>53</v>
      </c>
      <c r="C21" s="2" t="s">
        <v>43</v>
      </c>
      <c r="D21" s="3">
        <v>11</v>
      </c>
      <c r="E21" s="3">
        <v>8</v>
      </c>
      <c r="F21" s="3">
        <v>24</v>
      </c>
      <c r="G21" s="14">
        <v>18</v>
      </c>
      <c r="H21" s="3">
        <v>33</v>
      </c>
      <c r="J21" s="4"/>
      <c r="K21" s="1" t="s">
        <v>171</v>
      </c>
    </row>
    <row r="22" spans="1:11" x14ac:dyDescent="0.3">
      <c r="A22" s="5" t="s">
        <v>54</v>
      </c>
      <c r="B22" s="5" t="s">
        <v>55</v>
      </c>
      <c r="C22" s="2" t="s">
        <v>43</v>
      </c>
      <c r="D22" s="3">
        <v>15</v>
      </c>
      <c r="E22" s="3">
        <v>7</v>
      </c>
      <c r="F22" s="14">
        <v>7</v>
      </c>
      <c r="G22" s="3">
        <v>28</v>
      </c>
      <c r="H22" s="3">
        <v>30</v>
      </c>
      <c r="J22" s="4"/>
      <c r="K22" s="1" t="s">
        <v>179</v>
      </c>
    </row>
    <row r="23" spans="1:11" x14ac:dyDescent="0.3">
      <c r="A23" s="5" t="s">
        <v>56</v>
      </c>
      <c r="B23" s="5" t="s">
        <v>57</v>
      </c>
      <c r="C23" s="2" t="s">
        <v>43</v>
      </c>
      <c r="D23" s="3">
        <v>13</v>
      </c>
      <c r="E23" s="3">
        <v>11</v>
      </c>
      <c r="F23" s="3">
        <v>16</v>
      </c>
      <c r="G23" s="3">
        <v>13</v>
      </c>
      <c r="H23" s="3">
        <v>27</v>
      </c>
      <c r="J23" s="4"/>
      <c r="K23" s="1" t="s">
        <v>180</v>
      </c>
    </row>
    <row r="24" spans="1:11" x14ac:dyDescent="0.3">
      <c r="A24" s="5" t="s">
        <v>58</v>
      </c>
      <c r="B24" s="5" t="s">
        <v>59</v>
      </c>
      <c r="C24" s="2" t="s">
        <v>43</v>
      </c>
      <c r="D24" s="3">
        <v>3</v>
      </c>
      <c r="E24" s="3">
        <v>5</v>
      </c>
      <c r="F24" s="3">
        <v>8</v>
      </c>
      <c r="G24" s="3">
        <v>16</v>
      </c>
      <c r="H24" s="3">
        <v>28</v>
      </c>
      <c r="J24" s="4"/>
      <c r="K24" s="1" t="s">
        <v>181</v>
      </c>
    </row>
    <row r="25" spans="1:11" x14ac:dyDescent="0.3">
      <c r="A25" s="5" t="s">
        <v>60</v>
      </c>
      <c r="B25" s="5" t="s">
        <v>61</v>
      </c>
      <c r="C25" s="2" t="s">
        <v>62</v>
      </c>
      <c r="E25" s="3">
        <v>2</v>
      </c>
      <c r="F25" s="3">
        <v>9</v>
      </c>
      <c r="G25" s="14">
        <v>20</v>
      </c>
      <c r="H25" s="3">
        <v>32</v>
      </c>
      <c r="J25" s="4"/>
      <c r="K25" s="1" t="s">
        <v>178</v>
      </c>
    </row>
    <row r="26" spans="1:11" x14ac:dyDescent="0.3">
      <c r="A26" s="5" t="s">
        <v>63</v>
      </c>
      <c r="B26" s="5" t="s">
        <v>64</v>
      </c>
      <c r="C26" s="2" t="s">
        <v>62</v>
      </c>
      <c r="E26" s="3">
        <v>1</v>
      </c>
      <c r="F26" s="3">
        <v>21</v>
      </c>
      <c r="J26" s="4"/>
      <c r="K26" s="1" t="s">
        <v>176</v>
      </c>
    </row>
    <row r="27" spans="1:11" x14ac:dyDescent="0.3">
      <c r="A27" s="5" t="s">
        <v>65</v>
      </c>
      <c r="B27" s="5" t="s">
        <v>20</v>
      </c>
      <c r="C27" s="2" t="s">
        <v>62</v>
      </c>
      <c r="E27" s="3">
        <v>10</v>
      </c>
      <c r="F27" s="3">
        <v>35</v>
      </c>
      <c r="J27" s="4"/>
      <c r="K27" s="1" t="s">
        <v>177</v>
      </c>
    </row>
    <row r="28" spans="1:11" x14ac:dyDescent="0.3">
      <c r="A28" s="5" t="s">
        <v>66</v>
      </c>
      <c r="B28" s="5" t="s">
        <v>67</v>
      </c>
      <c r="C28" s="2" t="s">
        <v>62</v>
      </c>
      <c r="E28" s="3">
        <v>12</v>
      </c>
      <c r="F28" s="3">
        <v>30</v>
      </c>
      <c r="G28" s="3">
        <v>32</v>
      </c>
      <c r="H28" s="3">
        <v>35</v>
      </c>
      <c r="J28" s="4"/>
      <c r="K28" s="1" t="s">
        <v>173</v>
      </c>
    </row>
    <row r="29" spans="1:11" x14ac:dyDescent="0.3">
      <c r="A29" s="5" t="s">
        <v>68</v>
      </c>
      <c r="B29" s="5" t="s">
        <v>69</v>
      </c>
      <c r="C29" s="2" t="s">
        <v>62</v>
      </c>
      <c r="E29" s="3">
        <v>9</v>
      </c>
      <c r="F29" s="3">
        <v>26</v>
      </c>
      <c r="J29" s="4"/>
      <c r="K29" s="1" t="s">
        <v>167</v>
      </c>
    </row>
    <row r="30" spans="1:11" x14ac:dyDescent="0.3">
      <c r="A30" s="5" t="s">
        <v>70</v>
      </c>
      <c r="B30" s="5" t="s">
        <v>71</v>
      </c>
      <c r="C30" s="2" t="s">
        <v>62</v>
      </c>
      <c r="E30" s="3">
        <v>23</v>
      </c>
      <c r="J30" s="4"/>
      <c r="K30" s="1" t="s">
        <v>165</v>
      </c>
    </row>
    <row r="31" spans="1:11" x14ac:dyDescent="0.3">
      <c r="A31" s="1" t="s">
        <v>72</v>
      </c>
      <c r="B31" s="1" t="s">
        <v>13</v>
      </c>
      <c r="C31" s="2" t="s">
        <v>73</v>
      </c>
      <c r="F31" s="3">
        <v>4</v>
      </c>
      <c r="G31" s="3">
        <v>14</v>
      </c>
      <c r="H31" s="3">
        <v>31</v>
      </c>
      <c r="I31" s="3">
        <v>22</v>
      </c>
      <c r="J31" s="4"/>
      <c r="K31" s="1" t="s">
        <v>172</v>
      </c>
    </row>
    <row r="32" spans="1:11" x14ac:dyDescent="0.3">
      <c r="A32" s="1" t="s">
        <v>74</v>
      </c>
      <c r="B32" s="1" t="s">
        <v>75</v>
      </c>
      <c r="C32" s="2" t="s">
        <v>73</v>
      </c>
      <c r="F32" s="3">
        <v>25</v>
      </c>
      <c r="G32" s="3">
        <v>25</v>
      </c>
      <c r="H32" s="3">
        <v>25</v>
      </c>
      <c r="J32" s="4"/>
      <c r="K32" s="1" t="s">
        <v>182</v>
      </c>
    </row>
    <row r="33" spans="1:11" x14ac:dyDescent="0.3">
      <c r="A33" s="1" t="s">
        <v>76</v>
      </c>
      <c r="B33" s="1" t="s">
        <v>77</v>
      </c>
      <c r="C33" s="2" t="s">
        <v>73</v>
      </c>
      <c r="F33" s="3">
        <v>12</v>
      </c>
      <c r="G33" s="3">
        <v>19</v>
      </c>
      <c r="J33" s="4"/>
      <c r="K33" s="1" t="s">
        <v>173</v>
      </c>
    </row>
    <row r="34" spans="1:11" x14ac:dyDescent="0.3">
      <c r="A34" s="1" t="s">
        <v>78</v>
      </c>
      <c r="B34" s="1" t="s">
        <v>79</v>
      </c>
      <c r="C34" s="2" t="s">
        <v>73</v>
      </c>
      <c r="F34" s="3">
        <v>28</v>
      </c>
      <c r="G34" s="3">
        <v>24</v>
      </c>
      <c r="J34" s="4"/>
      <c r="K34" s="1" t="s">
        <v>183</v>
      </c>
    </row>
    <row r="35" spans="1:11" x14ac:dyDescent="0.3">
      <c r="A35" s="1" t="s">
        <v>80</v>
      </c>
      <c r="B35" s="1" t="s">
        <v>64</v>
      </c>
      <c r="C35" s="2" t="s">
        <v>73</v>
      </c>
      <c r="F35" s="3">
        <v>11</v>
      </c>
      <c r="J35" s="4"/>
      <c r="K35" s="1" t="s">
        <v>180</v>
      </c>
    </row>
    <row r="36" spans="1:11" x14ac:dyDescent="0.3">
      <c r="A36" s="1" t="s">
        <v>81</v>
      </c>
      <c r="B36" s="1" t="s">
        <v>20</v>
      </c>
      <c r="C36" s="2" t="s">
        <v>73</v>
      </c>
      <c r="F36" s="3">
        <v>27</v>
      </c>
      <c r="J36" s="4"/>
      <c r="K36" s="1" t="s">
        <v>184</v>
      </c>
    </row>
    <row r="37" spans="1:11" x14ac:dyDescent="0.3">
      <c r="A37" s="1" t="s">
        <v>82</v>
      </c>
      <c r="B37" s="1" t="s">
        <v>83</v>
      </c>
      <c r="C37" s="2" t="s">
        <v>73</v>
      </c>
      <c r="F37" s="3">
        <v>15</v>
      </c>
      <c r="G37" s="3">
        <v>12</v>
      </c>
      <c r="J37" s="4"/>
      <c r="K37" s="1" t="s">
        <v>173</v>
      </c>
    </row>
    <row r="38" spans="1:11" x14ac:dyDescent="0.3">
      <c r="A38" s="1" t="s">
        <v>84</v>
      </c>
      <c r="B38" s="1" t="s">
        <v>24</v>
      </c>
      <c r="C38" s="2" t="s">
        <v>73</v>
      </c>
      <c r="F38" s="3">
        <v>14</v>
      </c>
      <c r="G38" s="3">
        <v>22</v>
      </c>
      <c r="H38" s="3">
        <v>29</v>
      </c>
      <c r="I38" s="3">
        <v>27</v>
      </c>
      <c r="J38" s="4"/>
      <c r="K38" s="1" t="s">
        <v>162</v>
      </c>
    </row>
    <row r="39" spans="1:11" x14ac:dyDescent="0.3">
      <c r="A39" s="1" t="s">
        <v>85</v>
      </c>
      <c r="B39" s="1" t="s">
        <v>86</v>
      </c>
      <c r="C39" s="2" t="s">
        <v>73</v>
      </c>
      <c r="F39" s="3">
        <v>10</v>
      </c>
      <c r="J39" s="4"/>
      <c r="K39" s="1" t="s">
        <v>177</v>
      </c>
    </row>
    <row r="40" spans="1:11" x14ac:dyDescent="0.3">
      <c r="A40" s="1" t="s">
        <v>87</v>
      </c>
      <c r="B40" s="1" t="s">
        <v>88</v>
      </c>
      <c r="C40" s="2" t="s">
        <v>73</v>
      </c>
      <c r="F40" s="3">
        <v>13</v>
      </c>
      <c r="G40" s="3">
        <v>11</v>
      </c>
      <c r="H40" s="3">
        <v>20</v>
      </c>
      <c r="J40" s="4"/>
      <c r="K40" s="1" t="s">
        <v>180</v>
      </c>
    </row>
    <row r="41" spans="1:11" x14ac:dyDescent="0.3">
      <c r="A41" s="1" t="s">
        <v>89</v>
      </c>
      <c r="B41" s="1" t="s">
        <v>90</v>
      </c>
      <c r="C41" s="2" t="s">
        <v>73</v>
      </c>
      <c r="F41" s="3">
        <v>2</v>
      </c>
      <c r="G41" s="3">
        <v>10</v>
      </c>
      <c r="H41" s="3">
        <v>21</v>
      </c>
      <c r="I41" s="3">
        <v>24</v>
      </c>
      <c r="J41" s="4"/>
      <c r="K41" s="1" t="s">
        <v>178</v>
      </c>
    </row>
    <row r="42" spans="1:11" x14ac:dyDescent="0.3">
      <c r="A42" s="1" t="s">
        <v>91</v>
      </c>
      <c r="B42" s="1" t="s">
        <v>55</v>
      </c>
      <c r="C42" s="2" t="s">
        <v>73</v>
      </c>
      <c r="F42" s="3">
        <v>6</v>
      </c>
      <c r="G42" s="3">
        <v>9</v>
      </c>
      <c r="H42" s="3">
        <v>23</v>
      </c>
      <c r="I42" s="3">
        <v>26</v>
      </c>
      <c r="J42" s="4"/>
      <c r="K42" s="1" t="s">
        <v>170</v>
      </c>
    </row>
    <row r="43" spans="1:11" x14ac:dyDescent="0.3">
      <c r="A43" s="1" t="s">
        <v>92</v>
      </c>
      <c r="B43" s="1" t="s">
        <v>34</v>
      </c>
      <c r="C43" s="2" t="s">
        <v>73</v>
      </c>
      <c r="F43" s="3">
        <v>23</v>
      </c>
      <c r="G43" s="3">
        <v>17</v>
      </c>
      <c r="H43" s="3">
        <v>22</v>
      </c>
      <c r="J43" s="4"/>
      <c r="K43" s="1" t="s">
        <v>185</v>
      </c>
    </row>
    <row r="44" spans="1:11" x14ac:dyDescent="0.3">
      <c r="A44" s="1" t="s">
        <v>93</v>
      </c>
      <c r="B44" s="1" t="s">
        <v>94</v>
      </c>
      <c r="C44" s="2" t="s">
        <v>73</v>
      </c>
      <c r="F44" s="3">
        <v>18</v>
      </c>
      <c r="G44" s="3">
        <v>6</v>
      </c>
      <c r="H44" s="3">
        <v>19</v>
      </c>
      <c r="I44" s="3">
        <v>23</v>
      </c>
      <c r="J44" s="4"/>
      <c r="K44" s="1" t="s">
        <v>170</v>
      </c>
    </row>
    <row r="45" spans="1:11" x14ac:dyDescent="0.3">
      <c r="A45" s="1" t="s">
        <v>95</v>
      </c>
      <c r="B45" s="1" t="s">
        <v>57</v>
      </c>
      <c r="C45" s="2" t="s">
        <v>73</v>
      </c>
      <c r="F45" s="3">
        <v>5</v>
      </c>
      <c r="G45" s="3">
        <v>7</v>
      </c>
      <c r="H45" s="3">
        <v>17</v>
      </c>
      <c r="I45" s="3">
        <v>25</v>
      </c>
      <c r="J45" s="4"/>
      <c r="K45" s="1" t="s">
        <v>166</v>
      </c>
    </row>
    <row r="46" spans="1:11" x14ac:dyDescent="0.3">
      <c r="A46" s="1" t="s">
        <v>96</v>
      </c>
      <c r="B46" s="1" t="s">
        <v>59</v>
      </c>
      <c r="C46" s="2" t="s">
        <v>73</v>
      </c>
      <c r="F46" s="3">
        <v>3</v>
      </c>
      <c r="G46" s="3">
        <v>8</v>
      </c>
      <c r="H46" s="3">
        <v>15</v>
      </c>
      <c r="I46" s="3">
        <v>21</v>
      </c>
      <c r="J46" s="4"/>
      <c r="K46" s="1" t="s">
        <v>181</v>
      </c>
    </row>
    <row r="47" spans="1:11" x14ac:dyDescent="0.3">
      <c r="A47" s="1" t="s">
        <v>97</v>
      </c>
      <c r="B47" s="1" t="s">
        <v>40</v>
      </c>
      <c r="C47" s="2" t="s">
        <v>73</v>
      </c>
      <c r="F47" s="3">
        <v>37</v>
      </c>
      <c r="G47" s="3">
        <v>31</v>
      </c>
      <c r="J47" s="4"/>
      <c r="K47" s="1" t="s">
        <v>186</v>
      </c>
    </row>
    <row r="48" spans="1:11" x14ac:dyDescent="0.3">
      <c r="A48" s="1" t="s">
        <v>98</v>
      </c>
      <c r="B48" s="1" t="s">
        <v>47</v>
      </c>
      <c r="C48" s="2" t="s">
        <v>99</v>
      </c>
      <c r="F48" s="3">
        <v>15</v>
      </c>
      <c r="G48" s="3">
        <v>26</v>
      </c>
      <c r="H48" s="3">
        <v>8</v>
      </c>
      <c r="I48" s="3">
        <v>20</v>
      </c>
      <c r="J48" s="4">
        <v>23</v>
      </c>
      <c r="K48" s="1" t="s">
        <v>171</v>
      </c>
    </row>
    <row r="49" spans="1:11" x14ac:dyDescent="0.3">
      <c r="A49" s="1" t="s">
        <v>100</v>
      </c>
      <c r="B49" s="1" t="s">
        <v>101</v>
      </c>
      <c r="C49" s="2" t="s">
        <v>99</v>
      </c>
      <c r="F49" s="3">
        <v>1</v>
      </c>
      <c r="G49" s="3">
        <v>3</v>
      </c>
      <c r="H49" s="3">
        <v>3</v>
      </c>
      <c r="I49" s="3">
        <v>11</v>
      </c>
      <c r="J49" s="4">
        <v>18</v>
      </c>
      <c r="K49" s="1" t="s">
        <v>176</v>
      </c>
    </row>
    <row r="50" spans="1:11" x14ac:dyDescent="0.3">
      <c r="A50" s="5" t="s">
        <v>102</v>
      </c>
      <c r="B50" s="5" t="s">
        <v>103</v>
      </c>
      <c r="C50" s="2" t="s">
        <v>104</v>
      </c>
      <c r="G50" s="3">
        <v>4</v>
      </c>
      <c r="H50" s="3">
        <v>14</v>
      </c>
      <c r="I50" s="3">
        <v>15</v>
      </c>
      <c r="J50" s="4">
        <v>19</v>
      </c>
      <c r="K50" s="1" t="s">
        <v>172</v>
      </c>
    </row>
    <row r="51" spans="1:11" x14ac:dyDescent="0.3">
      <c r="A51" s="5" t="s">
        <v>105</v>
      </c>
      <c r="B51" s="5" t="s">
        <v>16</v>
      </c>
      <c r="C51" s="2" t="s">
        <v>104</v>
      </c>
      <c r="G51" s="3">
        <v>23</v>
      </c>
      <c r="J51" s="4"/>
      <c r="K51" s="1" t="s">
        <v>165</v>
      </c>
    </row>
    <row r="52" spans="1:11" x14ac:dyDescent="0.3">
      <c r="A52" s="5" t="s">
        <v>106</v>
      </c>
      <c r="B52" s="5" t="s">
        <v>47</v>
      </c>
      <c r="C52" s="2" t="s">
        <v>104</v>
      </c>
      <c r="G52" s="3">
        <v>15</v>
      </c>
      <c r="H52" s="3">
        <v>5</v>
      </c>
      <c r="I52" s="3">
        <v>17</v>
      </c>
      <c r="J52" s="4">
        <v>22</v>
      </c>
      <c r="K52" s="1" t="s">
        <v>166</v>
      </c>
    </row>
    <row r="53" spans="1:11" x14ac:dyDescent="0.3">
      <c r="A53" s="5" t="s">
        <v>107</v>
      </c>
      <c r="B53" s="5" t="s">
        <v>108</v>
      </c>
      <c r="C53" s="2" t="s">
        <v>104</v>
      </c>
      <c r="G53" s="3">
        <v>5</v>
      </c>
      <c r="J53" s="4"/>
      <c r="K53" s="1" t="s">
        <v>166</v>
      </c>
    </row>
    <row r="54" spans="1:11" x14ac:dyDescent="0.3">
      <c r="A54" s="5" t="s">
        <v>109</v>
      </c>
      <c r="B54" s="5" t="s">
        <v>28</v>
      </c>
      <c r="C54" s="2" t="s">
        <v>104</v>
      </c>
      <c r="G54" s="3">
        <v>1</v>
      </c>
      <c r="H54" s="3">
        <v>11</v>
      </c>
      <c r="I54" s="3">
        <v>19</v>
      </c>
      <c r="J54" s="4">
        <v>21</v>
      </c>
      <c r="K54" s="1" t="s">
        <v>176</v>
      </c>
    </row>
    <row r="55" spans="1:11" x14ac:dyDescent="0.3">
      <c r="A55" s="5" t="s">
        <v>110</v>
      </c>
      <c r="B55" s="5" t="s">
        <v>59</v>
      </c>
      <c r="C55" s="2" t="s">
        <v>104</v>
      </c>
      <c r="G55" s="3">
        <v>2</v>
      </c>
      <c r="H55" s="3">
        <v>6</v>
      </c>
      <c r="I55" s="3">
        <v>18</v>
      </c>
      <c r="J55" s="4">
        <v>20</v>
      </c>
      <c r="K55" s="1" t="s">
        <v>178</v>
      </c>
    </row>
    <row r="56" spans="1:11" x14ac:dyDescent="0.3">
      <c r="A56" s="1" t="s">
        <v>111</v>
      </c>
      <c r="B56" s="1" t="s">
        <v>13</v>
      </c>
      <c r="C56" s="2" t="s">
        <v>112</v>
      </c>
      <c r="H56" s="3">
        <v>16</v>
      </c>
      <c r="I56" s="3">
        <v>9</v>
      </c>
      <c r="J56" s="4">
        <v>14</v>
      </c>
      <c r="K56" s="1" t="s">
        <v>167</v>
      </c>
    </row>
    <row r="57" spans="1:11" x14ac:dyDescent="0.3">
      <c r="A57" s="1" t="s">
        <v>113</v>
      </c>
      <c r="B57" s="1" t="s">
        <v>114</v>
      </c>
      <c r="C57" s="2" t="s">
        <v>112</v>
      </c>
      <c r="H57" s="3">
        <v>18</v>
      </c>
      <c r="J57" s="4"/>
      <c r="K57" s="1" t="s">
        <v>169</v>
      </c>
    </row>
    <row r="58" spans="1:11" x14ac:dyDescent="0.3">
      <c r="A58" s="1" t="s">
        <v>115</v>
      </c>
      <c r="B58" s="1" t="s">
        <v>24</v>
      </c>
      <c r="C58" s="2" t="s">
        <v>112</v>
      </c>
      <c r="H58" s="3">
        <v>13</v>
      </c>
      <c r="I58" s="3">
        <v>12</v>
      </c>
      <c r="J58" s="4">
        <v>17</v>
      </c>
      <c r="K58" s="1" t="s">
        <v>173</v>
      </c>
    </row>
    <row r="59" spans="1:11" x14ac:dyDescent="0.3">
      <c r="A59" s="1" t="s">
        <v>116</v>
      </c>
      <c r="B59" s="1" t="s">
        <v>117</v>
      </c>
      <c r="C59" s="2" t="s">
        <v>112</v>
      </c>
      <c r="H59" s="3">
        <v>1</v>
      </c>
      <c r="I59" s="3">
        <v>6</v>
      </c>
      <c r="J59" s="4">
        <v>12</v>
      </c>
      <c r="K59" s="1" t="s">
        <v>176</v>
      </c>
    </row>
    <row r="60" spans="1:11" x14ac:dyDescent="0.3">
      <c r="A60" s="1" t="s">
        <v>118</v>
      </c>
      <c r="B60" s="1" t="s">
        <v>119</v>
      </c>
      <c r="C60" s="2" t="s">
        <v>112</v>
      </c>
      <c r="H60" s="3">
        <v>12</v>
      </c>
      <c r="J60" s="4"/>
      <c r="K60" s="1" t="s">
        <v>173</v>
      </c>
    </row>
    <row r="61" spans="1:11" x14ac:dyDescent="0.3">
      <c r="A61" s="1" t="s">
        <v>120</v>
      </c>
      <c r="B61" s="1" t="s">
        <v>90</v>
      </c>
      <c r="C61" s="2" t="s">
        <v>112</v>
      </c>
      <c r="H61" s="3">
        <v>7</v>
      </c>
      <c r="I61" s="3">
        <v>14</v>
      </c>
      <c r="J61" s="4"/>
      <c r="K61" s="1" t="s">
        <v>179</v>
      </c>
    </row>
    <row r="62" spans="1:11" x14ac:dyDescent="0.3">
      <c r="A62" s="1" t="s">
        <v>121</v>
      </c>
      <c r="B62" s="1" t="s">
        <v>55</v>
      </c>
      <c r="C62" s="2" t="s">
        <v>112</v>
      </c>
      <c r="H62" s="3">
        <v>9</v>
      </c>
      <c r="I62" s="3">
        <v>16</v>
      </c>
      <c r="J62" s="4">
        <v>16</v>
      </c>
      <c r="K62" s="1" t="s">
        <v>167</v>
      </c>
    </row>
    <row r="63" spans="1:11" x14ac:dyDescent="0.3">
      <c r="A63" s="1" t="s">
        <v>122</v>
      </c>
      <c r="B63" s="1" t="s">
        <v>123</v>
      </c>
      <c r="C63" s="2" t="s">
        <v>112</v>
      </c>
      <c r="H63" s="3">
        <v>10</v>
      </c>
      <c r="J63" s="4"/>
      <c r="K63" s="1" t="s">
        <v>177</v>
      </c>
    </row>
    <row r="64" spans="1:11" x14ac:dyDescent="0.3">
      <c r="A64" s="1" t="s">
        <v>124</v>
      </c>
      <c r="B64" s="1" t="s">
        <v>57</v>
      </c>
      <c r="C64" s="2" t="s">
        <v>112</v>
      </c>
      <c r="H64" s="3">
        <v>2</v>
      </c>
      <c r="I64" s="3">
        <v>13</v>
      </c>
      <c r="J64" s="4">
        <v>15</v>
      </c>
      <c r="K64" s="1" t="s">
        <v>178</v>
      </c>
    </row>
    <row r="65" spans="1:11" x14ac:dyDescent="0.3">
      <c r="A65" s="1" t="s">
        <v>125</v>
      </c>
      <c r="B65" s="1" t="s">
        <v>59</v>
      </c>
      <c r="C65" s="2" t="s">
        <v>112</v>
      </c>
      <c r="H65" s="3">
        <v>4</v>
      </c>
      <c r="I65" s="3">
        <v>7</v>
      </c>
      <c r="J65" s="4">
        <v>9</v>
      </c>
      <c r="K65" s="1" t="s">
        <v>172</v>
      </c>
    </row>
    <row r="66" spans="1:11" x14ac:dyDescent="0.3">
      <c r="A66" s="1" t="s">
        <v>126</v>
      </c>
      <c r="B66" s="1" t="s">
        <v>13</v>
      </c>
      <c r="C66" s="2" t="s">
        <v>127</v>
      </c>
      <c r="I66" s="3">
        <v>3</v>
      </c>
      <c r="J66" s="4">
        <v>7</v>
      </c>
      <c r="K66" s="1" t="s">
        <v>181</v>
      </c>
    </row>
    <row r="67" spans="1:11" x14ac:dyDescent="0.3">
      <c r="A67" s="1" t="s">
        <v>128</v>
      </c>
      <c r="B67" s="1" t="s">
        <v>47</v>
      </c>
      <c r="C67" s="2" t="s">
        <v>127</v>
      </c>
      <c r="I67" s="3">
        <v>4</v>
      </c>
      <c r="J67" s="4">
        <v>13</v>
      </c>
      <c r="K67" s="1" t="s">
        <v>172</v>
      </c>
    </row>
    <row r="68" spans="1:11" x14ac:dyDescent="0.3">
      <c r="A68" s="1" t="s">
        <v>129</v>
      </c>
      <c r="B68" s="1" t="s">
        <v>24</v>
      </c>
      <c r="C68" s="2" t="s">
        <v>127</v>
      </c>
      <c r="I68" s="3">
        <v>8</v>
      </c>
      <c r="J68" s="4">
        <v>11</v>
      </c>
      <c r="K68" s="1" t="s">
        <v>171</v>
      </c>
    </row>
    <row r="69" spans="1:11" x14ac:dyDescent="0.3">
      <c r="A69" s="1" t="s">
        <v>130</v>
      </c>
      <c r="B69" s="1" t="s">
        <v>28</v>
      </c>
      <c r="C69" s="2" t="s">
        <v>127</v>
      </c>
      <c r="I69" s="3">
        <v>5</v>
      </c>
      <c r="J69" s="4">
        <v>8</v>
      </c>
      <c r="K69" s="1" t="s">
        <v>166</v>
      </c>
    </row>
    <row r="70" spans="1:11" x14ac:dyDescent="0.3">
      <c r="A70" s="1" t="s">
        <v>131</v>
      </c>
      <c r="B70" s="1" t="s">
        <v>132</v>
      </c>
      <c r="C70" s="2" t="s">
        <v>127</v>
      </c>
      <c r="I70" s="3">
        <v>10</v>
      </c>
      <c r="J70" s="4">
        <v>10</v>
      </c>
      <c r="K70" s="1" t="s">
        <v>177</v>
      </c>
    </row>
    <row r="71" spans="1:11" x14ac:dyDescent="0.3">
      <c r="A71" s="1" t="s">
        <v>133</v>
      </c>
      <c r="B71" s="1" t="s">
        <v>59</v>
      </c>
      <c r="C71" s="2" t="s">
        <v>127</v>
      </c>
      <c r="I71" s="3">
        <v>2</v>
      </c>
      <c r="J71" s="4">
        <v>3</v>
      </c>
      <c r="K71" s="1" t="s">
        <v>178</v>
      </c>
    </row>
    <row r="72" spans="1:11" x14ac:dyDescent="0.3">
      <c r="A72" s="1" t="s">
        <v>134</v>
      </c>
      <c r="B72" s="1" t="s">
        <v>135</v>
      </c>
      <c r="C72" s="2" t="s">
        <v>136</v>
      </c>
      <c r="I72" s="3">
        <v>1</v>
      </c>
      <c r="J72" s="4">
        <v>1</v>
      </c>
      <c r="K72" s="1" t="s">
        <v>187</v>
      </c>
    </row>
    <row r="73" spans="1:11" x14ac:dyDescent="0.3">
      <c r="A73" s="5" t="s">
        <v>137</v>
      </c>
      <c r="B73" s="5" t="s">
        <v>13</v>
      </c>
      <c r="C73" s="2" t="s">
        <v>138</v>
      </c>
      <c r="J73" s="4">
        <v>4</v>
      </c>
      <c r="K73" s="1" t="s">
        <v>172</v>
      </c>
    </row>
    <row r="74" spans="1:11" x14ac:dyDescent="0.3">
      <c r="A74" s="5" t="s">
        <v>139</v>
      </c>
      <c r="B74" s="5" t="s">
        <v>55</v>
      </c>
      <c r="C74" s="2" t="s">
        <v>138</v>
      </c>
      <c r="J74" s="4">
        <v>5</v>
      </c>
      <c r="K74" s="1" t="s">
        <v>166</v>
      </c>
    </row>
    <row r="75" spans="1:11" x14ac:dyDescent="0.3">
      <c r="A75" s="5" t="s">
        <v>140</v>
      </c>
      <c r="B75" s="5" t="s">
        <v>57</v>
      </c>
      <c r="C75" s="2" t="s">
        <v>138</v>
      </c>
      <c r="J75" s="4">
        <v>6</v>
      </c>
      <c r="K75" s="1" t="s">
        <v>170</v>
      </c>
    </row>
    <row r="76" spans="1:11" x14ac:dyDescent="0.3">
      <c r="A76" s="5" t="s">
        <v>141</v>
      </c>
      <c r="B76" s="5" t="s">
        <v>142</v>
      </c>
      <c r="C76" s="2" t="s">
        <v>138</v>
      </c>
      <c r="J76" s="4">
        <v>2</v>
      </c>
      <c r="K76" s="1" t="s">
        <v>178</v>
      </c>
    </row>
    <row r="77" spans="1:11" x14ac:dyDescent="0.3">
      <c r="C77" s="5"/>
      <c r="J77" s="16"/>
    </row>
    <row r="78" spans="1:11" x14ac:dyDescent="0.3">
      <c r="C78" s="5"/>
      <c r="J78" s="16"/>
    </row>
    <row r="79" spans="1:11" x14ac:dyDescent="0.3">
      <c r="A79" s="1" t="s">
        <v>143</v>
      </c>
      <c r="B79" s="1" t="s">
        <v>2</v>
      </c>
      <c r="C79" s="2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4" t="s">
        <v>10</v>
      </c>
      <c r="K79" s="1" t="s">
        <v>161</v>
      </c>
    </row>
    <row r="80" spans="1:11" x14ac:dyDescent="0.3">
      <c r="A80" s="5" t="s">
        <v>144</v>
      </c>
      <c r="B80" s="5" t="s">
        <v>145</v>
      </c>
      <c r="C80" s="2" t="s">
        <v>73</v>
      </c>
      <c r="F80" s="3">
        <v>4</v>
      </c>
      <c r="G80" s="3">
        <v>5</v>
      </c>
      <c r="H80" s="3">
        <v>9</v>
      </c>
      <c r="J80" s="4"/>
      <c r="K80" s="1" t="s">
        <v>172</v>
      </c>
    </row>
    <row r="81" spans="1:11" x14ac:dyDescent="0.3">
      <c r="A81" s="5" t="s">
        <v>146</v>
      </c>
      <c r="B81" s="5" t="s">
        <v>13</v>
      </c>
      <c r="C81" s="2" t="s">
        <v>99</v>
      </c>
      <c r="F81" s="3">
        <v>3</v>
      </c>
      <c r="G81" s="3">
        <v>5</v>
      </c>
      <c r="H81" s="3">
        <v>8</v>
      </c>
      <c r="I81" s="3">
        <v>6</v>
      </c>
      <c r="J81" s="4">
        <v>5</v>
      </c>
      <c r="K81" s="1" t="s">
        <v>181</v>
      </c>
    </row>
    <row r="82" spans="1:11" x14ac:dyDescent="0.3">
      <c r="A82" s="5" t="s">
        <v>188</v>
      </c>
      <c r="B82" s="5" t="s">
        <v>24</v>
      </c>
      <c r="C82" s="2" t="s">
        <v>99</v>
      </c>
      <c r="F82" s="3">
        <v>2</v>
      </c>
      <c r="G82" s="3">
        <v>5</v>
      </c>
      <c r="H82" s="3">
        <v>8</v>
      </c>
      <c r="I82" s="3">
        <v>7</v>
      </c>
      <c r="J82" s="4">
        <v>6</v>
      </c>
      <c r="K82" s="1" t="s">
        <v>178</v>
      </c>
    </row>
    <row r="83" spans="1:11" x14ac:dyDescent="0.3">
      <c r="A83" s="5" t="s">
        <v>148</v>
      </c>
      <c r="B83" s="5" t="s">
        <v>55</v>
      </c>
      <c r="C83" s="2" t="s">
        <v>99</v>
      </c>
      <c r="F83" s="3">
        <v>1</v>
      </c>
      <c r="G83" s="3">
        <v>3</v>
      </c>
      <c r="H83" s="3">
        <v>8</v>
      </c>
      <c r="I83" s="3">
        <v>9</v>
      </c>
      <c r="J83" s="4">
        <v>7</v>
      </c>
      <c r="K83" s="1" t="s">
        <v>176</v>
      </c>
    </row>
    <row r="84" spans="1:11" x14ac:dyDescent="0.3">
      <c r="A84" s="1" t="s">
        <v>149</v>
      </c>
      <c r="B84" s="1" t="s">
        <v>94</v>
      </c>
      <c r="C84" s="2" t="s">
        <v>104</v>
      </c>
      <c r="G84" s="3">
        <v>2</v>
      </c>
      <c r="H84" s="3">
        <v>7</v>
      </c>
      <c r="I84" s="3">
        <v>7</v>
      </c>
      <c r="J84" s="4"/>
      <c r="K84" s="1" t="s">
        <v>178</v>
      </c>
    </row>
    <row r="85" spans="1:11" x14ac:dyDescent="0.3">
      <c r="A85" s="1" t="s">
        <v>150</v>
      </c>
      <c r="B85" s="1" t="s">
        <v>40</v>
      </c>
      <c r="C85" s="2" t="s">
        <v>104</v>
      </c>
      <c r="G85" s="3">
        <v>4</v>
      </c>
      <c r="J85" s="4"/>
      <c r="K85" s="1" t="s">
        <v>172</v>
      </c>
    </row>
    <row r="86" spans="1:11" x14ac:dyDescent="0.3">
      <c r="A86" s="1" t="s">
        <v>151</v>
      </c>
      <c r="B86" s="1" t="s">
        <v>28</v>
      </c>
      <c r="C86" s="2" t="s">
        <v>152</v>
      </c>
      <c r="G86" s="3">
        <v>1</v>
      </c>
      <c r="H86" s="3">
        <v>7</v>
      </c>
      <c r="I86" s="3">
        <v>5</v>
      </c>
      <c r="J86" s="4">
        <v>3</v>
      </c>
      <c r="K86" s="1" t="s">
        <v>176</v>
      </c>
    </row>
    <row r="87" spans="1:11" x14ac:dyDescent="0.3">
      <c r="A87" s="1" t="s">
        <v>189</v>
      </c>
      <c r="B87" s="1" t="s">
        <v>57</v>
      </c>
      <c r="C87" s="2" t="s">
        <v>152</v>
      </c>
      <c r="G87" s="3">
        <v>2</v>
      </c>
      <c r="H87" s="3">
        <v>3</v>
      </c>
      <c r="I87" s="3">
        <v>8</v>
      </c>
      <c r="J87" s="4">
        <v>3</v>
      </c>
      <c r="K87" s="1" t="s">
        <v>178</v>
      </c>
    </row>
    <row r="88" spans="1:11" x14ac:dyDescent="0.3">
      <c r="A88" s="1" t="s">
        <v>154</v>
      </c>
      <c r="B88" s="1" t="s">
        <v>26</v>
      </c>
      <c r="C88" s="2" t="s">
        <v>112</v>
      </c>
      <c r="E88" s="14"/>
      <c r="F88" s="14"/>
      <c r="G88" s="14"/>
      <c r="H88" s="3">
        <v>5</v>
      </c>
      <c r="J88" s="4"/>
      <c r="K88" s="1" t="s">
        <v>166</v>
      </c>
    </row>
    <row r="89" spans="1:11" x14ac:dyDescent="0.3">
      <c r="A89" s="1" t="s">
        <v>155</v>
      </c>
      <c r="B89" s="1" t="s">
        <v>90</v>
      </c>
      <c r="C89" s="2" t="s">
        <v>112</v>
      </c>
      <c r="H89" s="3">
        <v>2</v>
      </c>
      <c r="I89" s="3">
        <v>4</v>
      </c>
      <c r="J89" s="4"/>
      <c r="K89" s="1" t="s">
        <v>178</v>
      </c>
    </row>
    <row r="90" spans="1:11" x14ac:dyDescent="0.3">
      <c r="A90" s="1" t="s">
        <v>156</v>
      </c>
      <c r="B90" s="1" t="s">
        <v>34</v>
      </c>
      <c r="C90" s="2" t="s">
        <v>112</v>
      </c>
      <c r="E90" s="14"/>
      <c r="F90" s="14"/>
      <c r="G90" s="14"/>
      <c r="H90" s="3">
        <v>6</v>
      </c>
      <c r="J90" s="4"/>
      <c r="K90" s="1" t="s">
        <v>170</v>
      </c>
    </row>
    <row r="91" spans="1:11" x14ac:dyDescent="0.3">
      <c r="A91" s="1" t="s">
        <v>190</v>
      </c>
      <c r="B91" s="1" t="s">
        <v>47</v>
      </c>
      <c r="C91" s="2" t="s">
        <v>158</v>
      </c>
      <c r="H91" s="3">
        <v>4</v>
      </c>
      <c r="I91" s="3">
        <v>2</v>
      </c>
      <c r="J91" s="4">
        <v>4</v>
      </c>
      <c r="K91" s="1" t="s">
        <v>178</v>
      </c>
    </row>
    <row r="92" spans="1:11" x14ac:dyDescent="0.3">
      <c r="A92" s="1" t="s">
        <v>100</v>
      </c>
      <c r="B92" s="1" t="s">
        <v>159</v>
      </c>
      <c r="C92" s="2" t="s">
        <v>158</v>
      </c>
      <c r="H92" s="3">
        <v>1</v>
      </c>
      <c r="I92" s="3">
        <v>3</v>
      </c>
      <c r="J92" s="4">
        <v>2</v>
      </c>
      <c r="K92" s="1" t="s">
        <v>176</v>
      </c>
    </row>
    <row r="93" spans="1:11" x14ac:dyDescent="0.3">
      <c r="A93" s="1" t="s">
        <v>191</v>
      </c>
      <c r="B93" s="1" t="s">
        <v>59</v>
      </c>
      <c r="C93" s="2" t="s">
        <v>158</v>
      </c>
      <c r="H93" s="3">
        <v>1</v>
      </c>
      <c r="I93" s="3">
        <v>1</v>
      </c>
      <c r="J93" s="4">
        <v>1</v>
      </c>
      <c r="K93" s="1" t="s">
        <v>192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93"/>
  <sheetViews>
    <sheetView topLeftCell="A78" workbookViewId="0">
      <selection activeCell="D80" sqref="D80:J93"/>
    </sheetView>
  </sheetViews>
  <sheetFormatPr defaultRowHeight="14.4" x14ac:dyDescent="0.3"/>
  <cols>
    <col min="1" max="1" width="8.88671875" style="1"/>
    <col min="2" max="2" width="26" style="1" bestFit="1" customWidth="1"/>
    <col min="3" max="3" width="67.88671875" style="1" bestFit="1" customWidth="1"/>
    <col min="4" max="4" width="12.44140625" style="1" bestFit="1" customWidth="1"/>
    <col min="5" max="11" width="8.88671875" style="3" customWidth="1"/>
    <col min="12" max="12" width="11.44140625" style="1" bestFit="1" customWidth="1"/>
    <col min="13" max="16384" width="8.88671875" style="3"/>
  </cols>
  <sheetData>
    <row r="1" spans="1:12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" t="s">
        <v>11</v>
      </c>
    </row>
    <row r="2" spans="1:12" x14ac:dyDescent="0.3">
      <c r="A2" s="1">
        <v>31</v>
      </c>
      <c r="B2" s="5" t="s">
        <v>12</v>
      </c>
      <c r="C2" s="5" t="s">
        <v>13</v>
      </c>
      <c r="D2" s="2" t="s">
        <v>14</v>
      </c>
      <c r="E2" s="6">
        <v>45.567904250122126</v>
      </c>
      <c r="F2" s="6">
        <v>47.098011382733993</v>
      </c>
      <c r="G2" s="6">
        <v>26.600082034454466</v>
      </c>
      <c r="H2" s="6">
        <v>8.3804981452040277</v>
      </c>
      <c r="I2" s="6"/>
      <c r="J2" s="6"/>
      <c r="K2" s="7"/>
      <c r="L2" s="8">
        <f t="shared" ref="L2:L33" si="0">SUM(E2:K2)</f>
        <v>127.64649581251462</v>
      </c>
    </row>
    <row r="3" spans="1:12" x14ac:dyDescent="0.3">
      <c r="A3" s="1">
        <v>52</v>
      </c>
      <c r="B3" s="5" t="s">
        <v>15</v>
      </c>
      <c r="C3" s="5" t="s">
        <v>16</v>
      </c>
      <c r="D3" s="2" t="s">
        <v>14</v>
      </c>
      <c r="E3" s="6">
        <v>40.223497801660969</v>
      </c>
      <c r="F3" s="6">
        <v>20.131333795171642</v>
      </c>
      <c r="G3" s="6">
        <v>11.908736669401147</v>
      </c>
      <c r="H3" s="6">
        <v>5.6563328033916269</v>
      </c>
      <c r="I3" s="6"/>
      <c r="J3" s="6"/>
      <c r="K3" s="7"/>
      <c r="L3" s="8">
        <f t="shared" si="0"/>
        <v>77.919901069625382</v>
      </c>
    </row>
    <row r="4" spans="1:12" x14ac:dyDescent="0.3">
      <c r="A4" s="1">
        <v>73</v>
      </c>
      <c r="B4" s="5" t="s">
        <v>17</v>
      </c>
      <c r="C4" s="5" t="s">
        <v>18</v>
      </c>
      <c r="D4" s="2" t="s">
        <v>14</v>
      </c>
      <c r="E4" s="6">
        <v>32.368099658036151</v>
      </c>
      <c r="I4" s="6"/>
      <c r="J4" s="6"/>
      <c r="K4" s="7"/>
      <c r="L4" s="8">
        <f t="shared" si="0"/>
        <v>32.368099658036151</v>
      </c>
    </row>
    <row r="5" spans="1:12" x14ac:dyDescent="0.3">
      <c r="A5" s="1">
        <v>38</v>
      </c>
      <c r="B5" s="5" t="s">
        <v>19</v>
      </c>
      <c r="C5" s="5" t="s">
        <v>20</v>
      </c>
      <c r="D5" s="2" t="s">
        <v>14</v>
      </c>
      <c r="E5" s="6">
        <v>50.2161700048852</v>
      </c>
      <c r="F5" s="6">
        <v>39.588676139777085</v>
      </c>
      <c r="G5" s="6">
        <v>16.730516817063165</v>
      </c>
      <c r="I5" s="6"/>
      <c r="J5" s="6"/>
      <c r="K5" s="7"/>
      <c r="L5" s="8">
        <f t="shared" si="0"/>
        <v>106.53536296172545</v>
      </c>
    </row>
    <row r="6" spans="1:12" x14ac:dyDescent="0.3">
      <c r="A6" s="1">
        <v>75</v>
      </c>
      <c r="B6" s="5" t="s">
        <v>21</v>
      </c>
      <c r="C6" s="5" t="s">
        <v>22</v>
      </c>
      <c r="D6" s="2" t="s">
        <v>14</v>
      </c>
      <c r="E6" s="6">
        <v>11.483878847093306</v>
      </c>
      <c r="F6" s="6">
        <v>13.992681820529819</v>
      </c>
      <c r="I6" s="6"/>
      <c r="J6" s="6"/>
      <c r="K6" s="7"/>
      <c r="L6" s="8">
        <f t="shared" si="0"/>
        <v>25.476560667623126</v>
      </c>
    </row>
    <row r="7" spans="1:12" x14ac:dyDescent="0.3">
      <c r="A7" s="1">
        <v>26</v>
      </c>
      <c r="B7" s="5" t="s">
        <v>23</v>
      </c>
      <c r="C7" s="5" t="s">
        <v>24</v>
      </c>
      <c r="D7" s="2" t="s">
        <v>14</v>
      </c>
      <c r="E7" s="6">
        <v>63.152173913043477</v>
      </c>
      <c r="F7" s="6">
        <v>39.470412038553832</v>
      </c>
      <c r="G7" s="6">
        <v>23.10008203445447</v>
      </c>
      <c r="H7" s="6">
        <v>8.0814785373608906</v>
      </c>
      <c r="I7" s="6"/>
      <c r="J7" s="6"/>
      <c r="K7" s="7"/>
      <c r="L7" s="8">
        <f t="shared" si="0"/>
        <v>133.80414652341267</v>
      </c>
    </row>
    <row r="8" spans="1:12" x14ac:dyDescent="0.3">
      <c r="A8" s="1">
        <v>28</v>
      </c>
      <c r="B8" s="5" t="s">
        <v>25</v>
      </c>
      <c r="C8" s="5" t="s">
        <v>26</v>
      </c>
      <c r="D8" s="2" t="s">
        <v>14</v>
      </c>
      <c r="E8" s="6">
        <v>58.193698094772842</v>
      </c>
      <c r="F8" s="6">
        <v>37.385813544222195</v>
      </c>
      <c r="G8" s="6">
        <v>22.564602132895814</v>
      </c>
      <c r="H8" s="6">
        <v>13.522125066242713</v>
      </c>
      <c r="I8" s="6"/>
      <c r="J8" s="6"/>
      <c r="K8" s="7"/>
      <c r="L8" s="8">
        <f t="shared" si="0"/>
        <v>131.66623883813355</v>
      </c>
    </row>
    <row r="9" spans="1:12" x14ac:dyDescent="0.3">
      <c r="A9" s="1">
        <v>24</v>
      </c>
      <c r="B9" s="5" t="s">
        <v>27</v>
      </c>
      <c r="C9" s="5" t="s">
        <v>28</v>
      </c>
      <c r="D9" s="2" t="s">
        <v>14</v>
      </c>
      <c r="E9" s="6">
        <v>47.171470444553002</v>
      </c>
      <c r="F9" s="6">
        <v>38.716757017618967</v>
      </c>
      <c r="G9" s="6">
        <v>30.089622641509433</v>
      </c>
      <c r="H9" s="6">
        <v>19.615262321144677</v>
      </c>
      <c r="I9" s="6"/>
      <c r="J9" s="6"/>
      <c r="K9" s="7"/>
      <c r="L9" s="8">
        <f t="shared" si="0"/>
        <v>135.59311242482607</v>
      </c>
    </row>
    <row r="10" spans="1:12" x14ac:dyDescent="0.3">
      <c r="A10" s="1">
        <v>55</v>
      </c>
      <c r="B10" s="5" t="s">
        <v>29</v>
      </c>
      <c r="C10" s="5" t="s">
        <v>30</v>
      </c>
      <c r="D10" s="2" t="s">
        <v>14</v>
      </c>
      <c r="E10" s="6">
        <v>41.927210552027354</v>
      </c>
      <c r="F10" s="6">
        <v>30.113176331895218</v>
      </c>
      <c r="I10" s="6"/>
      <c r="J10" s="6"/>
      <c r="K10" s="7"/>
      <c r="L10" s="8">
        <f t="shared" si="0"/>
        <v>72.040386883922565</v>
      </c>
    </row>
    <row r="11" spans="1:12" x14ac:dyDescent="0.3">
      <c r="A11" s="1">
        <v>58</v>
      </c>
      <c r="B11" s="5" t="s">
        <v>31</v>
      </c>
      <c r="C11" s="5" t="s">
        <v>32</v>
      </c>
      <c r="D11" s="2" t="s">
        <v>14</v>
      </c>
      <c r="E11" s="6">
        <v>62.889594528578399</v>
      </c>
      <c r="I11" s="6"/>
      <c r="J11" s="6"/>
      <c r="K11" s="7"/>
      <c r="L11" s="8">
        <f t="shared" si="0"/>
        <v>62.889594528578399</v>
      </c>
    </row>
    <row r="12" spans="1:12" x14ac:dyDescent="0.3">
      <c r="A12" s="1">
        <v>29</v>
      </c>
      <c r="B12" s="5" t="s">
        <v>33</v>
      </c>
      <c r="C12" s="5" t="s">
        <v>34</v>
      </c>
      <c r="D12" s="2" t="s">
        <v>14</v>
      </c>
      <c r="E12" s="6">
        <v>60.368832437713728</v>
      </c>
      <c r="F12" s="6">
        <v>40.140087022791654</v>
      </c>
      <c r="G12" s="6">
        <v>20.269688269073011</v>
      </c>
      <c r="H12" s="6">
        <v>10.781531531531531</v>
      </c>
      <c r="I12" s="6"/>
      <c r="J12" s="6"/>
      <c r="K12" s="7"/>
      <c r="L12" s="8">
        <f t="shared" si="0"/>
        <v>131.56013926110992</v>
      </c>
    </row>
    <row r="13" spans="1:12" x14ac:dyDescent="0.3">
      <c r="A13" s="1">
        <v>21</v>
      </c>
      <c r="B13" s="5" t="s">
        <v>35</v>
      </c>
      <c r="C13" s="5" t="s">
        <v>36</v>
      </c>
      <c r="D13" s="2" t="s">
        <v>14</v>
      </c>
      <c r="E13" s="6">
        <v>64.046165119687345</v>
      </c>
      <c r="F13" s="6">
        <v>47.336874722702419</v>
      </c>
      <c r="G13" s="6">
        <v>23.762100082034458</v>
      </c>
      <c r="H13" s="6">
        <v>15.458002119766824</v>
      </c>
      <c r="I13" s="6"/>
      <c r="J13" s="6"/>
      <c r="K13" s="7"/>
      <c r="L13" s="8">
        <f t="shared" si="0"/>
        <v>150.60314204419106</v>
      </c>
    </row>
    <row r="14" spans="1:12" x14ac:dyDescent="0.3">
      <c r="A14" s="1">
        <v>37</v>
      </c>
      <c r="B14" s="5" t="s">
        <v>37</v>
      </c>
      <c r="C14" s="5" t="s">
        <v>38</v>
      </c>
      <c r="D14" s="2" t="s">
        <v>14</v>
      </c>
      <c r="E14" s="6">
        <v>56.863702979970682</v>
      </c>
      <c r="F14" s="6">
        <v>36.386119942569763</v>
      </c>
      <c r="G14" s="6">
        <v>19.379409351927809</v>
      </c>
      <c r="I14" s="6"/>
      <c r="J14" s="6"/>
      <c r="K14" s="7"/>
      <c r="L14" s="8">
        <f t="shared" si="0"/>
        <v>112.62923227446825</v>
      </c>
    </row>
    <row r="15" spans="1:12" x14ac:dyDescent="0.3">
      <c r="A15" s="1">
        <v>67</v>
      </c>
      <c r="B15" s="5" t="s">
        <v>39</v>
      </c>
      <c r="C15" s="5" t="s">
        <v>40</v>
      </c>
      <c r="D15" s="2" t="s">
        <v>14</v>
      </c>
      <c r="E15" s="6">
        <v>24.669027845627745</v>
      </c>
      <c r="F15" s="6">
        <v>11.714691482338223</v>
      </c>
      <c r="G15" s="6">
        <v>4.748564397046759</v>
      </c>
      <c r="H15" s="6">
        <v>5.2040275569687333</v>
      </c>
      <c r="I15" s="6"/>
      <c r="J15" s="6"/>
      <c r="K15" s="7"/>
      <c r="L15" s="8">
        <f t="shared" si="0"/>
        <v>46.336311281981459</v>
      </c>
    </row>
    <row r="16" spans="1:12" x14ac:dyDescent="0.3">
      <c r="A16" s="1">
        <v>41</v>
      </c>
      <c r="B16" s="5" t="s">
        <v>41</v>
      </c>
      <c r="C16" s="5" t="s">
        <v>42</v>
      </c>
      <c r="D16" s="2" t="s">
        <v>43</v>
      </c>
      <c r="E16" s="6">
        <v>16.795310210063509</v>
      </c>
      <c r="F16" s="6">
        <v>35.722466782668754</v>
      </c>
      <c r="G16" s="6">
        <v>17.917145200984411</v>
      </c>
      <c r="H16" s="6">
        <v>23.062268150503446</v>
      </c>
      <c r="I16" s="6">
        <v>9.1689346605951503</v>
      </c>
      <c r="J16" s="6"/>
      <c r="K16" s="7"/>
      <c r="L16" s="8">
        <f t="shared" si="0"/>
        <v>102.66612500481527</v>
      </c>
    </row>
    <row r="17" spans="1:12" x14ac:dyDescent="0.3">
      <c r="A17" s="1">
        <v>4</v>
      </c>
      <c r="B17" s="5" t="s">
        <v>44</v>
      </c>
      <c r="C17" s="5" t="s">
        <v>45</v>
      </c>
      <c r="D17" s="2" t="s">
        <v>43</v>
      </c>
      <c r="E17" s="6">
        <v>71.882022471910119</v>
      </c>
      <c r="F17" s="6">
        <v>75.104716765509025</v>
      </c>
      <c r="G17" s="6">
        <v>45.873256767842491</v>
      </c>
      <c r="H17" s="6">
        <v>21.266295707472178</v>
      </c>
      <c r="J17" s="6"/>
      <c r="K17" s="7"/>
      <c r="L17" s="8">
        <f t="shared" si="0"/>
        <v>214.12629171273383</v>
      </c>
    </row>
    <row r="18" spans="1:12" x14ac:dyDescent="0.3">
      <c r="A18" s="1">
        <v>11</v>
      </c>
      <c r="B18" s="5" t="s">
        <v>46</v>
      </c>
      <c r="C18" s="5" t="s">
        <v>47</v>
      </c>
      <c r="D18" s="2" t="s">
        <v>43</v>
      </c>
      <c r="E18" s="6">
        <v>57.55984367366878</v>
      </c>
      <c r="F18" s="6">
        <v>46.310291658676491</v>
      </c>
      <c r="G18" s="6">
        <v>38.715032813781789</v>
      </c>
      <c r="H18" s="6">
        <v>13.701377848436669</v>
      </c>
      <c r="I18" s="6">
        <v>19.862067139680185</v>
      </c>
      <c r="J18" s="6"/>
      <c r="K18" s="7"/>
      <c r="L18" s="8">
        <f t="shared" si="0"/>
        <v>176.1486131342439</v>
      </c>
    </row>
    <row r="19" spans="1:12" x14ac:dyDescent="0.3">
      <c r="A19" s="1">
        <v>3</v>
      </c>
      <c r="B19" s="5" t="s">
        <v>48</v>
      </c>
      <c r="C19" s="5" t="s">
        <v>49</v>
      </c>
      <c r="D19" s="2" t="s">
        <v>43</v>
      </c>
      <c r="E19" s="6">
        <v>60.652173913043477</v>
      </c>
      <c r="F19" s="6">
        <v>66.928820055010192</v>
      </c>
      <c r="G19" s="6">
        <v>40.694934372436421</v>
      </c>
      <c r="H19" s="6">
        <v>29.207472178060414</v>
      </c>
      <c r="I19" s="6">
        <v>20.653241819337076</v>
      </c>
      <c r="J19" s="6"/>
      <c r="K19" s="7"/>
      <c r="L19" s="8">
        <f t="shared" si="0"/>
        <v>218.13664233788757</v>
      </c>
    </row>
    <row r="20" spans="1:12" x14ac:dyDescent="0.3">
      <c r="A20" s="1">
        <v>8</v>
      </c>
      <c r="B20" s="5" t="s">
        <v>50</v>
      </c>
      <c r="C20" s="5" t="s">
        <v>51</v>
      </c>
      <c r="D20" s="2" t="s">
        <v>43</v>
      </c>
      <c r="E20" s="6">
        <v>71.391060087933553</v>
      </c>
      <c r="F20" s="6">
        <v>72.85588026546975</v>
      </c>
      <c r="G20" s="6">
        <v>46.585726004922066</v>
      </c>
      <c r="J20" s="6"/>
      <c r="K20" s="7"/>
      <c r="L20" s="8">
        <f t="shared" si="0"/>
        <v>190.83266635832538</v>
      </c>
    </row>
    <row r="21" spans="1:12" x14ac:dyDescent="0.3">
      <c r="A21" s="1">
        <v>7</v>
      </c>
      <c r="B21" s="5" t="s">
        <v>52</v>
      </c>
      <c r="C21" s="5" t="s">
        <v>53</v>
      </c>
      <c r="D21" s="2" t="s">
        <v>43</v>
      </c>
      <c r="E21" s="6">
        <v>57.212994626282367</v>
      </c>
      <c r="F21" s="6">
        <v>60.134532225959227</v>
      </c>
      <c r="G21" s="6">
        <v>36.167247744052496</v>
      </c>
      <c r="H21" s="6">
        <v>31.813460519342872</v>
      </c>
      <c r="I21" s="6">
        <v>10.089457799428148</v>
      </c>
      <c r="J21" s="6"/>
      <c r="K21" s="7"/>
      <c r="L21" s="8">
        <f t="shared" si="0"/>
        <v>195.41769291506512</v>
      </c>
    </row>
    <row r="22" spans="1:12" x14ac:dyDescent="0.3">
      <c r="A22" s="1">
        <v>6</v>
      </c>
      <c r="B22" s="5" t="s">
        <v>54</v>
      </c>
      <c r="C22" s="5" t="s">
        <v>55</v>
      </c>
      <c r="D22" s="2" t="s">
        <v>43</v>
      </c>
      <c r="E22" s="6">
        <v>49.395456765999029</v>
      </c>
      <c r="F22" s="6">
        <v>60.140249774800751</v>
      </c>
      <c r="G22" s="6">
        <v>59.123769483182933</v>
      </c>
      <c r="H22" s="6">
        <v>22.28060413354531</v>
      </c>
      <c r="I22" s="6">
        <v>17.06254633061527</v>
      </c>
      <c r="J22" s="6"/>
      <c r="K22" s="7"/>
      <c r="L22" s="8">
        <f t="shared" si="0"/>
        <v>208.00262648814331</v>
      </c>
    </row>
    <row r="23" spans="1:12" x14ac:dyDescent="0.3">
      <c r="A23" s="1">
        <v>5</v>
      </c>
      <c r="B23" s="5" t="s">
        <v>56</v>
      </c>
      <c r="C23" s="5" t="s">
        <v>57</v>
      </c>
      <c r="D23" s="2" t="s">
        <v>43</v>
      </c>
      <c r="E23" s="6">
        <v>52.812652662432825</v>
      </c>
      <c r="F23" s="6">
        <v>53.723291864593158</v>
      </c>
      <c r="G23" s="6">
        <v>47.1025430680886</v>
      </c>
      <c r="H23" s="6">
        <v>38.291997880233176</v>
      </c>
      <c r="I23" s="6">
        <v>19.11229879275654</v>
      </c>
      <c r="J23" s="6"/>
      <c r="K23" s="7"/>
      <c r="L23" s="8">
        <f t="shared" si="0"/>
        <v>211.0427842681043</v>
      </c>
    </row>
    <row r="24" spans="1:12" x14ac:dyDescent="0.3">
      <c r="A24" s="1">
        <v>2</v>
      </c>
      <c r="B24" s="5" t="s">
        <v>58</v>
      </c>
      <c r="C24" s="5" t="s">
        <v>59</v>
      </c>
      <c r="D24" s="2" t="s">
        <v>43</v>
      </c>
      <c r="E24" s="6">
        <v>66.049096238397652</v>
      </c>
      <c r="F24" s="6">
        <v>68.618525565863962</v>
      </c>
      <c r="G24" s="6">
        <v>54.803117309269886</v>
      </c>
      <c r="H24" s="6">
        <v>34.511128775834656</v>
      </c>
      <c r="I24" s="6">
        <v>18.984479243884358</v>
      </c>
      <c r="J24" s="6"/>
      <c r="K24" s="7"/>
      <c r="L24" s="8">
        <f t="shared" si="0"/>
        <v>242.96634713325051</v>
      </c>
    </row>
    <row r="25" spans="1:12" x14ac:dyDescent="0.3">
      <c r="A25" s="1">
        <v>9</v>
      </c>
      <c r="B25" s="5" t="s">
        <v>60</v>
      </c>
      <c r="C25" s="5" t="s">
        <v>61</v>
      </c>
      <c r="D25" s="2" t="s">
        <v>62</v>
      </c>
      <c r="E25" s="6"/>
      <c r="F25" s="6">
        <v>79.526986052152822</v>
      </c>
      <c r="G25" s="6">
        <v>54.290607054963083</v>
      </c>
      <c r="H25" s="6">
        <v>31.553259141494436</v>
      </c>
      <c r="I25" s="6">
        <v>13.112775336227893</v>
      </c>
      <c r="J25" s="6"/>
      <c r="K25" s="7"/>
      <c r="L25" s="8">
        <f t="shared" si="0"/>
        <v>178.48362758483822</v>
      </c>
    </row>
    <row r="26" spans="1:12" x14ac:dyDescent="0.3">
      <c r="A26" s="1">
        <v>33</v>
      </c>
      <c r="B26" s="5" t="s">
        <v>63</v>
      </c>
      <c r="C26" s="5" t="s">
        <v>64</v>
      </c>
      <c r="D26" s="2" t="s">
        <v>62</v>
      </c>
      <c r="E26" s="6"/>
      <c r="F26" s="6">
        <v>84.826502820209257</v>
      </c>
      <c r="G26" s="6">
        <v>39.178630024610335</v>
      </c>
      <c r="J26" s="6"/>
      <c r="K26" s="7"/>
      <c r="L26" s="8">
        <f t="shared" si="0"/>
        <v>124.0051328448196</v>
      </c>
    </row>
    <row r="27" spans="1:12" x14ac:dyDescent="0.3">
      <c r="A27" s="1">
        <v>53</v>
      </c>
      <c r="B27" s="5" t="s">
        <v>65</v>
      </c>
      <c r="C27" s="5" t="s">
        <v>20</v>
      </c>
      <c r="D27" s="2" t="s">
        <v>62</v>
      </c>
      <c r="E27" s="6"/>
      <c r="F27" s="6">
        <v>55.154320747413834</v>
      </c>
      <c r="G27" s="6">
        <v>22.186730926989334</v>
      </c>
      <c r="J27" s="6"/>
      <c r="K27" s="7"/>
      <c r="L27" s="8">
        <f t="shared" si="0"/>
        <v>77.341051674403161</v>
      </c>
    </row>
    <row r="28" spans="1:12" x14ac:dyDescent="0.3">
      <c r="A28" s="1">
        <v>42</v>
      </c>
      <c r="B28" s="5" t="s">
        <v>66</v>
      </c>
      <c r="C28" s="5" t="s">
        <v>67</v>
      </c>
      <c r="D28" s="2" t="s">
        <v>62</v>
      </c>
      <c r="E28" s="9"/>
      <c r="F28" s="6">
        <v>48.859582519868127</v>
      </c>
      <c r="G28" s="6">
        <v>28.698625922887611</v>
      </c>
      <c r="H28" s="6">
        <v>17.126391096979333</v>
      </c>
      <c r="I28" s="6">
        <v>4.6520173673620668</v>
      </c>
      <c r="J28" s="6"/>
      <c r="K28" s="7"/>
      <c r="L28" s="8">
        <f t="shared" si="0"/>
        <v>99.336616907097138</v>
      </c>
    </row>
    <row r="29" spans="1:12" x14ac:dyDescent="0.3">
      <c r="A29" s="1">
        <v>45</v>
      </c>
      <c r="B29" s="5" t="s">
        <v>68</v>
      </c>
      <c r="C29" s="5" t="s">
        <v>69</v>
      </c>
      <c r="D29" s="2" t="s">
        <v>62</v>
      </c>
      <c r="E29" s="9"/>
      <c r="F29" s="6">
        <v>55.371814040969632</v>
      </c>
      <c r="G29" s="6">
        <v>35.21667350287121</v>
      </c>
      <c r="J29" s="6"/>
      <c r="K29" s="7"/>
      <c r="L29" s="8">
        <f t="shared" si="0"/>
        <v>90.588487543840841</v>
      </c>
    </row>
    <row r="30" spans="1:12" x14ac:dyDescent="0.3">
      <c r="A30" s="1">
        <v>71</v>
      </c>
      <c r="B30" s="5" t="s">
        <v>70</v>
      </c>
      <c r="C30" s="5" t="s">
        <v>71</v>
      </c>
      <c r="D30" s="2" t="s">
        <v>62</v>
      </c>
      <c r="E30" s="9"/>
      <c r="F30" s="6">
        <v>33.450335516804849</v>
      </c>
      <c r="J30" s="6"/>
      <c r="K30" s="7"/>
      <c r="L30" s="8">
        <f t="shared" si="0"/>
        <v>33.450335516804849</v>
      </c>
    </row>
    <row r="31" spans="1:12" x14ac:dyDescent="0.3">
      <c r="A31" s="1">
        <v>32</v>
      </c>
      <c r="B31" s="1" t="s">
        <v>72</v>
      </c>
      <c r="C31" s="1" t="s">
        <v>13</v>
      </c>
      <c r="D31" s="2" t="s">
        <v>73</v>
      </c>
      <c r="E31" s="9"/>
      <c r="F31" s="9"/>
      <c r="G31" s="6">
        <v>62.924528301886795</v>
      </c>
      <c r="H31" s="6">
        <v>35.660704822469526</v>
      </c>
      <c r="I31" s="6">
        <v>16.629633061527059</v>
      </c>
      <c r="J31" s="6">
        <v>10.722952477249748</v>
      </c>
      <c r="K31" s="7"/>
      <c r="L31" s="8">
        <f t="shared" si="0"/>
        <v>125.93781866313313</v>
      </c>
    </row>
    <row r="32" spans="1:12" x14ac:dyDescent="0.3">
      <c r="A32" s="1">
        <v>51</v>
      </c>
      <c r="B32" s="1" t="s">
        <v>74</v>
      </c>
      <c r="C32" s="1" t="s">
        <v>75</v>
      </c>
      <c r="D32" s="2" t="s">
        <v>73</v>
      </c>
      <c r="E32" s="9"/>
      <c r="F32" s="9"/>
      <c r="G32" s="6">
        <v>36.030352748154229</v>
      </c>
      <c r="H32" s="6">
        <v>26.851881293057765</v>
      </c>
      <c r="I32" s="6">
        <v>19.985836069045853</v>
      </c>
      <c r="K32" s="7"/>
      <c r="L32" s="8">
        <f t="shared" si="0"/>
        <v>82.868070110257847</v>
      </c>
    </row>
    <row r="33" spans="1:12" x14ac:dyDescent="0.3">
      <c r="A33" s="1">
        <v>50</v>
      </c>
      <c r="B33" s="1" t="s">
        <v>76</v>
      </c>
      <c r="C33" s="1" t="s">
        <v>77</v>
      </c>
      <c r="D33" s="2" t="s">
        <v>73</v>
      </c>
      <c r="E33" s="9"/>
      <c r="F33" s="9"/>
      <c r="G33" s="6">
        <v>52.644790812141096</v>
      </c>
      <c r="H33" s="6">
        <v>31.716746157922628</v>
      </c>
      <c r="K33" s="7"/>
      <c r="L33" s="8">
        <f t="shared" si="0"/>
        <v>84.361536970063725</v>
      </c>
    </row>
    <row r="34" spans="1:12" x14ac:dyDescent="0.3">
      <c r="A34" s="1">
        <v>60</v>
      </c>
      <c r="B34" s="1" t="s">
        <v>78</v>
      </c>
      <c r="C34" s="1" t="s">
        <v>79</v>
      </c>
      <c r="D34" s="2" t="s">
        <v>73</v>
      </c>
      <c r="E34" s="9"/>
      <c r="F34" s="9"/>
      <c r="G34" s="6">
        <v>31.04183757178015</v>
      </c>
      <c r="H34" s="6">
        <v>27.116587175410707</v>
      </c>
      <c r="K34" s="7"/>
      <c r="L34" s="8">
        <f t="shared" ref="L34:L65" si="1">SUM(E34:K34)</f>
        <v>58.158424747190857</v>
      </c>
    </row>
    <row r="35" spans="1:12" x14ac:dyDescent="0.3">
      <c r="A35" s="1">
        <v>64</v>
      </c>
      <c r="B35" s="1" t="s">
        <v>80</v>
      </c>
      <c r="C35" s="1" t="s">
        <v>64</v>
      </c>
      <c r="D35" s="2" t="s">
        <v>73</v>
      </c>
      <c r="E35" s="9"/>
      <c r="F35" s="9"/>
      <c r="G35" s="6">
        <v>53.2940935192781</v>
      </c>
      <c r="K35" s="7"/>
      <c r="L35" s="8">
        <f t="shared" si="1"/>
        <v>53.2940935192781</v>
      </c>
    </row>
    <row r="36" spans="1:12" x14ac:dyDescent="0.3">
      <c r="A36" s="1">
        <v>72</v>
      </c>
      <c r="B36" s="1" t="s">
        <v>81</v>
      </c>
      <c r="C36" s="1" t="s">
        <v>20</v>
      </c>
      <c r="D36" s="2" t="s">
        <v>73</v>
      </c>
      <c r="E36" s="9"/>
      <c r="F36" s="9"/>
      <c r="G36" s="6">
        <v>33.138228055783429</v>
      </c>
      <c r="K36" s="7"/>
      <c r="L36" s="8">
        <f t="shared" si="1"/>
        <v>33.138228055783429</v>
      </c>
    </row>
    <row r="37" spans="1:12" x14ac:dyDescent="0.3">
      <c r="A37" s="1">
        <v>49</v>
      </c>
      <c r="B37" s="1" t="s">
        <v>82</v>
      </c>
      <c r="C37" s="1" t="s">
        <v>83</v>
      </c>
      <c r="D37" s="2" t="s">
        <v>73</v>
      </c>
      <c r="E37" s="9"/>
      <c r="F37" s="9"/>
      <c r="G37" s="6">
        <v>48.670221493027071</v>
      </c>
      <c r="H37" s="6">
        <v>38.323661897191307</v>
      </c>
      <c r="K37" s="7"/>
      <c r="L37" s="8">
        <f t="shared" si="1"/>
        <v>86.993883390218372</v>
      </c>
    </row>
    <row r="38" spans="1:12" x14ac:dyDescent="0.3">
      <c r="A38" s="1">
        <v>40</v>
      </c>
      <c r="B38" s="1" t="s">
        <v>84</v>
      </c>
      <c r="C38" s="1" t="s">
        <v>24</v>
      </c>
      <c r="D38" s="2" t="s">
        <v>73</v>
      </c>
      <c r="E38" s="9"/>
      <c r="F38" s="9"/>
      <c r="G38" s="6">
        <v>50.877358490566039</v>
      </c>
      <c r="H38" s="6">
        <v>28.006889242183362</v>
      </c>
      <c r="I38" s="6">
        <v>17.688843587842847</v>
      </c>
      <c r="J38" s="6">
        <v>6.2301988540613413</v>
      </c>
      <c r="K38" s="7"/>
      <c r="L38" s="8">
        <f t="shared" si="1"/>
        <v>102.8032901746536</v>
      </c>
    </row>
    <row r="39" spans="1:12" x14ac:dyDescent="0.3">
      <c r="A39" s="1">
        <v>63</v>
      </c>
      <c r="B39" s="1" t="s">
        <v>85</v>
      </c>
      <c r="C39" s="1" t="s">
        <v>86</v>
      </c>
      <c r="D39" s="2" t="s">
        <v>73</v>
      </c>
      <c r="E39" s="9"/>
      <c r="F39" s="9"/>
      <c r="G39" s="6">
        <v>54.160787530762924</v>
      </c>
      <c r="K39" s="7"/>
      <c r="L39" s="8">
        <f t="shared" si="1"/>
        <v>54.160787530762924</v>
      </c>
    </row>
    <row r="40" spans="1:12" x14ac:dyDescent="0.3">
      <c r="A40" s="1">
        <v>34</v>
      </c>
      <c r="B40" s="1" t="s">
        <v>87</v>
      </c>
      <c r="C40" s="1" t="s">
        <v>88</v>
      </c>
      <c r="D40" s="2" t="s">
        <v>73</v>
      </c>
      <c r="E40" s="9"/>
      <c r="F40" s="9"/>
      <c r="G40" s="6">
        <v>52.353568498769484</v>
      </c>
      <c r="H40" s="6">
        <v>38.349099099099092</v>
      </c>
      <c r="I40" s="6">
        <v>28.92779042677115</v>
      </c>
      <c r="K40" s="7"/>
      <c r="L40" s="8">
        <f t="shared" si="1"/>
        <v>119.63045802463974</v>
      </c>
    </row>
    <row r="41" spans="1:12" x14ac:dyDescent="0.3">
      <c r="A41" s="1">
        <v>19</v>
      </c>
      <c r="B41" s="1" t="s">
        <v>89</v>
      </c>
      <c r="C41" s="1" t="s">
        <v>90</v>
      </c>
      <c r="D41" s="2" t="s">
        <v>73</v>
      </c>
      <c r="E41" s="9"/>
      <c r="F41" s="9"/>
      <c r="G41" s="6">
        <v>77.297785069729287</v>
      </c>
      <c r="H41" s="6">
        <v>39.665871754107044</v>
      </c>
      <c r="I41" s="6">
        <v>28.029995764058032</v>
      </c>
      <c r="J41" s="6">
        <v>8.8220424671385249</v>
      </c>
      <c r="K41" s="7"/>
      <c r="L41" s="8">
        <f t="shared" si="1"/>
        <v>153.81569505503288</v>
      </c>
    </row>
    <row r="42" spans="1:12" x14ac:dyDescent="0.3">
      <c r="A42" s="1">
        <v>27</v>
      </c>
      <c r="B42" s="1" t="s">
        <v>91</v>
      </c>
      <c r="C42" s="1" t="s">
        <v>55</v>
      </c>
      <c r="D42" s="2" t="s">
        <v>73</v>
      </c>
      <c r="E42" s="9"/>
      <c r="F42" s="9"/>
      <c r="G42" s="6">
        <v>60.406480721903208</v>
      </c>
      <c r="H42" s="6">
        <v>41.109830418653949</v>
      </c>
      <c r="I42" s="6">
        <v>24.220798475060892</v>
      </c>
      <c r="J42" s="6">
        <v>6.5339568587799119</v>
      </c>
      <c r="K42" s="7"/>
      <c r="L42" s="8">
        <f t="shared" si="1"/>
        <v>132.27106647439794</v>
      </c>
    </row>
    <row r="43" spans="1:12" x14ac:dyDescent="0.3">
      <c r="A43" s="1">
        <v>44</v>
      </c>
      <c r="B43" s="1" t="s">
        <v>92</v>
      </c>
      <c r="C43" s="1" t="s">
        <v>34</v>
      </c>
      <c r="D43" s="2" t="s">
        <v>73</v>
      </c>
      <c r="E43" s="9"/>
      <c r="F43" s="9"/>
      <c r="G43" s="6">
        <v>38.707136997538967</v>
      </c>
      <c r="H43" s="6">
        <v>32.863804981452041</v>
      </c>
      <c r="I43" s="6">
        <v>24.526832044900985</v>
      </c>
      <c r="K43" s="7"/>
      <c r="L43" s="8">
        <f t="shared" si="1"/>
        <v>96.097774023892001</v>
      </c>
    </row>
    <row r="44" spans="1:12" x14ac:dyDescent="0.3">
      <c r="A44" s="1">
        <v>22</v>
      </c>
      <c r="B44" s="1" t="s">
        <v>93</v>
      </c>
      <c r="C44" s="1" t="s">
        <v>94</v>
      </c>
      <c r="D44" s="2" t="s">
        <v>73</v>
      </c>
      <c r="E44" s="9"/>
      <c r="F44" s="9"/>
      <c r="G44" s="6">
        <v>46.163658736669404</v>
      </c>
      <c r="H44" s="6">
        <v>55.508081611022789</v>
      </c>
      <c r="I44" s="6">
        <v>35.209043736100817</v>
      </c>
      <c r="J44" s="6">
        <v>9.1081058308055276</v>
      </c>
      <c r="K44" s="7"/>
      <c r="L44" s="8">
        <f t="shared" si="1"/>
        <v>145.98888991459853</v>
      </c>
    </row>
    <row r="45" spans="1:12" x14ac:dyDescent="0.3">
      <c r="A45" s="1">
        <v>15</v>
      </c>
      <c r="B45" s="1" t="s">
        <v>95</v>
      </c>
      <c r="C45" s="1" t="s">
        <v>57</v>
      </c>
      <c r="D45" s="2" t="s">
        <v>73</v>
      </c>
      <c r="E45" s="9"/>
      <c r="F45" s="9"/>
      <c r="G45" s="6">
        <v>61.831009023789989</v>
      </c>
      <c r="H45" s="6">
        <v>54.012056173820881</v>
      </c>
      <c r="I45" s="6">
        <v>38.745803769988349</v>
      </c>
      <c r="J45" s="6">
        <v>7.7451971688574313</v>
      </c>
      <c r="K45" s="7"/>
      <c r="L45" s="8">
        <f t="shared" si="1"/>
        <v>162.33406613645664</v>
      </c>
    </row>
    <row r="46" spans="1:12" x14ac:dyDescent="0.3">
      <c r="A46" s="1">
        <v>13</v>
      </c>
      <c r="B46" s="1" t="s">
        <v>96</v>
      </c>
      <c r="C46" s="1" t="s">
        <v>59</v>
      </c>
      <c r="D46" s="2" t="s">
        <v>73</v>
      </c>
      <c r="E46" s="9"/>
      <c r="F46" s="9"/>
      <c r="G46" s="6">
        <v>67.617309269893354</v>
      </c>
      <c r="H46" s="6">
        <v>45.840752517223102</v>
      </c>
      <c r="I46" s="6">
        <v>44.96607275230329</v>
      </c>
      <c r="J46" s="6">
        <v>16.50530839231547</v>
      </c>
      <c r="K46" s="7"/>
      <c r="L46" s="8">
        <f t="shared" si="1"/>
        <v>174.92944293173522</v>
      </c>
    </row>
    <row r="47" spans="1:12" x14ac:dyDescent="0.3">
      <c r="A47" s="1">
        <v>69</v>
      </c>
      <c r="B47" s="1" t="s">
        <v>97</v>
      </c>
      <c r="C47" s="1" t="s">
        <v>40</v>
      </c>
      <c r="D47" s="2" t="s">
        <v>73</v>
      </c>
      <c r="E47" s="9"/>
      <c r="F47" s="9"/>
      <c r="G47" s="6">
        <v>19.740360951599673</v>
      </c>
      <c r="H47" s="6">
        <v>19.138049814520407</v>
      </c>
      <c r="K47" s="7"/>
      <c r="L47" s="8">
        <f t="shared" si="1"/>
        <v>38.878410766120084</v>
      </c>
    </row>
    <row r="48" spans="1:12" x14ac:dyDescent="0.3">
      <c r="A48" s="1">
        <v>16</v>
      </c>
      <c r="B48" s="1" t="s">
        <v>98</v>
      </c>
      <c r="C48" s="1" t="s">
        <v>47</v>
      </c>
      <c r="D48" s="2" t="s">
        <v>99</v>
      </c>
      <c r="E48" s="9"/>
      <c r="F48" s="9"/>
      <c r="G48" s="6">
        <v>48.666529942575877</v>
      </c>
      <c r="H48" s="6">
        <v>24.862612612612615</v>
      </c>
      <c r="I48" s="6">
        <v>56.560415122312818</v>
      </c>
      <c r="J48" s="6">
        <v>23.688911358274353</v>
      </c>
      <c r="K48" s="7">
        <v>4.4327559742853655</v>
      </c>
      <c r="L48" s="8">
        <f t="shared" si="1"/>
        <v>158.21122501006104</v>
      </c>
    </row>
    <row r="49" spans="1:12" x14ac:dyDescent="0.3">
      <c r="A49" s="1">
        <v>1</v>
      </c>
      <c r="B49" s="1" t="s">
        <v>100</v>
      </c>
      <c r="C49" s="1" t="s">
        <v>101</v>
      </c>
      <c r="D49" s="2" t="s">
        <v>99</v>
      </c>
      <c r="E49" s="9"/>
      <c r="F49" s="9"/>
      <c r="G49" s="6">
        <v>92.391304347826093</v>
      </c>
      <c r="H49" s="6">
        <v>70.189189189189193</v>
      </c>
      <c r="I49" s="6">
        <v>83.823486974478442</v>
      </c>
      <c r="J49" s="6">
        <v>36.770306707111558</v>
      </c>
      <c r="K49" s="7">
        <v>14.281608641761233</v>
      </c>
      <c r="L49" s="8">
        <f t="shared" si="1"/>
        <v>297.45589586036652</v>
      </c>
    </row>
    <row r="50" spans="1:12" x14ac:dyDescent="0.3">
      <c r="A50" s="1">
        <v>17</v>
      </c>
      <c r="B50" s="5" t="s">
        <v>102</v>
      </c>
      <c r="C50" s="5" t="s">
        <v>103</v>
      </c>
      <c r="D50" s="2" t="s">
        <v>104</v>
      </c>
      <c r="E50" s="9"/>
      <c r="F50" s="9"/>
      <c r="G50" s="9"/>
      <c r="H50" s="6">
        <v>66.412294647588766</v>
      </c>
      <c r="I50" s="6">
        <v>47.698751720851426</v>
      </c>
      <c r="J50" s="6">
        <v>30.187900235928545</v>
      </c>
      <c r="K50" s="7">
        <v>13.647509135631207</v>
      </c>
      <c r="L50" s="8">
        <f t="shared" si="1"/>
        <v>157.94645573999992</v>
      </c>
    </row>
    <row r="51" spans="1:12" x14ac:dyDescent="0.3">
      <c r="A51" s="1">
        <v>74</v>
      </c>
      <c r="B51" s="5" t="s">
        <v>105</v>
      </c>
      <c r="C51" s="5" t="s">
        <v>16</v>
      </c>
      <c r="D51" s="2" t="s">
        <v>104</v>
      </c>
      <c r="E51" s="9"/>
      <c r="F51" s="9"/>
      <c r="G51" s="9"/>
      <c r="H51" s="6">
        <v>27.362480127186011</v>
      </c>
      <c r="K51" s="4"/>
      <c r="L51" s="8">
        <f t="shared" si="1"/>
        <v>27.362480127186011</v>
      </c>
    </row>
    <row r="52" spans="1:12" x14ac:dyDescent="0.3">
      <c r="A52" s="1">
        <v>25</v>
      </c>
      <c r="B52" s="5" t="s">
        <v>106</v>
      </c>
      <c r="C52" s="5" t="s">
        <v>47</v>
      </c>
      <c r="D52" s="2" t="s">
        <v>104</v>
      </c>
      <c r="E52" s="9"/>
      <c r="F52" s="9"/>
      <c r="G52" s="9"/>
      <c r="H52" s="6">
        <v>34.537360890302068</v>
      </c>
      <c r="I52" s="6">
        <v>67.519644180874721</v>
      </c>
      <c r="J52" s="6">
        <v>27.022244691607685</v>
      </c>
      <c r="K52" s="7">
        <v>6.2846078261372167</v>
      </c>
      <c r="L52" s="8">
        <f t="shared" si="1"/>
        <v>135.36385758892169</v>
      </c>
    </row>
    <row r="53" spans="1:12" x14ac:dyDescent="0.3">
      <c r="A53" s="1">
        <v>59</v>
      </c>
      <c r="B53" s="5" t="s">
        <v>107</v>
      </c>
      <c r="C53" s="5" t="s">
        <v>108</v>
      </c>
      <c r="D53" s="2" t="s">
        <v>104</v>
      </c>
      <c r="E53" s="9"/>
      <c r="F53" s="9"/>
      <c r="G53" s="9"/>
      <c r="H53" s="6">
        <v>59.962904080551141</v>
      </c>
      <c r="K53" s="4"/>
      <c r="L53" s="8">
        <f t="shared" si="1"/>
        <v>59.962904080551141</v>
      </c>
    </row>
    <row r="54" spans="1:12" x14ac:dyDescent="0.3">
      <c r="A54" s="1">
        <v>10</v>
      </c>
      <c r="B54" s="5" t="s">
        <v>109</v>
      </c>
      <c r="C54" s="5" t="s">
        <v>28</v>
      </c>
      <c r="D54" s="2" t="s">
        <v>104</v>
      </c>
      <c r="E54" s="9"/>
      <c r="F54" s="9"/>
      <c r="G54" s="9"/>
      <c r="H54" s="6">
        <v>89.189189189189193</v>
      </c>
      <c r="I54" s="6">
        <v>53.580151964418086</v>
      </c>
      <c r="J54" s="6">
        <v>24.684024266936298</v>
      </c>
      <c r="K54" s="7">
        <v>8.915894392745443</v>
      </c>
      <c r="L54" s="8">
        <f t="shared" si="1"/>
        <v>176.36925981328903</v>
      </c>
    </row>
    <row r="55" spans="1:12" x14ac:dyDescent="0.3">
      <c r="A55" s="1">
        <v>12</v>
      </c>
      <c r="B55" s="5" t="s">
        <v>110</v>
      </c>
      <c r="C55" s="5" t="s">
        <v>59</v>
      </c>
      <c r="D55" s="2" t="s">
        <v>104</v>
      </c>
      <c r="E55" s="9"/>
      <c r="F55" s="9"/>
      <c r="G55" s="9"/>
      <c r="H55" s="6">
        <v>76.156862745098053</v>
      </c>
      <c r="I55" s="6">
        <v>59.83424891453987</v>
      </c>
      <c r="J55" s="6">
        <v>26.281597573306371</v>
      </c>
      <c r="K55" s="7">
        <v>12.970123756494486</v>
      </c>
      <c r="L55" s="8">
        <f t="shared" si="1"/>
        <v>175.24283298943877</v>
      </c>
    </row>
    <row r="56" spans="1:12" x14ac:dyDescent="0.3">
      <c r="A56" s="1">
        <v>35</v>
      </c>
      <c r="B56" s="1" t="s">
        <v>111</v>
      </c>
      <c r="C56" s="1" t="s">
        <v>13</v>
      </c>
      <c r="D56" s="2" t="s">
        <v>112</v>
      </c>
      <c r="E56" s="9"/>
      <c r="F56" s="9"/>
      <c r="G56" s="9"/>
      <c r="H56" s="9"/>
      <c r="I56" s="6">
        <v>44.170390765646509</v>
      </c>
      <c r="J56" s="6">
        <v>46.808645096056622</v>
      </c>
      <c r="K56" s="7">
        <v>23.916536616380554</v>
      </c>
      <c r="L56" s="8">
        <f t="shared" si="1"/>
        <v>114.89557247808368</v>
      </c>
    </row>
    <row r="57" spans="1:12" x14ac:dyDescent="0.3">
      <c r="A57" s="1">
        <v>70</v>
      </c>
      <c r="B57" s="1" t="s">
        <v>113</v>
      </c>
      <c r="C57" s="1" t="s">
        <v>114</v>
      </c>
      <c r="D57" s="2" t="s">
        <v>112</v>
      </c>
      <c r="E57" s="9"/>
      <c r="F57" s="9"/>
      <c r="G57" s="9"/>
      <c r="H57" s="9"/>
      <c r="I57" s="6">
        <v>35.724902043842008</v>
      </c>
      <c r="K57" s="4"/>
      <c r="L57" s="8">
        <f t="shared" si="1"/>
        <v>35.724902043842008</v>
      </c>
    </row>
    <row r="58" spans="1:12" x14ac:dyDescent="0.3">
      <c r="A58" s="1">
        <v>43</v>
      </c>
      <c r="B58" s="1" t="s">
        <v>115</v>
      </c>
      <c r="C58" s="1" t="s">
        <v>24</v>
      </c>
      <c r="D58" s="2" t="s">
        <v>112</v>
      </c>
      <c r="E58" s="9"/>
      <c r="F58" s="9"/>
      <c r="G58" s="9"/>
      <c r="H58" s="9"/>
      <c r="I58" s="6">
        <v>50.226543471354439</v>
      </c>
      <c r="J58" s="6">
        <v>32.841253791708795</v>
      </c>
      <c r="K58" s="7">
        <v>14.623239504460242</v>
      </c>
      <c r="L58" s="8">
        <f t="shared" si="1"/>
        <v>97.691036767523471</v>
      </c>
    </row>
    <row r="59" spans="1:12" x14ac:dyDescent="0.3">
      <c r="A59" s="1">
        <v>14</v>
      </c>
      <c r="B59" s="1" t="s">
        <v>116</v>
      </c>
      <c r="C59" s="1" t="s">
        <v>117</v>
      </c>
      <c r="D59" s="2" t="s">
        <v>112</v>
      </c>
      <c r="E59" s="9"/>
      <c r="F59" s="9"/>
      <c r="G59" s="9"/>
      <c r="H59" s="9"/>
      <c r="I59" s="6">
        <v>92.882293762575443</v>
      </c>
      <c r="J59" s="6">
        <v>53.203993933265927</v>
      </c>
      <c r="K59" s="7">
        <v>27.437399251167243</v>
      </c>
      <c r="L59" s="8">
        <f t="shared" si="1"/>
        <v>173.52368694700863</v>
      </c>
    </row>
    <row r="60" spans="1:12" x14ac:dyDescent="0.3">
      <c r="A60" s="1">
        <v>65</v>
      </c>
      <c r="B60" s="1" t="s">
        <v>118</v>
      </c>
      <c r="C60" s="1" t="s">
        <v>119</v>
      </c>
      <c r="D60" s="2" t="s">
        <v>112</v>
      </c>
      <c r="E60" s="9"/>
      <c r="F60" s="9"/>
      <c r="G60" s="9"/>
      <c r="H60" s="9"/>
      <c r="I60" s="6">
        <v>52.470189558403042</v>
      </c>
      <c r="K60" s="4"/>
      <c r="L60" s="8">
        <f t="shared" si="1"/>
        <v>52.470189558403042</v>
      </c>
    </row>
    <row r="61" spans="1:12" x14ac:dyDescent="0.3">
      <c r="A61" s="1">
        <v>46</v>
      </c>
      <c r="B61" s="1" t="s">
        <v>120</v>
      </c>
      <c r="C61" s="1" t="s">
        <v>90</v>
      </c>
      <c r="D61" s="2" t="s">
        <v>112</v>
      </c>
      <c r="E61" s="9"/>
      <c r="F61" s="9"/>
      <c r="G61" s="9"/>
      <c r="H61" s="9"/>
      <c r="I61" s="6">
        <v>58.004474213703269</v>
      </c>
      <c r="J61" s="6">
        <v>31.866784630940344</v>
      </c>
      <c r="K61" s="4"/>
      <c r="L61" s="8">
        <f t="shared" si="1"/>
        <v>89.87125884464362</v>
      </c>
    </row>
    <row r="62" spans="1:12" x14ac:dyDescent="0.3">
      <c r="A62" s="1">
        <v>39</v>
      </c>
      <c r="B62" s="1" t="s">
        <v>121</v>
      </c>
      <c r="C62" s="1" t="s">
        <v>55</v>
      </c>
      <c r="D62" s="2" t="s">
        <v>112</v>
      </c>
      <c r="E62" s="9"/>
      <c r="F62" s="9"/>
      <c r="G62" s="9"/>
      <c r="H62" s="9"/>
      <c r="I62" s="6">
        <v>55.984300540082607</v>
      </c>
      <c r="J62" s="6">
        <v>28.75252780586451</v>
      </c>
      <c r="K62" s="7">
        <v>20.939444733445079</v>
      </c>
      <c r="L62" s="8">
        <f t="shared" si="1"/>
        <v>105.67627307939219</v>
      </c>
    </row>
    <row r="63" spans="1:12" x14ac:dyDescent="0.3">
      <c r="A63" s="1">
        <v>62</v>
      </c>
      <c r="B63" s="1" t="s">
        <v>122</v>
      </c>
      <c r="C63" s="1" t="s">
        <v>123</v>
      </c>
      <c r="D63" s="2" t="s">
        <v>112</v>
      </c>
      <c r="E63" s="9"/>
      <c r="F63" s="9"/>
      <c r="G63" s="9"/>
      <c r="H63" s="9"/>
      <c r="I63" s="6">
        <v>55.481467753891771</v>
      </c>
      <c r="K63" s="4"/>
      <c r="L63" s="8">
        <f t="shared" si="1"/>
        <v>55.481467753891771</v>
      </c>
    </row>
    <row r="64" spans="1:12" x14ac:dyDescent="0.3">
      <c r="A64" s="1">
        <v>23</v>
      </c>
      <c r="B64" s="1" t="s">
        <v>124</v>
      </c>
      <c r="C64" s="1" t="s">
        <v>57</v>
      </c>
      <c r="D64" s="2" t="s">
        <v>112</v>
      </c>
      <c r="E64" s="9"/>
      <c r="F64" s="9"/>
      <c r="G64" s="9"/>
      <c r="H64" s="9"/>
      <c r="I64" s="6">
        <v>83.919411204066506</v>
      </c>
      <c r="J64" s="6">
        <v>32.386248736097066</v>
      </c>
      <c r="K64" s="7">
        <v>21.805675972487137</v>
      </c>
      <c r="L64" s="8">
        <f t="shared" si="1"/>
        <v>138.1113359126507</v>
      </c>
    </row>
    <row r="65" spans="1:12" x14ac:dyDescent="0.3">
      <c r="A65" s="1">
        <v>20</v>
      </c>
      <c r="B65" s="1" t="s">
        <v>125</v>
      </c>
      <c r="C65" s="1" t="s">
        <v>59</v>
      </c>
      <c r="D65" s="2" t="s">
        <v>112</v>
      </c>
      <c r="E65" s="9"/>
      <c r="F65" s="9"/>
      <c r="G65" s="9"/>
      <c r="H65" s="9"/>
      <c r="I65" s="6">
        <v>72.187969924812023</v>
      </c>
      <c r="J65" s="6">
        <v>48.449191102123358</v>
      </c>
      <c r="K65" s="7">
        <v>30.649031205646427</v>
      </c>
      <c r="L65" s="8">
        <f t="shared" si="1"/>
        <v>151.28619223258181</v>
      </c>
    </row>
    <row r="66" spans="1:12" x14ac:dyDescent="0.3">
      <c r="A66" s="1">
        <v>36</v>
      </c>
      <c r="B66" s="1" t="s">
        <v>126</v>
      </c>
      <c r="C66" s="1" t="s">
        <v>13</v>
      </c>
      <c r="D66" s="2" t="s">
        <v>127</v>
      </c>
      <c r="E66" s="9"/>
      <c r="F66" s="9"/>
      <c r="G66" s="9"/>
      <c r="H66" s="9"/>
      <c r="I66" s="9"/>
      <c r="J66" s="6">
        <v>69.58881024603977</v>
      </c>
      <c r="K66" s="7">
        <v>43.252027821127875</v>
      </c>
      <c r="L66" s="8">
        <f t="shared" ref="L66:L76" si="2">SUM(E66:K66)</f>
        <v>112.84083806716765</v>
      </c>
    </row>
    <row r="67" spans="1:12" x14ac:dyDescent="0.3">
      <c r="A67" s="1">
        <v>48</v>
      </c>
      <c r="B67" s="1" t="s">
        <v>128</v>
      </c>
      <c r="C67" s="1" t="s">
        <v>47</v>
      </c>
      <c r="D67" s="2" t="s">
        <v>127</v>
      </c>
      <c r="E67" s="9"/>
      <c r="F67" s="9"/>
      <c r="G67" s="9"/>
      <c r="H67" s="9"/>
      <c r="I67" s="9"/>
      <c r="J67" s="6">
        <v>60.286484664644426</v>
      </c>
      <c r="K67" s="7">
        <v>27.251603953528697</v>
      </c>
      <c r="L67" s="8">
        <f t="shared" si="2"/>
        <v>87.53808861817312</v>
      </c>
    </row>
    <row r="68" spans="1:12" x14ac:dyDescent="0.3">
      <c r="A68" s="1">
        <v>54</v>
      </c>
      <c r="B68" s="1" t="s">
        <v>129</v>
      </c>
      <c r="C68" s="1" t="s">
        <v>24</v>
      </c>
      <c r="D68" s="2" t="s">
        <v>127</v>
      </c>
      <c r="E68" s="9"/>
      <c r="F68" s="9"/>
      <c r="G68" s="9"/>
      <c r="H68" s="9"/>
      <c r="I68" s="9"/>
      <c r="J68" s="6">
        <v>46.980114593865864</v>
      </c>
      <c r="K68" s="7">
        <v>28.155308941679671</v>
      </c>
      <c r="L68" s="8">
        <f t="shared" si="2"/>
        <v>75.135423535545527</v>
      </c>
    </row>
    <row r="69" spans="1:12" x14ac:dyDescent="0.3">
      <c r="A69" s="1">
        <v>47</v>
      </c>
      <c r="B69" s="1" t="s">
        <v>130</v>
      </c>
      <c r="C69" s="1" t="s">
        <v>28</v>
      </c>
      <c r="D69" s="2" t="s">
        <v>127</v>
      </c>
      <c r="E69" s="9"/>
      <c r="F69" s="9"/>
      <c r="G69" s="9"/>
      <c r="H69" s="9"/>
      <c r="I69" s="9"/>
      <c r="J69" s="6">
        <v>54.957869902258174</v>
      </c>
      <c r="K69" s="7">
        <v>34.034352542242267</v>
      </c>
      <c r="L69" s="8">
        <f t="shared" si="2"/>
        <v>88.992222444500442</v>
      </c>
    </row>
    <row r="70" spans="1:12" x14ac:dyDescent="0.3">
      <c r="A70" s="1">
        <v>56</v>
      </c>
      <c r="B70" s="1" t="s">
        <v>131</v>
      </c>
      <c r="C70" s="1" t="s">
        <v>132</v>
      </c>
      <c r="D70" s="2" t="s">
        <v>127</v>
      </c>
      <c r="E70" s="9"/>
      <c r="F70" s="9"/>
      <c r="G70" s="9"/>
      <c r="H70" s="9"/>
      <c r="I70" s="9"/>
      <c r="J70" s="6">
        <v>38.040107853050216</v>
      </c>
      <c r="K70" s="7">
        <v>29.020287844633259</v>
      </c>
      <c r="L70" s="8">
        <f t="shared" si="2"/>
        <v>67.060395697683475</v>
      </c>
    </row>
    <row r="71" spans="1:12" x14ac:dyDescent="0.3">
      <c r="A71" s="1">
        <v>30</v>
      </c>
      <c r="B71" s="1" t="s">
        <v>133</v>
      </c>
      <c r="C71" s="1" t="s">
        <v>59</v>
      </c>
      <c r="D71" s="2" t="s">
        <v>127</v>
      </c>
      <c r="E71" s="9"/>
      <c r="F71" s="9"/>
      <c r="G71" s="9"/>
      <c r="H71" s="9"/>
      <c r="I71" s="9"/>
      <c r="J71" s="6">
        <v>72.79069767441861</v>
      </c>
      <c r="K71" s="7">
        <v>57.262489644143884</v>
      </c>
      <c r="L71" s="8">
        <f t="shared" si="2"/>
        <v>130.05318731856249</v>
      </c>
    </row>
    <row r="72" spans="1:12" x14ac:dyDescent="0.3">
      <c r="A72" s="1">
        <v>18</v>
      </c>
      <c r="B72" s="1" t="s">
        <v>134</v>
      </c>
      <c r="C72" s="1" t="s">
        <v>135</v>
      </c>
      <c r="D72" s="2" t="s">
        <v>136</v>
      </c>
      <c r="E72" s="9"/>
      <c r="F72" s="9"/>
      <c r="G72" s="9"/>
      <c r="H72" s="9"/>
      <c r="I72" s="9"/>
      <c r="J72" s="6">
        <v>79.130434782608688</v>
      </c>
      <c r="K72" s="7">
        <v>75.463846020461247</v>
      </c>
      <c r="L72" s="8">
        <f t="shared" si="2"/>
        <v>154.59428080306992</v>
      </c>
    </row>
    <row r="73" spans="1:12" x14ac:dyDescent="0.3">
      <c r="A73" s="1">
        <v>61</v>
      </c>
      <c r="B73" s="5" t="s">
        <v>137</v>
      </c>
      <c r="C73" s="5" t="s">
        <v>13</v>
      </c>
      <c r="D73" s="2" t="s">
        <v>138</v>
      </c>
      <c r="E73" s="9"/>
      <c r="F73" s="9"/>
      <c r="G73" s="9"/>
      <c r="H73" s="9"/>
      <c r="I73" s="9"/>
      <c r="J73" s="9"/>
      <c r="K73" s="7">
        <v>55.920852359208524</v>
      </c>
      <c r="L73" s="8">
        <f t="shared" si="2"/>
        <v>55.920852359208524</v>
      </c>
    </row>
    <row r="74" spans="1:12" x14ac:dyDescent="0.3">
      <c r="A74" s="1">
        <v>66</v>
      </c>
      <c r="B74" s="5" t="s">
        <v>139</v>
      </c>
      <c r="C74" s="5" t="s">
        <v>55</v>
      </c>
      <c r="D74" s="2" t="s">
        <v>138</v>
      </c>
      <c r="E74" s="9"/>
      <c r="F74" s="9"/>
      <c r="G74" s="9"/>
      <c r="H74" s="9"/>
      <c r="I74" s="9"/>
      <c r="J74" s="9"/>
      <c r="K74" s="7">
        <v>48.485187111856092</v>
      </c>
      <c r="L74" s="8">
        <f t="shared" si="2"/>
        <v>48.485187111856092</v>
      </c>
    </row>
    <row r="75" spans="1:12" x14ac:dyDescent="0.3">
      <c r="A75" s="1">
        <v>68</v>
      </c>
      <c r="B75" s="5" t="s">
        <v>140</v>
      </c>
      <c r="C75" s="5" t="s">
        <v>57</v>
      </c>
      <c r="D75" s="2" t="s">
        <v>138</v>
      </c>
      <c r="E75" s="9"/>
      <c r="F75" s="9"/>
      <c r="G75" s="9"/>
      <c r="H75" s="9"/>
      <c r="I75" s="9"/>
      <c r="J75" s="9"/>
      <c r="K75" s="7">
        <v>44.291723664014285</v>
      </c>
      <c r="L75" s="8">
        <f t="shared" si="2"/>
        <v>44.291723664014285</v>
      </c>
    </row>
    <row r="76" spans="1:12" x14ac:dyDescent="0.3">
      <c r="A76" s="1">
        <v>57</v>
      </c>
      <c r="B76" s="5" t="s">
        <v>141</v>
      </c>
      <c r="C76" s="5" t="s">
        <v>142</v>
      </c>
      <c r="D76" s="2" t="s">
        <v>138</v>
      </c>
      <c r="E76" s="9"/>
      <c r="F76" s="9"/>
      <c r="G76" s="9"/>
      <c r="H76" s="9"/>
      <c r="I76" s="9"/>
      <c r="J76" s="9"/>
      <c r="K76" s="7">
        <v>64.941397093295819</v>
      </c>
      <c r="L76" s="8">
        <f t="shared" si="2"/>
        <v>64.941397093295819</v>
      </c>
    </row>
    <row r="77" spans="1:12" x14ac:dyDescent="0.3">
      <c r="D77" s="5"/>
      <c r="E77" s="9"/>
      <c r="F77" s="9"/>
      <c r="G77" s="9"/>
      <c r="H77" s="9"/>
      <c r="I77" s="9"/>
      <c r="J77" s="9"/>
      <c r="K77" s="10"/>
      <c r="L77" s="8"/>
    </row>
    <row r="79" spans="1:12" x14ac:dyDescent="0.3">
      <c r="A79" s="1" t="s">
        <v>0</v>
      </c>
      <c r="B79" s="1" t="s">
        <v>143</v>
      </c>
      <c r="C79" s="1" t="s">
        <v>2</v>
      </c>
      <c r="D79" s="2" t="s">
        <v>3</v>
      </c>
      <c r="E79" s="3" t="s">
        <v>4</v>
      </c>
      <c r="F79" s="3" t="s">
        <v>5</v>
      </c>
      <c r="G79" s="3" t="s">
        <v>6</v>
      </c>
      <c r="H79" s="3" t="s">
        <v>7</v>
      </c>
      <c r="I79" s="3" t="s">
        <v>8</v>
      </c>
      <c r="J79" s="3" t="s">
        <v>9</v>
      </c>
      <c r="K79" s="4" t="s">
        <v>10</v>
      </c>
      <c r="L79" s="1" t="s">
        <v>11</v>
      </c>
    </row>
    <row r="80" spans="1:12" x14ac:dyDescent="0.3">
      <c r="A80" s="1">
        <v>13</v>
      </c>
      <c r="B80" s="1" t="s">
        <v>144</v>
      </c>
      <c r="C80" s="1" t="s">
        <v>145</v>
      </c>
      <c r="D80" s="2" t="s">
        <v>73</v>
      </c>
      <c r="E80" s="11"/>
      <c r="F80" s="11"/>
      <c r="G80" s="11">
        <v>11.111111111111111</v>
      </c>
      <c r="H80" s="11">
        <v>8.1632653061224492</v>
      </c>
      <c r="I80" s="11">
        <v>5.8823529411764701</v>
      </c>
      <c r="J80" s="11"/>
      <c r="K80" s="12"/>
      <c r="L80" s="13">
        <f t="shared" ref="L80:L93" si="3">SUM(E80:K80)</f>
        <v>25.156729358410033</v>
      </c>
    </row>
    <row r="81" spans="1:12" x14ac:dyDescent="0.3">
      <c r="A81" s="1">
        <v>10</v>
      </c>
      <c r="B81" s="1" t="s">
        <v>146</v>
      </c>
      <c r="C81" s="1" t="s">
        <v>13</v>
      </c>
      <c r="D81" s="2" t="s">
        <v>99</v>
      </c>
      <c r="E81" s="11"/>
      <c r="F81" s="11"/>
      <c r="G81" s="11">
        <v>33.333333333333329</v>
      </c>
      <c r="H81" s="11">
        <v>8.1632653061224492</v>
      </c>
      <c r="I81" s="11">
        <v>8.8235294117647065</v>
      </c>
      <c r="J81" s="11">
        <v>25.714285714285712</v>
      </c>
      <c r="K81" s="12">
        <v>16</v>
      </c>
      <c r="L81" s="13">
        <f t="shared" si="3"/>
        <v>92.034413765506187</v>
      </c>
    </row>
    <row r="82" spans="1:12" x14ac:dyDescent="0.3">
      <c r="A82" s="1">
        <v>7</v>
      </c>
      <c r="B82" s="1" t="s">
        <v>147</v>
      </c>
      <c r="C82" s="1" t="s">
        <v>24</v>
      </c>
      <c r="D82" s="2" t="s">
        <v>99</v>
      </c>
      <c r="G82" s="6">
        <v>88.888888888888886</v>
      </c>
      <c r="H82" s="6">
        <v>8.1632653061224492</v>
      </c>
      <c r="I82" s="6">
        <v>8.8235294117647065</v>
      </c>
      <c r="J82" s="6">
        <v>17.142857142857142</v>
      </c>
      <c r="K82" s="7">
        <v>14.000000000000002</v>
      </c>
      <c r="L82" s="13">
        <f t="shared" si="3"/>
        <v>137.01854074963319</v>
      </c>
    </row>
    <row r="83" spans="1:12" x14ac:dyDescent="0.3">
      <c r="A83" s="1">
        <v>6</v>
      </c>
      <c r="B83" s="1" t="s">
        <v>148</v>
      </c>
      <c r="C83" s="1" t="s">
        <v>55</v>
      </c>
      <c r="D83" s="2" t="s">
        <v>99</v>
      </c>
      <c r="G83" s="6">
        <v>100</v>
      </c>
      <c r="H83" s="6">
        <v>20.408163265306122</v>
      </c>
      <c r="I83" s="6">
        <v>8.8235294117647065</v>
      </c>
      <c r="J83" s="6">
        <v>5.7142857142857144</v>
      </c>
      <c r="K83" s="7">
        <v>8</v>
      </c>
      <c r="L83" s="13">
        <f t="shared" si="3"/>
        <v>142.94597839135653</v>
      </c>
    </row>
    <row r="84" spans="1:12" x14ac:dyDescent="0.3">
      <c r="A84" s="1">
        <v>8</v>
      </c>
      <c r="B84" s="1" t="s">
        <v>149</v>
      </c>
      <c r="C84" s="1" t="s">
        <v>94</v>
      </c>
      <c r="D84" s="2" t="s">
        <v>104</v>
      </c>
      <c r="H84" s="6">
        <v>75.510204081632651</v>
      </c>
      <c r="I84" s="6">
        <v>25</v>
      </c>
      <c r="J84" s="6">
        <v>17.142857142857142</v>
      </c>
      <c r="K84" s="4"/>
      <c r="L84" s="13">
        <f t="shared" si="3"/>
        <v>117.65306122448979</v>
      </c>
    </row>
    <row r="85" spans="1:12" x14ac:dyDescent="0.3">
      <c r="A85" s="1">
        <v>14</v>
      </c>
      <c r="B85" s="1" t="s">
        <v>150</v>
      </c>
      <c r="C85" s="1" t="s">
        <v>40</v>
      </c>
      <c r="D85" s="2" t="s">
        <v>104</v>
      </c>
      <c r="H85" s="6">
        <v>10.204081632653061</v>
      </c>
      <c r="K85" s="4"/>
      <c r="L85" s="13">
        <f t="shared" si="3"/>
        <v>10.204081632653061</v>
      </c>
    </row>
    <row r="86" spans="1:12" x14ac:dyDescent="0.3">
      <c r="A86" s="1">
        <v>4</v>
      </c>
      <c r="B86" s="1" t="s">
        <v>151</v>
      </c>
      <c r="C86" s="1" t="s">
        <v>28</v>
      </c>
      <c r="D86" s="2" t="s">
        <v>152</v>
      </c>
      <c r="H86" s="6">
        <v>100</v>
      </c>
      <c r="I86" s="6">
        <v>25</v>
      </c>
      <c r="J86" s="6">
        <v>28.571428571428569</v>
      </c>
      <c r="K86" s="7">
        <v>32</v>
      </c>
      <c r="L86" s="13">
        <f t="shared" si="3"/>
        <v>185.57142857142856</v>
      </c>
    </row>
    <row r="87" spans="1:12" x14ac:dyDescent="0.3">
      <c r="A87" s="1">
        <v>2</v>
      </c>
      <c r="B87" s="1" t="s">
        <v>153</v>
      </c>
      <c r="C87" s="1" t="s">
        <v>57</v>
      </c>
      <c r="D87" s="2" t="s">
        <v>152</v>
      </c>
      <c r="H87" s="6">
        <v>75.510204081632651</v>
      </c>
      <c r="I87" s="6">
        <v>77.941176470588232</v>
      </c>
      <c r="J87" s="6">
        <v>15.714285714285714</v>
      </c>
      <c r="K87" s="7">
        <v>32</v>
      </c>
      <c r="L87" s="13">
        <f t="shared" si="3"/>
        <v>201.16566626650661</v>
      </c>
    </row>
    <row r="88" spans="1:12" x14ac:dyDescent="0.3">
      <c r="A88" s="1">
        <v>11</v>
      </c>
      <c r="B88" s="1" t="s">
        <v>154</v>
      </c>
      <c r="C88" s="1" t="s">
        <v>26</v>
      </c>
      <c r="D88" s="2" t="s">
        <v>112</v>
      </c>
      <c r="I88" s="6">
        <v>41.17647058823529</v>
      </c>
      <c r="K88" s="4"/>
      <c r="L88" s="13">
        <f t="shared" si="3"/>
        <v>41.17647058823529</v>
      </c>
    </row>
    <row r="89" spans="1:12" x14ac:dyDescent="0.3">
      <c r="A89" s="1">
        <v>9</v>
      </c>
      <c r="B89" s="1" t="s">
        <v>155</v>
      </c>
      <c r="C89" s="1" t="s">
        <v>90</v>
      </c>
      <c r="D89" s="2" t="s">
        <v>112</v>
      </c>
      <c r="I89" s="6">
        <v>82.35294117647058</v>
      </c>
      <c r="J89" s="6">
        <v>32.857142857142854</v>
      </c>
      <c r="K89" s="4"/>
      <c r="L89" s="13">
        <f t="shared" si="3"/>
        <v>115.21008403361344</v>
      </c>
    </row>
    <row r="90" spans="1:12" x14ac:dyDescent="0.3">
      <c r="A90" s="1">
        <v>12</v>
      </c>
      <c r="B90" s="1" t="s">
        <v>156</v>
      </c>
      <c r="C90" s="1" t="s">
        <v>34</v>
      </c>
      <c r="D90" s="2" t="s">
        <v>112</v>
      </c>
      <c r="I90" s="6">
        <v>29.411764705882355</v>
      </c>
      <c r="K90" s="4"/>
      <c r="L90" s="13">
        <f t="shared" si="3"/>
        <v>29.411764705882355</v>
      </c>
    </row>
    <row r="91" spans="1:12" x14ac:dyDescent="0.3">
      <c r="A91" s="1">
        <v>5</v>
      </c>
      <c r="B91" s="1" t="s">
        <v>157</v>
      </c>
      <c r="C91" s="1" t="s">
        <v>47</v>
      </c>
      <c r="D91" s="2" t="s">
        <v>158</v>
      </c>
      <c r="I91" s="6">
        <v>76.470588235294116</v>
      </c>
      <c r="J91" s="6">
        <v>54.285714285714285</v>
      </c>
      <c r="K91" s="7">
        <v>28.000000000000004</v>
      </c>
      <c r="L91" s="13">
        <f t="shared" si="3"/>
        <v>158.75630252100839</v>
      </c>
    </row>
    <row r="92" spans="1:12" x14ac:dyDescent="0.3">
      <c r="A92" s="1">
        <v>3</v>
      </c>
      <c r="B92" s="1" t="s">
        <v>100</v>
      </c>
      <c r="C92" s="1" t="s">
        <v>159</v>
      </c>
      <c r="D92" s="2" t="s">
        <v>158</v>
      </c>
      <c r="I92" s="6">
        <v>100</v>
      </c>
      <c r="J92" s="6">
        <v>42.857142857142854</v>
      </c>
      <c r="K92" s="7">
        <v>46</v>
      </c>
      <c r="L92" s="13">
        <f t="shared" si="3"/>
        <v>188.85714285714286</v>
      </c>
    </row>
    <row r="93" spans="1:12" x14ac:dyDescent="0.3">
      <c r="A93" s="1">
        <v>1</v>
      </c>
      <c r="B93" s="1" t="s">
        <v>160</v>
      </c>
      <c r="C93" s="1" t="s">
        <v>59</v>
      </c>
      <c r="D93" s="2" t="s">
        <v>158</v>
      </c>
      <c r="I93" s="6">
        <v>100</v>
      </c>
      <c r="J93" s="6">
        <v>100</v>
      </c>
      <c r="K93" s="7">
        <v>100</v>
      </c>
      <c r="L93" s="13">
        <f t="shared" si="3"/>
        <v>300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9E5D-944C-4691-8127-F869FAE68EF6}">
  <sheetPr>
    <pageSetUpPr fitToPage="1"/>
  </sheetPr>
  <dimension ref="A1:AT144"/>
  <sheetViews>
    <sheetView zoomScaleNormal="100" workbookViewId="0">
      <pane ySplit="1" topLeftCell="A2" activePane="bottomLeft" state="frozen"/>
      <selection pane="bottomLeft"/>
    </sheetView>
  </sheetViews>
  <sheetFormatPr defaultRowHeight="14.4" outlineLevelCol="1" x14ac:dyDescent="0.3"/>
  <cols>
    <col min="1" max="1" width="5.5546875" style="21" customWidth="1"/>
    <col min="2" max="2" width="32.5546875" style="21" bestFit="1" customWidth="1"/>
    <col min="3" max="3" width="74.21875" style="21" bestFit="1" customWidth="1"/>
    <col min="4" max="4" width="7" style="21" customWidth="1"/>
    <col min="5" max="5" width="12.5546875" style="21" bestFit="1" customWidth="1"/>
    <col min="6" max="24" width="8.88671875" style="3" hidden="1" customWidth="1" outlineLevel="1"/>
    <col min="25" max="25" width="10.33203125" style="3" bestFit="1" customWidth="1" collapsed="1"/>
    <col min="26" max="26" width="14.33203125" style="3" bestFit="1" customWidth="1"/>
    <col min="27" max="45" width="8.88671875" style="3" hidden="1" customWidth="1" outlineLevel="1"/>
    <col min="46" max="46" width="10.88671875" style="3" bestFit="1" customWidth="1" collapsed="1"/>
    <col min="47" max="16384" width="8.88671875" style="3"/>
  </cols>
  <sheetData>
    <row r="1" spans="1:46" s="20" customFormat="1" ht="15" thickBot="1" x14ac:dyDescent="0.35">
      <c r="A1" s="20" t="s">
        <v>0</v>
      </c>
      <c r="B1" s="20" t="s">
        <v>1</v>
      </c>
      <c r="C1" s="20" t="s">
        <v>2</v>
      </c>
      <c r="D1" s="20" t="s">
        <v>450</v>
      </c>
      <c r="E1" s="20" t="s">
        <v>3</v>
      </c>
      <c r="F1" s="23" t="s">
        <v>527</v>
      </c>
      <c r="G1" s="23" t="s">
        <v>528</v>
      </c>
      <c r="H1" s="23" t="s">
        <v>529</v>
      </c>
      <c r="I1" s="23" t="s">
        <v>530</v>
      </c>
      <c r="J1" s="23" t="s">
        <v>531</v>
      </c>
      <c r="K1" s="23" t="s">
        <v>532</v>
      </c>
      <c r="L1" s="23" t="s">
        <v>707</v>
      </c>
      <c r="M1" s="23" t="s">
        <v>708</v>
      </c>
      <c r="N1" s="23" t="s">
        <v>709</v>
      </c>
      <c r="O1" s="23" t="s">
        <v>710</v>
      </c>
      <c r="P1" s="23" t="s">
        <v>711</v>
      </c>
      <c r="Q1" s="23" t="s">
        <v>712</v>
      </c>
      <c r="R1" s="23" t="s">
        <v>735</v>
      </c>
      <c r="S1" s="23" t="s">
        <v>736</v>
      </c>
      <c r="T1" s="23" t="s">
        <v>737</v>
      </c>
      <c r="U1" s="23" t="s">
        <v>738</v>
      </c>
      <c r="V1" s="23" t="s">
        <v>739</v>
      </c>
      <c r="W1" s="23" t="s">
        <v>740</v>
      </c>
      <c r="X1" s="23"/>
      <c r="Y1" s="23" t="s">
        <v>161</v>
      </c>
      <c r="Z1" s="23" t="s">
        <v>486</v>
      </c>
      <c r="AA1" s="23" t="s">
        <v>527</v>
      </c>
      <c r="AB1" s="23" t="s">
        <v>528</v>
      </c>
      <c r="AC1" s="23" t="s">
        <v>529</v>
      </c>
      <c r="AD1" s="23" t="s">
        <v>530</v>
      </c>
      <c r="AE1" s="23" t="s">
        <v>531</v>
      </c>
      <c r="AF1" s="23" t="s">
        <v>532</v>
      </c>
      <c r="AG1" s="23" t="s">
        <v>707</v>
      </c>
      <c r="AH1" s="23" t="s">
        <v>708</v>
      </c>
      <c r="AI1" s="23" t="s">
        <v>709</v>
      </c>
      <c r="AJ1" s="23" t="s">
        <v>710</v>
      </c>
      <c r="AK1" s="23" t="s">
        <v>711</v>
      </c>
      <c r="AL1" s="23" t="s">
        <v>712</v>
      </c>
      <c r="AM1" s="23" t="s">
        <v>735</v>
      </c>
      <c r="AN1" s="23" t="s">
        <v>736</v>
      </c>
      <c r="AO1" s="23" t="s">
        <v>737</v>
      </c>
      <c r="AP1" s="23" t="s">
        <v>738</v>
      </c>
      <c r="AQ1" s="23" t="s">
        <v>739</v>
      </c>
      <c r="AR1" s="23" t="s">
        <v>740</v>
      </c>
      <c r="AS1" s="23"/>
      <c r="AT1" s="23" t="s">
        <v>11</v>
      </c>
    </row>
    <row r="2" spans="1:46" ht="15" thickTop="1" x14ac:dyDescent="0.3">
      <c r="A2" s="21">
        <v>1</v>
      </c>
      <c r="B2" s="21" t="s">
        <v>752</v>
      </c>
      <c r="C2" s="21" t="s">
        <v>547</v>
      </c>
      <c r="D2" s="21" t="s">
        <v>791</v>
      </c>
      <c r="E2" s="21" t="s">
        <v>552</v>
      </c>
      <c r="R2" s="3">
        <v>1</v>
      </c>
      <c r="S2" s="3">
        <v>1</v>
      </c>
      <c r="T2" s="3">
        <v>7</v>
      </c>
      <c r="U2" s="3">
        <v>8</v>
      </c>
      <c r="V2" s="3">
        <v>15</v>
      </c>
      <c r="W2" s="14"/>
      <c r="Y2" s="3">
        <f t="shared" ref="Y2:Y65" si="0">MIN(F2:X2)</f>
        <v>1</v>
      </c>
      <c r="Z2" s="3">
        <f t="shared" ref="Z2:Z65" si="1">COUNT(F2:X2)</f>
        <v>5</v>
      </c>
      <c r="AM2" s="6">
        <v>90.365853658536594</v>
      </c>
      <c r="AN2" s="6">
        <v>92.835820895522389</v>
      </c>
      <c r="AO2" s="6">
        <v>58.667469326912048</v>
      </c>
      <c r="AP2" s="6">
        <v>39.025032369443245</v>
      </c>
      <c r="AQ2" s="6">
        <v>17.93717056715159</v>
      </c>
      <c r="AR2" s="6"/>
      <c r="AT2" s="9">
        <f t="shared" ref="AT2:AT65" si="2">SUM(AA2:AS2)</f>
        <v>298.83134681756587</v>
      </c>
    </row>
    <row r="3" spans="1:46" x14ac:dyDescent="0.3">
      <c r="A3" s="21">
        <v>2</v>
      </c>
      <c r="B3" s="21" t="s">
        <v>645</v>
      </c>
      <c r="C3" s="21" t="s">
        <v>646</v>
      </c>
      <c r="D3" s="21" t="s">
        <v>713</v>
      </c>
      <c r="E3" s="22" t="s">
        <v>552</v>
      </c>
      <c r="F3" s="16"/>
      <c r="G3" s="16"/>
      <c r="H3" s="16"/>
      <c r="I3" s="16"/>
      <c r="J3" s="16"/>
      <c r="K3" s="16"/>
      <c r="L3" s="24">
        <v>1</v>
      </c>
      <c r="M3" s="24">
        <v>3</v>
      </c>
      <c r="N3" s="16">
        <v>5</v>
      </c>
      <c r="O3" s="16">
        <v>12</v>
      </c>
      <c r="P3" s="16">
        <v>15</v>
      </c>
      <c r="Q3" s="24"/>
      <c r="R3" s="24"/>
      <c r="S3" s="24"/>
      <c r="T3" s="16"/>
      <c r="U3" s="16"/>
      <c r="V3" s="16"/>
      <c r="W3" s="24"/>
      <c r="X3" s="16"/>
      <c r="Y3" s="16">
        <f t="shared" si="0"/>
        <v>1</v>
      </c>
      <c r="Z3" s="3">
        <f t="shared" si="1"/>
        <v>5</v>
      </c>
      <c r="AG3" s="6">
        <v>78.762886597938135</v>
      </c>
      <c r="AH3" s="6">
        <v>71.670886075949369</v>
      </c>
      <c r="AI3" s="6">
        <v>79.26666666666668</v>
      </c>
      <c r="AJ3" s="6">
        <v>36.939378102952702</v>
      </c>
      <c r="AK3" s="6">
        <v>17.804224015187472</v>
      </c>
      <c r="AL3" s="6"/>
      <c r="AM3" s="6"/>
      <c r="AN3" s="6"/>
      <c r="AO3" s="6"/>
      <c r="AP3" s="6"/>
      <c r="AQ3" s="6"/>
      <c r="AR3" s="6"/>
      <c r="AT3" s="9">
        <f t="shared" si="2"/>
        <v>284.44404145869436</v>
      </c>
    </row>
    <row r="4" spans="1:46" x14ac:dyDescent="0.3">
      <c r="A4" s="21">
        <v>3</v>
      </c>
      <c r="B4" s="21" t="s">
        <v>580</v>
      </c>
      <c r="C4" s="21" t="s">
        <v>28</v>
      </c>
      <c r="D4" s="21" t="s">
        <v>554</v>
      </c>
      <c r="E4" s="22" t="s">
        <v>552</v>
      </c>
      <c r="F4" s="16">
        <v>1</v>
      </c>
      <c r="G4" s="16">
        <v>4</v>
      </c>
      <c r="H4" s="16">
        <v>8</v>
      </c>
      <c r="I4" s="16">
        <v>17</v>
      </c>
      <c r="J4" s="16">
        <v>18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>
        <f t="shared" si="0"/>
        <v>1</v>
      </c>
      <c r="Z4" s="3">
        <f t="shared" si="1"/>
        <v>5</v>
      </c>
      <c r="AA4" s="6">
        <v>92.608695652173907</v>
      </c>
      <c r="AB4" s="6">
        <v>63.537439072713269</v>
      </c>
      <c r="AC4" s="6">
        <v>64.090080971659916</v>
      </c>
      <c r="AD4" s="6">
        <v>26.576040338039935</v>
      </c>
      <c r="AE4" s="6">
        <v>17.330520371872463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T4" s="9">
        <f t="shared" si="2"/>
        <v>264.14277640645952</v>
      </c>
    </row>
    <row r="5" spans="1:46" x14ac:dyDescent="0.3">
      <c r="A5" s="21">
        <v>4</v>
      </c>
      <c r="B5" s="21" t="s">
        <v>771</v>
      </c>
      <c r="C5" s="21" t="s">
        <v>772</v>
      </c>
      <c r="D5" s="21" t="s">
        <v>791</v>
      </c>
      <c r="E5" s="22" t="s">
        <v>553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>
        <v>2</v>
      </c>
      <c r="U5" s="16">
        <v>1</v>
      </c>
      <c r="V5" s="16">
        <v>6</v>
      </c>
      <c r="W5" s="16">
        <v>8</v>
      </c>
      <c r="X5" s="16"/>
      <c r="Y5" s="16">
        <f t="shared" si="0"/>
        <v>1</v>
      </c>
      <c r="Z5" s="3">
        <f t="shared" si="1"/>
        <v>4</v>
      </c>
      <c r="AM5" s="6"/>
      <c r="AN5" s="6"/>
      <c r="AO5" s="6">
        <v>78.646944157780069</v>
      </c>
      <c r="AP5" s="6">
        <v>95.297367285282704</v>
      </c>
      <c r="AQ5" s="6">
        <v>52.194391735188702</v>
      </c>
      <c r="AR5" s="6">
        <v>26.584436121514774</v>
      </c>
      <c r="AT5" s="9">
        <f t="shared" si="2"/>
        <v>252.72313929976625</v>
      </c>
    </row>
    <row r="6" spans="1:46" x14ac:dyDescent="0.3">
      <c r="A6" s="21">
        <v>5</v>
      </c>
      <c r="B6" s="21" t="s">
        <v>578</v>
      </c>
      <c r="C6" s="21" t="s">
        <v>159</v>
      </c>
      <c r="D6" s="21" t="s">
        <v>554</v>
      </c>
      <c r="E6" s="22" t="s">
        <v>552</v>
      </c>
      <c r="F6" s="16">
        <v>2</v>
      </c>
      <c r="G6" s="16">
        <v>5</v>
      </c>
      <c r="H6" s="16">
        <v>11</v>
      </c>
      <c r="I6" s="16">
        <v>12</v>
      </c>
      <c r="J6" s="16">
        <v>21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>
        <f t="shared" si="0"/>
        <v>2</v>
      </c>
      <c r="Z6" s="3">
        <f t="shared" si="1"/>
        <v>5</v>
      </c>
      <c r="AA6" s="6">
        <v>84.758169934640534</v>
      </c>
      <c r="AB6" s="6">
        <v>61.42614147050201</v>
      </c>
      <c r="AC6" s="6">
        <v>46.412955465587046</v>
      </c>
      <c r="AD6" s="6">
        <v>43.804933354218413</v>
      </c>
      <c r="AE6" s="6">
        <v>14.507679748757305</v>
      </c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T6" s="9">
        <f t="shared" si="2"/>
        <v>250.9098799737053</v>
      </c>
    </row>
    <row r="7" spans="1:46" x14ac:dyDescent="0.3">
      <c r="A7" s="21">
        <v>6</v>
      </c>
      <c r="B7" s="21" t="s">
        <v>679</v>
      </c>
      <c r="C7" s="21" t="s">
        <v>680</v>
      </c>
      <c r="D7" s="21" t="s">
        <v>713</v>
      </c>
      <c r="E7" s="22" t="s">
        <v>553</v>
      </c>
      <c r="F7" s="16"/>
      <c r="G7" s="16"/>
      <c r="H7" s="16"/>
      <c r="I7" s="16"/>
      <c r="J7" s="16"/>
      <c r="K7" s="16"/>
      <c r="L7" s="16"/>
      <c r="M7" s="16"/>
      <c r="N7" s="24">
        <v>2</v>
      </c>
      <c r="O7" s="16">
        <v>1</v>
      </c>
      <c r="P7" s="16">
        <v>7</v>
      </c>
      <c r="Q7" s="16">
        <v>7</v>
      </c>
      <c r="R7" s="16"/>
      <c r="S7" s="16"/>
      <c r="T7" s="24"/>
      <c r="U7" s="16"/>
      <c r="V7" s="16"/>
      <c r="W7" s="16"/>
      <c r="X7" s="16"/>
      <c r="Y7" s="16">
        <f t="shared" si="0"/>
        <v>1</v>
      </c>
      <c r="Z7" s="3">
        <f t="shared" si="1"/>
        <v>4</v>
      </c>
      <c r="AG7" s="9"/>
      <c r="AH7" s="6"/>
      <c r="AI7" s="6">
        <v>83.333333333333329</v>
      </c>
      <c r="AJ7" s="6">
        <v>81.395348837209298</v>
      </c>
      <c r="AK7" s="6">
        <v>56.150688182249645</v>
      </c>
      <c r="AL7" s="6">
        <v>27.392658810781523</v>
      </c>
      <c r="AM7" s="9"/>
      <c r="AN7" s="6"/>
      <c r="AO7" s="6"/>
      <c r="AP7" s="6"/>
      <c r="AQ7" s="6"/>
      <c r="AR7" s="6"/>
      <c r="AT7" s="9">
        <f t="shared" si="2"/>
        <v>248.27202916357379</v>
      </c>
    </row>
    <row r="8" spans="1:46" x14ac:dyDescent="0.3">
      <c r="A8" s="21">
        <v>7</v>
      </c>
      <c r="B8" s="21" t="s">
        <v>601</v>
      </c>
      <c r="C8" s="21" t="s">
        <v>159</v>
      </c>
      <c r="D8" s="21" t="s">
        <v>554</v>
      </c>
      <c r="E8" s="22" t="s">
        <v>553</v>
      </c>
      <c r="F8" s="16"/>
      <c r="G8" s="16"/>
      <c r="H8" s="16">
        <v>7</v>
      </c>
      <c r="I8" s="16">
        <v>1</v>
      </c>
      <c r="J8" s="16">
        <v>7</v>
      </c>
      <c r="K8" s="16">
        <v>10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>
        <f t="shared" si="0"/>
        <v>1</v>
      </c>
      <c r="Z8" s="3">
        <f t="shared" si="1"/>
        <v>4</v>
      </c>
      <c r="AA8" s="9"/>
      <c r="AB8" s="9"/>
      <c r="AC8" s="6">
        <v>64.276653171390009</v>
      </c>
      <c r="AD8" s="6">
        <v>92.835820895522389</v>
      </c>
      <c r="AE8" s="6">
        <v>56.013420061978742</v>
      </c>
      <c r="AF8" s="6">
        <v>35.109529025191677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T8" s="9">
        <f t="shared" si="2"/>
        <v>248.23542315408281</v>
      </c>
    </row>
    <row r="9" spans="1:46" x14ac:dyDescent="0.3">
      <c r="A9" s="21">
        <v>8</v>
      </c>
      <c r="B9" s="21" t="s">
        <v>602</v>
      </c>
      <c r="C9" s="21" t="s">
        <v>28</v>
      </c>
      <c r="D9" s="21" t="s">
        <v>554</v>
      </c>
      <c r="E9" s="22" t="s">
        <v>553</v>
      </c>
      <c r="F9" s="16"/>
      <c r="G9" s="16"/>
      <c r="H9" s="16">
        <v>1</v>
      </c>
      <c r="I9" s="16">
        <v>4</v>
      </c>
      <c r="J9" s="16">
        <v>5</v>
      </c>
      <c r="K9" s="16">
        <v>13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>
        <f t="shared" si="0"/>
        <v>1</v>
      </c>
      <c r="Z9" s="3">
        <f t="shared" si="1"/>
        <v>4</v>
      </c>
      <c r="AA9" s="9"/>
      <c r="AB9" s="9"/>
      <c r="AC9" s="6">
        <v>96</v>
      </c>
      <c r="AD9" s="6">
        <v>60.766094564657962</v>
      </c>
      <c r="AE9" s="6">
        <v>69.62950541794055</v>
      </c>
      <c r="AF9" s="6">
        <v>20.843373493975903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T9" s="9">
        <f t="shared" si="2"/>
        <v>247.23897347657442</v>
      </c>
    </row>
    <row r="10" spans="1:46" x14ac:dyDescent="0.3">
      <c r="A10" s="21">
        <v>9</v>
      </c>
      <c r="B10" s="21" t="s">
        <v>681</v>
      </c>
      <c r="C10" s="21" t="s">
        <v>682</v>
      </c>
      <c r="D10" s="21" t="s">
        <v>713</v>
      </c>
      <c r="E10" s="22" t="s">
        <v>553</v>
      </c>
      <c r="F10" s="16"/>
      <c r="G10" s="16"/>
      <c r="H10" s="16"/>
      <c r="I10" s="16"/>
      <c r="J10" s="16"/>
      <c r="K10" s="16"/>
      <c r="L10" s="16"/>
      <c r="M10" s="16"/>
      <c r="N10" s="16">
        <v>1</v>
      </c>
      <c r="O10" s="16">
        <v>3</v>
      </c>
      <c r="P10" s="16">
        <v>5</v>
      </c>
      <c r="Q10" s="16">
        <v>8</v>
      </c>
      <c r="R10" s="16"/>
      <c r="S10" s="16"/>
      <c r="T10" s="16"/>
      <c r="U10" s="16"/>
      <c r="V10" s="16"/>
      <c r="W10" s="16"/>
      <c r="X10" s="16"/>
      <c r="Y10" s="16">
        <f t="shared" si="0"/>
        <v>1</v>
      </c>
      <c r="Z10" s="3">
        <f t="shared" si="1"/>
        <v>4</v>
      </c>
      <c r="AG10" s="9"/>
      <c r="AH10" s="6"/>
      <c r="AI10" s="6">
        <v>91.333333333333343</v>
      </c>
      <c r="AJ10" s="6">
        <v>65.11523386464593</v>
      </c>
      <c r="AK10" s="6">
        <v>63.237066919791175</v>
      </c>
      <c r="AL10" s="6">
        <v>25.356900988757957</v>
      </c>
      <c r="AM10" s="9"/>
      <c r="AN10" s="6"/>
      <c r="AO10" s="6"/>
      <c r="AP10" s="6"/>
      <c r="AQ10" s="6"/>
      <c r="AR10" s="6"/>
      <c r="AT10" s="9">
        <f t="shared" si="2"/>
        <v>245.04253510652842</v>
      </c>
    </row>
    <row r="11" spans="1:46" x14ac:dyDescent="0.3">
      <c r="A11" s="21">
        <v>10</v>
      </c>
      <c r="B11" s="21" t="s">
        <v>683</v>
      </c>
      <c r="C11" s="21" t="s">
        <v>547</v>
      </c>
      <c r="D11" s="21" t="s">
        <v>713</v>
      </c>
      <c r="E11" s="22" t="s">
        <v>553</v>
      </c>
      <c r="F11" s="16"/>
      <c r="G11" s="16"/>
      <c r="H11" s="16"/>
      <c r="I11" s="16"/>
      <c r="J11" s="16"/>
      <c r="K11" s="16"/>
      <c r="L11" s="16"/>
      <c r="M11" s="16"/>
      <c r="N11" s="16">
        <v>3</v>
      </c>
      <c r="O11" s="16">
        <v>2</v>
      </c>
      <c r="P11" s="16">
        <v>8</v>
      </c>
      <c r="Q11" s="16">
        <v>6</v>
      </c>
      <c r="R11" s="16"/>
      <c r="S11" s="16"/>
      <c r="T11" s="16"/>
      <c r="U11" s="16"/>
      <c r="V11" s="16"/>
      <c r="W11" s="16"/>
      <c r="X11" s="16"/>
      <c r="Y11" s="16">
        <f t="shared" si="0"/>
        <v>2</v>
      </c>
      <c r="Z11" s="3">
        <f t="shared" si="1"/>
        <v>4</v>
      </c>
      <c r="AG11" s="9"/>
      <c r="AH11" s="9"/>
      <c r="AI11" s="6">
        <v>82.8</v>
      </c>
      <c r="AJ11" s="6">
        <v>66.4008361640972</v>
      </c>
      <c r="AK11" s="6">
        <v>50.879686758424299</v>
      </c>
      <c r="AL11" s="6">
        <v>33.107331514483079</v>
      </c>
      <c r="AM11" s="9"/>
      <c r="AN11" s="9"/>
      <c r="AO11" s="6"/>
      <c r="AP11" s="6"/>
      <c r="AQ11" s="6"/>
      <c r="AR11" s="6"/>
      <c r="AT11" s="9">
        <f t="shared" si="2"/>
        <v>233.1878544370046</v>
      </c>
    </row>
    <row r="12" spans="1:46" x14ac:dyDescent="0.3">
      <c r="A12" s="21">
        <v>11</v>
      </c>
      <c r="B12" s="21" t="s">
        <v>598</v>
      </c>
      <c r="C12" s="21" t="s">
        <v>547</v>
      </c>
      <c r="D12" s="21" t="s">
        <v>554</v>
      </c>
      <c r="E12" s="22" t="s">
        <v>43</v>
      </c>
      <c r="F12" s="16"/>
      <c r="G12" s="16">
        <v>2</v>
      </c>
      <c r="H12" s="16">
        <v>2</v>
      </c>
      <c r="I12" s="16">
        <v>15</v>
      </c>
      <c r="J12" s="16">
        <v>14</v>
      </c>
      <c r="K12" s="16">
        <v>16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>
        <f t="shared" si="0"/>
        <v>2</v>
      </c>
      <c r="Z12" s="3">
        <f t="shared" si="1"/>
        <v>5</v>
      </c>
      <c r="AA12" s="9"/>
      <c r="AB12" s="6">
        <v>78.590674943864741</v>
      </c>
      <c r="AC12" s="6">
        <v>78.271255060728748</v>
      </c>
      <c r="AD12" s="6">
        <v>33.509454228109824</v>
      </c>
      <c r="AE12" s="6">
        <v>28.419022066928726</v>
      </c>
      <c r="AF12" s="6">
        <v>12.918948521358159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T12" s="9">
        <f t="shared" si="2"/>
        <v>231.7093548209902</v>
      </c>
    </row>
    <row r="13" spans="1:46" x14ac:dyDescent="0.3">
      <c r="A13" s="21">
        <v>12</v>
      </c>
      <c r="B13" s="21" t="s">
        <v>666</v>
      </c>
      <c r="C13" s="21" t="s">
        <v>667</v>
      </c>
      <c r="D13" s="21" t="s">
        <v>713</v>
      </c>
      <c r="E13" s="22" t="s">
        <v>43</v>
      </c>
      <c r="F13" s="16"/>
      <c r="G13" s="16"/>
      <c r="H13" s="16"/>
      <c r="I13" s="16"/>
      <c r="J13" s="16"/>
      <c r="K13" s="16"/>
      <c r="L13" s="16"/>
      <c r="M13" s="16">
        <v>5</v>
      </c>
      <c r="N13" s="16">
        <v>13</v>
      </c>
      <c r="O13" s="16">
        <v>7</v>
      </c>
      <c r="P13" s="16">
        <v>9</v>
      </c>
      <c r="Q13" s="16">
        <v>9</v>
      </c>
      <c r="R13" s="16"/>
      <c r="S13" s="16"/>
      <c r="T13" s="16"/>
      <c r="U13" s="16"/>
      <c r="V13" s="16"/>
      <c r="W13" s="16"/>
      <c r="X13" s="16"/>
      <c r="Y13" s="16">
        <f t="shared" si="0"/>
        <v>5</v>
      </c>
      <c r="Z13" s="3">
        <f t="shared" si="1"/>
        <v>5</v>
      </c>
      <c r="AG13" s="6"/>
      <c r="AH13" s="6">
        <v>62.6405335511093</v>
      </c>
      <c r="AI13" s="6">
        <v>50.166666666666664</v>
      </c>
      <c r="AJ13" s="6">
        <v>54.186307812908289</v>
      </c>
      <c r="AK13" s="6">
        <v>43.480778357854774</v>
      </c>
      <c r="AL13" s="6">
        <v>19.674058164509198</v>
      </c>
      <c r="AM13" s="6"/>
      <c r="AN13" s="6"/>
      <c r="AO13" s="6"/>
      <c r="AP13" s="6"/>
      <c r="AQ13" s="6"/>
      <c r="AR13" s="6"/>
      <c r="AT13" s="9">
        <f t="shared" si="2"/>
        <v>230.14834455304825</v>
      </c>
    </row>
    <row r="14" spans="1:46" x14ac:dyDescent="0.3">
      <c r="A14" s="21">
        <v>13</v>
      </c>
      <c r="B14" s="21" t="s">
        <v>591</v>
      </c>
      <c r="C14" s="21" t="s">
        <v>727</v>
      </c>
      <c r="D14" s="21" t="s">
        <v>554</v>
      </c>
      <c r="E14" s="22" t="s">
        <v>43</v>
      </c>
      <c r="F14" s="16"/>
      <c r="G14" s="16">
        <v>1</v>
      </c>
      <c r="H14" s="16">
        <v>9</v>
      </c>
      <c r="I14" s="16">
        <v>9</v>
      </c>
      <c r="J14" s="16">
        <v>15</v>
      </c>
      <c r="K14" s="16">
        <v>17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>
        <f t="shared" si="0"/>
        <v>1</v>
      </c>
      <c r="Z14" s="3">
        <f t="shared" si="1"/>
        <v>5</v>
      </c>
      <c r="AA14" s="6"/>
      <c r="AB14" s="6">
        <v>81.762244250364844</v>
      </c>
      <c r="AC14" s="6">
        <v>57.855600539811064</v>
      </c>
      <c r="AD14" s="6">
        <v>51.701559667927228</v>
      </c>
      <c r="AE14" s="6">
        <v>27.156153158212184</v>
      </c>
      <c r="AF14" s="6">
        <v>9.6358159912376777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T14" s="9">
        <f t="shared" si="2"/>
        <v>228.11137360755302</v>
      </c>
    </row>
    <row r="15" spans="1:46" x14ac:dyDescent="0.3">
      <c r="A15" s="21">
        <v>14</v>
      </c>
      <c r="B15" s="21" t="s">
        <v>668</v>
      </c>
      <c r="C15" s="21" t="s">
        <v>159</v>
      </c>
      <c r="D15" s="21" t="s">
        <v>713</v>
      </c>
      <c r="E15" s="22" t="s">
        <v>43</v>
      </c>
      <c r="F15" s="16"/>
      <c r="G15" s="16"/>
      <c r="H15" s="16"/>
      <c r="I15" s="16"/>
      <c r="J15" s="16"/>
      <c r="K15" s="16"/>
      <c r="L15" s="16"/>
      <c r="M15" s="16">
        <v>7</v>
      </c>
      <c r="N15" s="16">
        <v>6</v>
      </c>
      <c r="O15" s="16">
        <v>8</v>
      </c>
      <c r="P15" s="16">
        <v>10</v>
      </c>
      <c r="Q15" s="16">
        <v>12</v>
      </c>
      <c r="R15" s="16"/>
      <c r="S15" s="16"/>
      <c r="T15" s="16"/>
      <c r="U15" s="16"/>
      <c r="V15" s="16"/>
      <c r="W15" s="16"/>
      <c r="X15" s="16"/>
      <c r="Y15" s="16">
        <f t="shared" si="0"/>
        <v>6</v>
      </c>
      <c r="Z15" s="3">
        <f t="shared" si="1"/>
        <v>5</v>
      </c>
      <c r="AG15" s="9"/>
      <c r="AH15" s="6">
        <v>55.295494759765887</v>
      </c>
      <c r="AI15" s="6">
        <v>72.666666666666671</v>
      </c>
      <c r="AJ15" s="6">
        <v>44.757904363731384</v>
      </c>
      <c r="AK15" s="6">
        <v>41.686283815851922</v>
      </c>
      <c r="AL15" s="6">
        <v>8.7016505098585561</v>
      </c>
      <c r="AM15" s="9"/>
      <c r="AN15" s="6"/>
      <c r="AO15" s="6"/>
      <c r="AP15" s="6"/>
      <c r="AQ15" s="6"/>
      <c r="AR15" s="6"/>
      <c r="AT15" s="9">
        <f t="shared" si="2"/>
        <v>223.1080001158744</v>
      </c>
    </row>
    <row r="16" spans="1:46" x14ac:dyDescent="0.3">
      <c r="A16" s="21">
        <v>15</v>
      </c>
      <c r="B16" s="21" t="s">
        <v>592</v>
      </c>
      <c r="C16" s="21" t="s">
        <v>728</v>
      </c>
      <c r="D16" s="21" t="s">
        <v>554</v>
      </c>
      <c r="E16" s="22" t="s">
        <v>43</v>
      </c>
      <c r="F16" s="16"/>
      <c r="G16" s="16">
        <v>6</v>
      </c>
      <c r="H16" s="16">
        <v>4</v>
      </c>
      <c r="I16" s="16">
        <v>13</v>
      </c>
      <c r="J16" s="16">
        <v>13</v>
      </c>
      <c r="K16" s="16">
        <v>15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>
        <f t="shared" si="0"/>
        <v>4</v>
      </c>
      <c r="Z16" s="3">
        <f t="shared" si="1"/>
        <v>5</v>
      </c>
      <c r="AA16" s="9"/>
      <c r="AB16" s="6">
        <v>61.33200820847199</v>
      </c>
      <c r="AC16" s="6">
        <v>66.960863697705804</v>
      </c>
      <c r="AD16" s="6">
        <v>43.417999955246259</v>
      </c>
      <c r="AE16" s="6">
        <v>28.719660572783429</v>
      </c>
      <c r="AF16" s="6">
        <v>14.099123767798465</v>
      </c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T16" s="9">
        <f t="shared" si="2"/>
        <v>214.52965620200592</v>
      </c>
    </row>
    <row r="17" spans="1:46" x14ac:dyDescent="0.3">
      <c r="A17" s="21">
        <v>16</v>
      </c>
      <c r="B17" s="21" t="s">
        <v>648</v>
      </c>
      <c r="C17" s="21" t="s">
        <v>649</v>
      </c>
      <c r="D17" s="21" t="s">
        <v>713</v>
      </c>
      <c r="E17" s="22" t="s">
        <v>14</v>
      </c>
      <c r="F17" s="16"/>
      <c r="G17" s="16"/>
      <c r="H17" s="16"/>
      <c r="I17" s="16"/>
      <c r="J17" s="16"/>
      <c r="K17" s="16"/>
      <c r="L17" s="16"/>
      <c r="M17" s="16">
        <v>1</v>
      </c>
      <c r="N17" s="16">
        <v>7</v>
      </c>
      <c r="O17" s="16">
        <v>10</v>
      </c>
      <c r="P17" s="16">
        <v>16</v>
      </c>
      <c r="Q17" s="16"/>
      <c r="R17" s="16"/>
      <c r="S17" s="16"/>
      <c r="T17" s="16"/>
      <c r="U17" s="16"/>
      <c r="V17" s="16"/>
      <c r="W17" s="16"/>
      <c r="X17" s="16"/>
      <c r="Y17" s="16">
        <f t="shared" si="0"/>
        <v>1</v>
      </c>
      <c r="Z17" s="3">
        <f t="shared" si="1"/>
        <v>4</v>
      </c>
      <c r="AG17" s="6"/>
      <c r="AH17" s="6">
        <v>83.677419354838719</v>
      </c>
      <c r="AI17" s="6">
        <v>67.266666666666666</v>
      </c>
      <c r="AJ17" s="6">
        <v>40.870133263652988</v>
      </c>
      <c r="AK17" s="6">
        <v>14.302562885619363</v>
      </c>
      <c r="AL17" s="6"/>
      <c r="AM17" s="6"/>
      <c r="AN17" s="6"/>
      <c r="AO17" s="6"/>
      <c r="AP17" s="6"/>
      <c r="AQ17" s="6"/>
      <c r="AR17" s="6"/>
      <c r="AT17" s="9">
        <f t="shared" si="2"/>
        <v>206.1167821707777</v>
      </c>
    </row>
    <row r="18" spans="1:46" x14ac:dyDescent="0.3">
      <c r="A18" s="21">
        <v>17</v>
      </c>
      <c r="B18" s="21" t="s">
        <v>608</v>
      </c>
      <c r="C18" s="21" t="s">
        <v>55</v>
      </c>
      <c r="D18" s="21" t="s">
        <v>554</v>
      </c>
      <c r="E18" s="22" t="s">
        <v>99</v>
      </c>
      <c r="F18" s="16"/>
      <c r="G18" s="16"/>
      <c r="H18" s="16"/>
      <c r="I18" s="16">
        <v>3</v>
      </c>
      <c r="J18" s="16">
        <v>1</v>
      </c>
      <c r="K18" s="16">
        <v>9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>
        <f t="shared" si="0"/>
        <v>1</v>
      </c>
      <c r="Z18" s="3">
        <f t="shared" si="1"/>
        <v>3</v>
      </c>
      <c r="AA18" s="9"/>
      <c r="AB18" s="9"/>
      <c r="AC18" s="6"/>
      <c r="AD18" s="6">
        <v>70.771330752534183</v>
      </c>
      <c r="AE18" s="6">
        <v>93.631476050830884</v>
      </c>
      <c r="AF18" s="6">
        <v>39.926067907995609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T18" s="9">
        <f t="shared" si="2"/>
        <v>204.3288747113607</v>
      </c>
    </row>
    <row r="19" spans="1:46" x14ac:dyDescent="0.3">
      <c r="A19" s="21">
        <v>18</v>
      </c>
      <c r="B19" s="21" t="s">
        <v>742</v>
      </c>
      <c r="C19" s="21" t="s">
        <v>199</v>
      </c>
      <c r="D19" s="21" t="s">
        <v>791</v>
      </c>
      <c r="E19" s="22" t="s">
        <v>196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>
        <v>2</v>
      </c>
      <c r="S19" s="16">
        <v>6</v>
      </c>
      <c r="T19" s="16">
        <v>8</v>
      </c>
      <c r="U19" s="16">
        <v>20</v>
      </c>
      <c r="V19" s="16"/>
      <c r="W19" s="16"/>
      <c r="X19" s="16"/>
      <c r="Y19" s="16">
        <f t="shared" si="0"/>
        <v>2</v>
      </c>
      <c r="Z19" s="3">
        <f t="shared" si="1"/>
        <v>4</v>
      </c>
      <c r="AM19" s="6">
        <v>73.437862950058076</v>
      </c>
      <c r="AN19" s="6">
        <v>60.820770638797406</v>
      </c>
      <c r="AO19" s="6">
        <v>49.625960325650723</v>
      </c>
      <c r="AP19" s="6">
        <v>16.707380233059993</v>
      </c>
      <c r="AQ19" s="6"/>
      <c r="AR19" s="6"/>
      <c r="AT19" s="9">
        <f t="shared" si="2"/>
        <v>200.59197414756619</v>
      </c>
    </row>
    <row r="20" spans="1:46" x14ac:dyDescent="0.3">
      <c r="A20" s="21">
        <v>19</v>
      </c>
      <c r="B20" s="21" t="s">
        <v>754</v>
      </c>
      <c r="C20" s="21" t="s">
        <v>199</v>
      </c>
      <c r="D20" s="21" t="s">
        <v>791</v>
      </c>
      <c r="E20" s="22" t="s">
        <v>14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>
        <v>2</v>
      </c>
      <c r="T20" s="16">
        <v>4</v>
      </c>
      <c r="U20" s="16">
        <v>11</v>
      </c>
      <c r="V20" s="16"/>
      <c r="W20" s="16"/>
      <c r="X20" s="16"/>
      <c r="Y20" s="16">
        <f t="shared" si="0"/>
        <v>2</v>
      </c>
      <c r="Z20" s="3">
        <f t="shared" si="1"/>
        <v>3</v>
      </c>
      <c r="AM20" s="6"/>
      <c r="AN20" s="6">
        <v>76.022350594624299</v>
      </c>
      <c r="AO20" s="6">
        <v>70.695333104001833</v>
      </c>
      <c r="AP20" s="6">
        <v>37.94777729823047</v>
      </c>
      <c r="AR20" s="6"/>
      <c r="AT20" s="9">
        <f t="shared" si="2"/>
        <v>184.66546099685661</v>
      </c>
    </row>
    <row r="21" spans="1:46" x14ac:dyDescent="0.3">
      <c r="A21" s="21">
        <v>20</v>
      </c>
      <c r="B21" s="21" t="s">
        <v>669</v>
      </c>
      <c r="C21" s="21" t="s">
        <v>670</v>
      </c>
      <c r="D21" s="21" t="s">
        <v>713</v>
      </c>
      <c r="E21" s="22" t="s">
        <v>43</v>
      </c>
      <c r="F21" s="16"/>
      <c r="G21" s="16"/>
      <c r="H21" s="16"/>
      <c r="I21" s="16"/>
      <c r="J21" s="16"/>
      <c r="K21" s="16"/>
      <c r="L21" s="16"/>
      <c r="M21" s="16">
        <v>6</v>
      </c>
      <c r="N21" s="16">
        <v>12</v>
      </c>
      <c r="O21" s="16">
        <v>9</v>
      </c>
      <c r="P21" s="16">
        <v>12</v>
      </c>
      <c r="Q21" s="16"/>
      <c r="R21" s="16"/>
      <c r="S21" s="16"/>
      <c r="T21" s="16"/>
      <c r="U21" s="16"/>
      <c r="V21" s="16"/>
      <c r="W21" s="16"/>
      <c r="X21" s="16"/>
      <c r="Y21" s="16">
        <f t="shared" si="0"/>
        <v>6</v>
      </c>
      <c r="Z21" s="3">
        <f t="shared" si="1"/>
        <v>4</v>
      </c>
      <c r="AG21" s="9"/>
      <c r="AH21" s="6">
        <v>61.756635361371991</v>
      </c>
      <c r="AI21" s="6">
        <v>53.06666666666667</v>
      </c>
      <c r="AJ21" s="6">
        <v>42.985497778939113</v>
      </c>
      <c r="AK21" s="6">
        <v>26.375415282392026</v>
      </c>
      <c r="AM21" s="9"/>
      <c r="AN21" s="6"/>
      <c r="AO21" s="6"/>
      <c r="AP21" s="6"/>
      <c r="AQ21" s="6"/>
      <c r="AT21" s="9">
        <f t="shared" si="2"/>
        <v>184.18421508936979</v>
      </c>
    </row>
    <row r="22" spans="1:46" x14ac:dyDescent="0.3">
      <c r="A22" s="21">
        <v>21</v>
      </c>
      <c r="B22" s="21" t="s">
        <v>582</v>
      </c>
      <c r="C22" s="21" t="s">
        <v>55</v>
      </c>
      <c r="D22" s="21" t="s">
        <v>554</v>
      </c>
      <c r="E22" s="22" t="s">
        <v>552</v>
      </c>
      <c r="F22" s="16">
        <v>6</v>
      </c>
      <c r="G22" s="16">
        <v>13</v>
      </c>
      <c r="H22" s="16">
        <v>16</v>
      </c>
      <c r="I22" s="16">
        <v>16</v>
      </c>
      <c r="J22" s="16">
        <v>19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>
        <f t="shared" si="0"/>
        <v>6</v>
      </c>
      <c r="Z22" s="3">
        <f t="shared" si="1"/>
        <v>5</v>
      </c>
      <c r="AA22" s="6">
        <v>52.217107132708158</v>
      </c>
      <c r="AB22" s="6">
        <v>50.533872833114806</v>
      </c>
      <c r="AC22" s="6">
        <v>34.733805668016188</v>
      </c>
      <c r="AD22" s="6">
        <v>29.465088351346715</v>
      </c>
      <c r="AE22" s="6">
        <v>16.781628917867767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T22" s="9">
        <f t="shared" si="2"/>
        <v>183.73150290305364</v>
      </c>
    </row>
    <row r="23" spans="1:46" x14ac:dyDescent="0.3">
      <c r="A23" s="21">
        <v>22</v>
      </c>
      <c r="B23" s="21" t="s">
        <v>595</v>
      </c>
      <c r="C23" s="21" t="s">
        <v>71</v>
      </c>
      <c r="D23" s="21" t="s">
        <v>554</v>
      </c>
      <c r="E23" s="22" t="s">
        <v>43</v>
      </c>
      <c r="F23" s="16"/>
      <c r="G23" s="16">
        <v>8</v>
      </c>
      <c r="H23" s="16">
        <v>6</v>
      </c>
      <c r="I23" s="16">
        <v>6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>
        <f t="shared" si="0"/>
        <v>6</v>
      </c>
      <c r="Z23" s="3">
        <f t="shared" si="1"/>
        <v>3</v>
      </c>
      <c r="AA23" s="9"/>
      <c r="AB23" s="6">
        <v>58.73013520783735</v>
      </c>
      <c r="AC23" s="6">
        <v>66.215924426450741</v>
      </c>
      <c r="AD23" s="6">
        <v>56.2965830517577</v>
      </c>
      <c r="AT23" s="9">
        <f t="shared" si="2"/>
        <v>181.2426426860458</v>
      </c>
    </row>
    <row r="24" spans="1:46" x14ac:dyDescent="0.3">
      <c r="A24" s="21">
        <v>23</v>
      </c>
      <c r="B24" s="21" t="s">
        <v>759</v>
      </c>
      <c r="C24" s="21" t="s">
        <v>90</v>
      </c>
      <c r="D24" s="21" t="s">
        <v>791</v>
      </c>
      <c r="E24" s="22" t="s">
        <v>14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3</v>
      </c>
      <c r="T24" s="16">
        <v>5</v>
      </c>
      <c r="U24" s="16">
        <v>13</v>
      </c>
      <c r="V24" s="16">
        <v>18</v>
      </c>
      <c r="W24" s="16"/>
      <c r="X24" s="16"/>
      <c r="Y24" s="16">
        <f t="shared" si="0"/>
        <v>3</v>
      </c>
      <c r="Z24" s="3">
        <f t="shared" si="1"/>
        <v>4</v>
      </c>
      <c r="AM24" s="9"/>
      <c r="AN24" s="6">
        <v>72.155169645437638</v>
      </c>
      <c r="AO24" s="6">
        <v>61.853227840843942</v>
      </c>
      <c r="AP24" s="6">
        <v>29.104013810962453</v>
      </c>
      <c r="AQ24" s="6">
        <v>13.275142314990513</v>
      </c>
      <c r="AR24" s="6"/>
      <c r="AT24" s="9">
        <f t="shared" si="2"/>
        <v>176.38755361223454</v>
      </c>
    </row>
    <row r="25" spans="1:46" x14ac:dyDescent="0.3">
      <c r="A25" s="21">
        <v>24</v>
      </c>
      <c r="B25" s="21" t="s">
        <v>750</v>
      </c>
      <c r="C25" s="21" t="s">
        <v>55</v>
      </c>
      <c r="D25" s="21" t="s">
        <v>791</v>
      </c>
      <c r="E25" s="22" t="s">
        <v>552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>
        <v>3</v>
      </c>
      <c r="S25" s="16">
        <v>8</v>
      </c>
      <c r="T25" s="16">
        <v>17</v>
      </c>
      <c r="U25" s="16">
        <v>18</v>
      </c>
      <c r="V25" s="16">
        <v>16</v>
      </c>
      <c r="W25" s="24"/>
      <c r="X25" s="16"/>
      <c r="Y25" s="16">
        <f t="shared" si="0"/>
        <v>3</v>
      </c>
      <c r="Z25" s="3">
        <f t="shared" si="1"/>
        <v>5</v>
      </c>
      <c r="AM25" s="6">
        <v>53.571428571428569</v>
      </c>
      <c r="AN25" s="6">
        <v>52.740481194315294</v>
      </c>
      <c r="AO25" s="6">
        <v>30.683981194817108</v>
      </c>
      <c r="AP25" s="6">
        <v>20.840310746655156</v>
      </c>
      <c r="AQ25" s="6">
        <v>14.333544170356316</v>
      </c>
      <c r="AR25" s="6"/>
      <c r="AT25" s="9">
        <f t="shared" si="2"/>
        <v>172.16974587757244</v>
      </c>
    </row>
    <row r="26" spans="1:46" x14ac:dyDescent="0.3">
      <c r="A26" s="21">
        <v>25</v>
      </c>
      <c r="B26" s="21" t="s">
        <v>765</v>
      </c>
      <c r="C26" s="21" t="s">
        <v>90</v>
      </c>
      <c r="D26" s="21" t="s">
        <v>791</v>
      </c>
      <c r="E26" s="22" t="s">
        <v>62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>
        <v>3</v>
      </c>
      <c r="U26" s="16">
        <v>6</v>
      </c>
      <c r="V26" s="16">
        <v>14</v>
      </c>
      <c r="W26" s="16">
        <v>11</v>
      </c>
      <c r="X26" s="16"/>
      <c r="Y26" s="16">
        <f t="shared" si="0"/>
        <v>3</v>
      </c>
      <c r="Z26" s="3">
        <f t="shared" si="1"/>
        <v>4</v>
      </c>
      <c r="AM26" s="9"/>
      <c r="AN26" s="9"/>
      <c r="AO26" s="6">
        <v>74.354317165462675</v>
      </c>
      <c r="AP26" s="6">
        <v>43.065386275356062</v>
      </c>
      <c r="AQ26" s="6">
        <v>27.944339025932955</v>
      </c>
      <c r="AR26" s="6">
        <v>14.20516021639617</v>
      </c>
      <c r="AT26" s="9">
        <f t="shared" si="2"/>
        <v>159.56920268314786</v>
      </c>
    </row>
    <row r="27" spans="1:46" x14ac:dyDescent="0.3">
      <c r="A27" s="21">
        <v>26</v>
      </c>
      <c r="B27" s="21" t="s">
        <v>769</v>
      </c>
      <c r="C27" s="21" t="s">
        <v>770</v>
      </c>
      <c r="D27" s="21" t="s">
        <v>791</v>
      </c>
      <c r="E27" s="22" t="s">
        <v>553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>
        <v>9</v>
      </c>
      <c r="U27" s="16">
        <v>9</v>
      </c>
      <c r="V27" s="16">
        <v>7</v>
      </c>
      <c r="W27" s="16">
        <v>9</v>
      </c>
      <c r="X27" s="16"/>
      <c r="Y27" s="16">
        <f t="shared" si="0"/>
        <v>7</v>
      </c>
      <c r="Z27" s="3">
        <f t="shared" si="1"/>
        <v>4</v>
      </c>
      <c r="AM27" s="9"/>
      <c r="AN27" s="6"/>
      <c r="AO27" s="6">
        <v>48.743034055727556</v>
      </c>
      <c r="AP27" s="6">
        <v>38.927924039706518</v>
      </c>
      <c r="AQ27" s="6">
        <v>45.814885093822468</v>
      </c>
      <c r="AR27" s="6">
        <v>22.55963379109447</v>
      </c>
      <c r="AT27" s="9">
        <f t="shared" si="2"/>
        <v>156.045476980351</v>
      </c>
    </row>
    <row r="28" spans="1:46" x14ac:dyDescent="0.3">
      <c r="A28" s="21">
        <v>27</v>
      </c>
      <c r="B28" s="21" t="s">
        <v>690</v>
      </c>
      <c r="C28" s="21" t="s">
        <v>691</v>
      </c>
      <c r="D28" s="21" t="s">
        <v>713</v>
      </c>
      <c r="E28" s="22" t="s">
        <v>152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v>1</v>
      </c>
      <c r="Q28" s="16">
        <v>2</v>
      </c>
      <c r="R28" s="16"/>
      <c r="S28" s="16"/>
      <c r="T28" s="16"/>
      <c r="U28" s="16"/>
      <c r="V28" s="16"/>
      <c r="W28" s="16"/>
      <c r="X28" s="16"/>
      <c r="Y28" s="16">
        <f t="shared" si="0"/>
        <v>1</v>
      </c>
      <c r="Z28" s="3">
        <f t="shared" si="1"/>
        <v>2</v>
      </c>
      <c r="AG28" s="9"/>
      <c r="AH28" s="9"/>
      <c r="AI28" s="6"/>
      <c r="AJ28" s="6"/>
      <c r="AK28" s="6">
        <v>86.418604651162781</v>
      </c>
      <c r="AL28" s="6">
        <v>68.415471836845256</v>
      </c>
      <c r="AM28" s="9"/>
      <c r="AN28" s="9"/>
      <c r="AO28" s="6"/>
      <c r="AP28" s="6"/>
      <c r="AQ28" s="6"/>
      <c r="AR28" s="6"/>
      <c r="AT28" s="9">
        <f t="shared" si="2"/>
        <v>154.83407648800804</v>
      </c>
    </row>
    <row r="29" spans="1:46" x14ac:dyDescent="0.3">
      <c r="A29" s="21">
        <v>28</v>
      </c>
      <c r="B29" s="21" t="s">
        <v>692</v>
      </c>
      <c r="C29" s="21" t="s">
        <v>547</v>
      </c>
      <c r="D29" s="21" t="s">
        <v>713</v>
      </c>
      <c r="E29" s="22" t="s">
        <v>152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>
        <v>4</v>
      </c>
      <c r="Q29" s="16">
        <v>1</v>
      </c>
      <c r="R29" s="16"/>
      <c r="S29" s="16"/>
      <c r="T29" s="16"/>
      <c r="U29" s="16"/>
      <c r="V29" s="16"/>
      <c r="W29" s="16"/>
      <c r="X29" s="16"/>
      <c r="Y29" s="16">
        <f t="shared" si="0"/>
        <v>1</v>
      </c>
      <c r="Z29" s="3">
        <f t="shared" si="1"/>
        <v>2</v>
      </c>
      <c r="AG29" s="9"/>
      <c r="AH29" s="9"/>
      <c r="AI29" s="6"/>
      <c r="AJ29" s="6"/>
      <c r="AK29" s="6">
        <v>72.08163265306122</v>
      </c>
      <c r="AL29" s="6">
        <v>81.059190031152653</v>
      </c>
      <c r="AM29" s="9"/>
      <c r="AN29" s="9"/>
      <c r="AO29" s="6"/>
      <c r="AP29" s="6"/>
      <c r="AQ29" s="6"/>
      <c r="AR29" s="6"/>
      <c r="AT29" s="9">
        <f t="shared" si="2"/>
        <v>153.14082268421387</v>
      </c>
    </row>
    <row r="30" spans="1:46" x14ac:dyDescent="0.3">
      <c r="A30" s="21">
        <v>29</v>
      </c>
      <c r="B30" s="21" t="s">
        <v>758</v>
      </c>
      <c r="C30" s="21" t="s">
        <v>86</v>
      </c>
      <c r="D30" s="21" t="s">
        <v>791</v>
      </c>
      <c r="E30" s="22" t="s">
        <v>14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4"/>
      <c r="S30" s="16">
        <v>4</v>
      </c>
      <c r="T30" s="16">
        <v>11</v>
      </c>
      <c r="U30" s="16">
        <v>16</v>
      </c>
      <c r="V30" s="16">
        <v>17</v>
      </c>
      <c r="W30" s="24"/>
      <c r="X30" s="16"/>
      <c r="Y30" s="16">
        <f t="shared" si="0"/>
        <v>4</v>
      </c>
      <c r="Z30" s="3">
        <f t="shared" si="1"/>
        <v>4</v>
      </c>
      <c r="AM30" s="9"/>
      <c r="AN30" s="6">
        <v>71.331580205594079</v>
      </c>
      <c r="AO30" s="6">
        <v>42.267400527462449</v>
      </c>
      <c r="AP30" s="6">
        <v>24.971946482520497</v>
      </c>
      <c r="AQ30" s="6">
        <v>13.710942441492726</v>
      </c>
      <c r="AR30" s="6"/>
      <c r="AT30" s="9">
        <f t="shared" si="2"/>
        <v>152.28186965706976</v>
      </c>
    </row>
    <row r="31" spans="1:46" x14ac:dyDescent="0.3">
      <c r="A31" s="21">
        <v>30</v>
      </c>
      <c r="B31" s="21" t="s">
        <v>655</v>
      </c>
      <c r="C31" s="21" t="s">
        <v>28</v>
      </c>
      <c r="D31" s="21" t="s">
        <v>713</v>
      </c>
      <c r="E31" s="22" t="s">
        <v>14</v>
      </c>
      <c r="F31" s="16"/>
      <c r="G31" s="16"/>
      <c r="H31" s="16"/>
      <c r="I31" s="16"/>
      <c r="J31" s="16"/>
      <c r="K31" s="16"/>
      <c r="L31" s="16"/>
      <c r="M31" s="16">
        <v>2</v>
      </c>
      <c r="N31" s="16">
        <v>16</v>
      </c>
      <c r="O31" s="16">
        <v>18</v>
      </c>
      <c r="P31" s="16">
        <v>18</v>
      </c>
      <c r="Q31" s="16"/>
      <c r="R31" s="16"/>
      <c r="S31" s="16"/>
      <c r="T31" s="16"/>
      <c r="U31" s="16"/>
      <c r="V31" s="16"/>
      <c r="W31" s="16"/>
      <c r="X31" s="16"/>
      <c r="Y31" s="16">
        <f t="shared" si="0"/>
        <v>2</v>
      </c>
      <c r="Z31" s="3">
        <f t="shared" si="1"/>
        <v>4</v>
      </c>
      <c r="AG31" s="6"/>
      <c r="AH31" s="6">
        <v>73.988838981897374</v>
      </c>
      <c r="AI31" s="6">
        <v>40.86666666666666</v>
      </c>
      <c r="AJ31" s="6">
        <v>26.305983799320618</v>
      </c>
      <c r="AK31" s="6">
        <v>10.574750830564783</v>
      </c>
      <c r="AL31" s="6"/>
      <c r="AM31" s="6"/>
      <c r="AN31" s="6"/>
      <c r="AO31" s="6"/>
      <c r="AP31" s="6"/>
      <c r="AQ31" s="6"/>
      <c r="AR31" s="6"/>
      <c r="AT31" s="9">
        <f t="shared" si="2"/>
        <v>151.73624027844946</v>
      </c>
    </row>
    <row r="32" spans="1:46" x14ac:dyDescent="0.3">
      <c r="A32" s="21">
        <v>31</v>
      </c>
      <c r="B32" s="21" t="s">
        <v>747</v>
      </c>
      <c r="C32" s="21" t="s">
        <v>90</v>
      </c>
      <c r="D32" s="21" t="s">
        <v>791</v>
      </c>
      <c r="E32" s="22" t="s">
        <v>196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>
        <v>4</v>
      </c>
      <c r="S32" s="16">
        <v>9</v>
      </c>
      <c r="T32" s="16">
        <v>14</v>
      </c>
      <c r="U32" s="16">
        <v>22</v>
      </c>
      <c r="V32" s="24"/>
      <c r="W32" s="24"/>
      <c r="X32" s="16"/>
      <c r="Y32" s="16">
        <f t="shared" si="0"/>
        <v>4</v>
      </c>
      <c r="Z32" s="3">
        <f t="shared" si="1"/>
        <v>4</v>
      </c>
      <c r="AM32" s="6">
        <v>49.157955865272932</v>
      </c>
      <c r="AN32" s="6">
        <v>50.404248182943761</v>
      </c>
      <c r="AO32" s="6">
        <v>34.88590757940603</v>
      </c>
      <c r="AP32" s="6">
        <v>13.071212775140266</v>
      </c>
      <c r="AQ32" s="6"/>
      <c r="AR32" s="6"/>
      <c r="AT32" s="9">
        <f t="shared" si="2"/>
        <v>147.51932440276298</v>
      </c>
    </row>
    <row r="33" spans="1:46" x14ac:dyDescent="0.3">
      <c r="A33" s="21">
        <v>32</v>
      </c>
      <c r="B33" s="21" t="s">
        <v>760</v>
      </c>
      <c r="C33" s="21" t="s">
        <v>199</v>
      </c>
      <c r="D33" s="21" t="s">
        <v>791</v>
      </c>
      <c r="E33" s="22" t="s">
        <v>62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>
        <v>1</v>
      </c>
      <c r="U33" s="16">
        <v>3</v>
      </c>
      <c r="V33" s="16"/>
      <c r="W33" s="16"/>
      <c r="X33" s="16"/>
      <c r="Y33" s="16">
        <f t="shared" si="0"/>
        <v>1</v>
      </c>
      <c r="Z33" s="3">
        <f t="shared" si="1"/>
        <v>2</v>
      </c>
      <c r="AM33" s="9"/>
      <c r="AN33" s="6"/>
      <c r="AO33" s="6">
        <v>86.666666666666657</v>
      </c>
      <c r="AP33" s="6">
        <v>58.473888649115239</v>
      </c>
      <c r="AT33" s="9">
        <f t="shared" si="2"/>
        <v>145.14055531578191</v>
      </c>
    </row>
    <row r="34" spans="1:46" x14ac:dyDescent="0.3">
      <c r="A34" s="21">
        <v>33</v>
      </c>
      <c r="B34" s="21" t="s">
        <v>589</v>
      </c>
      <c r="C34" s="21" t="s">
        <v>590</v>
      </c>
      <c r="D34" s="21" t="s">
        <v>554</v>
      </c>
      <c r="E34" s="22" t="s">
        <v>14</v>
      </c>
      <c r="F34" s="16"/>
      <c r="G34" s="16">
        <v>3</v>
      </c>
      <c r="H34" s="16">
        <v>10</v>
      </c>
      <c r="I34" s="16">
        <v>21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>
        <f t="shared" si="0"/>
        <v>3</v>
      </c>
      <c r="Z34" s="3">
        <f t="shared" si="1"/>
        <v>3</v>
      </c>
      <c r="AA34" s="9"/>
      <c r="AB34" s="6">
        <v>73.699546729980568</v>
      </c>
      <c r="AC34" s="6">
        <v>53.670040485829958</v>
      </c>
      <c r="AD34" s="6">
        <v>17.460717402492783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T34" s="9">
        <f t="shared" si="2"/>
        <v>144.8303046183033</v>
      </c>
    </row>
    <row r="35" spans="1:46" x14ac:dyDescent="0.3">
      <c r="A35" s="21">
        <v>34</v>
      </c>
      <c r="B35" s="21" t="s">
        <v>640</v>
      </c>
      <c r="C35" s="21" t="s">
        <v>641</v>
      </c>
      <c r="D35" s="21" t="s">
        <v>713</v>
      </c>
      <c r="E35" s="22" t="s">
        <v>196</v>
      </c>
      <c r="F35" s="16"/>
      <c r="G35" s="16"/>
      <c r="H35" s="16"/>
      <c r="I35" s="16"/>
      <c r="J35" s="16"/>
      <c r="K35" s="16"/>
      <c r="L35" s="24">
        <v>5</v>
      </c>
      <c r="M35" s="24">
        <v>10</v>
      </c>
      <c r="N35" s="16">
        <v>22</v>
      </c>
      <c r="O35" s="16">
        <v>29</v>
      </c>
      <c r="P35" s="24"/>
      <c r="Q35" s="24"/>
      <c r="R35" s="24"/>
      <c r="S35" s="24"/>
      <c r="T35" s="16"/>
      <c r="U35" s="16"/>
      <c r="V35" s="24"/>
      <c r="W35" s="24"/>
      <c r="X35" s="16"/>
      <c r="Y35" s="16">
        <f t="shared" si="0"/>
        <v>5</v>
      </c>
      <c r="Z35" s="3">
        <f t="shared" si="1"/>
        <v>4</v>
      </c>
      <c r="AG35" s="6">
        <v>61.887204366282596</v>
      </c>
      <c r="AH35" s="6">
        <v>48.974002994419493</v>
      </c>
      <c r="AI35" s="6">
        <v>25.466666666666665</v>
      </c>
      <c r="AJ35" s="6">
        <v>6.8332897831199366</v>
      </c>
      <c r="AK35" s="6"/>
      <c r="AL35" s="6"/>
      <c r="AM35" s="6"/>
      <c r="AN35" s="6"/>
      <c r="AO35" s="6"/>
      <c r="AP35" s="6"/>
      <c r="AQ35" s="6"/>
      <c r="AR35" s="6"/>
      <c r="AT35" s="9">
        <f t="shared" si="2"/>
        <v>143.16116381048869</v>
      </c>
    </row>
    <row r="36" spans="1:46" x14ac:dyDescent="0.3">
      <c r="A36" s="21">
        <v>35</v>
      </c>
      <c r="B36" s="21" t="s">
        <v>575</v>
      </c>
      <c r="C36" s="21" t="s">
        <v>547</v>
      </c>
      <c r="D36" s="21" t="s">
        <v>554</v>
      </c>
      <c r="E36" s="22" t="s">
        <v>196</v>
      </c>
      <c r="F36" s="16">
        <v>4</v>
      </c>
      <c r="G36" s="24">
        <v>15</v>
      </c>
      <c r="H36" s="16">
        <v>17</v>
      </c>
      <c r="I36" s="16">
        <v>25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>
        <f t="shared" si="0"/>
        <v>4</v>
      </c>
      <c r="Z36" s="3">
        <f t="shared" si="1"/>
        <v>4</v>
      </c>
      <c r="AA36" s="6">
        <v>57.399829497016199</v>
      </c>
      <c r="AB36" s="6">
        <v>44.804227298645984</v>
      </c>
      <c r="AC36" s="6">
        <v>31.623481781376519</v>
      </c>
      <c r="AD36" s="6">
        <v>9.1246317139937485</v>
      </c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T36" s="9">
        <f t="shared" si="2"/>
        <v>142.95217029103244</v>
      </c>
    </row>
    <row r="37" spans="1:46" x14ac:dyDescent="0.3">
      <c r="A37" s="21">
        <v>36</v>
      </c>
      <c r="B37" s="21" t="s">
        <v>581</v>
      </c>
      <c r="C37" s="21" t="s">
        <v>90</v>
      </c>
      <c r="D37" s="21" t="s">
        <v>554</v>
      </c>
      <c r="E37" s="22" t="s">
        <v>552</v>
      </c>
      <c r="F37" s="16">
        <v>18</v>
      </c>
      <c r="G37" s="24">
        <v>7</v>
      </c>
      <c r="H37" s="16">
        <v>19</v>
      </c>
      <c r="I37" s="16">
        <v>19</v>
      </c>
      <c r="J37" s="16">
        <v>23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>
        <f t="shared" si="0"/>
        <v>7</v>
      </c>
      <c r="Z37" s="3">
        <f t="shared" si="1"/>
        <v>5</v>
      </c>
      <c r="AA37" s="6">
        <v>33.373685706166526</v>
      </c>
      <c r="AB37" s="6">
        <v>59.708257761483971</v>
      </c>
      <c r="AC37" s="6">
        <v>25.253036437246966</v>
      </c>
      <c r="AD37" s="6">
        <v>19.961854893448798</v>
      </c>
      <c r="AE37" s="6">
        <v>4.4721667602587303</v>
      </c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T37" s="9">
        <f t="shared" si="2"/>
        <v>142.769001558605</v>
      </c>
    </row>
    <row r="38" spans="1:46" x14ac:dyDescent="0.3">
      <c r="A38" s="21">
        <v>37</v>
      </c>
      <c r="B38" s="21" t="s">
        <v>593</v>
      </c>
      <c r="C38" s="21" t="s">
        <v>594</v>
      </c>
      <c r="D38" s="21" t="s">
        <v>554</v>
      </c>
      <c r="E38" s="22" t="s">
        <v>43</v>
      </c>
      <c r="F38" s="16"/>
      <c r="G38" s="16">
        <v>10</v>
      </c>
      <c r="H38" s="16">
        <v>12</v>
      </c>
      <c r="I38" s="16">
        <v>18</v>
      </c>
      <c r="J38" s="16">
        <v>17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>
        <f t="shared" si="0"/>
        <v>10</v>
      </c>
      <c r="Z38" s="3">
        <f t="shared" si="1"/>
        <v>4</v>
      </c>
      <c r="AA38" s="9"/>
      <c r="AB38" s="6">
        <v>54.581764177171557</v>
      </c>
      <c r="AC38" s="6">
        <v>45.226720647773284</v>
      </c>
      <c r="AD38" s="6">
        <v>23.204725995211355</v>
      </c>
      <c r="AE38" s="6">
        <v>19.267590108358807</v>
      </c>
      <c r="AT38" s="9">
        <f t="shared" si="2"/>
        <v>142.28080092851499</v>
      </c>
    </row>
    <row r="39" spans="1:46" x14ac:dyDescent="0.3">
      <c r="A39" s="21">
        <v>38</v>
      </c>
      <c r="B39" s="21" t="s">
        <v>610</v>
      </c>
      <c r="C39" s="21" t="s">
        <v>611</v>
      </c>
      <c r="D39" s="21" t="s">
        <v>554</v>
      </c>
      <c r="E39" s="22" t="s">
        <v>104</v>
      </c>
      <c r="F39" s="16"/>
      <c r="G39" s="16"/>
      <c r="H39" s="16"/>
      <c r="I39" s="16"/>
      <c r="J39" s="24">
        <v>3</v>
      </c>
      <c r="K39" s="24">
        <v>4</v>
      </c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16"/>
      <c r="Y39" s="16">
        <f t="shared" si="0"/>
        <v>3</v>
      </c>
      <c r="Z39" s="3">
        <f t="shared" si="1"/>
        <v>2</v>
      </c>
      <c r="AA39" s="9"/>
      <c r="AB39" s="9"/>
      <c r="AC39" s="9"/>
      <c r="AD39" s="6"/>
      <c r="AE39" s="6">
        <v>77.661134335808313</v>
      </c>
      <c r="AF39" s="6">
        <v>63.970427163198252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T39" s="9">
        <f t="shared" si="2"/>
        <v>141.63156149900658</v>
      </c>
    </row>
    <row r="40" spans="1:46" x14ac:dyDescent="0.3">
      <c r="A40" s="21">
        <v>39</v>
      </c>
      <c r="B40" s="21" t="s">
        <v>672</v>
      </c>
      <c r="C40" s="21" t="s">
        <v>13</v>
      </c>
      <c r="D40" s="21" t="s">
        <v>713</v>
      </c>
      <c r="E40" s="22" t="s">
        <v>62</v>
      </c>
      <c r="F40" s="16"/>
      <c r="G40" s="16"/>
      <c r="H40" s="16"/>
      <c r="I40" s="16"/>
      <c r="J40" s="16"/>
      <c r="K40" s="16"/>
      <c r="L40" s="16"/>
      <c r="M40" s="16"/>
      <c r="N40" s="16">
        <v>11</v>
      </c>
      <c r="O40" s="16">
        <v>11</v>
      </c>
      <c r="P40" s="16">
        <v>11</v>
      </c>
      <c r="Q40" s="16">
        <v>11</v>
      </c>
      <c r="R40" s="16"/>
      <c r="S40" s="16"/>
      <c r="T40" s="16"/>
      <c r="U40" s="16"/>
      <c r="V40" s="16"/>
      <c r="W40" s="16"/>
      <c r="X40" s="16"/>
      <c r="Y40" s="16">
        <f t="shared" si="0"/>
        <v>11</v>
      </c>
      <c r="Z40" s="3">
        <f t="shared" si="1"/>
        <v>4</v>
      </c>
      <c r="AG40" s="6"/>
      <c r="AH40" s="6"/>
      <c r="AI40" s="6">
        <v>55.2</v>
      </c>
      <c r="AJ40" s="6">
        <v>39.709563626861772</v>
      </c>
      <c r="AK40" s="6">
        <v>30.829615567157095</v>
      </c>
      <c r="AL40" s="6">
        <v>11.071573692459509</v>
      </c>
      <c r="AM40" s="6"/>
      <c r="AN40" s="6"/>
      <c r="AO40" s="6"/>
      <c r="AP40" s="6"/>
      <c r="AQ40" s="6"/>
      <c r="AR40" s="6"/>
      <c r="AT40" s="9">
        <f t="shared" si="2"/>
        <v>136.81075288647838</v>
      </c>
    </row>
    <row r="41" spans="1:46" x14ac:dyDescent="0.3">
      <c r="A41" s="21">
        <v>40</v>
      </c>
      <c r="B41" s="21" t="s">
        <v>678</v>
      </c>
      <c r="C41" s="21" t="s">
        <v>734</v>
      </c>
      <c r="D41" s="21" t="s">
        <v>713</v>
      </c>
      <c r="E41" s="22" t="s">
        <v>62</v>
      </c>
      <c r="F41" s="16"/>
      <c r="G41" s="16"/>
      <c r="H41" s="16"/>
      <c r="I41" s="16"/>
      <c r="J41" s="16"/>
      <c r="K41" s="16"/>
      <c r="L41" s="16"/>
      <c r="M41" s="16"/>
      <c r="N41" s="16">
        <v>4</v>
      </c>
      <c r="O41" s="16">
        <v>14</v>
      </c>
      <c r="P41" s="16">
        <v>14</v>
      </c>
      <c r="Q41" s="16"/>
      <c r="R41" s="16"/>
      <c r="S41" s="16"/>
      <c r="T41" s="16"/>
      <c r="U41" s="16"/>
      <c r="V41" s="16"/>
      <c r="W41" s="16"/>
      <c r="X41" s="16"/>
      <c r="Y41" s="16">
        <f t="shared" si="0"/>
        <v>4</v>
      </c>
      <c r="Z41" s="3">
        <f t="shared" si="1"/>
        <v>3</v>
      </c>
      <c r="AG41" s="9"/>
      <c r="AH41" s="9"/>
      <c r="AI41" s="6">
        <v>82.266666666666652</v>
      </c>
      <c r="AJ41" s="6">
        <v>33.263522341259474</v>
      </c>
      <c r="AK41" s="6">
        <v>20.297104888467015</v>
      </c>
      <c r="AM41" s="9"/>
      <c r="AN41" s="9"/>
      <c r="AO41" s="6"/>
      <c r="AP41" s="6"/>
      <c r="AQ41" s="6"/>
      <c r="AT41" s="9">
        <f t="shared" si="2"/>
        <v>135.82729389639314</v>
      </c>
    </row>
    <row r="42" spans="1:46" x14ac:dyDescent="0.3">
      <c r="A42" s="21">
        <v>41</v>
      </c>
      <c r="B42" s="21" t="s">
        <v>767</v>
      </c>
      <c r="C42" s="21" t="s">
        <v>768</v>
      </c>
      <c r="D42" s="21" t="s">
        <v>791</v>
      </c>
      <c r="E42" s="22" t="s">
        <v>553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>
        <v>12</v>
      </c>
      <c r="U42" s="16">
        <v>7</v>
      </c>
      <c r="V42" s="16">
        <v>12</v>
      </c>
      <c r="W42" s="16">
        <v>10</v>
      </c>
      <c r="X42" s="16"/>
      <c r="Y42" s="16">
        <f t="shared" si="0"/>
        <v>7</v>
      </c>
      <c r="Z42" s="3">
        <f t="shared" si="1"/>
        <v>4</v>
      </c>
      <c r="AM42" s="9"/>
      <c r="AN42" s="6"/>
      <c r="AO42" s="6">
        <v>41.400298130948286</v>
      </c>
      <c r="AP42" s="6">
        <v>42.598187311178251</v>
      </c>
      <c r="AQ42" s="6">
        <v>33.083069787054605</v>
      </c>
      <c r="AR42" s="6">
        <v>18.465251768622554</v>
      </c>
      <c r="AT42" s="9">
        <f t="shared" si="2"/>
        <v>135.54680699780369</v>
      </c>
    </row>
    <row r="43" spans="1:46" x14ac:dyDescent="0.3">
      <c r="A43" s="21">
        <v>42</v>
      </c>
      <c r="B43" s="21" t="s">
        <v>626</v>
      </c>
      <c r="C43" s="21" t="s">
        <v>627</v>
      </c>
      <c r="D43" s="21" t="s">
        <v>713</v>
      </c>
      <c r="E43" s="22" t="s">
        <v>196</v>
      </c>
      <c r="F43" s="16"/>
      <c r="G43" s="16"/>
      <c r="H43" s="16"/>
      <c r="I43" s="16"/>
      <c r="J43" s="16"/>
      <c r="K43" s="16"/>
      <c r="L43" s="16">
        <v>7</v>
      </c>
      <c r="M43" s="16">
        <v>15</v>
      </c>
      <c r="N43" s="16">
        <v>22</v>
      </c>
      <c r="O43" s="16">
        <v>25</v>
      </c>
      <c r="P43" s="24"/>
      <c r="Q43" s="24"/>
      <c r="R43" s="16"/>
      <c r="S43" s="16"/>
      <c r="T43" s="16"/>
      <c r="U43" s="16"/>
      <c r="V43" s="24"/>
      <c r="W43" s="24"/>
      <c r="X43" s="16"/>
      <c r="Y43" s="16">
        <f t="shared" si="0"/>
        <v>7</v>
      </c>
      <c r="Z43" s="3">
        <f t="shared" si="1"/>
        <v>4</v>
      </c>
      <c r="AG43" s="6">
        <v>57.366484738225182</v>
      </c>
      <c r="AH43" s="6">
        <v>39.487682047094054</v>
      </c>
      <c r="AI43" s="6">
        <v>25.466666666666669</v>
      </c>
      <c r="AJ43" s="6">
        <v>12.877319048863338</v>
      </c>
      <c r="AK43" s="6"/>
      <c r="AL43" s="6"/>
      <c r="AM43" s="6"/>
      <c r="AN43" s="6"/>
      <c r="AO43" s="6"/>
      <c r="AP43" s="6"/>
      <c r="AQ43" s="6"/>
      <c r="AR43" s="6"/>
      <c r="AT43" s="9">
        <f t="shared" si="2"/>
        <v>135.19815250084923</v>
      </c>
    </row>
    <row r="44" spans="1:46" x14ac:dyDescent="0.3">
      <c r="A44" s="21">
        <v>43</v>
      </c>
      <c r="B44" s="21" t="s">
        <v>614</v>
      </c>
      <c r="C44" s="21" t="s">
        <v>159</v>
      </c>
      <c r="D44" s="21" t="s">
        <v>554</v>
      </c>
      <c r="E44" s="22" t="s">
        <v>152</v>
      </c>
      <c r="F44" s="16"/>
      <c r="G44" s="16"/>
      <c r="H44" s="16"/>
      <c r="I44" s="16"/>
      <c r="J44" s="16">
        <v>4</v>
      </c>
      <c r="K44" s="16">
        <v>3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>
        <f t="shared" si="0"/>
        <v>3</v>
      </c>
      <c r="Z44" s="3">
        <f t="shared" si="1"/>
        <v>2</v>
      </c>
      <c r="AA44" s="9"/>
      <c r="AB44" s="9"/>
      <c r="AC44" s="9"/>
      <c r="AD44" s="6"/>
      <c r="AE44" s="6">
        <v>69.930325908362974</v>
      </c>
      <c r="AF44" s="6">
        <v>64.644030668127058</v>
      </c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T44" s="9">
        <f t="shared" si="2"/>
        <v>134.57435657649003</v>
      </c>
    </row>
    <row r="45" spans="1:46" x14ac:dyDescent="0.3">
      <c r="A45" s="21">
        <v>44</v>
      </c>
      <c r="B45" s="21" t="s">
        <v>786</v>
      </c>
      <c r="C45" s="21" t="s">
        <v>787</v>
      </c>
      <c r="D45" s="21" t="s">
        <v>791</v>
      </c>
      <c r="E45" s="22" t="s">
        <v>152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>
        <v>2</v>
      </c>
      <c r="W45" s="16">
        <v>3</v>
      </c>
      <c r="X45" s="16"/>
      <c r="Y45" s="16">
        <f t="shared" si="0"/>
        <v>2</v>
      </c>
      <c r="Z45" s="3">
        <f t="shared" si="1"/>
        <v>2</v>
      </c>
      <c r="AM45" s="9"/>
      <c r="AN45" s="9"/>
      <c r="AO45" s="6"/>
      <c r="AP45" s="6"/>
      <c r="AQ45" s="6">
        <v>70.431372549019613</v>
      </c>
      <c r="AR45" s="6">
        <v>63.496296296296293</v>
      </c>
      <c r="AT45" s="9">
        <f t="shared" si="2"/>
        <v>133.92766884531591</v>
      </c>
    </row>
    <row r="46" spans="1:46" x14ac:dyDescent="0.3">
      <c r="A46" s="21">
        <v>45</v>
      </c>
      <c r="B46" s="21" t="s">
        <v>785</v>
      </c>
      <c r="C46" s="21" t="s">
        <v>547</v>
      </c>
      <c r="D46" s="21" t="s">
        <v>791</v>
      </c>
      <c r="E46" s="22" t="s">
        <v>104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24"/>
      <c r="U46" s="16"/>
      <c r="V46" s="16">
        <v>1</v>
      </c>
      <c r="W46" s="16">
        <v>4</v>
      </c>
      <c r="X46" s="16"/>
      <c r="Y46" s="16">
        <f t="shared" si="0"/>
        <v>1</v>
      </c>
      <c r="Z46" s="3">
        <f t="shared" si="1"/>
        <v>2</v>
      </c>
      <c r="AM46" s="6"/>
      <c r="AN46" s="6"/>
      <c r="AQ46" s="6">
        <v>81.290322580645167</v>
      </c>
      <c r="AR46" s="6">
        <v>52.560799001248441</v>
      </c>
      <c r="AT46" s="9">
        <f t="shared" si="2"/>
        <v>133.85112158189361</v>
      </c>
    </row>
    <row r="47" spans="1:46" x14ac:dyDescent="0.3">
      <c r="A47" s="21">
        <v>46</v>
      </c>
      <c r="B47" s="21" t="s">
        <v>688</v>
      </c>
      <c r="C47" s="21" t="s">
        <v>13</v>
      </c>
      <c r="D47" s="21" t="s">
        <v>713</v>
      </c>
      <c r="E47" s="22" t="s">
        <v>104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>
        <v>2</v>
      </c>
      <c r="Q47" s="16">
        <v>4</v>
      </c>
      <c r="R47" s="16"/>
      <c r="S47" s="16"/>
      <c r="T47" s="16"/>
      <c r="U47" s="16"/>
      <c r="V47" s="16"/>
      <c r="W47" s="16"/>
      <c r="X47" s="16"/>
      <c r="Y47" s="16">
        <f t="shared" si="0"/>
        <v>2</v>
      </c>
      <c r="Z47" s="3">
        <f t="shared" si="1"/>
        <v>2</v>
      </c>
      <c r="AG47" s="9"/>
      <c r="AH47" s="9"/>
      <c r="AI47" s="6"/>
      <c r="AJ47" s="6"/>
      <c r="AK47" s="6">
        <v>76.245847176079735</v>
      </c>
      <c r="AL47" s="6">
        <v>57.406880671813624</v>
      </c>
      <c r="AM47" s="9"/>
      <c r="AN47" s="9"/>
      <c r="AO47" s="6"/>
      <c r="AP47" s="6"/>
      <c r="AQ47" s="6"/>
      <c r="AR47" s="6"/>
      <c r="AT47" s="9">
        <f t="shared" si="2"/>
        <v>133.65272784789335</v>
      </c>
    </row>
    <row r="48" spans="1:46" x14ac:dyDescent="0.3">
      <c r="A48" s="21">
        <v>47</v>
      </c>
      <c r="B48" s="21" t="s">
        <v>364</v>
      </c>
      <c r="C48" s="21" t="s">
        <v>90</v>
      </c>
      <c r="D48" s="21" t="s">
        <v>554</v>
      </c>
      <c r="E48" s="22" t="s">
        <v>62</v>
      </c>
      <c r="F48" s="16"/>
      <c r="G48" s="16"/>
      <c r="H48" s="16">
        <v>5</v>
      </c>
      <c r="I48" s="16">
        <v>10</v>
      </c>
      <c r="J48" s="16">
        <v>16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>
        <f t="shared" si="0"/>
        <v>5</v>
      </c>
      <c r="Z48" s="3">
        <f t="shared" si="1"/>
        <v>3</v>
      </c>
      <c r="AA48" s="9"/>
      <c r="AB48" s="9"/>
      <c r="AC48" s="6">
        <v>66.268556005398111</v>
      </c>
      <c r="AD48" s="6">
        <v>47.261540871355372</v>
      </c>
      <c r="AE48" s="6">
        <v>19.884101828164972</v>
      </c>
      <c r="AT48" s="9">
        <f t="shared" si="2"/>
        <v>133.41419870491845</v>
      </c>
    </row>
    <row r="49" spans="1:46" x14ac:dyDescent="0.3">
      <c r="A49" s="21">
        <v>48</v>
      </c>
      <c r="B49" s="21" t="s">
        <v>762</v>
      </c>
      <c r="C49" s="21" t="s">
        <v>86</v>
      </c>
      <c r="D49" s="21" t="s">
        <v>791</v>
      </c>
      <c r="E49" s="22" t="s">
        <v>62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>
        <v>6</v>
      </c>
      <c r="U49" s="16">
        <v>10</v>
      </c>
      <c r="V49" s="16">
        <v>13</v>
      </c>
      <c r="W49" s="16"/>
      <c r="X49" s="16"/>
      <c r="Y49" s="16">
        <f t="shared" si="0"/>
        <v>6</v>
      </c>
      <c r="Z49" s="3">
        <f t="shared" si="1"/>
        <v>3</v>
      </c>
      <c r="AM49" s="6"/>
      <c r="AN49" s="6"/>
      <c r="AO49" s="6">
        <v>61.486068111455111</v>
      </c>
      <c r="AP49" s="6">
        <v>38.581570996978854</v>
      </c>
      <c r="AQ49" s="6">
        <v>28.24077588024457</v>
      </c>
      <c r="AR49" s="6"/>
      <c r="AT49" s="9">
        <f t="shared" si="2"/>
        <v>128.30841498867852</v>
      </c>
    </row>
    <row r="50" spans="1:46" x14ac:dyDescent="0.3">
      <c r="A50" s="21">
        <v>49</v>
      </c>
      <c r="B50" s="21" t="s">
        <v>783</v>
      </c>
      <c r="C50" s="21" t="s">
        <v>784</v>
      </c>
      <c r="D50" s="21" t="s">
        <v>791</v>
      </c>
      <c r="E50" s="22" t="s">
        <v>104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>
        <v>3</v>
      </c>
      <c r="W50" s="16">
        <v>2</v>
      </c>
      <c r="X50" s="16"/>
      <c r="Y50" s="16">
        <f t="shared" si="0"/>
        <v>2</v>
      </c>
      <c r="Z50" s="3">
        <f t="shared" si="1"/>
        <v>2</v>
      </c>
      <c r="AM50" s="9"/>
      <c r="AN50" s="9"/>
      <c r="AO50" s="6"/>
      <c r="AP50" s="6"/>
      <c r="AQ50" s="6">
        <v>62.616065781151178</v>
      </c>
      <c r="AR50" s="6">
        <v>65.486891385767791</v>
      </c>
      <c r="AT50" s="9">
        <f t="shared" si="2"/>
        <v>128.10295716691897</v>
      </c>
    </row>
    <row r="51" spans="1:46" x14ac:dyDescent="0.3">
      <c r="A51" s="21">
        <v>50</v>
      </c>
      <c r="B51" s="21" t="s">
        <v>615</v>
      </c>
      <c r="C51" s="21" t="s">
        <v>28</v>
      </c>
      <c r="D51" s="21" t="s">
        <v>554</v>
      </c>
      <c r="E51" s="22" t="s">
        <v>152</v>
      </c>
      <c r="F51" s="16"/>
      <c r="G51" s="16"/>
      <c r="H51" s="16"/>
      <c r="I51" s="16"/>
      <c r="J51" s="16">
        <v>2</v>
      </c>
      <c r="K51" s="16">
        <v>8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>
        <f t="shared" si="0"/>
        <v>2</v>
      </c>
      <c r="Z51" s="3">
        <f t="shared" si="1"/>
        <v>2</v>
      </c>
      <c r="AA51" s="9"/>
      <c r="AB51" s="9"/>
      <c r="AC51" s="9"/>
      <c r="AD51" s="6"/>
      <c r="AE51" s="6">
        <v>86.38297872340425</v>
      </c>
      <c r="AF51" s="6">
        <v>41.566265060240966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T51" s="9">
        <f t="shared" si="2"/>
        <v>127.94924378364522</v>
      </c>
    </row>
    <row r="52" spans="1:46" x14ac:dyDescent="0.3">
      <c r="A52" s="21">
        <v>51</v>
      </c>
      <c r="B52" s="21" t="s">
        <v>675</v>
      </c>
      <c r="C52" s="21" t="s">
        <v>90</v>
      </c>
      <c r="D52" s="21" t="s">
        <v>713</v>
      </c>
      <c r="E52" s="22" t="s">
        <v>62</v>
      </c>
      <c r="F52" s="16"/>
      <c r="G52" s="16"/>
      <c r="H52" s="16"/>
      <c r="I52" s="16"/>
      <c r="J52" s="16"/>
      <c r="K52" s="16"/>
      <c r="L52" s="16"/>
      <c r="M52" s="16"/>
      <c r="N52" s="16">
        <v>11</v>
      </c>
      <c r="O52" s="16">
        <v>13</v>
      </c>
      <c r="P52" s="16">
        <v>13</v>
      </c>
      <c r="Q52" s="16">
        <v>10</v>
      </c>
      <c r="R52" s="16"/>
      <c r="S52" s="16"/>
      <c r="T52" s="16"/>
      <c r="U52" s="16"/>
      <c r="V52" s="16"/>
      <c r="W52" s="16"/>
      <c r="X52" s="16"/>
      <c r="Y52" s="16">
        <f t="shared" si="0"/>
        <v>10</v>
      </c>
      <c r="Z52" s="3">
        <f t="shared" si="1"/>
        <v>4</v>
      </c>
      <c r="AG52" s="9"/>
      <c r="AH52" s="6"/>
      <c r="AI52" s="6">
        <v>55.2</v>
      </c>
      <c r="AJ52" s="6">
        <v>33.516331330023519</v>
      </c>
      <c r="AK52" s="6">
        <v>25.215472235405791</v>
      </c>
      <c r="AL52" s="6">
        <v>13.479034848396898</v>
      </c>
      <c r="AM52" s="9"/>
      <c r="AN52" s="6"/>
      <c r="AO52" s="6"/>
      <c r="AP52" s="6"/>
      <c r="AQ52" s="6"/>
      <c r="AR52" s="6"/>
      <c r="AT52" s="9">
        <f t="shared" si="2"/>
        <v>127.4108384138262</v>
      </c>
    </row>
    <row r="53" spans="1:46" x14ac:dyDescent="0.3">
      <c r="A53" s="21">
        <v>52</v>
      </c>
      <c r="B53" s="21" t="s">
        <v>537</v>
      </c>
      <c r="C53" s="21" t="s">
        <v>538</v>
      </c>
      <c r="D53" s="21" t="s">
        <v>554</v>
      </c>
      <c r="E53" s="22" t="s">
        <v>196</v>
      </c>
      <c r="F53" s="24">
        <v>5</v>
      </c>
      <c r="G53" s="16">
        <v>17</v>
      </c>
      <c r="H53" s="16">
        <v>18</v>
      </c>
      <c r="I53" s="16">
        <v>27</v>
      </c>
      <c r="J53" s="16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16"/>
      <c r="Y53" s="16">
        <f t="shared" si="0"/>
        <v>5</v>
      </c>
      <c r="Z53" s="3">
        <f t="shared" si="1"/>
        <v>4</v>
      </c>
      <c r="AA53" s="6">
        <v>52.520602443876101</v>
      </c>
      <c r="AB53" s="6">
        <v>42.096929554687172</v>
      </c>
      <c r="AC53" s="6">
        <v>25.33603238866397</v>
      </c>
      <c r="AD53" s="6">
        <v>7.4486562688804847</v>
      </c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T53" s="9">
        <f t="shared" si="2"/>
        <v>127.40222065610772</v>
      </c>
    </row>
    <row r="54" spans="1:46" x14ac:dyDescent="0.3">
      <c r="A54" s="21">
        <v>53</v>
      </c>
      <c r="B54" s="21" t="s">
        <v>665</v>
      </c>
      <c r="C54" s="21" t="s">
        <v>538</v>
      </c>
      <c r="D54" s="21" t="s">
        <v>713</v>
      </c>
      <c r="E54" s="22" t="s">
        <v>14</v>
      </c>
      <c r="F54" s="16"/>
      <c r="G54" s="16"/>
      <c r="H54" s="16"/>
      <c r="I54" s="16"/>
      <c r="J54" s="16"/>
      <c r="K54" s="16"/>
      <c r="L54" s="16"/>
      <c r="M54" s="16">
        <v>9</v>
      </c>
      <c r="N54" s="16">
        <v>14</v>
      </c>
      <c r="O54" s="16">
        <v>22</v>
      </c>
      <c r="P54" s="16">
        <v>19</v>
      </c>
      <c r="Q54" s="16"/>
      <c r="R54" s="16"/>
      <c r="S54" s="16"/>
      <c r="T54" s="16"/>
      <c r="U54" s="16"/>
      <c r="V54" s="16"/>
      <c r="W54" s="16"/>
      <c r="X54" s="16"/>
      <c r="Y54" s="16">
        <f t="shared" si="0"/>
        <v>9</v>
      </c>
      <c r="Z54" s="3">
        <f t="shared" si="1"/>
        <v>4</v>
      </c>
      <c r="AG54" s="9"/>
      <c r="AH54" s="6">
        <v>49.044507962433649</v>
      </c>
      <c r="AI54" s="6">
        <v>48.466666666666669</v>
      </c>
      <c r="AJ54" s="6">
        <v>21.926313038933891</v>
      </c>
      <c r="AK54" s="6">
        <v>7.9250118652112</v>
      </c>
      <c r="AL54" s="6"/>
      <c r="AM54" s="9"/>
      <c r="AN54" s="6"/>
      <c r="AO54" s="6"/>
      <c r="AP54" s="6"/>
      <c r="AQ54" s="6"/>
      <c r="AR54" s="6"/>
      <c r="AT54" s="9">
        <f t="shared" si="2"/>
        <v>127.36249953324541</v>
      </c>
    </row>
    <row r="55" spans="1:46" x14ac:dyDescent="0.3">
      <c r="A55" s="21">
        <v>54</v>
      </c>
      <c r="B55" s="21" t="s">
        <v>671</v>
      </c>
      <c r="C55" s="21" t="s">
        <v>544</v>
      </c>
      <c r="D55" s="21" t="s">
        <v>713</v>
      </c>
      <c r="E55" s="22" t="s">
        <v>43</v>
      </c>
      <c r="F55" s="16"/>
      <c r="G55" s="16"/>
      <c r="H55" s="16"/>
      <c r="I55" s="16"/>
      <c r="J55" s="16"/>
      <c r="K55" s="16"/>
      <c r="L55" s="16"/>
      <c r="M55" s="16">
        <v>17</v>
      </c>
      <c r="N55" s="16">
        <v>9</v>
      </c>
      <c r="O55" s="16">
        <v>15</v>
      </c>
      <c r="P55" s="16"/>
      <c r="Q55" s="16"/>
      <c r="R55" s="16"/>
      <c r="S55" s="16"/>
      <c r="T55" s="16"/>
      <c r="U55" s="16"/>
      <c r="V55" s="16"/>
      <c r="W55" s="16"/>
      <c r="X55" s="16"/>
      <c r="Y55" s="16">
        <f t="shared" si="0"/>
        <v>9</v>
      </c>
      <c r="Z55" s="3">
        <f t="shared" si="1"/>
        <v>3</v>
      </c>
      <c r="AG55" s="9"/>
      <c r="AH55" s="6">
        <v>36.119776779637945</v>
      </c>
      <c r="AI55" s="6">
        <v>58.800000000000004</v>
      </c>
      <c r="AJ55" s="6">
        <v>32.236216357460151</v>
      </c>
      <c r="AM55" s="9"/>
      <c r="AN55" s="6"/>
      <c r="AO55" s="6"/>
      <c r="AP55" s="6"/>
      <c r="AT55" s="9">
        <f t="shared" si="2"/>
        <v>127.15599313709809</v>
      </c>
    </row>
    <row r="56" spans="1:46" x14ac:dyDescent="0.3">
      <c r="A56" s="21">
        <v>55</v>
      </c>
      <c r="B56" s="21" t="s">
        <v>604</v>
      </c>
      <c r="C56" s="21" t="s">
        <v>550</v>
      </c>
      <c r="D56" s="21" t="s">
        <v>554</v>
      </c>
      <c r="E56" s="22" t="s">
        <v>73</v>
      </c>
      <c r="F56" s="16"/>
      <c r="G56" s="16"/>
      <c r="H56" s="16"/>
      <c r="I56" s="16">
        <v>7</v>
      </c>
      <c r="J56" s="16">
        <v>10</v>
      </c>
      <c r="K56" s="16">
        <v>11</v>
      </c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>
        <f t="shared" si="0"/>
        <v>7</v>
      </c>
      <c r="Z56" s="3">
        <f t="shared" si="1"/>
        <v>3</v>
      </c>
      <c r="AA56" s="9"/>
      <c r="AB56" s="9"/>
      <c r="AC56" s="6"/>
      <c r="AD56" s="6">
        <v>54.545443696062421</v>
      </c>
      <c r="AE56" s="6">
        <v>40.395634450198621</v>
      </c>
      <c r="AF56" s="6">
        <v>31.714129244249726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T56" s="9">
        <f t="shared" si="2"/>
        <v>126.65520739051078</v>
      </c>
    </row>
    <row r="57" spans="1:46" x14ac:dyDescent="0.3">
      <c r="A57" s="21">
        <v>56</v>
      </c>
      <c r="B57" s="21" t="s">
        <v>689</v>
      </c>
      <c r="C57" s="21" t="s">
        <v>90</v>
      </c>
      <c r="D57" s="21" t="s">
        <v>713</v>
      </c>
      <c r="E57" s="22" t="s">
        <v>104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4">
        <v>3</v>
      </c>
      <c r="Q57" s="24">
        <v>5</v>
      </c>
      <c r="R57" s="16"/>
      <c r="S57" s="16"/>
      <c r="T57" s="16"/>
      <c r="U57" s="16"/>
      <c r="V57" s="24"/>
      <c r="W57" s="24"/>
      <c r="X57" s="16"/>
      <c r="Y57" s="16">
        <f t="shared" si="0"/>
        <v>3</v>
      </c>
      <c r="Z57" s="3">
        <f t="shared" si="1"/>
        <v>2</v>
      </c>
      <c r="AG57" s="9"/>
      <c r="AH57" s="9"/>
      <c r="AI57" s="6"/>
      <c r="AJ57" s="6"/>
      <c r="AK57" s="6">
        <v>72.180351210251544</v>
      </c>
      <c r="AL57" s="6">
        <v>54.287649232793484</v>
      </c>
      <c r="AM57" s="9"/>
      <c r="AN57" s="9"/>
      <c r="AO57" s="6"/>
      <c r="AP57" s="6"/>
      <c r="AQ57" s="6"/>
      <c r="AR57" s="6"/>
      <c r="AT57" s="9">
        <f t="shared" si="2"/>
        <v>126.46800044304503</v>
      </c>
    </row>
    <row r="58" spans="1:46" x14ac:dyDescent="0.3">
      <c r="A58" s="21">
        <v>57</v>
      </c>
      <c r="B58" s="21" t="s">
        <v>612</v>
      </c>
      <c r="C58" s="21" t="s">
        <v>613</v>
      </c>
      <c r="D58" s="21" t="s">
        <v>554</v>
      </c>
      <c r="E58" s="22" t="s">
        <v>152</v>
      </c>
      <c r="F58" s="16"/>
      <c r="G58" s="16"/>
      <c r="H58" s="16"/>
      <c r="I58" s="16"/>
      <c r="J58" s="16">
        <v>6</v>
      </c>
      <c r="K58" s="16">
        <v>5</v>
      </c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>
        <f t="shared" si="0"/>
        <v>5</v>
      </c>
      <c r="Z58" s="3">
        <f t="shared" si="1"/>
        <v>2</v>
      </c>
      <c r="AA58" s="9"/>
      <c r="AB58" s="9"/>
      <c r="AC58" s="6"/>
      <c r="AD58" s="6"/>
      <c r="AE58" s="6">
        <v>62.232170711923629</v>
      </c>
      <c r="AF58" s="6">
        <v>63.636363636363633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T58" s="9">
        <f t="shared" si="2"/>
        <v>125.86853434828726</v>
      </c>
    </row>
    <row r="59" spans="1:46" x14ac:dyDescent="0.3">
      <c r="A59" s="21">
        <v>58</v>
      </c>
      <c r="B59" s="21" t="s">
        <v>642</v>
      </c>
      <c r="C59" s="21" t="s">
        <v>538</v>
      </c>
      <c r="D59" s="21" t="s">
        <v>713</v>
      </c>
      <c r="E59" s="22" t="s">
        <v>196</v>
      </c>
      <c r="F59" s="16"/>
      <c r="G59" s="16"/>
      <c r="H59" s="16"/>
      <c r="I59" s="16"/>
      <c r="J59" s="16"/>
      <c r="K59" s="16"/>
      <c r="L59" s="24">
        <v>6</v>
      </c>
      <c r="M59" s="24">
        <v>24</v>
      </c>
      <c r="N59" s="16">
        <v>21</v>
      </c>
      <c r="O59" s="16">
        <v>27</v>
      </c>
      <c r="P59" s="16"/>
      <c r="Q59" s="16"/>
      <c r="R59" s="24"/>
      <c r="S59" s="24"/>
      <c r="T59" s="16"/>
      <c r="U59" s="16"/>
      <c r="V59" s="16"/>
      <c r="W59" s="16"/>
      <c r="X59" s="16"/>
      <c r="Y59" s="16">
        <f t="shared" si="0"/>
        <v>6</v>
      </c>
      <c r="Z59" s="3">
        <f t="shared" si="1"/>
        <v>4</v>
      </c>
      <c r="AG59" s="6">
        <v>58.528401051142104</v>
      </c>
      <c r="AH59" s="6">
        <v>31.242275758813118</v>
      </c>
      <c r="AI59" s="6">
        <v>27.666666666666668</v>
      </c>
      <c r="AJ59" s="6">
        <v>7.2286386203292397</v>
      </c>
      <c r="AK59" s="6"/>
      <c r="AL59" s="6"/>
      <c r="AM59" s="6"/>
      <c r="AN59" s="6"/>
      <c r="AO59" s="6"/>
      <c r="AP59" s="6"/>
      <c r="AQ59" s="6"/>
      <c r="AR59" s="6"/>
      <c r="AT59" s="9">
        <f t="shared" si="2"/>
        <v>124.66598209695113</v>
      </c>
    </row>
    <row r="60" spans="1:46" x14ac:dyDescent="0.3">
      <c r="A60" s="21">
        <v>59</v>
      </c>
      <c r="B60" s="21" t="s">
        <v>606</v>
      </c>
      <c r="C60" s="21" t="s">
        <v>219</v>
      </c>
      <c r="D60" s="21" t="s">
        <v>554</v>
      </c>
      <c r="E60" s="22" t="s">
        <v>73</v>
      </c>
      <c r="F60" s="16"/>
      <c r="G60" s="16"/>
      <c r="H60" s="16"/>
      <c r="I60" s="16">
        <v>5</v>
      </c>
      <c r="J60" s="16">
        <v>9</v>
      </c>
      <c r="K60" s="16">
        <v>12</v>
      </c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>
        <f t="shared" si="0"/>
        <v>5</v>
      </c>
      <c r="Z60" s="3">
        <f t="shared" si="1"/>
        <v>3</v>
      </c>
      <c r="AA60" s="9"/>
      <c r="AB60" s="9"/>
      <c r="AC60" s="6"/>
      <c r="AD60" s="6">
        <v>56.7263532412898</v>
      </c>
      <c r="AE60" s="6">
        <v>41.1535741769098</v>
      </c>
      <c r="AF60" s="6">
        <v>26.484118291347212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T60" s="9">
        <f t="shared" si="2"/>
        <v>124.36404570954682</v>
      </c>
    </row>
    <row r="61" spans="1:46" x14ac:dyDescent="0.3">
      <c r="A61" s="21">
        <v>60</v>
      </c>
      <c r="B61" s="21" t="s">
        <v>573</v>
      </c>
      <c r="C61" s="21" t="s">
        <v>544</v>
      </c>
      <c r="D61" s="21" t="s">
        <v>554</v>
      </c>
      <c r="E61" s="22" t="s">
        <v>196</v>
      </c>
      <c r="F61" s="16">
        <v>3</v>
      </c>
      <c r="G61" s="24">
        <v>21</v>
      </c>
      <c r="H61" s="16">
        <v>22</v>
      </c>
      <c r="I61" s="16">
        <v>26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>
        <f t="shared" si="0"/>
        <v>3</v>
      </c>
      <c r="Z61" s="3">
        <f t="shared" si="1"/>
        <v>4</v>
      </c>
      <c r="AA61" s="6">
        <v>59.409491332764986</v>
      </c>
      <c r="AB61" s="6">
        <v>34.978439874875569</v>
      </c>
      <c r="AC61" s="6">
        <v>18.865721997300945</v>
      </c>
      <c r="AD61" s="6">
        <v>8.8265344939470562</v>
      </c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T61" s="9">
        <f t="shared" si="2"/>
        <v>122.08018769888854</v>
      </c>
    </row>
    <row r="62" spans="1:46" x14ac:dyDescent="0.3">
      <c r="A62" s="21">
        <v>61</v>
      </c>
      <c r="B62" s="21" t="s">
        <v>587</v>
      </c>
      <c r="C62" s="21" t="s">
        <v>588</v>
      </c>
      <c r="D62" s="21" t="s">
        <v>554</v>
      </c>
      <c r="E62" s="22" t="s">
        <v>14</v>
      </c>
      <c r="F62" s="16"/>
      <c r="G62" s="16">
        <v>12</v>
      </c>
      <c r="H62" s="16">
        <v>15</v>
      </c>
      <c r="I62" s="16">
        <v>20</v>
      </c>
      <c r="J62" s="16">
        <v>22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>
        <f t="shared" si="0"/>
        <v>12</v>
      </c>
      <c r="Z62" s="3">
        <f t="shared" si="1"/>
        <v>4</v>
      </c>
      <c r="AA62" s="9"/>
      <c r="AB62" s="6">
        <v>52.362416280350892</v>
      </c>
      <c r="AC62" s="6">
        <v>40.17206477732794</v>
      </c>
      <c r="AD62" s="6">
        <v>19.587907538767933</v>
      </c>
      <c r="AE62" s="6">
        <v>9.5681246230319665</v>
      </c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T62" s="9">
        <f t="shared" si="2"/>
        <v>121.69051321947873</v>
      </c>
    </row>
    <row r="63" spans="1:46" x14ac:dyDescent="0.3">
      <c r="A63" s="21">
        <v>62</v>
      </c>
      <c r="B63" s="21" t="s">
        <v>636</v>
      </c>
      <c r="C63" s="21" t="s">
        <v>637</v>
      </c>
      <c r="D63" s="21" t="s">
        <v>713</v>
      </c>
      <c r="E63" s="22" t="s">
        <v>196</v>
      </c>
      <c r="F63" s="16"/>
      <c r="G63" s="16"/>
      <c r="H63" s="16"/>
      <c r="I63" s="16"/>
      <c r="J63" s="16"/>
      <c r="K63" s="16"/>
      <c r="L63" s="16">
        <v>9</v>
      </c>
      <c r="M63" s="16">
        <v>18</v>
      </c>
      <c r="N63" s="16">
        <v>20</v>
      </c>
      <c r="O63" s="16">
        <v>26</v>
      </c>
      <c r="P63" s="16"/>
      <c r="Q63" s="16"/>
      <c r="R63" s="16"/>
      <c r="S63" s="16"/>
      <c r="T63" s="16"/>
      <c r="U63" s="16"/>
      <c r="V63" s="16"/>
      <c r="W63" s="16"/>
      <c r="X63" s="16"/>
      <c r="Y63" s="16">
        <f t="shared" si="0"/>
        <v>9</v>
      </c>
      <c r="Z63" s="3">
        <f t="shared" si="1"/>
        <v>4</v>
      </c>
      <c r="AG63" s="6">
        <v>45.34788760865171</v>
      </c>
      <c r="AH63" s="6">
        <v>34.776371308016877</v>
      </c>
      <c r="AI63" s="6">
        <v>30.066666666666666</v>
      </c>
      <c r="AJ63" s="6">
        <v>10.864645936765092</v>
      </c>
      <c r="AK63" s="6"/>
      <c r="AL63" s="6"/>
      <c r="AM63" s="6"/>
      <c r="AN63" s="6"/>
      <c r="AO63" s="6"/>
      <c r="AP63" s="6"/>
      <c r="AQ63" s="6"/>
      <c r="AR63" s="6"/>
      <c r="AT63" s="9">
        <f t="shared" si="2"/>
        <v>121.05557152010034</v>
      </c>
    </row>
    <row r="64" spans="1:46" x14ac:dyDescent="0.3">
      <c r="A64" s="21">
        <v>63</v>
      </c>
      <c r="B64" s="21" t="s">
        <v>756</v>
      </c>
      <c r="C64" s="21" t="s">
        <v>18</v>
      </c>
      <c r="D64" s="21" t="s">
        <v>791</v>
      </c>
      <c r="E64" s="22" t="s">
        <v>14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>
        <v>7</v>
      </c>
      <c r="T64" s="16">
        <v>18</v>
      </c>
      <c r="U64" s="16">
        <v>14</v>
      </c>
      <c r="V64" s="16">
        <v>20</v>
      </c>
      <c r="W64" s="16"/>
      <c r="X64" s="16"/>
      <c r="Y64" s="16">
        <f t="shared" si="0"/>
        <v>7</v>
      </c>
      <c r="Z64" s="3">
        <f t="shared" si="1"/>
        <v>4</v>
      </c>
      <c r="AM64" s="9"/>
      <c r="AN64" s="6">
        <v>59.0712942578525</v>
      </c>
      <c r="AO64" s="6">
        <v>26.337919963306963</v>
      </c>
      <c r="AP64" s="6">
        <v>26.224859732412604</v>
      </c>
      <c r="AQ64" s="6">
        <v>9.3685431161711996</v>
      </c>
      <c r="AT64" s="9">
        <f t="shared" si="2"/>
        <v>121.00261706974325</v>
      </c>
    </row>
    <row r="65" spans="1:46" x14ac:dyDescent="0.3">
      <c r="A65" s="21">
        <v>64</v>
      </c>
      <c r="B65" s="21" t="s">
        <v>687</v>
      </c>
      <c r="C65" s="21" t="s">
        <v>86</v>
      </c>
      <c r="D65" s="21" t="s">
        <v>713</v>
      </c>
      <c r="E65" s="22" t="s">
        <v>99</v>
      </c>
      <c r="F65" s="16"/>
      <c r="G65" s="16"/>
      <c r="H65" s="16"/>
      <c r="I65" s="16"/>
      <c r="J65" s="16"/>
      <c r="K65" s="16"/>
      <c r="L65" s="16"/>
      <c r="M65" s="16"/>
      <c r="N65" s="16"/>
      <c r="O65" s="16">
        <v>4</v>
      </c>
      <c r="P65" s="16">
        <v>6</v>
      </c>
      <c r="Q65" s="16"/>
      <c r="R65" s="16"/>
      <c r="S65" s="16"/>
      <c r="T65" s="16"/>
      <c r="U65" s="16"/>
      <c r="V65" s="16"/>
      <c r="W65" s="16"/>
      <c r="X65" s="16"/>
      <c r="Y65" s="16">
        <f t="shared" si="0"/>
        <v>4</v>
      </c>
      <c r="Z65" s="3">
        <f t="shared" si="1"/>
        <v>2</v>
      </c>
      <c r="AG65" s="9"/>
      <c r="AH65" s="9"/>
      <c r="AI65" s="6"/>
      <c r="AJ65" s="6">
        <v>61.214528351188918</v>
      </c>
      <c r="AK65" s="6">
        <v>58.779307071665876</v>
      </c>
      <c r="AM65" s="9"/>
      <c r="AN65" s="9"/>
      <c r="AO65" s="6"/>
      <c r="AP65" s="6"/>
      <c r="AQ65" s="6"/>
      <c r="AT65" s="9">
        <f t="shared" si="2"/>
        <v>119.9938354228548</v>
      </c>
    </row>
    <row r="66" spans="1:46" x14ac:dyDescent="0.3">
      <c r="A66" s="21">
        <v>65</v>
      </c>
      <c r="B66" s="21" t="s">
        <v>664</v>
      </c>
      <c r="C66" s="21" t="s">
        <v>59</v>
      </c>
      <c r="D66" s="21" t="s">
        <v>713</v>
      </c>
      <c r="E66" s="22" t="s">
        <v>14</v>
      </c>
      <c r="F66" s="16"/>
      <c r="G66" s="16"/>
      <c r="H66" s="16"/>
      <c r="I66" s="16"/>
      <c r="J66" s="16"/>
      <c r="K66" s="16"/>
      <c r="L66" s="16"/>
      <c r="M66" s="16">
        <v>4</v>
      </c>
      <c r="N66" s="16">
        <v>19</v>
      </c>
      <c r="O66" s="16">
        <v>21</v>
      </c>
      <c r="P66" s="16"/>
      <c r="Q66" s="16"/>
      <c r="R66" s="16"/>
      <c r="S66" s="16"/>
      <c r="T66" s="16"/>
      <c r="U66" s="16"/>
      <c r="V66" s="16"/>
      <c r="W66" s="16"/>
      <c r="X66" s="16"/>
      <c r="Y66" s="16">
        <f t="shared" ref="Y66:Y129" si="3">MIN(F66:X66)</f>
        <v>4</v>
      </c>
      <c r="Z66" s="3">
        <f t="shared" ref="Z66:Z129" si="4">COUNT(F66:X66)</f>
        <v>3</v>
      </c>
      <c r="AG66" s="9"/>
      <c r="AH66" s="6">
        <v>63.245950728188376</v>
      </c>
      <c r="AI66" s="6">
        <v>33.666666666666664</v>
      </c>
      <c r="AJ66" s="6">
        <v>22.926313038933891</v>
      </c>
      <c r="AL66" s="6"/>
      <c r="AM66" s="9"/>
      <c r="AN66" s="6"/>
      <c r="AO66" s="6"/>
      <c r="AP66" s="6"/>
      <c r="AR66" s="6"/>
      <c r="AT66" s="9">
        <f t="shared" ref="AT66:AT129" si="5">SUM(AA66:AS66)</f>
        <v>119.83893043378893</v>
      </c>
    </row>
    <row r="67" spans="1:46" x14ac:dyDescent="0.3">
      <c r="A67" s="21">
        <v>66</v>
      </c>
      <c r="B67" s="21" t="s">
        <v>596</v>
      </c>
      <c r="C67" s="21" t="s">
        <v>597</v>
      </c>
      <c r="D67" s="21" t="s">
        <v>554</v>
      </c>
      <c r="E67" s="22" t="s">
        <v>43</v>
      </c>
      <c r="F67" s="16"/>
      <c r="G67" s="16">
        <v>14</v>
      </c>
      <c r="H67" s="16">
        <v>14</v>
      </c>
      <c r="I67" s="16">
        <v>22</v>
      </c>
      <c r="J67" s="16">
        <v>20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>
        <f t="shared" si="3"/>
        <v>14</v>
      </c>
      <c r="Z67" s="3">
        <f t="shared" si="4"/>
        <v>4</v>
      </c>
      <c r="AA67" s="9"/>
      <c r="AB67" s="6">
        <v>48.365489625045498</v>
      </c>
      <c r="AC67" s="6">
        <v>40.7557354925776</v>
      </c>
      <c r="AD67" s="6">
        <v>14.9723421871154</v>
      </c>
      <c r="AE67" s="6">
        <v>15.239543686695367</v>
      </c>
      <c r="AT67" s="9">
        <f t="shared" si="5"/>
        <v>119.33311099143387</v>
      </c>
    </row>
    <row r="68" spans="1:46" x14ac:dyDescent="0.3">
      <c r="A68" s="21">
        <v>67</v>
      </c>
      <c r="B68" s="21" t="s">
        <v>556</v>
      </c>
      <c r="C68" s="21" t="s">
        <v>13</v>
      </c>
      <c r="D68" s="21" t="s">
        <v>554</v>
      </c>
      <c r="E68" s="22" t="s">
        <v>196</v>
      </c>
      <c r="F68" s="16">
        <v>12</v>
      </c>
      <c r="G68" s="16">
        <v>11</v>
      </c>
      <c r="H68" s="24">
        <v>24</v>
      </c>
      <c r="I68" s="24">
        <v>24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>
        <f t="shared" si="3"/>
        <v>11</v>
      </c>
      <c r="Z68" s="3">
        <f t="shared" si="4"/>
        <v>4</v>
      </c>
      <c r="AA68" s="6">
        <v>38.911054276783176</v>
      </c>
      <c r="AB68" s="6">
        <v>53.036562815106429</v>
      </c>
      <c r="AC68" s="6">
        <v>16.261808367071524</v>
      </c>
      <c r="AD68" s="6">
        <v>10.364511773963764</v>
      </c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T68" s="9">
        <f t="shared" si="5"/>
        <v>118.57393723292491</v>
      </c>
    </row>
    <row r="69" spans="1:46" x14ac:dyDescent="0.3">
      <c r="A69" s="21">
        <v>68</v>
      </c>
      <c r="B69" s="21" t="s">
        <v>628</v>
      </c>
      <c r="C69" s="21" t="s">
        <v>199</v>
      </c>
      <c r="D69" s="21" t="s">
        <v>713</v>
      </c>
      <c r="E69" s="22" t="s">
        <v>196</v>
      </c>
      <c r="F69" s="16"/>
      <c r="G69" s="16"/>
      <c r="H69" s="16"/>
      <c r="I69" s="16"/>
      <c r="J69" s="16"/>
      <c r="K69" s="16"/>
      <c r="L69" s="16">
        <v>2</v>
      </c>
      <c r="M69" s="16">
        <v>11</v>
      </c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>
        <f t="shared" si="3"/>
        <v>2</v>
      </c>
      <c r="Z69" s="3">
        <f t="shared" si="4"/>
        <v>2</v>
      </c>
      <c r="AG69" s="6">
        <v>70.006064281382649</v>
      </c>
      <c r="AH69" s="6">
        <v>46.867224717571794</v>
      </c>
      <c r="AK69" s="6"/>
      <c r="AL69" s="6"/>
      <c r="AM69" s="6"/>
      <c r="AN69" s="6"/>
      <c r="AQ69" s="6"/>
      <c r="AR69" s="6"/>
      <c r="AT69" s="9">
        <f t="shared" si="5"/>
        <v>116.87328899895445</v>
      </c>
    </row>
    <row r="70" spans="1:46" x14ac:dyDescent="0.3">
      <c r="A70" s="21">
        <v>69</v>
      </c>
      <c r="B70" s="21" t="s">
        <v>651</v>
      </c>
      <c r="C70" s="21" t="s">
        <v>652</v>
      </c>
      <c r="D70" s="21" t="s">
        <v>713</v>
      </c>
      <c r="E70" s="22" t="s">
        <v>14</v>
      </c>
      <c r="F70" s="16"/>
      <c r="G70" s="16"/>
      <c r="H70" s="16"/>
      <c r="I70" s="16"/>
      <c r="J70" s="16"/>
      <c r="K70" s="16"/>
      <c r="L70" s="16"/>
      <c r="M70" s="16">
        <v>8</v>
      </c>
      <c r="N70" s="16">
        <v>17</v>
      </c>
      <c r="O70" s="16">
        <v>19</v>
      </c>
      <c r="P70" s="16"/>
      <c r="Q70" s="16"/>
      <c r="R70" s="16"/>
      <c r="S70" s="16"/>
      <c r="T70" s="16"/>
      <c r="U70" s="16"/>
      <c r="V70" s="16"/>
      <c r="W70" s="16"/>
      <c r="X70" s="16"/>
      <c r="Y70" s="16">
        <f t="shared" si="3"/>
        <v>8</v>
      </c>
      <c r="Z70" s="3">
        <f t="shared" si="4"/>
        <v>3</v>
      </c>
      <c r="AG70" s="6"/>
      <c r="AH70" s="6">
        <v>51.830406968830822</v>
      </c>
      <c r="AI70" s="6">
        <v>38.266666666666659</v>
      </c>
      <c r="AJ70" s="6">
        <v>26.218447870394563</v>
      </c>
      <c r="AL70" s="6"/>
      <c r="AM70" s="6"/>
      <c r="AN70" s="6"/>
      <c r="AO70" s="6"/>
      <c r="AP70" s="6"/>
      <c r="AR70" s="6"/>
      <c r="AT70" s="9">
        <f t="shared" si="5"/>
        <v>116.31552150589204</v>
      </c>
    </row>
    <row r="71" spans="1:46" x14ac:dyDescent="0.3">
      <c r="A71" s="21">
        <v>70</v>
      </c>
      <c r="B71" s="21" t="s">
        <v>631</v>
      </c>
      <c r="C71" s="21" t="s">
        <v>732</v>
      </c>
      <c r="D71" s="21" t="s">
        <v>713</v>
      </c>
      <c r="E71" s="22" t="s">
        <v>196</v>
      </c>
      <c r="F71" s="16"/>
      <c r="G71" s="16"/>
      <c r="H71" s="16"/>
      <c r="I71" s="16"/>
      <c r="J71" s="16"/>
      <c r="K71" s="16"/>
      <c r="L71" s="16">
        <v>3</v>
      </c>
      <c r="M71" s="16">
        <v>12</v>
      </c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>
        <f t="shared" si="3"/>
        <v>3</v>
      </c>
      <c r="Z71" s="3">
        <f t="shared" si="4"/>
        <v>2</v>
      </c>
      <c r="AG71" s="6">
        <v>69.034970689306647</v>
      </c>
      <c r="AH71" s="6">
        <v>43.541989927861714</v>
      </c>
      <c r="AK71" s="6"/>
      <c r="AL71" s="6"/>
      <c r="AM71" s="6"/>
      <c r="AN71" s="6"/>
      <c r="AQ71" s="6"/>
      <c r="AR71" s="6"/>
      <c r="AT71" s="9">
        <f t="shared" si="5"/>
        <v>112.57696061716837</v>
      </c>
    </row>
    <row r="72" spans="1:46" x14ac:dyDescent="0.3">
      <c r="A72" s="21">
        <v>71</v>
      </c>
      <c r="B72" s="21" t="s">
        <v>635</v>
      </c>
      <c r="C72" s="21" t="s">
        <v>20</v>
      </c>
      <c r="D72" s="21" t="s">
        <v>713</v>
      </c>
      <c r="E72" s="22" t="s">
        <v>196</v>
      </c>
      <c r="F72" s="16"/>
      <c r="G72" s="16"/>
      <c r="H72" s="16"/>
      <c r="I72" s="16"/>
      <c r="J72" s="16"/>
      <c r="K72" s="16"/>
      <c r="L72" s="16">
        <v>8</v>
      </c>
      <c r="M72" s="16">
        <v>21</v>
      </c>
      <c r="N72" s="16">
        <v>24</v>
      </c>
      <c r="O72" s="24">
        <v>28</v>
      </c>
      <c r="P72" s="24"/>
      <c r="Q72" s="24"/>
      <c r="R72" s="16"/>
      <c r="S72" s="16"/>
      <c r="T72" s="16"/>
      <c r="U72" s="24"/>
      <c r="V72" s="24"/>
      <c r="W72" s="24"/>
      <c r="X72" s="16"/>
      <c r="Y72" s="16">
        <f t="shared" si="3"/>
        <v>8</v>
      </c>
      <c r="Z72" s="3">
        <f t="shared" si="4"/>
        <v>4</v>
      </c>
      <c r="AG72" s="6">
        <v>50.042449969678593</v>
      </c>
      <c r="AH72" s="6">
        <v>33.541377432965838</v>
      </c>
      <c r="AI72" s="6">
        <v>21.2</v>
      </c>
      <c r="AJ72" s="6">
        <v>6.9444734779200425</v>
      </c>
      <c r="AK72" s="6"/>
      <c r="AL72" s="6"/>
      <c r="AM72" s="6"/>
      <c r="AN72" s="6"/>
      <c r="AO72" s="6"/>
      <c r="AP72" s="6"/>
      <c r="AQ72" s="6"/>
      <c r="AR72" s="6"/>
      <c r="AT72" s="9">
        <f t="shared" si="5"/>
        <v>111.72830088056448</v>
      </c>
    </row>
    <row r="73" spans="1:46" x14ac:dyDescent="0.3">
      <c r="A73" s="21">
        <v>72</v>
      </c>
      <c r="B73" s="21" t="s">
        <v>660</v>
      </c>
      <c r="C73" s="21" t="s">
        <v>90</v>
      </c>
      <c r="D73" s="21" t="s">
        <v>713</v>
      </c>
      <c r="E73" s="22" t="s">
        <v>14</v>
      </c>
      <c r="F73" s="16"/>
      <c r="G73" s="16"/>
      <c r="H73" s="16"/>
      <c r="I73" s="16"/>
      <c r="J73" s="16"/>
      <c r="K73" s="16"/>
      <c r="L73" s="16"/>
      <c r="M73" s="16">
        <v>16</v>
      </c>
      <c r="N73" s="16">
        <v>18</v>
      </c>
      <c r="O73" s="16">
        <v>20</v>
      </c>
      <c r="P73" s="16">
        <v>17</v>
      </c>
      <c r="Q73" s="16"/>
      <c r="R73" s="16"/>
      <c r="S73" s="16"/>
      <c r="T73" s="16"/>
      <c r="U73" s="16"/>
      <c r="V73" s="16"/>
      <c r="W73" s="16"/>
      <c r="X73" s="16"/>
      <c r="Y73" s="16">
        <f t="shared" si="3"/>
        <v>16</v>
      </c>
      <c r="Z73" s="3">
        <f t="shared" si="4"/>
        <v>4</v>
      </c>
      <c r="AG73" s="6"/>
      <c r="AH73" s="6">
        <v>39.429699196951141</v>
      </c>
      <c r="AI73" s="6">
        <v>36.166666666666664</v>
      </c>
      <c r="AJ73" s="6">
        <v>23.094852364776585</v>
      </c>
      <c r="AK73" s="6">
        <v>11.849311817750356</v>
      </c>
      <c r="AL73" s="6"/>
      <c r="AM73" s="6"/>
      <c r="AN73" s="6"/>
      <c r="AO73" s="6"/>
      <c r="AP73" s="6"/>
      <c r="AQ73" s="6"/>
      <c r="AR73" s="6"/>
      <c r="AT73" s="9">
        <f t="shared" si="5"/>
        <v>110.54053004614475</v>
      </c>
    </row>
    <row r="74" spans="1:46" x14ac:dyDescent="0.3">
      <c r="A74" s="21">
        <v>73</v>
      </c>
      <c r="B74" s="21" t="s">
        <v>753</v>
      </c>
      <c r="C74" s="21" t="s">
        <v>13</v>
      </c>
      <c r="D74" s="21" t="s">
        <v>791</v>
      </c>
      <c r="E74" s="22" t="s">
        <v>14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24"/>
      <c r="S74" s="16">
        <v>10</v>
      </c>
      <c r="T74" s="16">
        <v>15</v>
      </c>
      <c r="U74" s="16">
        <v>19</v>
      </c>
      <c r="V74" s="16">
        <v>19</v>
      </c>
      <c r="W74" s="16"/>
      <c r="X74" s="16"/>
      <c r="Y74" s="16">
        <f t="shared" si="3"/>
        <v>10</v>
      </c>
      <c r="Z74" s="3">
        <f t="shared" si="4"/>
        <v>4</v>
      </c>
      <c r="AM74" s="6"/>
      <c r="AN74" s="6">
        <v>45.977142734807906</v>
      </c>
      <c r="AO74" s="6">
        <v>34.065818140121543</v>
      </c>
      <c r="AP74" s="6">
        <v>18.532585239533876</v>
      </c>
      <c r="AQ74" s="6">
        <v>10.089605734767025</v>
      </c>
      <c r="AR74" s="6"/>
      <c r="AT74" s="9">
        <f t="shared" si="5"/>
        <v>108.66515184923034</v>
      </c>
    </row>
    <row r="75" spans="1:46" x14ac:dyDescent="0.3">
      <c r="A75" s="21">
        <v>74</v>
      </c>
      <c r="B75" s="21" t="s">
        <v>562</v>
      </c>
      <c r="C75" s="21" t="s">
        <v>24</v>
      </c>
      <c r="D75" s="21" t="s">
        <v>554</v>
      </c>
      <c r="E75" s="22" t="s">
        <v>196</v>
      </c>
      <c r="F75" s="24">
        <v>10</v>
      </c>
      <c r="G75" s="16">
        <v>19</v>
      </c>
      <c r="H75" s="24">
        <v>23</v>
      </c>
      <c r="I75" s="24">
        <v>28</v>
      </c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16"/>
      <c r="Y75" s="16">
        <f t="shared" si="3"/>
        <v>10</v>
      </c>
      <c r="Z75" s="3">
        <f t="shared" si="4"/>
        <v>4</v>
      </c>
      <c r="AA75" s="6">
        <v>42.954816709292416</v>
      </c>
      <c r="AB75" s="6">
        <v>41.431690565089511</v>
      </c>
      <c r="AC75" s="6">
        <v>17.075573549257758</v>
      </c>
      <c r="AD75" s="6">
        <v>5.8269671134581955</v>
      </c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T75" s="9">
        <f t="shared" si="5"/>
        <v>107.28904793709788</v>
      </c>
    </row>
    <row r="76" spans="1:46" x14ac:dyDescent="0.3">
      <c r="A76" s="21">
        <v>75</v>
      </c>
      <c r="B76" s="21" t="s">
        <v>603</v>
      </c>
      <c r="C76" s="21" t="s">
        <v>13</v>
      </c>
      <c r="D76" s="21" t="s">
        <v>554</v>
      </c>
      <c r="E76" s="22" t="s">
        <v>73</v>
      </c>
      <c r="F76" s="16"/>
      <c r="G76" s="16"/>
      <c r="H76" s="16"/>
      <c r="I76" s="16">
        <v>8</v>
      </c>
      <c r="J76" s="16">
        <v>12</v>
      </c>
      <c r="K76" s="16">
        <v>14</v>
      </c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>
        <f t="shared" si="3"/>
        <v>8</v>
      </c>
      <c r="Z76" s="3">
        <f t="shared" si="4"/>
        <v>3</v>
      </c>
      <c r="AA76" s="9"/>
      <c r="AB76" s="9"/>
      <c r="AC76" s="6"/>
      <c r="AD76" s="6">
        <v>53.100912230451932</v>
      </c>
      <c r="AE76" s="6">
        <v>33.520517460119379</v>
      </c>
      <c r="AF76" s="6">
        <v>20.060240963855421</v>
      </c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T76" s="9">
        <f t="shared" si="5"/>
        <v>106.68167065442674</v>
      </c>
    </row>
    <row r="77" spans="1:46" x14ac:dyDescent="0.3">
      <c r="A77" s="21">
        <v>76</v>
      </c>
      <c r="B77" s="21" t="s">
        <v>600</v>
      </c>
      <c r="C77" s="21" t="s">
        <v>538</v>
      </c>
      <c r="D77" s="21" t="s">
        <v>554</v>
      </c>
      <c r="E77" s="22" t="s">
        <v>62</v>
      </c>
      <c r="F77" s="16"/>
      <c r="G77" s="16"/>
      <c r="H77" s="16">
        <v>3</v>
      </c>
      <c r="I77" s="16">
        <v>14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>
        <f t="shared" si="3"/>
        <v>3</v>
      </c>
      <c r="Z77" s="3">
        <f t="shared" si="4"/>
        <v>2</v>
      </c>
      <c r="AA77" s="9"/>
      <c r="AB77" s="9"/>
      <c r="AC77" s="6">
        <v>67.696356275303643</v>
      </c>
      <c r="AD77" s="6">
        <v>37.724965875271323</v>
      </c>
      <c r="AT77" s="9">
        <f t="shared" si="5"/>
        <v>105.42132215057497</v>
      </c>
    </row>
    <row r="78" spans="1:46" x14ac:dyDescent="0.3">
      <c r="A78" s="21">
        <v>77</v>
      </c>
      <c r="B78" s="21" t="s">
        <v>557</v>
      </c>
      <c r="C78" s="21" t="s">
        <v>550</v>
      </c>
      <c r="D78" s="21" t="s">
        <v>554</v>
      </c>
      <c r="E78" s="22" t="s">
        <v>196</v>
      </c>
      <c r="F78" s="16">
        <v>11</v>
      </c>
      <c r="G78" s="16">
        <v>24</v>
      </c>
      <c r="H78" s="24">
        <v>21</v>
      </c>
      <c r="I78" s="24">
        <v>23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>
        <f t="shared" si="3"/>
        <v>11</v>
      </c>
      <c r="Z78" s="3">
        <f t="shared" si="4"/>
        <v>4</v>
      </c>
      <c r="AA78" s="6">
        <v>42.254617789144646</v>
      </c>
      <c r="AB78" s="6">
        <v>28.758661903089774</v>
      </c>
      <c r="AC78" s="6">
        <v>21.840080971659919</v>
      </c>
      <c r="AD78" s="6">
        <v>11.048169944878307</v>
      </c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T78" s="9">
        <f t="shared" si="5"/>
        <v>103.90153060877265</v>
      </c>
    </row>
    <row r="79" spans="1:46" x14ac:dyDescent="0.3">
      <c r="A79" s="21">
        <v>78</v>
      </c>
      <c r="B79" s="21" t="s">
        <v>744</v>
      </c>
      <c r="C79" s="21" t="s">
        <v>24</v>
      </c>
      <c r="D79" s="21" t="s">
        <v>791</v>
      </c>
      <c r="E79" s="22" t="s">
        <v>196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>
        <v>5</v>
      </c>
      <c r="S79" s="16">
        <v>11</v>
      </c>
      <c r="T79" s="16">
        <v>20</v>
      </c>
      <c r="U79" s="16"/>
      <c r="V79" s="16"/>
      <c r="W79" s="16"/>
      <c r="X79" s="16"/>
      <c r="Y79" s="16">
        <f t="shared" si="3"/>
        <v>5</v>
      </c>
      <c r="Z79" s="3">
        <f t="shared" si="4"/>
        <v>3</v>
      </c>
      <c r="AM79" s="6">
        <v>37.566782810685254</v>
      </c>
      <c r="AN79" s="6">
        <v>40.877895961264677</v>
      </c>
      <c r="AO79" s="6">
        <v>25.340442609792458</v>
      </c>
      <c r="AQ79" s="6"/>
      <c r="AR79" s="6"/>
      <c r="AT79" s="9">
        <f t="shared" si="5"/>
        <v>103.78512138174239</v>
      </c>
    </row>
    <row r="80" spans="1:46" x14ac:dyDescent="0.3">
      <c r="A80" s="21">
        <v>79</v>
      </c>
      <c r="B80" s="21" t="s">
        <v>579</v>
      </c>
      <c r="C80" s="21" t="s">
        <v>26</v>
      </c>
      <c r="D80" s="21" t="s">
        <v>554</v>
      </c>
      <c r="E80" s="22" t="s">
        <v>552</v>
      </c>
      <c r="F80" s="16">
        <v>17</v>
      </c>
      <c r="G80" s="16">
        <v>18</v>
      </c>
      <c r="H80" s="16">
        <v>20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>
        <f t="shared" si="3"/>
        <v>17</v>
      </c>
      <c r="Z80" s="3">
        <f t="shared" si="4"/>
        <v>3</v>
      </c>
      <c r="AA80" s="6">
        <v>35.108837737993746</v>
      </c>
      <c r="AB80" s="6">
        <v>41.842718202641016</v>
      </c>
      <c r="AC80" s="6">
        <v>25.101214574898783</v>
      </c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T80" s="9">
        <f t="shared" si="5"/>
        <v>102.05277051553355</v>
      </c>
    </row>
    <row r="81" spans="1:46" x14ac:dyDescent="0.3">
      <c r="A81" s="21">
        <v>80</v>
      </c>
      <c r="B81" s="21" t="s">
        <v>757</v>
      </c>
      <c r="C81" s="21" t="s">
        <v>24</v>
      </c>
      <c r="D81" s="21" t="s">
        <v>791</v>
      </c>
      <c r="E81" s="22" t="s">
        <v>14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>
        <v>5</v>
      </c>
      <c r="T81" s="16">
        <v>13</v>
      </c>
      <c r="U81" s="16"/>
      <c r="V81" s="16"/>
      <c r="W81" s="16"/>
      <c r="X81" s="16"/>
      <c r="Y81" s="16">
        <f t="shared" si="3"/>
        <v>5</v>
      </c>
      <c r="Z81" s="3">
        <f t="shared" si="4"/>
        <v>2</v>
      </c>
      <c r="AM81" s="6"/>
      <c r="AN81" s="6">
        <v>64.846625110165164</v>
      </c>
      <c r="AO81" s="6">
        <v>35.116729732828802</v>
      </c>
      <c r="AR81" s="6"/>
      <c r="AT81" s="9">
        <f t="shared" si="5"/>
        <v>99.963354842993965</v>
      </c>
    </row>
    <row r="82" spans="1:46" x14ac:dyDescent="0.3">
      <c r="A82" s="21">
        <v>81</v>
      </c>
      <c r="B82" s="21" t="s">
        <v>568</v>
      </c>
      <c r="C82" s="21" t="s">
        <v>219</v>
      </c>
      <c r="D82" s="21" t="s">
        <v>554</v>
      </c>
      <c r="E82" s="22" t="s">
        <v>196</v>
      </c>
      <c r="F82" s="16">
        <v>8</v>
      </c>
      <c r="G82" s="16">
        <v>20</v>
      </c>
      <c r="H82" s="16">
        <v>25</v>
      </c>
      <c r="I82" s="16">
        <v>29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>
        <f t="shared" si="3"/>
        <v>8</v>
      </c>
      <c r="Z82" s="3">
        <f t="shared" si="4"/>
        <v>4</v>
      </c>
      <c r="AA82" s="6">
        <v>45.632281898266555</v>
      </c>
      <c r="AB82" s="6">
        <v>35.857459948262139</v>
      </c>
      <c r="AC82" s="6">
        <v>12.286099865047232</v>
      </c>
      <c r="AD82" s="6">
        <v>5.6644215205829926</v>
      </c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T82" s="9">
        <f t="shared" si="5"/>
        <v>99.440263232158912</v>
      </c>
    </row>
    <row r="83" spans="1:46" x14ac:dyDescent="0.3">
      <c r="A83" s="21">
        <v>82</v>
      </c>
      <c r="B83" s="21" t="s">
        <v>777</v>
      </c>
      <c r="C83" s="21" t="s">
        <v>86</v>
      </c>
      <c r="D83" s="21" t="s">
        <v>791</v>
      </c>
      <c r="E83" s="22" t="s">
        <v>73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>
        <v>5</v>
      </c>
      <c r="V83" s="16">
        <v>9</v>
      </c>
      <c r="W83" s="16"/>
      <c r="X83" s="16"/>
      <c r="Y83" s="16">
        <f t="shared" si="3"/>
        <v>5</v>
      </c>
      <c r="Z83" s="3">
        <f t="shared" si="4"/>
        <v>2</v>
      </c>
      <c r="AM83" s="6"/>
      <c r="AN83" s="6"/>
      <c r="AP83" s="6">
        <v>54.619766940008631</v>
      </c>
      <c r="AQ83" s="6">
        <v>43.06472696605524</v>
      </c>
      <c r="AR83" s="6"/>
      <c r="AT83" s="9">
        <f t="shared" si="5"/>
        <v>97.684493906063864</v>
      </c>
    </row>
    <row r="84" spans="1:46" x14ac:dyDescent="0.3">
      <c r="A84" s="21">
        <v>83</v>
      </c>
      <c r="B84" s="21" t="s">
        <v>634</v>
      </c>
      <c r="C84" s="21" t="s">
        <v>207</v>
      </c>
      <c r="D84" s="21" t="s">
        <v>713</v>
      </c>
      <c r="E84" s="22" t="s">
        <v>196</v>
      </c>
      <c r="F84" s="16"/>
      <c r="G84" s="16"/>
      <c r="H84" s="16"/>
      <c r="I84" s="16"/>
      <c r="J84" s="16"/>
      <c r="K84" s="16"/>
      <c r="L84" s="16">
        <v>4</v>
      </c>
      <c r="M84" s="16">
        <v>22</v>
      </c>
      <c r="N84" s="16"/>
      <c r="O84" s="16"/>
      <c r="P84" s="24"/>
      <c r="Q84" s="24"/>
      <c r="R84" s="16"/>
      <c r="S84" s="16"/>
      <c r="T84" s="16"/>
      <c r="U84" s="16"/>
      <c r="V84" s="24"/>
      <c r="W84" s="24"/>
      <c r="X84" s="16"/>
      <c r="Y84" s="16">
        <f t="shared" si="3"/>
        <v>4</v>
      </c>
      <c r="Z84" s="3">
        <f t="shared" si="4"/>
        <v>2</v>
      </c>
      <c r="AG84" s="6">
        <v>64.464119668485949</v>
      </c>
      <c r="AH84" s="6">
        <v>32.610997686130396</v>
      </c>
      <c r="AK84" s="6"/>
      <c r="AL84" s="6"/>
      <c r="AM84" s="6"/>
      <c r="AN84" s="6"/>
      <c r="AQ84" s="6"/>
      <c r="AR84" s="6"/>
      <c r="AT84" s="9">
        <f t="shared" si="5"/>
        <v>97.075117354616339</v>
      </c>
    </row>
    <row r="85" spans="1:46" x14ac:dyDescent="0.3">
      <c r="A85" s="21">
        <v>84</v>
      </c>
      <c r="B85" s="21" t="s">
        <v>676</v>
      </c>
      <c r="C85" s="21" t="s">
        <v>677</v>
      </c>
      <c r="D85" s="21" t="s">
        <v>713</v>
      </c>
      <c r="E85" s="22" t="s">
        <v>62</v>
      </c>
      <c r="F85" s="16"/>
      <c r="G85" s="16"/>
      <c r="H85" s="16"/>
      <c r="I85" s="16"/>
      <c r="J85" s="16"/>
      <c r="K85" s="16"/>
      <c r="L85" s="16"/>
      <c r="M85" s="16"/>
      <c r="N85" s="16">
        <v>8</v>
      </c>
      <c r="O85" s="16">
        <v>16</v>
      </c>
      <c r="P85" s="16"/>
      <c r="Q85" s="16"/>
      <c r="R85" s="16"/>
      <c r="S85" s="16"/>
      <c r="T85" s="16"/>
      <c r="U85" s="16"/>
      <c r="V85" s="16"/>
      <c r="W85" s="16"/>
      <c r="X85" s="16"/>
      <c r="Y85" s="16">
        <f t="shared" si="3"/>
        <v>8</v>
      </c>
      <c r="Z85" s="3">
        <f t="shared" si="4"/>
        <v>2</v>
      </c>
      <c r="AG85" s="9"/>
      <c r="AH85" s="9"/>
      <c r="AI85" s="6">
        <v>62.533333333333331</v>
      </c>
      <c r="AJ85" s="6">
        <v>32.077475829631567</v>
      </c>
      <c r="AM85" s="9"/>
      <c r="AN85" s="9"/>
      <c r="AO85" s="6"/>
      <c r="AP85" s="6"/>
      <c r="AT85" s="9">
        <f t="shared" si="5"/>
        <v>94.610809162964898</v>
      </c>
    </row>
    <row r="86" spans="1:46" x14ac:dyDescent="0.3">
      <c r="A86" s="21">
        <v>85</v>
      </c>
      <c r="B86" s="21" t="s">
        <v>790</v>
      </c>
      <c r="C86" s="21" t="s">
        <v>90</v>
      </c>
      <c r="D86" s="21" t="s">
        <v>791</v>
      </c>
      <c r="E86" s="22" t="s">
        <v>112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>
        <v>1</v>
      </c>
      <c r="X86" s="16"/>
      <c r="Y86" s="16">
        <f t="shared" si="3"/>
        <v>1</v>
      </c>
      <c r="Z86" s="3">
        <f t="shared" si="4"/>
        <v>1</v>
      </c>
      <c r="AM86" s="6"/>
      <c r="AN86" s="6"/>
      <c r="AR86" s="6">
        <v>94.606741573033702</v>
      </c>
      <c r="AT86" s="9">
        <f t="shared" si="5"/>
        <v>94.606741573033702</v>
      </c>
    </row>
    <row r="87" spans="1:46" x14ac:dyDescent="0.3">
      <c r="A87" s="21">
        <v>86</v>
      </c>
      <c r="B87" s="21" t="s">
        <v>776</v>
      </c>
      <c r="C87" s="21" t="s">
        <v>18</v>
      </c>
      <c r="D87" s="21" t="s">
        <v>791</v>
      </c>
      <c r="E87" s="22" t="s">
        <v>73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>
        <v>4</v>
      </c>
      <c r="V87" s="16">
        <v>11</v>
      </c>
      <c r="W87" s="16"/>
      <c r="X87" s="16"/>
      <c r="Y87" s="16">
        <f t="shared" si="3"/>
        <v>4</v>
      </c>
      <c r="Z87" s="3">
        <f t="shared" si="4"/>
        <v>2</v>
      </c>
      <c r="AM87" s="6"/>
      <c r="AN87" s="6"/>
      <c r="AO87" s="6"/>
      <c r="AP87" s="6">
        <v>55.411307725507122</v>
      </c>
      <c r="AQ87" s="6">
        <v>33.566940754796533</v>
      </c>
      <c r="AR87" s="6"/>
      <c r="AT87" s="9">
        <f t="shared" si="5"/>
        <v>88.978248480303648</v>
      </c>
    </row>
    <row r="88" spans="1:46" x14ac:dyDescent="0.3">
      <c r="A88" s="21">
        <v>87</v>
      </c>
      <c r="B88" s="21" t="s">
        <v>773</v>
      </c>
      <c r="C88" s="21" t="s">
        <v>774</v>
      </c>
      <c r="D88" s="21" t="s">
        <v>791</v>
      </c>
      <c r="E88" s="22" t="s">
        <v>73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>
        <v>2</v>
      </c>
      <c r="V88" s="16"/>
      <c r="W88" s="16"/>
      <c r="X88" s="16"/>
      <c r="Y88" s="16">
        <f t="shared" si="3"/>
        <v>2</v>
      </c>
      <c r="Z88" s="3">
        <f t="shared" si="4"/>
        <v>1</v>
      </c>
      <c r="AM88" s="6"/>
      <c r="AN88" s="6"/>
      <c r="AP88" s="6">
        <v>88.571428571428569</v>
      </c>
      <c r="AR88" s="6"/>
      <c r="AT88" s="9">
        <f t="shared" si="5"/>
        <v>88.571428571428569</v>
      </c>
    </row>
    <row r="89" spans="1:46" x14ac:dyDescent="0.3">
      <c r="A89" s="21">
        <v>88</v>
      </c>
      <c r="B89" s="21" t="s">
        <v>741</v>
      </c>
      <c r="C89" s="21" t="s">
        <v>13</v>
      </c>
      <c r="D89" s="21" t="s">
        <v>791</v>
      </c>
      <c r="E89" s="22" t="s">
        <v>196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>
        <v>6</v>
      </c>
      <c r="S89" s="16">
        <v>15</v>
      </c>
      <c r="T89" s="16">
        <v>23</v>
      </c>
      <c r="U89" s="16">
        <v>24</v>
      </c>
      <c r="V89" s="24"/>
      <c r="W89" s="24"/>
      <c r="X89" s="16"/>
      <c r="Y89" s="16">
        <f t="shared" si="3"/>
        <v>6</v>
      </c>
      <c r="Z89" s="3">
        <f t="shared" si="4"/>
        <v>4</v>
      </c>
      <c r="AM89" s="6">
        <v>37.439024390243901</v>
      </c>
      <c r="AN89" s="6">
        <v>25.520907297126605</v>
      </c>
      <c r="AO89" s="6">
        <v>17.101708519665177</v>
      </c>
      <c r="AP89" s="6">
        <v>5.9997842037116964</v>
      </c>
      <c r="AQ89" s="6"/>
      <c r="AR89" s="6"/>
      <c r="AT89" s="9">
        <f t="shared" si="5"/>
        <v>86.061424410747378</v>
      </c>
    </row>
    <row r="90" spans="1:46" x14ac:dyDescent="0.3">
      <c r="A90" s="21">
        <v>89</v>
      </c>
      <c r="B90" s="21" t="s">
        <v>751</v>
      </c>
      <c r="C90" s="21" t="s">
        <v>571</v>
      </c>
      <c r="D90" s="21" t="s">
        <v>791</v>
      </c>
      <c r="E90" s="22" t="s">
        <v>552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>
        <v>9</v>
      </c>
      <c r="S90" s="16">
        <v>12</v>
      </c>
      <c r="T90" s="16">
        <v>22</v>
      </c>
      <c r="U90" s="16">
        <v>21</v>
      </c>
      <c r="V90" s="16"/>
      <c r="W90" s="16"/>
      <c r="X90" s="16"/>
      <c r="Y90" s="16">
        <f t="shared" si="3"/>
        <v>9</v>
      </c>
      <c r="Z90" s="3">
        <f t="shared" si="4"/>
        <v>4</v>
      </c>
      <c r="AM90" s="6">
        <v>14.262485481997675</v>
      </c>
      <c r="AN90" s="6">
        <v>38.373658839438953</v>
      </c>
      <c r="AO90" s="6">
        <v>18.755532622405688</v>
      </c>
      <c r="AP90" s="6">
        <v>14.21406991799741</v>
      </c>
      <c r="AT90" s="9">
        <f t="shared" si="5"/>
        <v>85.605746861839734</v>
      </c>
    </row>
    <row r="91" spans="1:46" x14ac:dyDescent="0.3">
      <c r="A91" s="21">
        <v>90</v>
      </c>
      <c r="B91" s="21" t="s">
        <v>673</v>
      </c>
      <c r="C91" s="21" t="s">
        <v>20</v>
      </c>
      <c r="D91" s="21" t="s">
        <v>713</v>
      </c>
      <c r="E91" s="22" t="s">
        <v>62</v>
      </c>
      <c r="F91" s="16"/>
      <c r="G91" s="16"/>
      <c r="H91" s="16"/>
      <c r="I91" s="16"/>
      <c r="J91" s="16"/>
      <c r="K91" s="16"/>
      <c r="L91" s="16"/>
      <c r="M91" s="16"/>
      <c r="N91" s="16">
        <v>10</v>
      </c>
      <c r="O91" s="16">
        <v>17</v>
      </c>
      <c r="P91" s="16"/>
      <c r="Q91" s="16"/>
      <c r="R91" s="16"/>
      <c r="S91" s="16"/>
      <c r="T91" s="16"/>
      <c r="U91" s="16"/>
      <c r="V91" s="16"/>
      <c r="W91" s="16"/>
      <c r="X91" s="16"/>
      <c r="Y91" s="16">
        <f t="shared" si="3"/>
        <v>10</v>
      </c>
      <c r="Z91" s="3">
        <f t="shared" si="4"/>
        <v>2</v>
      </c>
      <c r="AG91" s="9"/>
      <c r="AH91" s="6"/>
      <c r="AI91" s="6">
        <v>56</v>
      </c>
      <c r="AJ91" s="6">
        <v>29.515678076822578</v>
      </c>
      <c r="AM91" s="9"/>
      <c r="AN91" s="6"/>
      <c r="AO91" s="6"/>
      <c r="AP91" s="6"/>
      <c r="AT91" s="9">
        <f t="shared" si="5"/>
        <v>85.515678076822581</v>
      </c>
    </row>
    <row r="92" spans="1:46" x14ac:dyDescent="0.3">
      <c r="A92" s="21">
        <v>91</v>
      </c>
      <c r="B92" s="21" t="s">
        <v>607</v>
      </c>
      <c r="C92" s="21" t="s">
        <v>71</v>
      </c>
      <c r="D92" s="21" t="s">
        <v>554</v>
      </c>
      <c r="E92" s="22" t="s">
        <v>73</v>
      </c>
      <c r="F92" s="16"/>
      <c r="G92" s="16"/>
      <c r="H92" s="16"/>
      <c r="I92" s="16">
        <v>2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>
        <f t="shared" si="3"/>
        <v>2</v>
      </c>
      <c r="Z92" s="3">
        <f t="shared" si="4"/>
        <v>1</v>
      </c>
      <c r="AA92" s="9"/>
      <c r="AB92" s="9"/>
      <c r="AC92" s="6"/>
      <c r="AD92" s="6">
        <v>85.139430284857568</v>
      </c>
      <c r="AT92" s="9">
        <f t="shared" si="5"/>
        <v>85.139430284857568</v>
      </c>
    </row>
    <row r="93" spans="1:46" x14ac:dyDescent="0.3">
      <c r="A93" s="21">
        <v>92</v>
      </c>
      <c r="B93" s="21" t="s">
        <v>605</v>
      </c>
      <c r="C93" s="21" t="s">
        <v>24</v>
      </c>
      <c r="D93" s="21" t="s">
        <v>554</v>
      </c>
      <c r="E93" s="22" t="s">
        <v>73</v>
      </c>
      <c r="I93" s="3">
        <v>11</v>
      </c>
      <c r="J93" s="3">
        <v>11</v>
      </c>
      <c r="Y93" s="3">
        <f t="shared" si="3"/>
        <v>11</v>
      </c>
      <c r="Z93" s="3">
        <f t="shared" si="4"/>
        <v>2</v>
      </c>
      <c r="AA93" s="9"/>
      <c r="AB93" s="9"/>
      <c r="AC93" s="6"/>
      <c r="AD93" s="6">
        <v>44.146135887280238</v>
      </c>
      <c r="AE93" s="6">
        <v>39.642374326657098</v>
      </c>
      <c r="AT93" s="9">
        <f t="shared" si="5"/>
        <v>83.788510213937343</v>
      </c>
    </row>
    <row r="94" spans="1:46" x14ac:dyDescent="0.3">
      <c r="A94" s="21">
        <v>93</v>
      </c>
      <c r="B94" s="21" t="s">
        <v>779</v>
      </c>
      <c r="C94" s="21" t="s">
        <v>13</v>
      </c>
      <c r="D94" s="21" t="s">
        <v>791</v>
      </c>
      <c r="E94" s="21" t="s">
        <v>104</v>
      </c>
      <c r="V94" s="3">
        <v>8</v>
      </c>
      <c r="W94" s="3">
        <v>7</v>
      </c>
      <c r="Y94" s="3">
        <f t="shared" si="3"/>
        <v>7</v>
      </c>
      <c r="Z94" s="3">
        <f t="shared" si="4"/>
        <v>2</v>
      </c>
      <c r="AM94" s="6"/>
      <c r="AN94" s="6"/>
      <c r="AO94" s="6"/>
      <c r="AP94" s="6"/>
      <c r="AQ94" s="6">
        <v>43.991566519080756</v>
      </c>
      <c r="AR94" s="6">
        <v>36.01248439450687</v>
      </c>
      <c r="AT94" s="9">
        <f t="shared" si="5"/>
        <v>80.004050913587633</v>
      </c>
    </row>
    <row r="95" spans="1:46" x14ac:dyDescent="0.3">
      <c r="A95" s="21">
        <v>94</v>
      </c>
      <c r="B95" s="21" t="s">
        <v>620</v>
      </c>
      <c r="C95" s="21" t="s">
        <v>621</v>
      </c>
      <c r="D95" s="21" t="s">
        <v>554</v>
      </c>
      <c r="E95" s="22" t="s">
        <v>112</v>
      </c>
      <c r="K95" s="3">
        <v>1</v>
      </c>
      <c r="Y95" s="3">
        <f t="shared" si="3"/>
        <v>1</v>
      </c>
      <c r="Z95" s="3">
        <f t="shared" si="4"/>
        <v>1</v>
      </c>
      <c r="AA95" s="9"/>
      <c r="AB95" s="9"/>
      <c r="AC95" s="9"/>
      <c r="AD95" s="9"/>
      <c r="AE95" s="6"/>
      <c r="AF95" s="6">
        <v>76.768893756845571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T95" s="9">
        <f t="shared" si="5"/>
        <v>76.768893756845571</v>
      </c>
    </row>
    <row r="96" spans="1:46" x14ac:dyDescent="0.3">
      <c r="A96" s="21">
        <v>95</v>
      </c>
      <c r="B96" s="21" t="s">
        <v>775</v>
      </c>
      <c r="C96" s="21" t="s">
        <v>514</v>
      </c>
      <c r="D96" s="21" t="s">
        <v>791</v>
      </c>
      <c r="E96" s="21" t="s">
        <v>73</v>
      </c>
      <c r="U96" s="3">
        <v>15</v>
      </c>
      <c r="V96" s="3">
        <v>10</v>
      </c>
      <c r="W96" s="3">
        <v>12</v>
      </c>
      <c r="Y96" s="3">
        <f t="shared" si="3"/>
        <v>10</v>
      </c>
      <c r="Z96" s="3">
        <f t="shared" si="4"/>
        <v>3</v>
      </c>
      <c r="AM96" s="6"/>
      <c r="AN96" s="6"/>
      <c r="AO96" s="6"/>
      <c r="AP96" s="6">
        <v>26.137246439361245</v>
      </c>
      <c r="AQ96" s="6">
        <v>34.981235504954675</v>
      </c>
      <c r="AR96" s="6">
        <v>14.100041614648358</v>
      </c>
      <c r="AT96" s="9">
        <f t="shared" si="5"/>
        <v>75.218523558964279</v>
      </c>
    </row>
    <row r="97" spans="1:46" x14ac:dyDescent="0.3">
      <c r="A97" s="21">
        <v>96</v>
      </c>
      <c r="B97" s="21" t="s">
        <v>745</v>
      </c>
      <c r="C97" s="21" t="s">
        <v>746</v>
      </c>
      <c r="D97" s="21" t="s">
        <v>791</v>
      </c>
      <c r="E97" s="21" t="s">
        <v>196</v>
      </c>
      <c r="R97" s="3">
        <v>7</v>
      </c>
      <c r="S97" s="3">
        <v>13</v>
      </c>
      <c r="T97" s="3">
        <v>24</v>
      </c>
      <c r="Y97" s="3">
        <f t="shared" si="3"/>
        <v>7</v>
      </c>
      <c r="Z97" s="3">
        <f t="shared" si="4"/>
        <v>3</v>
      </c>
      <c r="AM97" s="6">
        <v>30.632984901277581</v>
      </c>
      <c r="AN97" s="6">
        <v>31.880068935742038</v>
      </c>
      <c r="AO97" s="6">
        <v>12.606352482513472</v>
      </c>
      <c r="AQ97" s="6"/>
      <c r="AR97" s="6"/>
      <c r="AT97" s="9">
        <f t="shared" si="5"/>
        <v>75.119406319533084</v>
      </c>
    </row>
    <row r="98" spans="1:46" x14ac:dyDescent="0.3">
      <c r="A98" s="21">
        <v>97</v>
      </c>
      <c r="B98" s="21" t="s">
        <v>653</v>
      </c>
      <c r="C98" s="21" t="s">
        <v>654</v>
      </c>
      <c r="D98" s="21" t="s">
        <v>713</v>
      </c>
      <c r="E98" s="22" t="s">
        <v>14</v>
      </c>
      <c r="M98" s="3">
        <v>20</v>
      </c>
      <c r="N98" s="3">
        <v>23</v>
      </c>
      <c r="O98" s="3">
        <v>24</v>
      </c>
      <c r="Y98" s="3">
        <f t="shared" si="3"/>
        <v>20</v>
      </c>
      <c r="Z98" s="3">
        <f t="shared" si="4"/>
        <v>3</v>
      </c>
      <c r="AG98" s="6"/>
      <c r="AH98" s="6">
        <v>33.585953450387919</v>
      </c>
      <c r="AI98" s="6">
        <v>22.466666666666665</v>
      </c>
      <c r="AJ98" s="6">
        <v>14.40109746537758</v>
      </c>
      <c r="AL98" s="6"/>
      <c r="AM98" s="6"/>
      <c r="AN98" s="6"/>
      <c r="AO98" s="6"/>
      <c r="AP98" s="6"/>
      <c r="AR98" s="6"/>
      <c r="AT98" s="9">
        <f t="shared" si="5"/>
        <v>70.453717582432162</v>
      </c>
    </row>
    <row r="99" spans="1:46" x14ac:dyDescent="0.3">
      <c r="A99" s="21">
        <v>98</v>
      </c>
      <c r="B99" s="21" t="s">
        <v>755</v>
      </c>
      <c r="C99" s="21" t="s">
        <v>514</v>
      </c>
      <c r="D99" s="21" t="s">
        <v>791</v>
      </c>
      <c r="E99" s="21" t="s">
        <v>14</v>
      </c>
      <c r="R99" s="14"/>
      <c r="S99" s="3">
        <v>14</v>
      </c>
      <c r="T99" s="3">
        <v>21</v>
      </c>
      <c r="U99" s="3">
        <v>23</v>
      </c>
      <c r="V99" s="3">
        <v>21</v>
      </c>
      <c r="W99" s="14"/>
      <c r="Y99" s="3">
        <f t="shared" si="3"/>
        <v>14</v>
      </c>
      <c r="Z99" s="3">
        <f t="shared" si="4"/>
        <v>4</v>
      </c>
      <c r="AM99" s="6"/>
      <c r="AN99" s="6">
        <v>30.302325332457958</v>
      </c>
      <c r="AO99" s="6">
        <v>21.343423919275313</v>
      </c>
      <c r="AP99" s="6">
        <v>8.3021148036253773</v>
      </c>
      <c r="AQ99" s="6">
        <v>9.2517394054395954</v>
      </c>
      <c r="AR99" s="6"/>
      <c r="AT99" s="9">
        <f t="shared" si="5"/>
        <v>69.199603460798244</v>
      </c>
    </row>
    <row r="100" spans="1:46" x14ac:dyDescent="0.3">
      <c r="A100" s="21">
        <v>99</v>
      </c>
      <c r="B100" s="21" t="s">
        <v>693</v>
      </c>
      <c r="C100" s="21" t="s">
        <v>13</v>
      </c>
      <c r="D100" s="21" t="s">
        <v>713</v>
      </c>
      <c r="E100" s="21" t="s">
        <v>112</v>
      </c>
      <c r="Q100" s="3">
        <v>3</v>
      </c>
      <c r="Y100" s="3">
        <f t="shared" si="3"/>
        <v>3</v>
      </c>
      <c r="Z100" s="3">
        <f t="shared" si="4"/>
        <v>1</v>
      </c>
      <c r="AG100" s="9"/>
      <c r="AH100" s="9"/>
      <c r="AI100" s="6"/>
      <c r="AJ100" s="6"/>
      <c r="AK100" s="6"/>
      <c r="AL100" s="6">
        <v>68.322981366459629</v>
      </c>
      <c r="AM100" s="9"/>
      <c r="AN100" s="9"/>
      <c r="AO100" s="6"/>
      <c r="AP100" s="6"/>
      <c r="AQ100" s="6"/>
      <c r="AR100" s="6"/>
      <c r="AT100" s="9">
        <f t="shared" si="5"/>
        <v>68.322981366459629</v>
      </c>
    </row>
    <row r="101" spans="1:46" x14ac:dyDescent="0.3">
      <c r="A101" s="21">
        <v>100</v>
      </c>
      <c r="B101" s="21" t="s">
        <v>616</v>
      </c>
      <c r="C101" s="21" t="s">
        <v>617</v>
      </c>
      <c r="D101" s="21" t="s">
        <v>554</v>
      </c>
      <c r="E101" s="22" t="s">
        <v>112</v>
      </c>
      <c r="K101" s="3">
        <v>2</v>
      </c>
      <c r="Y101" s="3">
        <f t="shared" si="3"/>
        <v>2</v>
      </c>
      <c r="Z101" s="3">
        <f t="shared" si="4"/>
        <v>1</v>
      </c>
      <c r="AA101" s="9"/>
      <c r="AB101" s="9"/>
      <c r="AC101" s="9"/>
      <c r="AD101" s="6"/>
      <c r="AE101" s="6"/>
      <c r="AF101" s="6">
        <v>66.944140197152251</v>
      </c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T101" s="9">
        <f t="shared" si="5"/>
        <v>66.944140197152251</v>
      </c>
    </row>
    <row r="102" spans="1:46" x14ac:dyDescent="0.3">
      <c r="A102" s="21">
        <v>101</v>
      </c>
      <c r="B102" s="21" t="s">
        <v>570</v>
      </c>
      <c r="C102" s="21" t="s">
        <v>571</v>
      </c>
      <c r="D102" s="21" t="s">
        <v>554</v>
      </c>
      <c r="E102" s="22" t="s">
        <v>196</v>
      </c>
      <c r="F102" s="3">
        <v>9</v>
      </c>
      <c r="G102" s="14">
        <v>28</v>
      </c>
      <c r="Y102" s="3">
        <f t="shared" si="3"/>
        <v>9</v>
      </c>
      <c r="Z102" s="3">
        <f t="shared" si="4"/>
        <v>2</v>
      </c>
      <c r="AA102" s="6">
        <v>45.558397271952259</v>
      </c>
      <c r="AB102" s="6">
        <v>21.313339411296635</v>
      </c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T102" s="9">
        <f t="shared" si="5"/>
        <v>66.871736683248898</v>
      </c>
    </row>
    <row r="103" spans="1:46" x14ac:dyDescent="0.3">
      <c r="A103" s="21">
        <v>102</v>
      </c>
      <c r="B103" s="21" t="s">
        <v>780</v>
      </c>
      <c r="C103" s="21" t="s">
        <v>781</v>
      </c>
      <c r="D103" s="21" t="s">
        <v>791</v>
      </c>
      <c r="E103" s="21" t="s">
        <v>104</v>
      </c>
      <c r="V103" s="3">
        <v>5</v>
      </c>
      <c r="W103" s="3">
        <v>13</v>
      </c>
      <c r="Y103" s="3">
        <f t="shared" si="3"/>
        <v>5</v>
      </c>
      <c r="Z103" s="3">
        <f t="shared" si="4"/>
        <v>2</v>
      </c>
      <c r="AM103" s="9"/>
      <c r="AN103" s="9"/>
      <c r="AO103" s="6"/>
      <c r="AP103" s="6"/>
      <c r="AQ103" s="6">
        <v>53.607421463208937</v>
      </c>
      <c r="AR103" s="6">
        <v>11.936579275905117</v>
      </c>
      <c r="AT103" s="9">
        <f t="shared" si="5"/>
        <v>65.544000739114054</v>
      </c>
    </row>
    <row r="104" spans="1:46" x14ac:dyDescent="0.3">
      <c r="A104" s="21">
        <v>103</v>
      </c>
      <c r="B104" s="21" t="s">
        <v>674</v>
      </c>
      <c r="C104" s="21" t="s">
        <v>24</v>
      </c>
      <c r="D104" s="21" t="s">
        <v>713</v>
      </c>
      <c r="E104" s="21" t="s">
        <v>62</v>
      </c>
      <c r="N104" s="3">
        <v>15</v>
      </c>
      <c r="O104" s="3">
        <v>23</v>
      </c>
      <c r="Y104" s="3">
        <f t="shared" si="3"/>
        <v>15</v>
      </c>
      <c r="Z104" s="3">
        <f t="shared" si="4"/>
        <v>2</v>
      </c>
      <c r="AG104" s="9"/>
      <c r="AH104" s="6"/>
      <c r="AI104" s="6">
        <v>46.93333333333333</v>
      </c>
      <c r="AJ104" s="6">
        <v>17.6850013065064</v>
      </c>
      <c r="AM104" s="9"/>
      <c r="AN104" s="6"/>
      <c r="AO104" s="6"/>
      <c r="AP104" s="6"/>
      <c r="AT104" s="9">
        <f t="shared" si="5"/>
        <v>64.61833463983973</v>
      </c>
    </row>
    <row r="105" spans="1:46" x14ac:dyDescent="0.3">
      <c r="A105" s="21">
        <v>104</v>
      </c>
      <c r="B105" s="21" t="s">
        <v>558</v>
      </c>
      <c r="C105" s="21" t="s">
        <v>18</v>
      </c>
      <c r="D105" s="21" t="s">
        <v>554</v>
      </c>
      <c r="E105" s="22" t="s">
        <v>196</v>
      </c>
      <c r="F105" s="3">
        <v>14</v>
      </c>
      <c r="G105" s="3">
        <v>25</v>
      </c>
      <c r="Y105" s="3">
        <f t="shared" si="3"/>
        <v>14</v>
      </c>
      <c r="Z105" s="3">
        <f t="shared" si="4"/>
        <v>2</v>
      </c>
      <c r="AA105" s="6">
        <v>38.344984370559821</v>
      </c>
      <c r="AB105" s="6">
        <v>25.211364932299436</v>
      </c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T105" s="9">
        <f t="shared" si="5"/>
        <v>63.55634930285926</v>
      </c>
    </row>
    <row r="106" spans="1:46" x14ac:dyDescent="0.3">
      <c r="A106" s="21">
        <v>105</v>
      </c>
      <c r="B106" s="21" t="s">
        <v>574</v>
      </c>
      <c r="C106" s="21" t="s">
        <v>489</v>
      </c>
      <c r="D106" s="21" t="s">
        <v>554</v>
      </c>
      <c r="E106" s="22" t="s">
        <v>196</v>
      </c>
      <c r="F106" s="3">
        <v>15</v>
      </c>
      <c r="G106" s="3">
        <v>27</v>
      </c>
      <c r="J106" s="14"/>
      <c r="Y106" s="3">
        <f t="shared" si="3"/>
        <v>15</v>
      </c>
      <c r="Z106" s="3">
        <f t="shared" si="4"/>
        <v>2</v>
      </c>
      <c r="AA106" s="6">
        <v>38.195510088093208</v>
      </c>
      <c r="AB106" s="6">
        <v>23.701729320159401</v>
      </c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T106" s="9">
        <f t="shared" si="5"/>
        <v>61.897239408252609</v>
      </c>
    </row>
    <row r="107" spans="1:46" x14ac:dyDescent="0.3">
      <c r="A107" s="21">
        <v>106</v>
      </c>
      <c r="B107" s="21" t="s">
        <v>563</v>
      </c>
      <c r="C107" s="21" t="s">
        <v>86</v>
      </c>
      <c r="D107" s="21" t="s">
        <v>554</v>
      </c>
      <c r="E107" s="22" t="s">
        <v>196</v>
      </c>
      <c r="F107" s="3">
        <v>16</v>
      </c>
      <c r="G107" s="14">
        <v>30</v>
      </c>
      <c r="H107" s="3">
        <v>27</v>
      </c>
      <c r="Y107" s="3">
        <f t="shared" si="3"/>
        <v>16</v>
      </c>
      <c r="Z107" s="3">
        <f t="shared" si="4"/>
        <v>3</v>
      </c>
      <c r="AA107" s="6">
        <v>35.372549019607845</v>
      </c>
      <c r="AB107" s="6">
        <v>15.24140574915193</v>
      </c>
      <c r="AC107" s="6">
        <v>8.6025641025641022</v>
      </c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T107" s="9">
        <f t="shared" si="5"/>
        <v>59.216518871323878</v>
      </c>
    </row>
    <row r="108" spans="1:46" x14ac:dyDescent="0.3">
      <c r="A108" s="21">
        <v>107</v>
      </c>
      <c r="B108" s="21" t="s">
        <v>684</v>
      </c>
      <c r="C108" s="21" t="s">
        <v>20</v>
      </c>
      <c r="D108" s="21" t="s">
        <v>713</v>
      </c>
      <c r="E108" s="21" t="s">
        <v>73</v>
      </c>
      <c r="O108" s="3">
        <v>5</v>
      </c>
      <c r="Y108" s="3">
        <f t="shared" si="3"/>
        <v>5</v>
      </c>
      <c r="Z108" s="3">
        <f t="shared" si="4"/>
        <v>1</v>
      </c>
      <c r="AG108" s="9"/>
      <c r="AH108" s="9"/>
      <c r="AI108" s="6"/>
      <c r="AJ108" s="6">
        <v>58.97569898092501</v>
      </c>
      <c r="AM108" s="9"/>
      <c r="AN108" s="9"/>
      <c r="AO108" s="6"/>
      <c r="AP108" s="6"/>
      <c r="AT108" s="9">
        <f t="shared" si="5"/>
        <v>58.97569898092501</v>
      </c>
    </row>
    <row r="109" spans="1:46" x14ac:dyDescent="0.3">
      <c r="A109" s="21">
        <v>108</v>
      </c>
      <c r="B109" s="21" t="s">
        <v>565</v>
      </c>
      <c r="C109" s="21" t="s">
        <v>541</v>
      </c>
      <c r="D109" s="21" t="s">
        <v>554</v>
      </c>
      <c r="E109" s="22" t="s">
        <v>196</v>
      </c>
      <c r="F109" s="14">
        <v>19</v>
      </c>
      <c r="G109" s="14">
        <v>23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Y109" s="3">
        <f t="shared" si="3"/>
        <v>19</v>
      </c>
      <c r="Z109" s="3">
        <f t="shared" si="4"/>
        <v>2</v>
      </c>
      <c r="AA109" s="6">
        <v>28.911054276783176</v>
      </c>
      <c r="AB109" s="6">
        <v>29.961083853342824</v>
      </c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T109" s="9">
        <f t="shared" si="5"/>
        <v>58.872138130126004</v>
      </c>
    </row>
    <row r="110" spans="1:46" x14ac:dyDescent="0.3">
      <c r="A110" s="21">
        <v>109</v>
      </c>
      <c r="B110" s="21" t="s">
        <v>782</v>
      </c>
      <c r="C110" s="21" t="s">
        <v>86</v>
      </c>
      <c r="D110" s="21" t="s">
        <v>791</v>
      </c>
      <c r="E110" s="21" t="s">
        <v>104</v>
      </c>
      <c r="V110" s="3">
        <v>4</v>
      </c>
      <c r="Y110" s="3">
        <f t="shared" si="3"/>
        <v>4</v>
      </c>
      <c r="Z110" s="3">
        <f t="shared" si="4"/>
        <v>1</v>
      </c>
      <c r="AM110" s="9"/>
      <c r="AN110" s="6"/>
      <c r="AO110" s="6"/>
      <c r="AP110" s="6"/>
      <c r="AQ110" s="6">
        <v>58.476913345983561</v>
      </c>
      <c r="AR110" s="6"/>
      <c r="AT110" s="9">
        <f t="shared" si="5"/>
        <v>58.476913345983561</v>
      </c>
    </row>
    <row r="111" spans="1:46" x14ac:dyDescent="0.3">
      <c r="A111" s="21">
        <v>110</v>
      </c>
      <c r="B111" s="21" t="s">
        <v>583</v>
      </c>
      <c r="C111" s="21" t="s">
        <v>47</v>
      </c>
      <c r="D111" s="21" t="s">
        <v>554</v>
      </c>
      <c r="E111" s="21" t="s">
        <v>14</v>
      </c>
      <c r="G111" s="3">
        <v>9</v>
      </c>
      <c r="Y111" s="3">
        <f t="shared" si="3"/>
        <v>9</v>
      </c>
      <c r="Z111" s="3">
        <f t="shared" si="4"/>
        <v>1</v>
      </c>
      <c r="AA111" s="9"/>
      <c r="AB111" s="6">
        <v>56.546288630235395</v>
      </c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T111" s="9">
        <f t="shared" si="5"/>
        <v>56.546288630235395</v>
      </c>
    </row>
    <row r="112" spans="1:46" x14ac:dyDescent="0.3">
      <c r="A112" s="21">
        <v>111</v>
      </c>
      <c r="B112" s="21" t="s">
        <v>766</v>
      </c>
      <c r="C112" s="21" t="s">
        <v>571</v>
      </c>
      <c r="D112" s="21" t="s">
        <v>791</v>
      </c>
      <c r="E112" s="21" t="s">
        <v>62</v>
      </c>
      <c r="T112" s="3">
        <v>16</v>
      </c>
      <c r="U112" s="3">
        <v>17</v>
      </c>
      <c r="Y112" s="3">
        <f t="shared" si="3"/>
        <v>16</v>
      </c>
      <c r="Z112" s="3">
        <f t="shared" si="4"/>
        <v>2</v>
      </c>
      <c r="AM112" s="6"/>
      <c r="AN112" s="6"/>
      <c r="AO112" s="6">
        <v>32.22841417268662</v>
      </c>
      <c r="AP112" s="6">
        <v>24.159041864479928</v>
      </c>
      <c r="AR112" s="6"/>
      <c r="AT112" s="9">
        <f t="shared" si="5"/>
        <v>56.387456037166544</v>
      </c>
    </row>
    <row r="113" spans="1:46" x14ac:dyDescent="0.3">
      <c r="A113" s="21">
        <v>112</v>
      </c>
      <c r="B113" s="21" t="s">
        <v>618</v>
      </c>
      <c r="C113" s="21" t="s">
        <v>55</v>
      </c>
      <c r="D113" s="21" t="s">
        <v>554</v>
      </c>
      <c r="E113" s="21" t="s">
        <v>112</v>
      </c>
      <c r="K113" s="3">
        <v>6</v>
      </c>
      <c r="Y113" s="3">
        <f t="shared" si="3"/>
        <v>6</v>
      </c>
      <c r="Z113" s="3">
        <f t="shared" si="4"/>
        <v>1</v>
      </c>
      <c r="AA113" s="9"/>
      <c r="AB113" s="9"/>
      <c r="AC113" s="9"/>
      <c r="AD113" s="6"/>
      <c r="AE113" s="6"/>
      <c r="AF113" s="6">
        <v>55.618838992332968</v>
      </c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T113" s="9">
        <f t="shared" si="5"/>
        <v>55.618838992332968</v>
      </c>
    </row>
    <row r="114" spans="1:46" x14ac:dyDescent="0.3">
      <c r="A114" s="21">
        <v>113</v>
      </c>
      <c r="B114" s="21" t="s">
        <v>685</v>
      </c>
      <c r="C114" s="21" t="s">
        <v>686</v>
      </c>
      <c r="D114" s="21" t="s">
        <v>713</v>
      </c>
      <c r="E114" s="21" t="s">
        <v>73</v>
      </c>
      <c r="O114" s="3">
        <v>6</v>
      </c>
      <c r="Y114" s="3">
        <f t="shared" si="3"/>
        <v>6</v>
      </c>
      <c r="Z114" s="3">
        <f t="shared" si="4"/>
        <v>1</v>
      </c>
      <c r="AG114" s="9"/>
      <c r="AH114" s="9"/>
      <c r="AI114" s="6"/>
      <c r="AJ114" s="6">
        <v>54.224719101123597</v>
      </c>
      <c r="AM114" s="9"/>
      <c r="AN114" s="9"/>
      <c r="AO114" s="6"/>
      <c r="AP114" s="6"/>
      <c r="AT114" s="9">
        <f t="shared" si="5"/>
        <v>54.224719101123597</v>
      </c>
    </row>
    <row r="115" spans="1:46" x14ac:dyDescent="0.3">
      <c r="A115" s="21">
        <v>114</v>
      </c>
      <c r="B115" s="21" t="s">
        <v>569</v>
      </c>
      <c r="C115" s="21" t="s">
        <v>448</v>
      </c>
      <c r="D115" s="21" t="s">
        <v>554</v>
      </c>
      <c r="E115" s="21" t="s">
        <v>196</v>
      </c>
      <c r="F115" s="14">
        <v>22</v>
      </c>
      <c r="G115" s="3">
        <v>26</v>
      </c>
      <c r="H115" s="3">
        <v>26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Y115" s="3">
        <f t="shared" si="3"/>
        <v>22</v>
      </c>
      <c r="Z115" s="3">
        <f t="shared" si="4"/>
        <v>3</v>
      </c>
      <c r="AA115" s="6">
        <v>17.571469167377096</v>
      </c>
      <c r="AB115" s="6">
        <v>24.020902931919295</v>
      </c>
      <c r="AC115" s="6">
        <v>12.180836707152496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T115" s="9">
        <f t="shared" si="5"/>
        <v>53.773208806448885</v>
      </c>
    </row>
    <row r="116" spans="1:46" x14ac:dyDescent="0.3">
      <c r="A116" s="21">
        <v>115</v>
      </c>
      <c r="B116" s="21" t="s">
        <v>629</v>
      </c>
      <c r="C116" s="21" t="s">
        <v>630</v>
      </c>
      <c r="D116" s="21" t="s">
        <v>713</v>
      </c>
      <c r="E116" s="22" t="s">
        <v>196</v>
      </c>
      <c r="L116" s="3">
        <v>12</v>
      </c>
      <c r="M116" s="3">
        <v>27</v>
      </c>
      <c r="Y116" s="3">
        <f t="shared" si="3"/>
        <v>12</v>
      </c>
      <c r="Z116" s="3">
        <f t="shared" si="4"/>
        <v>2</v>
      </c>
      <c r="AG116" s="6">
        <v>34.078027087123509</v>
      </c>
      <c r="AH116" s="6">
        <v>18.471961344766569</v>
      </c>
      <c r="AK116" s="6"/>
      <c r="AL116" s="6"/>
      <c r="AM116" s="6"/>
      <c r="AN116" s="6"/>
      <c r="AQ116" s="6"/>
      <c r="AR116" s="6"/>
      <c r="AT116" s="9">
        <f t="shared" si="5"/>
        <v>52.549988431890078</v>
      </c>
    </row>
    <row r="117" spans="1:46" x14ac:dyDescent="0.3">
      <c r="A117" s="21">
        <v>116</v>
      </c>
      <c r="B117" s="21" t="s">
        <v>609</v>
      </c>
      <c r="C117" s="21" t="s">
        <v>24</v>
      </c>
      <c r="D117" s="21" t="s">
        <v>554</v>
      </c>
      <c r="E117" s="21" t="s">
        <v>104</v>
      </c>
      <c r="J117" s="3">
        <v>8</v>
      </c>
      <c r="Y117" s="3">
        <f t="shared" si="3"/>
        <v>8</v>
      </c>
      <c r="Z117" s="3">
        <f t="shared" si="4"/>
        <v>1</v>
      </c>
      <c r="AA117" s="9"/>
      <c r="AB117" s="9"/>
      <c r="AC117" s="9"/>
      <c r="AD117" s="6"/>
      <c r="AE117" s="6">
        <v>50.628002745367191</v>
      </c>
      <c r="AT117" s="9">
        <f t="shared" si="5"/>
        <v>50.628002745367191</v>
      </c>
    </row>
    <row r="118" spans="1:46" x14ac:dyDescent="0.3">
      <c r="A118" s="21">
        <v>117</v>
      </c>
      <c r="B118" s="21" t="s">
        <v>572</v>
      </c>
      <c r="C118" s="21" t="s">
        <v>59</v>
      </c>
      <c r="D118" s="21" t="s">
        <v>554</v>
      </c>
      <c r="E118" s="21" t="s">
        <v>196</v>
      </c>
      <c r="F118" s="3">
        <v>7</v>
      </c>
      <c r="Y118" s="3">
        <f t="shared" si="3"/>
        <v>7</v>
      </c>
      <c r="Z118" s="3">
        <f t="shared" si="4"/>
        <v>1</v>
      </c>
      <c r="AA118" s="6">
        <v>49.258880363739692</v>
      </c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T118" s="9">
        <f t="shared" si="5"/>
        <v>49.258880363739692</v>
      </c>
    </row>
    <row r="119" spans="1:46" x14ac:dyDescent="0.3">
      <c r="A119" s="21">
        <v>118</v>
      </c>
      <c r="B119" s="21" t="s">
        <v>638</v>
      </c>
      <c r="C119" s="21" t="s">
        <v>639</v>
      </c>
      <c r="D119" s="21" t="s">
        <v>713</v>
      </c>
      <c r="E119" s="22" t="s">
        <v>196</v>
      </c>
      <c r="L119" s="3">
        <v>11</v>
      </c>
      <c r="M119" s="3">
        <v>28</v>
      </c>
      <c r="P119" s="14"/>
      <c r="Q119" s="14"/>
      <c r="V119" s="14"/>
      <c r="W119" s="14"/>
      <c r="Y119" s="3">
        <f t="shared" si="3"/>
        <v>11</v>
      </c>
      <c r="Z119" s="3">
        <f t="shared" si="4"/>
        <v>2</v>
      </c>
      <c r="AG119" s="6">
        <v>34.264806953709318</v>
      </c>
      <c r="AH119" s="6">
        <v>14.745542398257792</v>
      </c>
      <c r="AK119" s="6"/>
      <c r="AL119" s="6"/>
      <c r="AM119" s="6"/>
      <c r="AN119" s="6"/>
      <c r="AQ119" s="6"/>
      <c r="AR119" s="6"/>
      <c r="AT119" s="9">
        <f t="shared" si="5"/>
        <v>49.010349351967108</v>
      </c>
    </row>
    <row r="120" spans="1:46" x14ac:dyDescent="0.3">
      <c r="A120" s="21">
        <v>119</v>
      </c>
      <c r="B120" s="21" t="s">
        <v>789</v>
      </c>
      <c r="C120" s="21" t="s">
        <v>514</v>
      </c>
      <c r="D120" s="21" t="s">
        <v>791</v>
      </c>
      <c r="E120" s="21" t="s">
        <v>112</v>
      </c>
      <c r="W120" s="3">
        <v>5</v>
      </c>
      <c r="Y120" s="3">
        <f t="shared" si="3"/>
        <v>5</v>
      </c>
      <c r="Z120" s="3">
        <f t="shared" si="4"/>
        <v>1</v>
      </c>
      <c r="AM120" s="6"/>
      <c r="AN120" s="6"/>
      <c r="AQ120" s="6"/>
      <c r="AR120" s="6">
        <v>48.374864752392845</v>
      </c>
      <c r="AT120" s="9">
        <f t="shared" si="5"/>
        <v>48.374864752392845</v>
      </c>
    </row>
    <row r="121" spans="1:46" x14ac:dyDescent="0.3">
      <c r="A121" s="21">
        <v>120</v>
      </c>
      <c r="B121" s="21" t="s">
        <v>761</v>
      </c>
      <c r="C121" s="21" t="s">
        <v>24</v>
      </c>
      <c r="D121" s="21" t="s">
        <v>791</v>
      </c>
      <c r="E121" s="21" t="s">
        <v>62</v>
      </c>
      <c r="T121" s="3">
        <v>10</v>
      </c>
      <c r="Y121" s="3">
        <f t="shared" si="3"/>
        <v>10</v>
      </c>
      <c r="Z121" s="3">
        <f t="shared" si="4"/>
        <v>1</v>
      </c>
      <c r="AM121" s="9"/>
      <c r="AN121" s="9"/>
      <c r="AO121" s="6">
        <v>48.117417727324849</v>
      </c>
      <c r="AR121" s="6"/>
      <c r="AT121" s="9">
        <f t="shared" si="5"/>
        <v>48.117417727324849</v>
      </c>
    </row>
    <row r="122" spans="1:46" x14ac:dyDescent="0.3">
      <c r="A122" s="21">
        <v>121</v>
      </c>
      <c r="B122" s="21" t="s">
        <v>619</v>
      </c>
      <c r="C122" s="21" t="s">
        <v>219</v>
      </c>
      <c r="D122" s="21" t="s">
        <v>554</v>
      </c>
      <c r="E122" s="21" t="s">
        <v>112</v>
      </c>
      <c r="K122" s="3">
        <v>7</v>
      </c>
      <c r="Y122" s="3">
        <f t="shared" si="3"/>
        <v>7</v>
      </c>
      <c r="Z122" s="3">
        <f t="shared" si="4"/>
        <v>1</v>
      </c>
      <c r="AA122" s="9"/>
      <c r="AB122" s="9"/>
      <c r="AC122" s="9"/>
      <c r="AD122" s="9"/>
      <c r="AE122" s="6"/>
      <c r="AF122" s="6">
        <v>47.393209200438122</v>
      </c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T122" s="9">
        <f t="shared" si="5"/>
        <v>47.393209200438122</v>
      </c>
    </row>
    <row r="123" spans="1:46" x14ac:dyDescent="0.3">
      <c r="A123" s="21">
        <v>122</v>
      </c>
      <c r="B123" s="21" t="s">
        <v>632</v>
      </c>
      <c r="C123" s="21" t="s">
        <v>633</v>
      </c>
      <c r="D123" s="21" t="s">
        <v>713</v>
      </c>
      <c r="E123" s="22" t="s">
        <v>196</v>
      </c>
      <c r="L123" s="3">
        <v>10</v>
      </c>
      <c r="M123" s="3">
        <v>30</v>
      </c>
      <c r="Y123" s="3">
        <f t="shared" si="3"/>
        <v>10</v>
      </c>
      <c r="Z123" s="3">
        <f t="shared" si="4"/>
        <v>2</v>
      </c>
      <c r="AG123" s="6">
        <v>35.372549019607845</v>
      </c>
      <c r="AH123" s="6">
        <v>11.410303525248402</v>
      </c>
      <c r="AK123" s="6"/>
      <c r="AL123" s="6"/>
      <c r="AM123" s="6"/>
      <c r="AN123" s="6"/>
      <c r="AQ123" s="6"/>
      <c r="AR123" s="6"/>
      <c r="AT123" s="9">
        <f t="shared" si="5"/>
        <v>46.782852544856247</v>
      </c>
    </row>
    <row r="124" spans="1:46" x14ac:dyDescent="0.3">
      <c r="A124" s="21">
        <v>123</v>
      </c>
      <c r="B124" s="21" t="s">
        <v>586</v>
      </c>
      <c r="C124" s="21" t="s">
        <v>541</v>
      </c>
      <c r="D124" s="21" t="s">
        <v>554</v>
      </c>
      <c r="E124" s="21" t="s">
        <v>14</v>
      </c>
      <c r="G124" s="3">
        <v>16</v>
      </c>
      <c r="Y124" s="3">
        <f t="shared" si="3"/>
        <v>16</v>
      </c>
      <c r="Z124" s="3">
        <f t="shared" si="4"/>
        <v>1</v>
      </c>
      <c r="AA124" s="9"/>
      <c r="AB124" s="6">
        <v>44.704440242130595</v>
      </c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T124" s="9">
        <f t="shared" si="5"/>
        <v>44.704440242130595</v>
      </c>
    </row>
    <row r="125" spans="1:46" x14ac:dyDescent="0.3">
      <c r="A125" s="21">
        <v>124</v>
      </c>
      <c r="B125" s="21" t="s">
        <v>647</v>
      </c>
      <c r="C125" s="21" t="s">
        <v>733</v>
      </c>
      <c r="D125" s="21" t="s">
        <v>713</v>
      </c>
      <c r="E125" s="22" t="s">
        <v>14</v>
      </c>
      <c r="M125" s="3">
        <v>13</v>
      </c>
      <c r="Y125" s="3">
        <f t="shared" si="3"/>
        <v>13</v>
      </c>
      <c r="Z125" s="3">
        <f t="shared" si="4"/>
        <v>1</v>
      </c>
      <c r="AG125" s="6"/>
      <c r="AH125" s="6">
        <v>42.841976316864027</v>
      </c>
      <c r="AL125" s="6"/>
      <c r="AM125" s="6"/>
      <c r="AN125" s="6"/>
      <c r="AR125" s="6"/>
      <c r="AT125" s="9">
        <f t="shared" si="5"/>
        <v>42.841976316864027</v>
      </c>
    </row>
    <row r="126" spans="1:46" x14ac:dyDescent="0.3">
      <c r="A126" s="21">
        <v>125</v>
      </c>
      <c r="B126" s="21" t="s">
        <v>599</v>
      </c>
      <c r="C126" s="21" t="s">
        <v>86</v>
      </c>
      <c r="D126" s="21" t="s">
        <v>554</v>
      </c>
      <c r="E126" s="21" t="s">
        <v>62</v>
      </c>
      <c r="H126" s="3">
        <v>13</v>
      </c>
      <c r="Y126" s="3">
        <f t="shared" si="3"/>
        <v>13</v>
      </c>
      <c r="Z126" s="3">
        <f t="shared" si="4"/>
        <v>1</v>
      </c>
      <c r="AA126" s="9"/>
      <c r="AB126" s="9"/>
      <c r="AC126" s="6">
        <v>42.331983805668017</v>
      </c>
      <c r="AT126" s="9">
        <f t="shared" si="5"/>
        <v>42.331983805668017</v>
      </c>
    </row>
    <row r="127" spans="1:46" x14ac:dyDescent="0.3">
      <c r="A127" s="21">
        <v>126</v>
      </c>
      <c r="B127" s="21" t="s">
        <v>643</v>
      </c>
      <c r="C127" s="21" t="s">
        <v>644</v>
      </c>
      <c r="D127" s="21" t="s">
        <v>713</v>
      </c>
      <c r="E127" s="22" t="s">
        <v>552</v>
      </c>
      <c r="L127" s="3">
        <v>13</v>
      </c>
      <c r="M127" s="3">
        <v>26</v>
      </c>
      <c r="Y127" s="3">
        <f t="shared" si="3"/>
        <v>13</v>
      </c>
      <c r="Z127" s="3">
        <f t="shared" si="4"/>
        <v>2</v>
      </c>
      <c r="AG127" s="6">
        <v>18.280169799878713</v>
      </c>
      <c r="AH127" s="6">
        <v>23.685041513542942</v>
      </c>
      <c r="AK127" s="6"/>
      <c r="AL127" s="6"/>
      <c r="AM127" s="6"/>
      <c r="AN127" s="6"/>
      <c r="AQ127" s="6"/>
      <c r="AR127" s="6"/>
      <c r="AT127" s="9">
        <f t="shared" si="5"/>
        <v>41.965211313421655</v>
      </c>
    </row>
    <row r="128" spans="1:46" x14ac:dyDescent="0.3">
      <c r="A128" s="21">
        <v>127</v>
      </c>
      <c r="B128" s="21" t="s">
        <v>650</v>
      </c>
      <c r="C128" s="21" t="s">
        <v>207</v>
      </c>
      <c r="D128" s="21" t="s">
        <v>713</v>
      </c>
      <c r="E128" s="22" t="s">
        <v>14</v>
      </c>
      <c r="L128" s="14"/>
      <c r="M128" s="3">
        <v>14</v>
      </c>
      <c r="Q128" s="14"/>
      <c r="R128" s="14"/>
      <c r="W128" s="14"/>
      <c r="Y128" s="3">
        <f t="shared" si="3"/>
        <v>14</v>
      </c>
      <c r="Z128" s="3">
        <f t="shared" si="4"/>
        <v>1</v>
      </c>
      <c r="AG128" s="6"/>
      <c r="AH128" s="6">
        <v>39.987750102082487</v>
      </c>
      <c r="AL128" s="6"/>
      <c r="AM128" s="6"/>
      <c r="AN128" s="6"/>
      <c r="AR128" s="6"/>
      <c r="AT128" s="9">
        <f t="shared" si="5"/>
        <v>39.987750102082487</v>
      </c>
    </row>
    <row r="129" spans="1:46" x14ac:dyDescent="0.3">
      <c r="A129" s="21">
        <v>128</v>
      </c>
      <c r="B129" s="21" t="s">
        <v>576</v>
      </c>
      <c r="C129" s="21" t="s">
        <v>577</v>
      </c>
      <c r="D129" s="21" t="s">
        <v>554</v>
      </c>
      <c r="E129" s="21" t="s">
        <v>196</v>
      </c>
      <c r="F129" s="3">
        <v>13</v>
      </c>
      <c r="Y129" s="3">
        <f t="shared" si="3"/>
        <v>13</v>
      </c>
      <c r="Z129" s="3">
        <f t="shared" si="4"/>
        <v>1</v>
      </c>
      <c r="AA129" s="6">
        <v>38.635976129582268</v>
      </c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T129" s="9">
        <f t="shared" si="5"/>
        <v>38.635976129582268</v>
      </c>
    </row>
    <row r="130" spans="1:46" x14ac:dyDescent="0.3">
      <c r="A130" s="21">
        <v>129</v>
      </c>
      <c r="B130" s="21" t="s">
        <v>788</v>
      </c>
      <c r="C130" s="21" t="s">
        <v>13</v>
      </c>
      <c r="D130" s="21" t="s">
        <v>791</v>
      </c>
      <c r="E130" s="21" t="s">
        <v>112</v>
      </c>
      <c r="W130" s="3">
        <v>6</v>
      </c>
      <c r="Y130" s="3">
        <f t="shared" ref="Y130:Y144" si="6">MIN(F130:X130)</f>
        <v>6</v>
      </c>
      <c r="Z130" s="3">
        <f t="shared" ref="Z130:Z144" si="7">COUNT(F130:X130)</f>
        <v>1</v>
      </c>
      <c r="AM130" s="6"/>
      <c r="AN130" s="6"/>
      <c r="AQ130" s="6"/>
      <c r="AR130" s="6">
        <v>36.797336662505202</v>
      </c>
      <c r="AT130" s="9">
        <f t="shared" ref="AT130:AT144" si="8">SUM(AA130:AS130)</f>
        <v>36.797336662505202</v>
      </c>
    </row>
    <row r="131" spans="1:46" x14ac:dyDescent="0.3">
      <c r="A131" s="21">
        <v>130</v>
      </c>
      <c r="B131" s="21" t="s">
        <v>560</v>
      </c>
      <c r="C131" s="21" t="s">
        <v>561</v>
      </c>
      <c r="D131" s="21" t="s">
        <v>554</v>
      </c>
      <c r="E131" s="21" t="s">
        <v>196</v>
      </c>
      <c r="F131" s="14">
        <v>23</v>
      </c>
      <c r="G131" s="3">
        <v>29</v>
      </c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Y131" s="3">
        <f t="shared" si="6"/>
        <v>23</v>
      </c>
      <c r="Z131" s="3">
        <f t="shared" si="7"/>
        <v>2</v>
      </c>
      <c r="AA131" s="6">
        <v>16.701903949985791</v>
      </c>
      <c r="AB131" s="6">
        <v>19.374619456140408</v>
      </c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T131" s="9">
        <f t="shared" si="8"/>
        <v>36.076523406126199</v>
      </c>
    </row>
    <row r="132" spans="1:46" x14ac:dyDescent="0.3">
      <c r="A132" s="21">
        <v>131</v>
      </c>
      <c r="B132" s="21" t="s">
        <v>748</v>
      </c>
      <c r="C132" s="21" t="s">
        <v>749</v>
      </c>
      <c r="D132" s="21" t="s">
        <v>791</v>
      </c>
      <c r="E132" s="21" t="s">
        <v>196</v>
      </c>
      <c r="R132" s="3">
        <v>8</v>
      </c>
      <c r="S132" s="3">
        <v>16</v>
      </c>
      <c r="V132" s="14"/>
      <c r="W132" s="14"/>
      <c r="Y132" s="3">
        <f t="shared" si="6"/>
        <v>8</v>
      </c>
      <c r="Z132" s="3">
        <f t="shared" si="7"/>
        <v>2</v>
      </c>
      <c r="AM132" s="6">
        <v>22.578397212543553</v>
      </c>
      <c r="AN132" s="6">
        <v>12.734558144015756</v>
      </c>
      <c r="AQ132" s="6"/>
      <c r="AR132" s="6"/>
      <c r="AT132" s="9">
        <f t="shared" si="8"/>
        <v>35.312955356559307</v>
      </c>
    </row>
    <row r="133" spans="1:46" x14ac:dyDescent="0.3">
      <c r="A133" s="21">
        <v>132</v>
      </c>
      <c r="B133" s="21" t="s">
        <v>656</v>
      </c>
      <c r="C133" s="21" t="s">
        <v>657</v>
      </c>
      <c r="D133" s="21" t="s">
        <v>713</v>
      </c>
      <c r="E133" s="22" t="s">
        <v>14</v>
      </c>
      <c r="M133" s="3">
        <v>19</v>
      </c>
      <c r="Y133" s="3">
        <f t="shared" si="6"/>
        <v>19</v>
      </c>
      <c r="Z133" s="3">
        <f t="shared" si="7"/>
        <v>1</v>
      </c>
      <c r="AG133" s="6"/>
      <c r="AH133" s="6">
        <v>34.424663127807264</v>
      </c>
      <c r="AL133" s="6"/>
      <c r="AM133" s="6"/>
      <c r="AN133" s="6"/>
      <c r="AR133" s="6"/>
      <c r="AT133" s="9">
        <f t="shared" si="8"/>
        <v>34.424663127807264</v>
      </c>
    </row>
    <row r="134" spans="1:46" x14ac:dyDescent="0.3">
      <c r="A134" s="21">
        <v>133</v>
      </c>
      <c r="B134" s="21" t="s">
        <v>743</v>
      </c>
      <c r="C134" s="21" t="s">
        <v>514</v>
      </c>
      <c r="D134" s="21" t="s">
        <v>791</v>
      </c>
      <c r="E134" s="21" t="s">
        <v>196</v>
      </c>
      <c r="R134" s="3">
        <v>10</v>
      </c>
      <c r="S134" s="3">
        <v>17</v>
      </c>
      <c r="T134" s="3">
        <v>25</v>
      </c>
      <c r="U134" s="3">
        <v>25</v>
      </c>
      <c r="Y134" s="3">
        <f t="shared" si="6"/>
        <v>10</v>
      </c>
      <c r="Z134" s="3">
        <f t="shared" si="7"/>
        <v>4</v>
      </c>
      <c r="AM134" s="6">
        <v>12.740998838559815</v>
      </c>
      <c r="AN134" s="6">
        <v>11.21160275600244</v>
      </c>
      <c r="AO134" s="6">
        <v>6.3978901502121319</v>
      </c>
      <c r="AP134" s="6">
        <v>3.9559775571860163</v>
      </c>
      <c r="AQ134" s="6"/>
      <c r="AR134" s="6"/>
      <c r="AT134" s="9">
        <f t="shared" si="8"/>
        <v>34.306469301960398</v>
      </c>
    </row>
    <row r="135" spans="1:46" x14ac:dyDescent="0.3">
      <c r="A135" s="21">
        <v>134</v>
      </c>
      <c r="B135" s="21" t="s">
        <v>661</v>
      </c>
      <c r="C135" s="21" t="s">
        <v>662</v>
      </c>
      <c r="D135" s="21" t="s">
        <v>713</v>
      </c>
      <c r="E135" s="22" t="s">
        <v>14</v>
      </c>
      <c r="M135" s="3">
        <v>23</v>
      </c>
      <c r="Y135" s="3">
        <f t="shared" si="6"/>
        <v>23</v>
      </c>
      <c r="Z135" s="3">
        <f t="shared" si="7"/>
        <v>1</v>
      </c>
      <c r="AG135" s="6"/>
      <c r="AH135" s="6">
        <v>31.759902000816659</v>
      </c>
      <c r="AL135" s="6"/>
      <c r="AM135" s="6"/>
      <c r="AN135" s="6"/>
      <c r="AR135" s="6"/>
      <c r="AT135" s="9">
        <f t="shared" si="8"/>
        <v>31.759902000816659</v>
      </c>
    </row>
    <row r="136" spans="1:46" x14ac:dyDescent="0.3">
      <c r="A136" s="21">
        <v>135</v>
      </c>
      <c r="B136" s="21" t="s">
        <v>778</v>
      </c>
      <c r="C136" s="21" t="s">
        <v>571</v>
      </c>
      <c r="D136" s="21" t="s">
        <v>791</v>
      </c>
      <c r="E136" s="21" t="s">
        <v>73</v>
      </c>
      <c r="U136" s="3">
        <v>12</v>
      </c>
      <c r="Y136" s="3">
        <f t="shared" si="6"/>
        <v>12</v>
      </c>
      <c r="Z136" s="3">
        <f t="shared" si="7"/>
        <v>1</v>
      </c>
      <c r="AM136" s="9"/>
      <c r="AN136" s="9"/>
      <c r="AO136" s="6"/>
      <c r="AP136" s="6">
        <v>30.818299525248165</v>
      </c>
      <c r="AR136" s="6"/>
      <c r="AT136" s="9">
        <f t="shared" si="8"/>
        <v>30.818299525248165</v>
      </c>
    </row>
    <row r="137" spans="1:46" x14ac:dyDescent="0.3">
      <c r="A137" s="21">
        <v>136</v>
      </c>
      <c r="B137" s="21" t="s">
        <v>584</v>
      </c>
      <c r="C137" s="21" t="s">
        <v>585</v>
      </c>
      <c r="D137" s="21" t="s">
        <v>554</v>
      </c>
      <c r="E137" s="21" t="s">
        <v>14</v>
      </c>
      <c r="G137" s="3">
        <v>22</v>
      </c>
      <c r="Y137" s="3">
        <f t="shared" si="6"/>
        <v>22</v>
      </c>
      <c r="Z137" s="3">
        <f t="shared" si="7"/>
        <v>1</v>
      </c>
      <c r="AA137" s="9"/>
      <c r="AB137" s="6">
        <v>30.589154379194042</v>
      </c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T137" s="9">
        <f t="shared" si="8"/>
        <v>30.589154379194042</v>
      </c>
    </row>
    <row r="138" spans="1:46" x14ac:dyDescent="0.3">
      <c r="A138" s="21">
        <v>137</v>
      </c>
      <c r="B138" s="21" t="s">
        <v>559</v>
      </c>
      <c r="C138" s="21" t="s">
        <v>499</v>
      </c>
      <c r="D138" s="21" t="s">
        <v>554</v>
      </c>
      <c r="E138" s="21" t="s">
        <v>196</v>
      </c>
      <c r="F138" s="3">
        <v>20</v>
      </c>
      <c r="Y138" s="3">
        <f t="shared" si="6"/>
        <v>20</v>
      </c>
      <c r="Z138" s="3">
        <f t="shared" si="7"/>
        <v>1</v>
      </c>
      <c r="AA138" s="6">
        <v>28.853083262290426</v>
      </c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T138" s="9">
        <f t="shared" si="8"/>
        <v>28.853083262290426</v>
      </c>
    </row>
    <row r="139" spans="1:46" x14ac:dyDescent="0.3">
      <c r="A139" s="21">
        <v>138</v>
      </c>
      <c r="B139" s="21" t="s">
        <v>763</v>
      </c>
      <c r="C139" s="21" t="s">
        <v>764</v>
      </c>
      <c r="D139" s="21" t="s">
        <v>791</v>
      </c>
      <c r="E139" s="21" t="s">
        <v>62</v>
      </c>
      <c r="T139" s="3">
        <v>19</v>
      </c>
      <c r="Y139" s="3">
        <f t="shared" si="6"/>
        <v>19</v>
      </c>
      <c r="Z139" s="3">
        <f t="shared" si="7"/>
        <v>1</v>
      </c>
      <c r="AM139" s="6"/>
      <c r="AN139" s="6"/>
      <c r="AO139" s="6">
        <v>25.612200435729847</v>
      </c>
      <c r="AR139" s="6"/>
      <c r="AT139" s="9">
        <f t="shared" si="8"/>
        <v>25.612200435729847</v>
      </c>
    </row>
    <row r="140" spans="1:46" x14ac:dyDescent="0.3">
      <c r="A140" s="21">
        <v>139</v>
      </c>
      <c r="B140" s="21" t="s">
        <v>658</v>
      </c>
      <c r="C140" s="21" t="s">
        <v>659</v>
      </c>
      <c r="D140" s="21" t="s">
        <v>713</v>
      </c>
      <c r="E140" s="22" t="s">
        <v>14</v>
      </c>
      <c r="M140" s="3">
        <v>25</v>
      </c>
      <c r="Y140" s="3">
        <f t="shared" si="6"/>
        <v>25</v>
      </c>
      <c r="Z140" s="3">
        <f t="shared" si="7"/>
        <v>1</v>
      </c>
      <c r="AG140" s="6"/>
      <c r="AH140" s="6">
        <v>24.523751190962297</v>
      </c>
      <c r="AL140" s="6"/>
      <c r="AM140" s="6"/>
      <c r="AN140" s="6"/>
      <c r="AR140" s="6"/>
      <c r="AT140" s="9">
        <f t="shared" si="8"/>
        <v>24.523751190962297</v>
      </c>
    </row>
    <row r="141" spans="1:46" x14ac:dyDescent="0.3">
      <c r="A141" s="21">
        <v>140</v>
      </c>
      <c r="B141" s="21" t="s">
        <v>564</v>
      </c>
      <c r="C141" s="21" t="s">
        <v>30</v>
      </c>
      <c r="D141" s="21" t="s">
        <v>554</v>
      </c>
      <c r="E141" s="21" t="s">
        <v>196</v>
      </c>
      <c r="F141" s="14">
        <v>21</v>
      </c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Y141" s="3">
        <f t="shared" si="6"/>
        <v>21</v>
      </c>
      <c r="Z141" s="3">
        <f t="shared" si="7"/>
        <v>1</v>
      </c>
      <c r="AA141" s="6">
        <v>19.879511224779769</v>
      </c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T141" s="9">
        <f t="shared" si="8"/>
        <v>19.879511224779769</v>
      </c>
    </row>
    <row r="142" spans="1:46" x14ac:dyDescent="0.3">
      <c r="A142" s="21">
        <v>141</v>
      </c>
      <c r="B142" s="21" t="s">
        <v>555</v>
      </c>
      <c r="C142" s="21" t="s">
        <v>534</v>
      </c>
      <c r="D142" s="21" t="s">
        <v>554</v>
      </c>
      <c r="E142" s="21" t="s">
        <v>196</v>
      </c>
      <c r="F142" s="14">
        <v>24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Y142" s="3">
        <f t="shared" si="6"/>
        <v>24</v>
      </c>
      <c r="Z142" s="3">
        <f t="shared" si="7"/>
        <v>1</v>
      </c>
      <c r="AA142" s="6">
        <v>13.141233304916168</v>
      </c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T142" s="9">
        <f t="shared" si="8"/>
        <v>13.141233304916168</v>
      </c>
    </row>
    <row r="143" spans="1:46" x14ac:dyDescent="0.3">
      <c r="A143" s="21">
        <v>142</v>
      </c>
      <c r="B143" s="21" t="s">
        <v>663</v>
      </c>
      <c r="C143" s="21" t="s">
        <v>639</v>
      </c>
      <c r="D143" s="21" t="s">
        <v>713</v>
      </c>
      <c r="E143" s="22" t="s">
        <v>14</v>
      </c>
      <c r="M143" s="3">
        <v>29</v>
      </c>
      <c r="Y143" s="3">
        <f t="shared" si="6"/>
        <v>29</v>
      </c>
      <c r="Z143" s="3">
        <f t="shared" si="7"/>
        <v>1</v>
      </c>
      <c r="AG143" s="6"/>
      <c r="AH143" s="6">
        <v>13.005852729005035</v>
      </c>
      <c r="AL143" s="6"/>
      <c r="AM143" s="6"/>
      <c r="AN143" s="6"/>
      <c r="AR143" s="6"/>
      <c r="AT143" s="9">
        <f t="shared" si="8"/>
        <v>13.005852729005035</v>
      </c>
    </row>
    <row r="144" spans="1:46" x14ac:dyDescent="0.3">
      <c r="A144" s="21">
        <v>143</v>
      </c>
      <c r="B144" s="21" t="s">
        <v>566</v>
      </c>
      <c r="C144" s="21" t="s">
        <v>567</v>
      </c>
      <c r="D144" s="21" t="s">
        <v>554</v>
      </c>
      <c r="E144" s="21" t="s">
        <v>196</v>
      </c>
      <c r="F144" s="3">
        <v>25</v>
      </c>
      <c r="Y144" s="3">
        <f t="shared" si="6"/>
        <v>25</v>
      </c>
      <c r="Z144" s="3">
        <f t="shared" si="7"/>
        <v>1</v>
      </c>
      <c r="AA144" s="6">
        <v>9.1651037226484799</v>
      </c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T144" s="9">
        <f t="shared" si="8"/>
        <v>9.1651037226484799</v>
      </c>
    </row>
  </sheetData>
  <pageMargins left="0.7" right="0.7" top="0.75" bottom="0.75" header="0.3" footer="0.3"/>
  <pageSetup paperSize="9" scale="52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D284-FD4B-451C-80DE-493439720F8D}">
  <sheetPr>
    <pageSetUpPr fitToPage="1"/>
  </sheetPr>
  <dimension ref="A1:AD25"/>
  <sheetViews>
    <sheetView topLeftCell="C1" zoomScale="90" zoomScaleNormal="90" workbookViewId="0">
      <pane ySplit="1" topLeftCell="A2" activePane="bottomLeft" state="frozen"/>
      <selection pane="bottomLeft" activeCell="E4" sqref="E4"/>
    </sheetView>
  </sheetViews>
  <sheetFormatPr defaultRowHeight="14.4" outlineLevelCol="1" x14ac:dyDescent="0.3"/>
  <cols>
    <col min="1" max="1" width="5.5546875" style="3" customWidth="1"/>
    <col min="2" max="2" width="31.6640625" style="3" bestFit="1" customWidth="1"/>
    <col min="3" max="3" width="26.21875" style="3" bestFit="1" customWidth="1"/>
    <col min="4" max="4" width="7" style="3" bestFit="1" customWidth="1"/>
    <col min="5" max="5" width="12.5546875" style="3" bestFit="1" customWidth="1"/>
    <col min="6" max="15" width="4.6640625" style="3" hidden="1" customWidth="1" outlineLevel="1"/>
    <col min="16" max="16" width="8.88671875" style="3" hidden="1" customWidth="1" outlineLevel="1"/>
    <col min="17" max="17" width="10.33203125" style="3" bestFit="1" customWidth="1" collapsed="1"/>
    <col min="18" max="18" width="14.33203125" style="3" bestFit="1" customWidth="1"/>
    <col min="19" max="28" width="7.109375" style="3" hidden="1" customWidth="1" outlineLevel="1"/>
    <col min="29" max="29" width="8.88671875" style="3" hidden="1" customWidth="1" outlineLevel="1"/>
    <col min="30" max="30" width="10.88671875" style="3" bestFit="1" customWidth="1" collapsed="1"/>
    <col min="31" max="16384" width="8.88671875" style="3"/>
  </cols>
  <sheetData>
    <row r="1" spans="1:30" ht="15" thickBot="1" x14ac:dyDescent="0.35">
      <c r="A1" s="20" t="s">
        <v>0</v>
      </c>
      <c r="B1" s="20" t="s">
        <v>143</v>
      </c>
      <c r="C1" s="20" t="s">
        <v>2</v>
      </c>
      <c r="D1" s="20" t="s">
        <v>450</v>
      </c>
      <c r="E1" s="20" t="s">
        <v>3</v>
      </c>
      <c r="F1" s="23" t="s">
        <v>889</v>
      </c>
      <c r="G1" s="23" t="s">
        <v>890</v>
      </c>
      <c r="H1" s="23" t="s">
        <v>891</v>
      </c>
      <c r="I1" s="23" t="s">
        <v>892</v>
      </c>
      <c r="J1" s="23" t="s">
        <v>893</v>
      </c>
      <c r="K1" s="23" t="s">
        <v>894</v>
      </c>
      <c r="L1" s="23" t="s">
        <v>895</v>
      </c>
      <c r="M1" s="23" t="s">
        <v>896</v>
      </c>
      <c r="N1" s="23" t="s">
        <v>897</v>
      </c>
      <c r="O1" s="23" t="s">
        <v>898</v>
      </c>
      <c r="P1" s="23"/>
      <c r="Q1" s="23" t="s">
        <v>161</v>
      </c>
      <c r="R1" s="23" t="s">
        <v>486</v>
      </c>
      <c r="S1" s="23" t="s">
        <v>889</v>
      </c>
      <c r="T1" s="23" t="s">
        <v>890</v>
      </c>
      <c r="U1" s="23" t="s">
        <v>891</v>
      </c>
      <c r="V1" s="23" t="s">
        <v>892</v>
      </c>
      <c r="W1" s="23" t="s">
        <v>893</v>
      </c>
      <c r="X1" s="23" t="s">
        <v>894</v>
      </c>
      <c r="Y1" s="23" t="s">
        <v>895</v>
      </c>
      <c r="Z1" s="23" t="s">
        <v>896</v>
      </c>
      <c r="AA1" s="23" t="s">
        <v>897</v>
      </c>
      <c r="AB1" s="23" t="s">
        <v>898</v>
      </c>
      <c r="AC1" s="23"/>
      <c r="AD1" s="23" t="s">
        <v>11</v>
      </c>
    </row>
    <row r="2" spans="1:30" ht="15" thickTop="1" x14ac:dyDescent="0.3">
      <c r="A2" s="3">
        <v>24</v>
      </c>
      <c r="B2" s="3" t="s">
        <v>818</v>
      </c>
      <c r="C2" s="3" t="s">
        <v>732</v>
      </c>
      <c r="D2" s="3" t="s">
        <v>888</v>
      </c>
      <c r="E2" s="3" t="s">
        <v>196</v>
      </c>
      <c r="F2" s="14">
        <v>3</v>
      </c>
      <c r="G2" s="3">
        <v>4</v>
      </c>
      <c r="H2" s="3">
        <v>7</v>
      </c>
      <c r="I2" s="3">
        <v>8</v>
      </c>
      <c r="J2" s="14"/>
      <c r="Q2" s="3">
        <f t="shared" ref="Q2:Q25" si="0">MIN(F2:P2)</f>
        <v>3</v>
      </c>
      <c r="R2" s="3">
        <f t="shared" ref="R2:R25" si="1">COUNT(F2:P2)</f>
        <v>4</v>
      </c>
      <c r="S2" s="6">
        <v>5.8823529411764701</v>
      </c>
      <c r="T2" s="6">
        <v>6.8965517241379306</v>
      </c>
      <c r="U2" s="6">
        <v>9.8039215686274517</v>
      </c>
      <c r="V2" s="6">
        <v>10</v>
      </c>
      <c r="W2" s="6"/>
      <c r="X2" s="6"/>
      <c r="Y2" s="6"/>
      <c r="Z2" s="6"/>
      <c r="AA2" s="6"/>
      <c r="AB2" s="6"/>
      <c r="AD2" s="9">
        <f t="shared" ref="AD2:AD25" si="2">SUM(S2:AC2)</f>
        <v>32.582826233941852</v>
      </c>
    </row>
    <row r="3" spans="1:30" x14ac:dyDescent="0.3">
      <c r="A3" s="3">
        <v>14</v>
      </c>
      <c r="B3" s="3" t="s">
        <v>817</v>
      </c>
      <c r="C3" s="3" t="s">
        <v>86</v>
      </c>
      <c r="D3" s="3" t="s">
        <v>888</v>
      </c>
      <c r="E3" s="3" t="s">
        <v>552</v>
      </c>
      <c r="F3" s="3">
        <v>2</v>
      </c>
      <c r="G3" s="3">
        <v>2</v>
      </c>
      <c r="H3" s="3">
        <v>6</v>
      </c>
      <c r="I3" s="3">
        <v>6</v>
      </c>
      <c r="J3" s="3">
        <v>7</v>
      </c>
      <c r="Q3" s="3">
        <f t="shared" si="0"/>
        <v>2</v>
      </c>
      <c r="R3" s="3">
        <f t="shared" si="1"/>
        <v>5</v>
      </c>
      <c r="S3" s="6">
        <v>76.470588235294116</v>
      </c>
      <c r="T3" s="6">
        <v>37.931034482758619</v>
      </c>
      <c r="U3" s="6">
        <v>25.490196078431371</v>
      </c>
      <c r="V3" s="6">
        <v>22.5</v>
      </c>
      <c r="W3" s="6">
        <v>14.285714285714285</v>
      </c>
      <c r="AD3" s="9">
        <f t="shared" si="2"/>
        <v>176.67753308219838</v>
      </c>
    </row>
    <row r="4" spans="1:30" x14ac:dyDescent="0.3">
      <c r="A4" s="3">
        <v>1</v>
      </c>
      <c r="B4" s="3" t="s">
        <v>816</v>
      </c>
      <c r="C4" s="3" t="s">
        <v>547</v>
      </c>
      <c r="D4" s="3" t="s">
        <v>888</v>
      </c>
      <c r="E4" s="3" t="s">
        <v>552</v>
      </c>
      <c r="F4" s="3">
        <v>1</v>
      </c>
      <c r="G4" s="14">
        <v>1</v>
      </c>
      <c r="H4" s="14">
        <v>2</v>
      </c>
      <c r="I4" s="14">
        <v>3</v>
      </c>
      <c r="J4" s="14">
        <v>7</v>
      </c>
      <c r="Q4" s="3">
        <f t="shared" si="0"/>
        <v>1</v>
      </c>
      <c r="R4" s="3">
        <f t="shared" si="1"/>
        <v>5</v>
      </c>
      <c r="S4" s="6">
        <v>100</v>
      </c>
      <c r="T4" s="6">
        <v>100</v>
      </c>
      <c r="U4" s="6">
        <v>78.431372549019613</v>
      </c>
      <c r="V4" s="6">
        <v>62.5</v>
      </c>
      <c r="W4" s="6">
        <v>14.285714285714285</v>
      </c>
      <c r="AD4" s="9">
        <f t="shared" si="2"/>
        <v>355.21708683473389</v>
      </c>
    </row>
    <row r="5" spans="1:30" x14ac:dyDescent="0.3">
      <c r="A5" s="3">
        <v>19</v>
      </c>
      <c r="B5" s="3" t="s">
        <v>815</v>
      </c>
      <c r="C5" s="3" t="s">
        <v>13</v>
      </c>
      <c r="D5" s="3" t="s">
        <v>888</v>
      </c>
      <c r="E5" s="3" t="s">
        <v>43</v>
      </c>
      <c r="G5" s="14">
        <v>3</v>
      </c>
      <c r="H5" s="14">
        <v>8</v>
      </c>
      <c r="I5" s="14">
        <v>5</v>
      </c>
      <c r="J5" s="14">
        <v>5</v>
      </c>
      <c r="K5" s="14">
        <v>10</v>
      </c>
      <c r="Q5" s="3">
        <f t="shared" si="0"/>
        <v>3</v>
      </c>
      <c r="R5" s="3">
        <f t="shared" si="1"/>
        <v>5</v>
      </c>
      <c r="T5" s="6">
        <v>36.206896551724135</v>
      </c>
      <c r="U5" s="6">
        <v>7.8431372549019605</v>
      </c>
      <c r="V5" s="6">
        <v>25</v>
      </c>
      <c r="W5" s="6">
        <v>28.571428571428569</v>
      </c>
      <c r="X5" s="6">
        <v>7.0175438596491224</v>
      </c>
      <c r="Y5" s="6"/>
      <c r="Z5" s="6"/>
      <c r="AA5" s="6"/>
      <c r="AB5" s="6"/>
      <c r="AD5" s="9">
        <f t="shared" si="2"/>
        <v>104.63900623770378</v>
      </c>
    </row>
    <row r="6" spans="1:30" x14ac:dyDescent="0.3">
      <c r="A6" s="3">
        <v>23</v>
      </c>
      <c r="B6" s="3" t="s">
        <v>814</v>
      </c>
      <c r="C6" s="3" t="s">
        <v>716</v>
      </c>
      <c r="D6" s="3" t="s">
        <v>888</v>
      </c>
      <c r="E6" s="3" t="s">
        <v>62</v>
      </c>
      <c r="G6" s="14"/>
      <c r="H6" s="3">
        <v>5</v>
      </c>
      <c r="I6" s="3">
        <v>7</v>
      </c>
      <c r="J6" s="3">
        <v>8</v>
      </c>
      <c r="K6" s="3">
        <v>9</v>
      </c>
      <c r="O6" s="14"/>
      <c r="Q6" s="3">
        <f t="shared" si="0"/>
        <v>5</v>
      </c>
      <c r="R6" s="3">
        <f t="shared" si="1"/>
        <v>4</v>
      </c>
      <c r="S6" s="6"/>
      <c r="T6" s="6"/>
      <c r="U6" s="6">
        <v>29.411764705882355</v>
      </c>
      <c r="V6" s="6">
        <v>17.5</v>
      </c>
      <c r="W6" s="6">
        <v>9.5238095238095237</v>
      </c>
      <c r="X6" s="6">
        <v>8.7719298245614024</v>
      </c>
      <c r="Z6" s="6"/>
      <c r="AA6" s="6"/>
      <c r="AB6" s="6"/>
      <c r="AD6" s="9">
        <f t="shared" si="2"/>
        <v>65.207504054253278</v>
      </c>
    </row>
    <row r="7" spans="1:30" x14ac:dyDescent="0.3">
      <c r="A7" s="3">
        <v>15</v>
      </c>
      <c r="B7" s="3" t="s">
        <v>813</v>
      </c>
      <c r="C7" s="3" t="s">
        <v>18</v>
      </c>
      <c r="D7" s="3" t="s">
        <v>888</v>
      </c>
      <c r="E7" s="3" t="s">
        <v>553</v>
      </c>
      <c r="H7" s="3">
        <v>4</v>
      </c>
      <c r="I7" s="3">
        <v>4</v>
      </c>
      <c r="J7" s="3">
        <v>2</v>
      </c>
      <c r="K7" s="3">
        <v>5</v>
      </c>
      <c r="L7" s="3">
        <v>9</v>
      </c>
      <c r="M7" s="14"/>
      <c r="N7" s="14"/>
      <c r="Q7" s="3">
        <f t="shared" si="0"/>
        <v>2</v>
      </c>
      <c r="R7" s="3">
        <f t="shared" si="1"/>
        <v>5</v>
      </c>
      <c r="S7" s="6"/>
      <c r="T7" s="6"/>
      <c r="U7" s="6">
        <v>37.254901960784316</v>
      </c>
      <c r="V7" s="6">
        <v>52.5</v>
      </c>
      <c r="W7" s="6">
        <v>47.619047619047613</v>
      </c>
      <c r="X7" s="6">
        <v>26.315789473684209</v>
      </c>
      <c r="Y7" s="6">
        <v>12.5</v>
      </c>
      <c r="Z7" s="6"/>
      <c r="AA7" s="6"/>
      <c r="AB7" s="6"/>
      <c r="AD7" s="9">
        <f t="shared" si="2"/>
        <v>176.18973905351615</v>
      </c>
    </row>
    <row r="8" spans="1:30" x14ac:dyDescent="0.3">
      <c r="A8" s="3">
        <v>11</v>
      </c>
      <c r="B8" s="3" t="s">
        <v>812</v>
      </c>
      <c r="C8" s="3" t="s">
        <v>64</v>
      </c>
      <c r="D8" s="3" t="s">
        <v>888</v>
      </c>
      <c r="E8" s="3" t="s">
        <v>553</v>
      </c>
      <c r="H8" s="3">
        <v>3</v>
      </c>
      <c r="I8" s="3">
        <v>2</v>
      </c>
      <c r="J8" s="3">
        <v>3</v>
      </c>
      <c r="K8" s="3">
        <v>6</v>
      </c>
      <c r="L8" s="3">
        <v>9</v>
      </c>
      <c r="M8" s="14"/>
      <c r="N8" s="14"/>
      <c r="Q8" s="3">
        <f t="shared" si="0"/>
        <v>2</v>
      </c>
      <c r="R8" s="3">
        <f t="shared" si="1"/>
        <v>5</v>
      </c>
      <c r="U8" s="6">
        <v>45.098039215686278</v>
      </c>
      <c r="V8" s="6">
        <v>82.5</v>
      </c>
      <c r="W8" s="6">
        <v>40.476190476190474</v>
      </c>
      <c r="X8" s="6">
        <v>19.298245614035086</v>
      </c>
      <c r="Y8" s="6">
        <v>12.5</v>
      </c>
      <c r="Z8" s="6"/>
      <c r="AA8" s="6"/>
      <c r="AB8" s="6"/>
      <c r="AD8" s="9">
        <f t="shared" si="2"/>
        <v>199.87247530591185</v>
      </c>
    </row>
    <row r="9" spans="1:30" x14ac:dyDescent="0.3">
      <c r="A9" s="3">
        <v>20</v>
      </c>
      <c r="B9" s="3" t="s">
        <v>811</v>
      </c>
      <c r="C9" s="3" t="s">
        <v>633</v>
      </c>
      <c r="D9" s="3" t="s">
        <v>888</v>
      </c>
      <c r="E9" s="3" t="s">
        <v>553</v>
      </c>
      <c r="H9" s="3">
        <v>5</v>
      </c>
      <c r="I9" s="3">
        <v>5</v>
      </c>
      <c r="J9" s="3">
        <v>6</v>
      </c>
      <c r="K9" s="3">
        <v>8</v>
      </c>
      <c r="L9" s="3">
        <v>10</v>
      </c>
      <c r="Q9" s="3">
        <f t="shared" si="0"/>
        <v>5</v>
      </c>
      <c r="R9" s="3">
        <f t="shared" si="1"/>
        <v>5</v>
      </c>
      <c r="T9" s="6"/>
      <c r="U9" s="6">
        <v>29.411764705882355</v>
      </c>
      <c r="V9" s="6">
        <v>25</v>
      </c>
      <c r="W9" s="6">
        <v>26.190476190476193</v>
      </c>
      <c r="X9" s="6">
        <v>12.280701754385964</v>
      </c>
      <c r="Y9" s="6">
        <v>8.3333333333333321</v>
      </c>
      <c r="Z9" s="6"/>
      <c r="AA9" s="6"/>
      <c r="AB9" s="6"/>
      <c r="AD9" s="9">
        <f t="shared" si="2"/>
        <v>101.21627598407784</v>
      </c>
    </row>
    <row r="10" spans="1:30" x14ac:dyDescent="0.3">
      <c r="A10" s="3">
        <v>2</v>
      </c>
      <c r="B10" s="3" t="s">
        <v>810</v>
      </c>
      <c r="C10" s="3" t="s">
        <v>90</v>
      </c>
      <c r="D10" s="3" t="s">
        <v>888</v>
      </c>
      <c r="E10" s="3" t="s">
        <v>553</v>
      </c>
      <c r="H10" s="3">
        <v>1</v>
      </c>
      <c r="I10" s="3">
        <v>1</v>
      </c>
      <c r="J10" s="3">
        <v>3</v>
      </c>
      <c r="K10" s="3">
        <v>3</v>
      </c>
      <c r="L10" s="3">
        <v>7</v>
      </c>
      <c r="Q10" s="3">
        <f t="shared" si="0"/>
        <v>1</v>
      </c>
      <c r="R10" s="3">
        <f t="shared" si="1"/>
        <v>5</v>
      </c>
      <c r="U10" s="6">
        <v>100</v>
      </c>
      <c r="V10" s="6">
        <v>100</v>
      </c>
      <c r="W10" s="6">
        <v>40.476190476190474</v>
      </c>
      <c r="X10" s="6">
        <v>43.859649122807014</v>
      </c>
      <c r="Y10" s="6">
        <v>22.916666666666664</v>
      </c>
      <c r="Z10" s="6"/>
      <c r="AA10" s="6"/>
      <c r="AB10" s="6"/>
      <c r="AD10" s="9">
        <f t="shared" si="2"/>
        <v>307.25250626566418</v>
      </c>
    </row>
    <row r="11" spans="1:30" x14ac:dyDescent="0.3">
      <c r="A11" s="3">
        <v>16</v>
      </c>
      <c r="B11" s="3" t="s">
        <v>809</v>
      </c>
      <c r="C11" s="3" t="s">
        <v>71</v>
      </c>
      <c r="D11" s="3" t="s">
        <v>888</v>
      </c>
      <c r="E11" s="3" t="s">
        <v>553</v>
      </c>
      <c r="H11" s="3">
        <v>3</v>
      </c>
      <c r="I11" s="3">
        <v>3</v>
      </c>
      <c r="J11" s="3">
        <v>4</v>
      </c>
      <c r="K11" s="3">
        <v>7</v>
      </c>
      <c r="L11" s="3">
        <v>8</v>
      </c>
      <c r="Q11" s="3">
        <f t="shared" si="0"/>
        <v>3</v>
      </c>
      <c r="R11" s="3">
        <f t="shared" si="1"/>
        <v>5</v>
      </c>
      <c r="U11" s="6">
        <v>45.098039215686278</v>
      </c>
      <c r="V11" s="6">
        <v>62.5</v>
      </c>
      <c r="W11" s="6">
        <v>33.333333333333329</v>
      </c>
      <c r="X11" s="6">
        <v>15.789473684210526</v>
      </c>
      <c r="Y11" s="6">
        <v>14.583333333333334</v>
      </c>
      <c r="AB11" s="6"/>
      <c r="AD11" s="9">
        <f t="shared" si="2"/>
        <v>171.30417956656348</v>
      </c>
    </row>
    <row r="12" spans="1:30" x14ac:dyDescent="0.3">
      <c r="A12" s="3">
        <v>17</v>
      </c>
      <c r="B12" s="3" t="s">
        <v>808</v>
      </c>
      <c r="C12" s="3" t="s">
        <v>28</v>
      </c>
      <c r="D12" s="3" t="s">
        <v>888</v>
      </c>
      <c r="E12" s="3" t="s">
        <v>73</v>
      </c>
      <c r="I12" s="3">
        <v>3</v>
      </c>
      <c r="J12" s="3">
        <v>4</v>
      </c>
      <c r="K12" s="3">
        <v>6</v>
      </c>
      <c r="L12" s="3">
        <v>10</v>
      </c>
      <c r="Q12" s="3">
        <f t="shared" si="0"/>
        <v>3</v>
      </c>
      <c r="R12" s="3">
        <f t="shared" si="1"/>
        <v>4</v>
      </c>
      <c r="V12" s="6">
        <v>62.5</v>
      </c>
      <c r="W12" s="6">
        <v>33.333333333333329</v>
      </c>
      <c r="X12" s="6">
        <v>19.298245614035086</v>
      </c>
      <c r="Y12" s="6">
        <v>8.3333333333333321</v>
      </c>
      <c r="Z12" s="6"/>
      <c r="AA12" s="6"/>
      <c r="AB12" s="6"/>
      <c r="AD12" s="9">
        <f t="shared" si="2"/>
        <v>123.46491228070174</v>
      </c>
    </row>
    <row r="13" spans="1:30" x14ac:dyDescent="0.3">
      <c r="A13" s="3">
        <v>9</v>
      </c>
      <c r="B13" s="3" t="s">
        <v>807</v>
      </c>
      <c r="C13" s="3" t="s">
        <v>159</v>
      </c>
      <c r="D13" s="3" t="s">
        <v>888</v>
      </c>
      <c r="E13" s="3" t="s">
        <v>152</v>
      </c>
      <c r="J13" s="3">
        <v>1</v>
      </c>
      <c r="K13" s="3">
        <v>4</v>
      </c>
      <c r="L13" s="3">
        <v>5</v>
      </c>
      <c r="M13" s="3">
        <v>8</v>
      </c>
      <c r="N13" s="3">
        <v>9</v>
      </c>
      <c r="O13" s="14"/>
      <c r="Q13" s="3">
        <f t="shared" si="0"/>
        <v>1</v>
      </c>
      <c r="R13" s="3">
        <f t="shared" si="1"/>
        <v>5</v>
      </c>
      <c r="W13" s="6">
        <v>100</v>
      </c>
      <c r="X13" s="6">
        <v>36.84210526315789</v>
      </c>
      <c r="Y13" s="6">
        <v>31.25</v>
      </c>
      <c r="Z13" s="6">
        <v>23.076923076923077</v>
      </c>
      <c r="AA13" s="6">
        <v>16.129032258064516</v>
      </c>
      <c r="AB13" s="6"/>
      <c r="AD13" s="9">
        <f t="shared" si="2"/>
        <v>207.29806059814547</v>
      </c>
    </row>
    <row r="14" spans="1:30" x14ac:dyDescent="0.3">
      <c r="A14" s="3">
        <v>10</v>
      </c>
      <c r="B14" s="3" t="s">
        <v>978</v>
      </c>
      <c r="C14" s="3" t="s">
        <v>18</v>
      </c>
      <c r="D14" s="3" t="s">
        <v>915</v>
      </c>
      <c r="E14" s="3" t="s">
        <v>552</v>
      </c>
      <c r="K14" s="3">
        <v>2</v>
      </c>
      <c r="L14" s="3">
        <v>4</v>
      </c>
      <c r="M14" s="3">
        <v>7</v>
      </c>
      <c r="N14" s="3">
        <v>8</v>
      </c>
      <c r="O14" s="3">
        <v>5</v>
      </c>
      <c r="Q14" s="3">
        <f t="shared" si="0"/>
        <v>2</v>
      </c>
      <c r="R14" s="3">
        <f t="shared" si="1"/>
        <v>5</v>
      </c>
      <c r="X14" s="6">
        <v>71.929824561403507</v>
      </c>
      <c r="Y14" s="6">
        <v>37.5</v>
      </c>
      <c r="Z14" s="6">
        <v>28.205128205128204</v>
      </c>
      <c r="AA14" s="6">
        <v>22.58064516129032</v>
      </c>
      <c r="AB14" s="6">
        <v>42.857142857142854</v>
      </c>
      <c r="AD14" s="9">
        <f t="shared" si="2"/>
        <v>203.07274078496491</v>
      </c>
    </row>
    <row r="15" spans="1:30" x14ac:dyDescent="0.3">
      <c r="A15" s="3">
        <v>13</v>
      </c>
      <c r="B15" s="3" t="s">
        <v>980</v>
      </c>
      <c r="C15" s="3" t="s">
        <v>64</v>
      </c>
      <c r="D15" s="3" t="s">
        <v>915</v>
      </c>
      <c r="E15" s="3" t="s">
        <v>552</v>
      </c>
      <c r="H15" s="14"/>
      <c r="I15" s="14"/>
      <c r="J15" s="14"/>
      <c r="K15" s="14">
        <v>3</v>
      </c>
      <c r="L15" s="14">
        <v>6</v>
      </c>
      <c r="M15" s="14">
        <v>5</v>
      </c>
      <c r="N15" s="14">
        <v>7</v>
      </c>
      <c r="O15" s="14">
        <v>5</v>
      </c>
      <c r="Q15" s="3">
        <f t="shared" si="0"/>
        <v>3</v>
      </c>
      <c r="R15" s="3">
        <f t="shared" si="1"/>
        <v>5</v>
      </c>
      <c r="S15" s="6"/>
      <c r="T15" s="6"/>
      <c r="U15" s="6"/>
      <c r="V15" s="6"/>
      <c r="W15" s="6"/>
      <c r="X15" s="6">
        <v>43.859649122807014</v>
      </c>
      <c r="Y15" s="6">
        <v>25</v>
      </c>
      <c r="Z15" s="6">
        <v>41.025641025641022</v>
      </c>
      <c r="AA15" s="6">
        <v>32.258064516129032</v>
      </c>
      <c r="AB15" s="6">
        <v>42.857142857142854</v>
      </c>
      <c r="AD15" s="9">
        <f t="shared" si="2"/>
        <v>185.00049752171992</v>
      </c>
    </row>
    <row r="16" spans="1:30" x14ac:dyDescent="0.3">
      <c r="A16" s="3">
        <v>6</v>
      </c>
      <c r="B16" s="3" t="s">
        <v>975</v>
      </c>
      <c r="C16" s="3" t="s">
        <v>86</v>
      </c>
      <c r="D16" s="3" t="s">
        <v>915</v>
      </c>
      <c r="E16" s="3" t="s">
        <v>552</v>
      </c>
      <c r="K16" s="14">
        <v>2</v>
      </c>
      <c r="L16" s="14">
        <v>3</v>
      </c>
      <c r="M16" s="14">
        <v>5</v>
      </c>
      <c r="N16" s="14">
        <v>5</v>
      </c>
      <c r="O16" s="14">
        <v>4</v>
      </c>
      <c r="Q16" s="3">
        <f t="shared" si="0"/>
        <v>2</v>
      </c>
      <c r="R16" s="3">
        <f t="shared" si="1"/>
        <v>5</v>
      </c>
      <c r="X16" s="6">
        <v>71.929824561403507</v>
      </c>
      <c r="Y16" s="6">
        <v>43.75</v>
      </c>
      <c r="Z16" s="6">
        <v>41.025641025641022</v>
      </c>
      <c r="AA16" s="6">
        <v>45.161290322580641</v>
      </c>
      <c r="AB16" s="6">
        <v>52.380952380952387</v>
      </c>
      <c r="AD16" s="9">
        <f t="shared" si="2"/>
        <v>254.24770829057755</v>
      </c>
    </row>
    <row r="17" spans="1:30" x14ac:dyDescent="0.3">
      <c r="A17" s="3">
        <v>3</v>
      </c>
      <c r="B17" s="3" t="s">
        <v>972</v>
      </c>
      <c r="C17" s="3" t="s">
        <v>547</v>
      </c>
      <c r="D17" s="3" t="s">
        <v>915</v>
      </c>
      <c r="E17" s="3" t="s">
        <v>552</v>
      </c>
      <c r="K17" s="14">
        <v>1</v>
      </c>
      <c r="L17" s="14">
        <v>2</v>
      </c>
      <c r="M17" s="14">
        <v>3</v>
      </c>
      <c r="N17" s="14">
        <v>4</v>
      </c>
      <c r="O17" s="14">
        <v>6</v>
      </c>
      <c r="Q17" s="3">
        <f t="shared" si="0"/>
        <v>1</v>
      </c>
      <c r="R17" s="3">
        <f t="shared" si="1"/>
        <v>5</v>
      </c>
      <c r="X17" s="6">
        <v>100</v>
      </c>
      <c r="Y17" s="6">
        <v>62.5</v>
      </c>
      <c r="Z17" s="6">
        <v>56.410256410256409</v>
      </c>
      <c r="AA17" s="6">
        <v>51.612903225806448</v>
      </c>
      <c r="AB17" s="6">
        <v>33.333333333333329</v>
      </c>
      <c r="AD17" s="9">
        <f t="shared" si="2"/>
        <v>303.85649296939619</v>
      </c>
    </row>
    <row r="18" spans="1:30" x14ac:dyDescent="0.3">
      <c r="A18" s="3">
        <v>22</v>
      </c>
      <c r="B18" s="3" t="s">
        <v>984</v>
      </c>
      <c r="C18" s="3" t="s">
        <v>732</v>
      </c>
      <c r="D18" s="3" t="s">
        <v>915</v>
      </c>
      <c r="E18" s="3" t="s">
        <v>14</v>
      </c>
      <c r="L18" s="14">
        <v>6</v>
      </c>
      <c r="M18" s="14">
        <v>9</v>
      </c>
      <c r="N18" s="14">
        <v>10</v>
      </c>
      <c r="O18" s="14">
        <v>7</v>
      </c>
      <c r="Q18" s="3">
        <f t="shared" si="0"/>
        <v>6</v>
      </c>
      <c r="R18" s="3">
        <f t="shared" si="1"/>
        <v>4</v>
      </c>
      <c r="Y18" s="6">
        <v>25</v>
      </c>
      <c r="Z18" s="6">
        <v>10.256410256410255</v>
      </c>
      <c r="AA18" s="6">
        <v>12.903225806451612</v>
      </c>
      <c r="AB18" s="6">
        <v>19.047619047619047</v>
      </c>
      <c r="AD18" s="9">
        <f t="shared" si="2"/>
        <v>67.207255110480915</v>
      </c>
    </row>
    <row r="19" spans="1:30" x14ac:dyDescent="0.3">
      <c r="A19" s="3">
        <v>5</v>
      </c>
      <c r="B19" s="3" t="s">
        <v>974</v>
      </c>
      <c r="C19" s="3" t="s">
        <v>90</v>
      </c>
      <c r="D19" s="3" t="s">
        <v>915</v>
      </c>
      <c r="E19" s="3" t="s">
        <v>14</v>
      </c>
      <c r="H19" s="14"/>
      <c r="L19" s="3">
        <v>1</v>
      </c>
      <c r="M19" s="3">
        <v>3</v>
      </c>
      <c r="N19" s="3">
        <v>3</v>
      </c>
      <c r="O19" s="3">
        <v>5</v>
      </c>
      <c r="Q19" s="3">
        <f t="shared" si="0"/>
        <v>1</v>
      </c>
      <c r="R19" s="3">
        <f t="shared" si="1"/>
        <v>4</v>
      </c>
      <c r="S19" s="6"/>
      <c r="T19" s="6"/>
      <c r="U19" s="6"/>
      <c r="V19" s="6"/>
      <c r="W19" s="6"/>
      <c r="Y19" s="6">
        <v>100</v>
      </c>
      <c r="Z19" s="6">
        <v>56.410256410256409</v>
      </c>
      <c r="AA19" s="6">
        <v>58.064516129032263</v>
      </c>
      <c r="AB19" s="6">
        <v>42.857142857142854</v>
      </c>
      <c r="AD19" s="9">
        <f t="shared" si="2"/>
        <v>257.3319153964315</v>
      </c>
    </row>
    <row r="20" spans="1:30" x14ac:dyDescent="0.3">
      <c r="A20" s="3">
        <v>7</v>
      </c>
      <c r="B20" s="3" t="s">
        <v>976</v>
      </c>
      <c r="C20" s="3" t="s">
        <v>511</v>
      </c>
      <c r="D20" s="3" t="s">
        <v>915</v>
      </c>
      <c r="E20" s="3" t="s">
        <v>14</v>
      </c>
      <c r="L20" s="3">
        <v>1</v>
      </c>
      <c r="M20" s="3">
        <v>4</v>
      </c>
      <c r="N20" s="3">
        <v>6</v>
      </c>
      <c r="O20" s="3">
        <v>6</v>
      </c>
      <c r="Q20" s="3">
        <f t="shared" si="0"/>
        <v>1</v>
      </c>
      <c r="R20" s="3">
        <f t="shared" si="1"/>
        <v>4</v>
      </c>
      <c r="V20" s="6"/>
      <c r="W20" s="6"/>
      <c r="Y20" s="6">
        <v>100</v>
      </c>
      <c r="Z20" s="6">
        <v>48.717948717948715</v>
      </c>
      <c r="AA20" s="6">
        <v>38.70967741935484</v>
      </c>
      <c r="AB20" s="6">
        <v>33.333333333333329</v>
      </c>
      <c r="AD20" s="9">
        <f t="shared" si="2"/>
        <v>220.76095947063692</v>
      </c>
    </row>
    <row r="21" spans="1:30" x14ac:dyDescent="0.3">
      <c r="A21" s="3">
        <v>4</v>
      </c>
      <c r="B21" s="3" t="s">
        <v>973</v>
      </c>
      <c r="C21" s="3" t="s">
        <v>199</v>
      </c>
      <c r="D21" s="3" t="s">
        <v>915</v>
      </c>
      <c r="E21" s="3" t="s">
        <v>62</v>
      </c>
      <c r="M21" s="3">
        <v>1</v>
      </c>
      <c r="N21" s="3">
        <v>1</v>
      </c>
      <c r="O21" s="3">
        <v>3</v>
      </c>
      <c r="Q21" s="3">
        <f t="shared" si="0"/>
        <v>1</v>
      </c>
      <c r="R21" s="3">
        <f t="shared" si="1"/>
        <v>3</v>
      </c>
      <c r="Y21" s="6"/>
      <c r="Z21" s="6">
        <v>100</v>
      </c>
      <c r="AA21" s="6">
        <v>100</v>
      </c>
      <c r="AB21" s="6">
        <v>61.904761904761905</v>
      </c>
      <c r="AD21" s="9">
        <f t="shared" si="2"/>
        <v>261.90476190476193</v>
      </c>
    </row>
    <row r="22" spans="1:30" x14ac:dyDescent="0.3">
      <c r="A22" s="3">
        <v>18</v>
      </c>
      <c r="B22" s="3" t="s">
        <v>981</v>
      </c>
      <c r="C22" s="3" t="s">
        <v>633</v>
      </c>
      <c r="D22" s="3" t="s">
        <v>915</v>
      </c>
      <c r="E22" s="3" t="s">
        <v>62</v>
      </c>
      <c r="M22" s="3">
        <v>7</v>
      </c>
      <c r="N22" s="3">
        <v>4</v>
      </c>
      <c r="O22" s="3">
        <v>5</v>
      </c>
      <c r="Q22" s="3">
        <f t="shared" si="0"/>
        <v>4</v>
      </c>
      <c r="R22" s="3">
        <f t="shared" si="1"/>
        <v>3</v>
      </c>
      <c r="Y22" s="6"/>
      <c r="Z22" s="6">
        <v>28.205128205128204</v>
      </c>
      <c r="AA22" s="6">
        <v>51.612903225806448</v>
      </c>
      <c r="AB22" s="6">
        <v>42.857142857142854</v>
      </c>
      <c r="AD22" s="9">
        <f t="shared" si="2"/>
        <v>122.6751742880775</v>
      </c>
    </row>
    <row r="23" spans="1:30" x14ac:dyDescent="0.3">
      <c r="A23" s="3">
        <v>8</v>
      </c>
      <c r="B23" s="3" t="s">
        <v>977</v>
      </c>
      <c r="C23" s="3" t="s">
        <v>71</v>
      </c>
      <c r="D23" s="3" t="s">
        <v>915</v>
      </c>
      <c r="E23" s="3" t="s">
        <v>62</v>
      </c>
      <c r="M23" s="3">
        <v>2</v>
      </c>
      <c r="N23" s="3">
        <v>2</v>
      </c>
      <c r="O23" s="3">
        <v>2</v>
      </c>
      <c r="Q23" s="3">
        <f t="shared" si="0"/>
        <v>2</v>
      </c>
      <c r="R23" s="3">
        <f t="shared" si="1"/>
        <v>3</v>
      </c>
      <c r="T23" s="6"/>
      <c r="U23" s="6"/>
      <c r="V23" s="6"/>
      <c r="W23" s="6"/>
      <c r="Y23" s="6"/>
      <c r="Z23" s="6">
        <v>58.974358974358978</v>
      </c>
      <c r="AA23" s="6">
        <v>80.645161290322577</v>
      </c>
      <c r="AB23" s="6">
        <v>71.428571428571431</v>
      </c>
      <c r="AD23" s="9">
        <f t="shared" si="2"/>
        <v>211.04809169325301</v>
      </c>
    </row>
    <row r="24" spans="1:30" x14ac:dyDescent="0.3">
      <c r="A24" s="3">
        <v>12</v>
      </c>
      <c r="B24" s="3" t="s">
        <v>979</v>
      </c>
      <c r="C24" s="3" t="s">
        <v>13</v>
      </c>
      <c r="D24" s="3" t="s">
        <v>915</v>
      </c>
      <c r="E24" s="3" t="s">
        <v>553</v>
      </c>
      <c r="M24" s="3">
        <v>6</v>
      </c>
      <c r="N24" s="3">
        <v>3</v>
      </c>
      <c r="O24" s="3">
        <v>1</v>
      </c>
      <c r="Q24" s="3">
        <f t="shared" si="0"/>
        <v>1</v>
      </c>
      <c r="R24" s="3">
        <f t="shared" si="1"/>
        <v>3</v>
      </c>
      <c r="Y24" s="6"/>
      <c r="Z24" s="6">
        <v>38.461538461538467</v>
      </c>
      <c r="AA24" s="6">
        <v>58.064516129032263</v>
      </c>
      <c r="AB24" s="6">
        <v>100</v>
      </c>
      <c r="AD24" s="9">
        <f t="shared" si="2"/>
        <v>196.52605459057074</v>
      </c>
    </row>
    <row r="25" spans="1:30" x14ac:dyDescent="0.3">
      <c r="A25" s="3">
        <v>21</v>
      </c>
      <c r="B25" s="3" t="s">
        <v>982</v>
      </c>
      <c r="C25" s="3" t="s">
        <v>983</v>
      </c>
      <c r="D25" s="3" t="s">
        <v>915</v>
      </c>
      <c r="E25" s="3" t="s">
        <v>73</v>
      </c>
      <c r="N25" s="3">
        <v>3</v>
      </c>
      <c r="O25" s="3">
        <v>5</v>
      </c>
      <c r="Q25" s="3">
        <f t="shared" si="0"/>
        <v>3</v>
      </c>
      <c r="R25" s="3">
        <f t="shared" si="1"/>
        <v>2</v>
      </c>
      <c r="T25" s="6"/>
      <c r="U25" s="6"/>
      <c r="V25" s="6"/>
      <c r="W25" s="6"/>
      <c r="AA25" s="6">
        <v>58.064516129032263</v>
      </c>
      <c r="AB25" s="6">
        <v>42.857142857142854</v>
      </c>
      <c r="AD25" s="9">
        <f t="shared" si="2"/>
        <v>100.92165898617512</v>
      </c>
    </row>
  </sheetData>
  <sortState ref="A2:AD25">
    <sortCondition ref="D2:D25"/>
    <sortCondition ref="E2:E25"/>
    <sortCondition ref="C2:C25"/>
    <sortCondition ref="B2:B25"/>
  </sortState>
  <pageMargins left="0.7" right="0.7" top="0.75" bottom="0.75" header="0.3" footer="0.3"/>
  <pageSetup paperSize="9" scale="74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B338-E774-4D2D-A82D-2C0414869F57}">
  <sheetPr>
    <pageSetUpPr fitToPage="1"/>
  </sheetPr>
  <dimension ref="A1:AD97"/>
  <sheetViews>
    <sheetView topLeftCell="D1" zoomScaleNormal="100" workbookViewId="0">
      <pane ySplit="1" topLeftCell="A24" activePane="bottomLeft" state="frozen"/>
      <selection pane="bottomLeft" activeCell="AB97" sqref="X31:AB97"/>
    </sheetView>
  </sheetViews>
  <sheetFormatPr defaultRowHeight="14.4" outlineLevelCol="1" x14ac:dyDescent="0.3"/>
  <cols>
    <col min="1" max="1" width="5.5546875" style="21" customWidth="1"/>
    <col min="2" max="2" width="21.44140625" style="21" bestFit="1" customWidth="1"/>
    <col min="3" max="3" width="61.77734375" style="21" bestFit="1" customWidth="1"/>
    <col min="4" max="4" width="7" style="21" customWidth="1"/>
    <col min="5" max="5" width="12.5546875" style="21" bestFit="1" customWidth="1"/>
    <col min="6" max="10" width="4.6640625" style="3" hidden="1" customWidth="1" outlineLevel="1"/>
    <col min="11" max="15" width="4.77734375" style="3" hidden="1" customWidth="1" outlineLevel="1"/>
    <col min="16" max="16" width="8.88671875" style="3" hidden="1" customWidth="1" outlineLevel="1"/>
    <col min="17" max="17" width="10.33203125" style="3" bestFit="1" customWidth="1" collapsed="1"/>
    <col min="18" max="18" width="14.33203125" style="3" bestFit="1" customWidth="1"/>
    <col min="19" max="27" width="5.5546875" style="3" hidden="1" customWidth="1" outlineLevel="1"/>
    <col min="28" max="28" width="6.5546875" style="3" hidden="1" customWidth="1" outlineLevel="1"/>
    <col min="29" max="29" width="8.88671875" style="3" hidden="1" customWidth="1" outlineLevel="1"/>
    <col min="30" max="30" width="10.88671875" style="3" bestFit="1" customWidth="1" collapsed="1"/>
    <col min="31" max="16384" width="8.88671875" style="3"/>
  </cols>
  <sheetData>
    <row r="1" spans="1:30" s="20" customFormat="1" ht="15" thickBot="1" x14ac:dyDescent="0.35">
      <c r="A1" s="20" t="s">
        <v>0</v>
      </c>
      <c r="B1" s="20" t="s">
        <v>1</v>
      </c>
      <c r="C1" s="20" t="s">
        <v>2</v>
      </c>
      <c r="D1" s="20" t="s">
        <v>450</v>
      </c>
      <c r="E1" s="20" t="s">
        <v>3</v>
      </c>
      <c r="F1" s="23" t="s">
        <v>889</v>
      </c>
      <c r="G1" s="23" t="s">
        <v>890</v>
      </c>
      <c r="H1" s="23" t="s">
        <v>891</v>
      </c>
      <c r="I1" s="23" t="s">
        <v>892</v>
      </c>
      <c r="J1" s="23" t="s">
        <v>893</v>
      </c>
      <c r="K1" s="23" t="s">
        <v>894</v>
      </c>
      <c r="L1" s="23" t="s">
        <v>895</v>
      </c>
      <c r="M1" s="23" t="s">
        <v>896</v>
      </c>
      <c r="N1" s="23" t="s">
        <v>897</v>
      </c>
      <c r="O1" s="23" t="s">
        <v>898</v>
      </c>
      <c r="P1" s="23"/>
      <c r="Q1" s="23" t="s">
        <v>161</v>
      </c>
      <c r="R1" s="23" t="s">
        <v>486</v>
      </c>
      <c r="S1" s="23" t="s">
        <v>889</v>
      </c>
      <c r="T1" s="23" t="s">
        <v>890</v>
      </c>
      <c r="U1" s="23" t="s">
        <v>891</v>
      </c>
      <c r="V1" s="23" t="s">
        <v>892</v>
      </c>
      <c r="W1" s="23" t="s">
        <v>893</v>
      </c>
      <c r="X1" s="23" t="s">
        <v>894</v>
      </c>
      <c r="Y1" s="23" t="s">
        <v>895</v>
      </c>
      <c r="Z1" s="23" t="s">
        <v>896</v>
      </c>
      <c r="AA1" s="23" t="s">
        <v>897</v>
      </c>
      <c r="AB1" s="23" t="s">
        <v>898</v>
      </c>
      <c r="AC1" s="23"/>
      <c r="AD1" s="23" t="s">
        <v>11</v>
      </c>
    </row>
    <row r="2" spans="1:30" ht="15" thickTop="1" x14ac:dyDescent="0.3">
      <c r="A2" s="21">
        <v>62</v>
      </c>
      <c r="B2" s="21" t="s">
        <v>887</v>
      </c>
      <c r="C2" s="21" t="s">
        <v>13</v>
      </c>
      <c r="D2" s="21" t="s">
        <v>888</v>
      </c>
      <c r="E2" s="21" t="s">
        <v>196</v>
      </c>
      <c r="F2" s="3">
        <v>4</v>
      </c>
      <c r="G2" s="3">
        <v>15</v>
      </c>
      <c r="H2" s="3">
        <v>34</v>
      </c>
      <c r="I2" s="3">
        <v>41</v>
      </c>
      <c r="J2" s="14"/>
      <c r="Q2" s="3">
        <f t="shared" ref="Q2:Q33" si="0">MIN(F2:P2)</f>
        <v>4</v>
      </c>
      <c r="R2" s="3">
        <f t="shared" ref="R2:R33" si="1">COUNT(F2:P2)</f>
        <v>4</v>
      </c>
      <c r="S2" s="6">
        <v>54.575430030676323</v>
      </c>
      <c r="T2" s="6">
        <v>26.937569072293932</v>
      </c>
      <c r="U2" s="6">
        <v>19.426794365476553</v>
      </c>
      <c r="V2" s="6">
        <v>13.473958991200371</v>
      </c>
      <c r="W2" s="6"/>
      <c r="AD2" s="9">
        <f t="shared" ref="AD2:AD33" si="2">SUM(S2:AC2)</f>
        <v>114.41375245964718</v>
      </c>
    </row>
    <row r="3" spans="1:30" x14ac:dyDescent="0.3">
      <c r="A3" s="21">
        <v>67</v>
      </c>
      <c r="B3" s="21" t="s">
        <v>886</v>
      </c>
      <c r="C3" s="21" t="s">
        <v>865</v>
      </c>
      <c r="D3" s="21" t="s">
        <v>888</v>
      </c>
      <c r="E3" s="22" t="s">
        <v>196</v>
      </c>
      <c r="F3" s="16">
        <v>11</v>
      </c>
      <c r="G3" s="16">
        <v>13</v>
      </c>
      <c r="H3" s="16">
        <v>31</v>
      </c>
      <c r="I3" s="16">
        <v>43</v>
      </c>
      <c r="J3" s="16"/>
      <c r="K3" s="16"/>
      <c r="L3" s="24"/>
      <c r="M3" s="24"/>
      <c r="N3" s="16"/>
      <c r="O3" s="16"/>
      <c r="P3" s="16"/>
      <c r="Q3" s="16">
        <f t="shared" si="0"/>
        <v>11</v>
      </c>
      <c r="R3" s="3">
        <f t="shared" si="1"/>
        <v>4</v>
      </c>
      <c r="S3" s="6">
        <v>47.5796219263447</v>
      </c>
      <c r="T3" s="6">
        <v>27.985320182663639</v>
      </c>
      <c r="U3" s="6">
        <v>21.313496314535602</v>
      </c>
      <c r="V3" s="6">
        <v>12.7112542629784</v>
      </c>
      <c r="W3" s="6"/>
      <c r="Y3" s="6"/>
      <c r="Z3" s="6"/>
      <c r="AA3" s="6"/>
      <c r="AB3" s="6"/>
      <c r="AD3" s="9">
        <f t="shared" si="2"/>
        <v>109.58969268652234</v>
      </c>
    </row>
    <row r="4" spans="1:30" x14ac:dyDescent="0.3">
      <c r="A4" s="21">
        <v>71</v>
      </c>
      <c r="B4" s="21" t="s">
        <v>885</v>
      </c>
      <c r="C4" s="21" t="s">
        <v>18</v>
      </c>
      <c r="D4" s="21" t="s">
        <v>888</v>
      </c>
      <c r="E4" s="22" t="s">
        <v>196</v>
      </c>
      <c r="F4" s="16">
        <v>7</v>
      </c>
      <c r="G4" s="16">
        <v>23</v>
      </c>
      <c r="H4" s="16">
        <v>32</v>
      </c>
      <c r="I4" s="16">
        <v>40</v>
      </c>
      <c r="J4" s="16"/>
      <c r="K4" s="16"/>
      <c r="L4" s="16"/>
      <c r="M4" s="16"/>
      <c r="N4" s="16"/>
      <c r="O4" s="16"/>
      <c r="P4" s="16"/>
      <c r="Q4" s="16">
        <f t="shared" si="0"/>
        <v>7</v>
      </c>
      <c r="R4" s="3">
        <f t="shared" si="1"/>
        <v>4</v>
      </c>
      <c r="S4" s="6">
        <v>54.26529399482839</v>
      </c>
      <c r="T4" s="6">
        <v>18.740538398982419</v>
      </c>
      <c r="U4" s="6">
        <v>20.04050546557302</v>
      </c>
      <c r="V4" s="6">
        <v>13.545324407393373</v>
      </c>
      <c r="W4" s="6"/>
      <c r="X4" s="6"/>
      <c r="Y4" s="6"/>
      <c r="Z4" s="6"/>
      <c r="AA4" s="6"/>
      <c r="AB4" s="6"/>
      <c r="AD4" s="9">
        <f t="shared" si="2"/>
        <v>106.59166226677721</v>
      </c>
    </row>
    <row r="5" spans="1:30" x14ac:dyDescent="0.3">
      <c r="A5" s="21">
        <v>93</v>
      </c>
      <c r="B5" s="21" t="s">
        <v>884</v>
      </c>
      <c r="C5" s="21" t="s">
        <v>883</v>
      </c>
      <c r="D5" s="21" t="s">
        <v>888</v>
      </c>
      <c r="E5" s="22" t="s">
        <v>196</v>
      </c>
      <c r="F5" s="16">
        <v>20</v>
      </c>
      <c r="G5" s="16">
        <v>27</v>
      </c>
      <c r="H5" s="16">
        <v>38</v>
      </c>
      <c r="I5" s="16">
        <v>46</v>
      </c>
      <c r="J5" s="16"/>
      <c r="K5" s="16"/>
      <c r="L5" s="16"/>
      <c r="M5" s="16"/>
      <c r="N5" s="16"/>
      <c r="O5" s="16"/>
      <c r="P5" s="16"/>
      <c r="Q5" s="16">
        <f t="shared" si="0"/>
        <v>20</v>
      </c>
      <c r="R5" s="3">
        <f t="shared" si="1"/>
        <v>4</v>
      </c>
      <c r="S5" s="6">
        <v>21.50410356070218</v>
      </c>
      <c r="T5" s="6">
        <v>11.681714869570657</v>
      </c>
      <c r="U5" s="6">
        <v>14.73130486225477</v>
      </c>
      <c r="V5" s="6">
        <v>9.0050945223359022</v>
      </c>
      <c r="W5" s="6"/>
      <c r="AD5" s="9">
        <f t="shared" si="2"/>
        <v>56.922217814863508</v>
      </c>
    </row>
    <row r="6" spans="1:30" x14ac:dyDescent="0.3">
      <c r="A6" s="21">
        <v>95</v>
      </c>
      <c r="B6" s="21" t="s">
        <v>882</v>
      </c>
      <c r="C6" s="21" t="s">
        <v>204</v>
      </c>
      <c r="D6" s="21" t="s">
        <v>888</v>
      </c>
      <c r="E6" s="22" t="s">
        <v>196</v>
      </c>
      <c r="F6" s="16">
        <v>19</v>
      </c>
      <c r="G6" s="16">
        <v>29</v>
      </c>
      <c r="H6" s="16">
        <v>41</v>
      </c>
      <c r="I6" s="16">
        <v>50</v>
      </c>
      <c r="J6" s="16"/>
      <c r="K6" s="16"/>
      <c r="L6" s="16"/>
      <c r="M6" s="16"/>
      <c r="N6" s="16"/>
      <c r="O6" s="16"/>
      <c r="P6" s="16"/>
      <c r="Q6" s="16">
        <f t="shared" si="0"/>
        <v>19</v>
      </c>
      <c r="R6" s="3">
        <f t="shared" si="1"/>
        <v>4</v>
      </c>
      <c r="S6" s="6">
        <v>28.439362060935064</v>
      </c>
      <c r="T6" s="6">
        <v>8.0159934941718625</v>
      </c>
      <c r="U6" s="6">
        <v>9.9754302373300501</v>
      </c>
      <c r="V6" s="6">
        <v>5.3269336027956715</v>
      </c>
      <c r="W6" s="6"/>
      <c r="X6" s="6"/>
      <c r="Y6" s="6"/>
      <c r="Z6" s="6"/>
      <c r="AA6" s="6"/>
      <c r="AB6" s="6"/>
      <c r="AD6" s="9">
        <f t="shared" si="2"/>
        <v>51.757719395232648</v>
      </c>
    </row>
    <row r="7" spans="1:30" x14ac:dyDescent="0.3">
      <c r="A7" s="21">
        <v>91</v>
      </c>
      <c r="B7" s="21" t="s">
        <v>881</v>
      </c>
      <c r="C7" s="21" t="s">
        <v>880</v>
      </c>
      <c r="D7" s="21" t="s">
        <v>888</v>
      </c>
      <c r="E7" s="22" t="s">
        <v>196</v>
      </c>
      <c r="F7" s="16">
        <v>17</v>
      </c>
      <c r="G7" s="16">
        <v>26</v>
      </c>
      <c r="H7" s="16">
        <v>39</v>
      </c>
      <c r="I7" s="16">
        <v>49</v>
      </c>
      <c r="J7" s="24"/>
      <c r="K7" s="16"/>
      <c r="L7" s="16"/>
      <c r="M7" s="16"/>
      <c r="N7" s="24"/>
      <c r="O7" s="16"/>
      <c r="P7" s="16"/>
      <c r="Q7" s="16">
        <f t="shared" si="0"/>
        <v>17</v>
      </c>
      <c r="R7" s="3">
        <f t="shared" si="1"/>
        <v>4</v>
      </c>
      <c r="S7" s="6">
        <v>33.407641777620739</v>
      </c>
      <c r="T7" s="6">
        <v>11.774798256771692</v>
      </c>
      <c r="U7" s="6">
        <v>12.106870473114498</v>
      </c>
      <c r="V7" s="6">
        <v>5.5814492021388578</v>
      </c>
      <c r="W7" s="6"/>
      <c r="Y7" s="9"/>
      <c r="Z7" s="6"/>
      <c r="AA7" s="6"/>
      <c r="AB7" s="6"/>
      <c r="AD7" s="9">
        <f t="shared" si="2"/>
        <v>62.870759709645782</v>
      </c>
    </row>
    <row r="8" spans="1:30" x14ac:dyDescent="0.3">
      <c r="A8" s="21">
        <v>84</v>
      </c>
      <c r="B8" s="21" t="s">
        <v>542</v>
      </c>
      <c r="C8" s="21" t="s">
        <v>47</v>
      </c>
      <c r="D8" s="21" t="s">
        <v>888</v>
      </c>
      <c r="E8" s="22" t="s">
        <v>196</v>
      </c>
      <c r="F8" s="16">
        <v>12</v>
      </c>
      <c r="G8" s="16">
        <v>24</v>
      </c>
      <c r="H8" s="16">
        <v>37</v>
      </c>
      <c r="I8" s="16">
        <v>47</v>
      </c>
      <c r="J8" s="24"/>
      <c r="K8" s="16"/>
      <c r="L8" s="16"/>
      <c r="M8" s="16"/>
      <c r="N8" s="16"/>
      <c r="O8" s="16"/>
      <c r="P8" s="16"/>
      <c r="Q8" s="16">
        <f t="shared" si="0"/>
        <v>12</v>
      </c>
      <c r="R8" s="3">
        <f t="shared" si="1"/>
        <v>4</v>
      </c>
      <c r="S8" s="6">
        <v>47.54364550375022</v>
      </c>
      <c r="T8" s="6">
        <v>18.647455011781386</v>
      </c>
      <c r="U8" s="6">
        <v>16.2094345756786</v>
      </c>
      <c r="V8" s="6">
        <v>8.5945854911372148</v>
      </c>
      <c r="W8" s="6"/>
      <c r="X8" s="6"/>
      <c r="Y8" s="6"/>
      <c r="Z8" s="6"/>
      <c r="AA8" s="6"/>
      <c r="AB8" s="6"/>
      <c r="AD8" s="9">
        <f t="shared" si="2"/>
        <v>90.995120582347411</v>
      </c>
    </row>
    <row r="9" spans="1:30" x14ac:dyDescent="0.3">
      <c r="A9" s="21">
        <v>65</v>
      </c>
      <c r="B9" s="21" t="s">
        <v>365</v>
      </c>
      <c r="C9" s="21" t="s">
        <v>633</v>
      </c>
      <c r="D9" s="21" t="s">
        <v>888</v>
      </c>
      <c r="E9" s="22" t="s">
        <v>196</v>
      </c>
      <c r="F9" s="16">
        <v>10</v>
      </c>
      <c r="G9" s="16">
        <v>14</v>
      </c>
      <c r="H9" s="16">
        <v>33</v>
      </c>
      <c r="I9" s="16">
        <v>38</v>
      </c>
      <c r="J9" s="16"/>
      <c r="K9" s="16"/>
      <c r="L9" s="16"/>
      <c r="M9" s="16"/>
      <c r="N9" s="16"/>
      <c r="O9" s="16"/>
      <c r="P9" s="16"/>
      <c r="Q9" s="16">
        <f t="shared" si="0"/>
        <v>10</v>
      </c>
      <c r="R9" s="3">
        <f t="shared" si="1"/>
        <v>4</v>
      </c>
      <c r="S9" s="6">
        <v>49.688900309975423</v>
      </c>
      <c r="T9" s="6">
        <v>27.488062222407574</v>
      </c>
      <c r="U9" s="6">
        <v>19.729359533973959</v>
      </c>
      <c r="V9" s="6">
        <v>14.532019704433496</v>
      </c>
      <c r="W9" s="6"/>
      <c r="X9" s="6"/>
      <c r="Y9" s="6"/>
      <c r="Z9" s="6"/>
      <c r="AA9" s="6"/>
      <c r="AB9" s="6"/>
      <c r="AD9" s="9">
        <f t="shared" si="2"/>
        <v>111.43834177079046</v>
      </c>
    </row>
    <row r="10" spans="1:30" x14ac:dyDescent="0.3">
      <c r="A10" s="21">
        <v>90</v>
      </c>
      <c r="B10" s="21" t="s">
        <v>879</v>
      </c>
      <c r="C10" s="21" t="s">
        <v>878</v>
      </c>
      <c r="D10" s="21" t="s">
        <v>888</v>
      </c>
      <c r="E10" s="22" t="s">
        <v>196</v>
      </c>
      <c r="F10" s="16">
        <v>16</v>
      </c>
      <c r="G10" s="16">
        <v>28</v>
      </c>
      <c r="H10" s="16">
        <v>40</v>
      </c>
      <c r="I10" s="16">
        <v>48</v>
      </c>
      <c r="J10" s="16"/>
      <c r="K10" s="16"/>
      <c r="L10" s="16"/>
      <c r="M10" s="16"/>
      <c r="N10" s="16"/>
      <c r="O10" s="16"/>
      <c r="P10" s="16"/>
      <c r="Q10" s="16">
        <f t="shared" si="0"/>
        <v>16</v>
      </c>
      <c r="R10" s="3">
        <f t="shared" si="1"/>
        <v>4</v>
      </c>
      <c r="S10" s="6">
        <v>36.329441241186572</v>
      </c>
      <c r="T10" s="6">
        <v>9.4166857810121574</v>
      </c>
      <c r="U10" s="6">
        <v>10.357247547020982</v>
      </c>
      <c r="V10" s="6">
        <v>7.7243063449959992</v>
      </c>
      <c r="Y10" s="9"/>
      <c r="Z10" s="6"/>
      <c r="AA10" s="6"/>
      <c r="AB10" s="6"/>
      <c r="AD10" s="9">
        <f t="shared" si="2"/>
        <v>63.827680914215712</v>
      </c>
    </row>
    <row r="11" spans="1:30" x14ac:dyDescent="0.3">
      <c r="A11" s="21">
        <v>48</v>
      </c>
      <c r="B11" s="21" t="s">
        <v>817</v>
      </c>
      <c r="C11" s="21" t="s">
        <v>86</v>
      </c>
      <c r="D11" s="21" t="s">
        <v>888</v>
      </c>
      <c r="E11" s="22" t="s">
        <v>196</v>
      </c>
      <c r="F11" s="16">
        <v>6</v>
      </c>
      <c r="G11" s="16">
        <v>10</v>
      </c>
      <c r="H11" s="16">
        <v>28</v>
      </c>
      <c r="I11" s="16">
        <v>34</v>
      </c>
      <c r="J11" s="16"/>
      <c r="K11" s="16"/>
      <c r="L11" s="16"/>
      <c r="M11" s="16"/>
      <c r="N11" s="16"/>
      <c r="O11" s="16"/>
      <c r="P11" s="16"/>
      <c r="Q11" s="16">
        <f t="shared" si="0"/>
        <v>6</v>
      </c>
      <c r="R11" s="3">
        <f t="shared" si="1"/>
        <v>4</v>
      </c>
      <c r="S11" s="6">
        <v>54.410323948412383</v>
      </c>
      <c r="T11" s="6">
        <v>37.210709594011306</v>
      </c>
      <c r="U11" s="6">
        <v>27.694812635573392</v>
      </c>
      <c r="V11" s="6">
        <v>17.995031788135236</v>
      </c>
      <c r="W11" s="6"/>
      <c r="Y11" s="9"/>
      <c r="Z11" s="9"/>
      <c r="AA11" s="6"/>
      <c r="AB11" s="6"/>
      <c r="AD11" s="9">
        <f t="shared" si="2"/>
        <v>137.31087796613232</v>
      </c>
    </row>
    <row r="12" spans="1:30" x14ac:dyDescent="0.3">
      <c r="A12" s="21">
        <v>63</v>
      </c>
      <c r="B12" s="21" t="s">
        <v>877</v>
      </c>
      <c r="C12" s="21" t="s">
        <v>26</v>
      </c>
      <c r="D12" s="21" t="s">
        <v>888</v>
      </c>
      <c r="E12" s="22" t="s">
        <v>196</v>
      </c>
      <c r="F12" s="16">
        <v>5</v>
      </c>
      <c r="G12" s="16">
        <v>21</v>
      </c>
      <c r="H12" s="16">
        <v>29</v>
      </c>
      <c r="I12" s="16">
        <v>39</v>
      </c>
      <c r="J12" s="16"/>
      <c r="K12" s="16"/>
      <c r="L12" s="16"/>
      <c r="M12" s="16"/>
      <c r="N12" s="16"/>
      <c r="O12" s="16"/>
      <c r="P12" s="16"/>
      <c r="Q12" s="16">
        <f t="shared" si="0"/>
        <v>5</v>
      </c>
      <c r="R12" s="3">
        <f t="shared" si="1"/>
        <v>4</v>
      </c>
      <c r="S12" s="6">
        <v>54.460273356568109</v>
      </c>
      <c r="T12" s="6">
        <v>20.52463665366891</v>
      </c>
      <c r="U12" s="6">
        <v>25.01788103118388</v>
      </c>
      <c r="V12" s="6">
        <v>13.594585491137217</v>
      </c>
      <c r="X12" s="6"/>
      <c r="Y12" s="6"/>
      <c r="Z12" s="6"/>
      <c r="AA12" s="6"/>
      <c r="AB12" s="6"/>
      <c r="AD12" s="9">
        <f t="shared" si="2"/>
        <v>113.59737653255812</v>
      </c>
    </row>
    <row r="13" spans="1:30" x14ac:dyDescent="0.3">
      <c r="A13" s="21">
        <v>45</v>
      </c>
      <c r="B13" s="21" t="s">
        <v>876</v>
      </c>
      <c r="C13" s="21" t="s">
        <v>28</v>
      </c>
      <c r="D13" s="21" t="s">
        <v>888</v>
      </c>
      <c r="E13" s="22" t="s">
        <v>196</v>
      </c>
      <c r="F13" s="16">
        <v>8</v>
      </c>
      <c r="G13" s="16">
        <v>16</v>
      </c>
      <c r="H13" s="16">
        <v>14</v>
      </c>
      <c r="I13" s="16">
        <v>32</v>
      </c>
      <c r="J13" s="16"/>
      <c r="K13" s="16"/>
      <c r="L13" s="16"/>
      <c r="M13" s="16"/>
      <c r="N13" s="16"/>
      <c r="O13" s="16"/>
      <c r="P13" s="16"/>
      <c r="Q13" s="16">
        <f t="shared" si="0"/>
        <v>8</v>
      </c>
      <c r="R13" s="3">
        <f t="shared" si="1"/>
        <v>4</v>
      </c>
      <c r="S13" s="6">
        <v>51.469251401313777</v>
      </c>
      <c r="T13" s="6">
        <v>26.398461121421274</v>
      </c>
      <c r="U13" s="6">
        <v>45.842273848925274</v>
      </c>
      <c r="V13" s="6">
        <v>18.444065513031031</v>
      </c>
      <c r="W13" s="6"/>
      <c r="Y13" s="6"/>
      <c r="Z13" s="6"/>
      <c r="AA13" s="6"/>
      <c r="AB13" s="6"/>
      <c r="AD13" s="9">
        <f t="shared" si="2"/>
        <v>142.15405188469134</v>
      </c>
    </row>
    <row r="14" spans="1:30" x14ac:dyDescent="0.3">
      <c r="A14" s="21">
        <v>86</v>
      </c>
      <c r="B14" s="21" t="s">
        <v>875</v>
      </c>
      <c r="C14" s="21" t="s">
        <v>30</v>
      </c>
      <c r="D14" s="21" t="s">
        <v>888</v>
      </c>
      <c r="E14" s="22" t="s">
        <v>196</v>
      </c>
      <c r="F14" s="16">
        <v>15</v>
      </c>
      <c r="G14" s="16">
        <v>25</v>
      </c>
      <c r="H14" s="16">
        <v>36</v>
      </c>
      <c r="I14" s="16">
        <v>45</v>
      </c>
      <c r="J14" s="16"/>
      <c r="K14" s="16"/>
      <c r="L14" s="16"/>
      <c r="M14" s="16"/>
      <c r="N14" s="16"/>
      <c r="O14" s="16"/>
      <c r="P14" s="16"/>
      <c r="Q14" s="16">
        <f t="shared" si="0"/>
        <v>15</v>
      </c>
      <c r="R14" s="3">
        <f t="shared" si="1"/>
        <v>4</v>
      </c>
      <c r="S14" s="6">
        <v>40.787466071342529</v>
      </c>
      <c r="T14" s="6">
        <v>16.199949955168172</v>
      </c>
      <c r="U14" s="6">
        <v>18.411546189554919</v>
      </c>
      <c r="V14" s="6">
        <v>10.228411435307986</v>
      </c>
      <c r="W14" s="6"/>
      <c r="X14" s="6"/>
      <c r="Y14" s="6"/>
      <c r="Z14" s="6"/>
      <c r="AA14" s="6"/>
      <c r="AB14" s="6"/>
      <c r="AD14" s="9">
        <f t="shared" si="2"/>
        <v>85.627373651373617</v>
      </c>
    </row>
    <row r="15" spans="1:30" x14ac:dyDescent="0.3">
      <c r="A15" s="21">
        <v>70</v>
      </c>
      <c r="B15" s="21" t="s">
        <v>874</v>
      </c>
      <c r="C15" s="21" t="s">
        <v>716</v>
      </c>
      <c r="D15" s="21" t="s">
        <v>888</v>
      </c>
      <c r="E15" s="22" t="s">
        <v>196</v>
      </c>
      <c r="F15" s="16">
        <v>14</v>
      </c>
      <c r="G15" s="16">
        <v>18</v>
      </c>
      <c r="H15" s="16">
        <v>27</v>
      </c>
      <c r="I15" s="16">
        <v>42</v>
      </c>
      <c r="J15" s="16"/>
      <c r="K15" s="16"/>
      <c r="L15" s="16"/>
      <c r="M15" s="16"/>
      <c r="N15" s="16"/>
      <c r="O15" s="16"/>
      <c r="P15" s="16"/>
      <c r="Q15" s="16">
        <f t="shared" si="0"/>
        <v>14</v>
      </c>
      <c r="R15" s="3">
        <f t="shared" si="1"/>
        <v>4</v>
      </c>
      <c r="S15" s="6">
        <v>42.128069640075161</v>
      </c>
      <c r="T15" s="6">
        <v>24.402360447901245</v>
      </c>
      <c r="U15" s="6">
        <v>27.943974545512688</v>
      </c>
      <c r="V15" s="6">
        <v>12.732516525619975</v>
      </c>
      <c r="Y15" s="9"/>
      <c r="Z15" s="6"/>
      <c r="AA15" s="6"/>
      <c r="AB15" s="6"/>
      <c r="AD15" s="9">
        <f t="shared" si="2"/>
        <v>107.20692115910907</v>
      </c>
    </row>
    <row r="16" spans="1:30" x14ac:dyDescent="0.3">
      <c r="A16" s="21">
        <v>40</v>
      </c>
      <c r="B16" s="21" t="s">
        <v>873</v>
      </c>
      <c r="C16" s="21" t="s">
        <v>90</v>
      </c>
      <c r="D16" s="21" t="s">
        <v>888</v>
      </c>
      <c r="E16" s="22" t="s">
        <v>196</v>
      </c>
      <c r="F16" s="16">
        <v>3</v>
      </c>
      <c r="G16" s="16">
        <v>6</v>
      </c>
      <c r="H16" s="16">
        <v>22</v>
      </c>
      <c r="I16" s="16">
        <v>35</v>
      </c>
      <c r="J16" s="16"/>
      <c r="K16" s="16"/>
      <c r="L16" s="16"/>
      <c r="M16" s="16"/>
      <c r="N16" s="16"/>
      <c r="O16" s="16"/>
      <c r="P16" s="16"/>
      <c r="Q16" s="16">
        <f t="shared" si="0"/>
        <v>3</v>
      </c>
      <c r="R16" s="3">
        <f t="shared" si="1"/>
        <v>4</v>
      </c>
      <c r="S16" s="6">
        <v>59.561216131570916</v>
      </c>
      <c r="T16" s="6">
        <v>40.376420543403469</v>
      </c>
      <c r="U16" s="6">
        <v>30.369292593362431</v>
      </c>
      <c r="V16" s="6">
        <v>17.909982737568942</v>
      </c>
      <c r="W16" s="6"/>
      <c r="X16" s="6"/>
      <c r="Y16" s="6"/>
      <c r="Z16" s="6"/>
      <c r="AA16" s="6"/>
      <c r="AB16" s="6"/>
      <c r="AD16" s="9">
        <f t="shared" si="2"/>
        <v>148.21691200590578</v>
      </c>
    </row>
    <row r="17" spans="1:30" x14ac:dyDescent="0.3">
      <c r="A17" s="21">
        <v>69</v>
      </c>
      <c r="B17" s="21" t="s">
        <v>872</v>
      </c>
      <c r="C17" s="21" t="s">
        <v>55</v>
      </c>
      <c r="D17" s="21" t="s">
        <v>888</v>
      </c>
      <c r="E17" s="22" t="s">
        <v>196</v>
      </c>
      <c r="F17" s="16">
        <v>9</v>
      </c>
      <c r="G17" s="16">
        <v>20</v>
      </c>
      <c r="H17" s="16">
        <v>30</v>
      </c>
      <c r="I17" s="16">
        <v>44</v>
      </c>
      <c r="J17" s="16"/>
      <c r="K17" s="16"/>
      <c r="L17" s="16"/>
      <c r="M17" s="16"/>
      <c r="N17" s="16"/>
      <c r="O17" s="16"/>
      <c r="P17" s="16"/>
      <c r="Q17" s="16">
        <f t="shared" si="0"/>
        <v>9</v>
      </c>
      <c r="R17" s="3">
        <f t="shared" si="1"/>
        <v>4</v>
      </c>
      <c r="S17" s="6">
        <v>51.139360454844763</v>
      </c>
      <c r="T17" s="6">
        <v>21.658527430823444</v>
      </c>
      <c r="U17" s="6">
        <v>22.664939854713289</v>
      </c>
      <c r="V17" s="6">
        <v>12.272746410677446</v>
      </c>
      <c r="W17" s="6"/>
      <c r="Y17" s="6"/>
      <c r="Z17" s="6"/>
      <c r="AA17" s="6"/>
      <c r="AB17" s="6"/>
      <c r="AD17" s="9">
        <f t="shared" si="2"/>
        <v>107.73557415105894</v>
      </c>
    </row>
    <row r="18" spans="1:30" x14ac:dyDescent="0.3">
      <c r="A18" s="21">
        <v>47</v>
      </c>
      <c r="B18" s="21" t="s">
        <v>525</v>
      </c>
      <c r="C18" s="21" t="s">
        <v>71</v>
      </c>
      <c r="D18" s="21" t="s">
        <v>888</v>
      </c>
      <c r="E18" s="22" t="s">
        <v>196</v>
      </c>
      <c r="F18" s="16">
        <v>2</v>
      </c>
      <c r="G18" s="16">
        <v>19</v>
      </c>
      <c r="H18" s="16">
        <v>26</v>
      </c>
      <c r="I18" s="16">
        <v>33</v>
      </c>
      <c r="J18" s="16"/>
      <c r="K18" s="16"/>
      <c r="L18" s="16"/>
      <c r="M18" s="16"/>
      <c r="N18" s="16"/>
      <c r="O18" s="16"/>
      <c r="P18" s="16"/>
      <c r="Q18" s="16">
        <f t="shared" si="0"/>
        <v>2</v>
      </c>
      <c r="R18" s="3">
        <f t="shared" si="1"/>
        <v>4</v>
      </c>
      <c r="S18" s="6">
        <v>69.397394921542485</v>
      </c>
      <c r="T18" s="6">
        <v>23.644181245699272</v>
      </c>
      <c r="U18" s="6">
        <v>29.203747821498808</v>
      </c>
      <c r="V18" s="6">
        <v>18.396067533998568</v>
      </c>
      <c r="X18" s="6"/>
      <c r="Y18" s="6"/>
      <c r="Z18" s="6"/>
      <c r="AA18" s="6"/>
      <c r="AB18" s="6"/>
      <c r="AD18" s="9">
        <f t="shared" si="2"/>
        <v>140.64139152273913</v>
      </c>
    </row>
    <row r="19" spans="1:30" x14ac:dyDescent="0.3">
      <c r="A19" s="21">
        <v>85</v>
      </c>
      <c r="B19" s="21" t="s">
        <v>871</v>
      </c>
      <c r="C19" s="21" t="s">
        <v>571</v>
      </c>
      <c r="D19" s="21" t="s">
        <v>888</v>
      </c>
      <c r="E19" s="22" t="s">
        <v>196</v>
      </c>
      <c r="F19" s="16">
        <v>18</v>
      </c>
      <c r="G19" s="16">
        <v>22</v>
      </c>
      <c r="H19" s="16">
        <v>30</v>
      </c>
      <c r="I19" s="16">
        <v>37</v>
      </c>
      <c r="J19" s="16"/>
      <c r="K19" s="16"/>
      <c r="L19" s="16"/>
      <c r="M19" s="16"/>
      <c r="N19" s="16"/>
      <c r="O19" s="16"/>
      <c r="P19" s="16"/>
      <c r="Q19" s="16">
        <f t="shared" si="0"/>
        <v>18</v>
      </c>
      <c r="R19" s="3">
        <f t="shared" si="1"/>
        <v>4</v>
      </c>
      <c r="S19" s="6">
        <v>33.353034707611258</v>
      </c>
      <c r="T19" s="6">
        <v>19.228100173071709</v>
      </c>
      <c r="U19" s="6">
        <v>22.664939854713289</v>
      </c>
      <c r="V19" s="6">
        <v>14.620858069133931</v>
      </c>
      <c r="AD19" s="9">
        <f t="shared" si="2"/>
        <v>89.866932804530194</v>
      </c>
    </row>
    <row r="20" spans="1:30" x14ac:dyDescent="0.3">
      <c r="A20" s="21">
        <v>43</v>
      </c>
      <c r="B20" s="21" t="s">
        <v>870</v>
      </c>
      <c r="C20" s="21" t="s">
        <v>547</v>
      </c>
      <c r="D20" s="21" t="s">
        <v>888</v>
      </c>
      <c r="E20" s="22" t="s">
        <v>196</v>
      </c>
      <c r="F20" s="16">
        <v>13</v>
      </c>
      <c r="G20" s="16">
        <v>8</v>
      </c>
      <c r="H20" s="16">
        <v>20</v>
      </c>
      <c r="I20" s="16">
        <v>30</v>
      </c>
      <c r="J20" s="16"/>
      <c r="K20" s="16"/>
      <c r="L20" s="16"/>
      <c r="M20" s="16"/>
      <c r="N20" s="16"/>
      <c r="O20" s="16"/>
      <c r="P20" s="16"/>
      <c r="Q20" s="16">
        <f t="shared" si="0"/>
        <v>8</v>
      </c>
      <c r="R20" s="3">
        <f t="shared" si="1"/>
        <v>4</v>
      </c>
      <c r="S20" s="6">
        <v>46.777540433323161</v>
      </c>
      <c r="T20" s="6">
        <v>39.119732260149718</v>
      </c>
      <c r="U20" s="6">
        <v>33.771005548182849</v>
      </c>
      <c r="V20" s="6">
        <v>24.553281967075073</v>
      </c>
      <c r="W20" s="6"/>
      <c r="AD20" s="9">
        <f t="shared" si="2"/>
        <v>144.22156020873078</v>
      </c>
    </row>
    <row r="21" spans="1:30" x14ac:dyDescent="0.3">
      <c r="A21" s="21">
        <v>1</v>
      </c>
      <c r="B21" s="21" t="s">
        <v>869</v>
      </c>
      <c r="C21" s="21" t="s">
        <v>868</v>
      </c>
      <c r="D21" s="21" t="s">
        <v>888</v>
      </c>
      <c r="E21" s="22" t="s">
        <v>552</v>
      </c>
      <c r="F21" s="16">
        <v>1</v>
      </c>
      <c r="G21" s="16">
        <v>2</v>
      </c>
      <c r="H21" s="16">
        <v>6</v>
      </c>
      <c r="I21" s="16">
        <v>10</v>
      </c>
      <c r="J21" s="16">
        <v>20</v>
      </c>
      <c r="K21" s="16"/>
      <c r="L21" s="16"/>
      <c r="M21" s="16"/>
      <c r="N21" s="16"/>
      <c r="O21" s="16"/>
      <c r="P21" s="16"/>
      <c r="Q21" s="16">
        <f t="shared" si="0"/>
        <v>1</v>
      </c>
      <c r="R21" s="3">
        <f t="shared" si="1"/>
        <v>5</v>
      </c>
      <c r="S21" s="6">
        <v>74.73684210526315</v>
      </c>
      <c r="T21" s="6">
        <v>65.184060721062622</v>
      </c>
      <c r="U21" s="6">
        <v>60.850135107046349</v>
      </c>
      <c r="V21" s="6">
        <v>54.354764009936424</v>
      </c>
      <c r="W21" s="6">
        <v>28.548936233112272</v>
      </c>
      <c r="Y21" s="9"/>
      <c r="Z21" s="6"/>
      <c r="AA21" s="6"/>
      <c r="AB21" s="6"/>
      <c r="AD21" s="9">
        <f t="shared" si="2"/>
        <v>283.67473817642082</v>
      </c>
    </row>
    <row r="22" spans="1:30" x14ac:dyDescent="0.3">
      <c r="A22" s="21">
        <v>74</v>
      </c>
      <c r="B22" s="21" t="s">
        <v>867</v>
      </c>
      <c r="C22" s="21" t="s">
        <v>13</v>
      </c>
      <c r="D22" s="21" t="s">
        <v>888</v>
      </c>
      <c r="E22" s="22" t="s">
        <v>14</v>
      </c>
      <c r="F22" s="16"/>
      <c r="G22" s="16">
        <v>12</v>
      </c>
      <c r="H22" s="16">
        <v>21</v>
      </c>
      <c r="I22" s="16">
        <v>24</v>
      </c>
      <c r="J22" s="16">
        <v>35</v>
      </c>
      <c r="K22" s="16"/>
      <c r="L22" s="16"/>
      <c r="M22" s="16"/>
      <c r="N22" s="16"/>
      <c r="O22" s="16"/>
      <c r="P22" s="16"/>
      <c r="Q22" s="16">
        <f t="shared" si="0"/>
        <v>12</v>
      </c>
      <c r="R22" s="3">
        <f t="shared" si="1"/>
        <v>4</v>
      </c>
      <c r="T22" s="6">
        <v>34.567133056696626</v>
      </c>
      <c r="U22" s="6">
        <v>31.005308347856669</v>
      </c>
      <c r="V22" s="6">
        <v>28.977306218685527</v>
      </c>
      <c r="W22" s="6">
        <v>10.21861665960445</v>
      </c>
      <c r="X22" s="6"/>
      <c r="Y22" s="6"/>
      <c r="Z22" s="6"/>
      <c r="AA22" s="6"/>
      <c r="AB22" s="6"/>
      <c r="AD22" s="9">
        <f t="shared" si="2"/>
        <v>104.76836428284328</v>
      </c>
    </row>
    <row r="23" spans="1:30" x14ac:dyDescent="0.3">
      <c r="A23" s="21">
        <v>77</v>
      </c>
      <c r="B23" s="21" t="s">
        <v>866</v>
      </c>
      <c r="C23" s="21" t="s">
        <v>865</v>
      </c>
      <c r="D23" s="21" t="s">
        <v>888</v>
      </c>
      <c r="E23" s="22" t="s">
        <v>14</v>
      </c>
      <c r="F23" s="16"/>
      <c r="G23" s="16">
        <v>7</v>
      </c>
      <c r="H23" s="16">
        <v>23</v>
      </c>
      <c r="I23" s="16">
        <v>28</v>
      </c>
      <c r="J23" s="16">
        <v>38</v>
      </c>
      <c r="K23" s="16"/>
      <c r="L23" s="16"/>
      <c r="M23" s="16"/>
      <c r="N23" s="16"/>
      <c r="O23" s="16"/>
      <c r="P23" s="16"/>
      <c r="Q23" s="16">
        <f t="shared" si="0"/>
        <v>7</v>
      </c>
      <c r="R23" s="3">
        <f t="shared" si="1"/>
        <v>4</v>
      </c>
      <c r="S23" s="9"/>
      <c r="T23" s="6">
        <v>39.604729236607795</v>
      </c>
      <c r="U23" s="6">
        <v>30.305949506739363</v>
      </c>
      <c r="V23" s="6">
        <v>25.612816302471472</v>
      </c>
      <c r="W23" s="6">
        <v>7.1594122921983852</v>
      </c>
      <c r="AD23" s="9">
        <f t="shared" si="2"/>
        <v>102.68290733801702</v>
      </c>
    </row>
    <row r="24" spans="1:30" x14ac:dyDescent="0.3">
      <c r="A24" s="21">
        <v>78</v>
      </c>
      <c r="B24" s="21" t="s">
        <v>864</v>
      </c>
      <c r="C24" s="21" t="s">
        <v>863</v>
      </c>
      <c r="D24" s="21" t="s">
        <v>888</v>
      </c>
      <c r="E24" s="22" t="s">
        <v>14</v>
      </c>
      <c r="F24" s="16"/>
      <c r="G24" s="16">
        <v>17</v>
      </c>
      <c r="H24" s="16">
        <v>19</v>
      </c>
      <c r="I24" s="16">
        <v>26</v>
      </c>
      <c r="J24" s="16">
        <v>31</v>
      </c>
      <c r="K24" s="16"/>
      <c r="L24" s="16"/>
      <c r="M24" s="16"/>
      <c r="N24" s="16"/>
      <c r="O24" s="16"/>
      <c r="P24" s="16"/>
      <c r="Q24" s="16">
        <f t="shared" si="0"/>
        <v>17</v>
      </c>
      <c r="R24" s="3">
        <f t="shared" si="1"/>
        <v>4</v>
      </c>
      <c r="S24" s="6"/>
      <c r="T24" s="6">
        <v>25.520111766791086</v>
      </c>
      <c r="U24" s="6">
        <v>36.993748301168793</v>
      </c>
      <c r="V24" s="6">
        <v>27.280956591301418</v>
      </c>
      <c r="W24" s="6">
        <v>12.594428403906228</v>
      </c>
      <c r="AD24" s="9">
        <f t="shared" si="2"/>
        <v>102.38924506316752</v>
      </c>
    </row>
    <row r="25" spans="1:30" x14ac:dyDescent="0.3">
      <c r="A25" s="21">
        <v>20</v>
      </c>
      <c r="B25" s="21" t="s">
        <v>862</v>
      </c>
      <c r="C25" s="21" t="s">
        <v>64</v>
      </c>
      <c r="D25" s="21" t="s">
        <v>888</v>
      </c>
      <c r="E25" s="22" t="s">
        <v>14</v>
      </c>
      <c r="F25" s="16"/>
      <c r="G25" s="16">
        <v>3</v>
      </c>
      <c r="H25" s="16">
        <v>8</v>
      </c>
      <c r="I25" s="16">
        <v>18</v>
      </c>
      <c r="J25" s="16">
        <v>25</v>
      </c>
      <c r="K25" s="16"/>
      <c r="L25" s="16"/>
      <c r="M25" s="16"/>
      <c r="N25" s="16"/>
      <c r="O25" s="16"/>
      <c r="P25" s="16"/>
      <c r="Q25" s="16">
        <f t="shared" si="0"/>
        <v>3</v>
      </c>
      <c r="R25" s="3">
        <f t="shared" si="1"/>
        <v>4</v>
      </c>
      <c r="S25" s="9"/>
      <c r="T25" s="6">
        <v>62.849385908209435</v>
      </c>
      <c r="U25" s="6">
        <v>54.699806533105225</v>
      </c>
      <c r="V25" s="6">
        <v>38.988674161087957</v>
      </c>
      <c r="W25" s="6">
        <v>18.387351077562844</v>
      </c>
      <c r="AD25" s="9">
        <f t="shared" si="2"/>
        <v>174.92521767996547</v>
      </c>
    </row>
    <row r="26" spans="1:30" x14ac:dyDescent="0.3">
      <c r="A26" s="21">
        <v>79</v>
      </c>
      <c r="B26" s="21" t="s">
        <v>861</v>
      </c>
      <c r="C26" s="21" t="s">
        <v>633</v>
      </c>
      <c r="D26" s="21" t="s">
        <v>888</v>
      </c>
      <c r="E26" s="22" t="s">
        <v>14</v>
      </c>
      <c r="F26" s="16"/>
      <c r="G26" s="16">
        <v>11</v>
      </c>
      <c r="H26" s="16">
        <v>25</v>
      </c>
      <c r="I26" s="16">
        <v>27</v>
      </c>
      <c r="J26" s="16">
        <v>36</v>
      </c>
      <c r="K26" s="16"/>
      <c r="L26" s="16"/>
      <c r="M26" s="16"/>
      <c r="N26" s="16"/>
      <c r="O26" s="16"/>
      <c r="P26" s="16"/>
      <c r="Q26" s="16">
        <f t="shared" si="0"/>
        <v>11</v>
      </c>
      <c r="R26" s="3">
        <f t="shared" si="1"/>
        <v>4</v>
      </c>
      <c r="S26" s="9"/>
      <c r="T26" s="6">
        <v>36.811143315887151</v>
      </c>
      <c r="U26" s="6">
        <v>29.468205874358436</v>
      </c>
      <c r="V26" s="6">
        <v>26.397204328238811</v>
      </c>
      <c r="W26" s="6">
        <v>9.5329575577213017</v>
      </c>
      <c r="AD26" s="9">
        <f t="shared" si="2"/>
        <v>102.2095110762057</v>
      </c>
    </row>
    <row r="27" spans="1:30" x14ac:dyDescent="0.3">
      <c r="A27" s="21">
        <v>42</v>
      </c>
      <c r="B27" s="21" t="s">
        <v>860</v>
      </c>
      <c r="C27" s="21" t="s">
        <v>859</v>
      </c>
      <c r="D27" s="21" t="s">
        <v>888</v>
      </c>
      <c r="E27" s="22" t="s">
        <v>14</v>
      </c>
      <c r="F27" s="16"/>
      <c r="G27" s="16">
        <v>4</v>
      </c>
      <c r="H27" s="16">
        <v>12</v>
      </c>
      <c r="I27" s="16">
        <v>20</v>
      </c>
      <c r="J27" s="16">
        <v>32</v>
      </c>
      <c r="K27" s="16"/>
      <c r="L27" s="16"/>
      <c r="M27" s="16"/>
      <c r="N27" s="16"/>
      <c r="O27" s="16"/>
      <c r="P27" s="16"/>
      <c r="Q27" s="16">
        <f t="shared" si="0"/>
        <v>4</v>
      </c>
      <c r="R27" s="3">
        <f t="shared" si="1"/>
        <v>4</v>
      </c>
      <c r="S27" s="6"/>
      <c r="T27" s="6">
        <v>50.022895510561547</v>
      </c>
      <c r="U27" s="6">
        <v>46.936747517707815</v>
      </c>
      <c r="V27" s="6">
        <v>36.689402551471517</v>
      </c>
      <c r="W27" s="6">
        <v>12.126499078627106</v>
      </c>
      <c r="AD27" s="9">
        <f t="shared" si="2"/>
        <v>145.77554465836801</v>
      </c>
    </row>
    <row r="28" spans="1:30" x14ac:dyDescent="0.3">
      <c r="A28" s="21">
        <v>56</v>
      </c>
      <c r="B28" s="21" t="s">
        <v>858</v>
      </c>
      <c r="C28" s="21" t="s">
        <v>716</v>
      </c>
      <c r="D28" s="21" t="s">
        <v>888</v>
      </c>
      <c r="E28" s="22" t="s">
        <v>14</v>
      </c>
      <c r="F28" s="16"/>
      <c r="G28" s="16">
        <v>9</v>
      </c>
      <c r="H28" s="16">
        <v>10</v>
      </c>
      <c r="I28" s="16">
        <v>29</v>
      </c>
      <c r="J28" s="16">
        <v>34</v>
      </c>
      <c r="K28" s="16"/>
      <c r="L28" s="16"/>
      <c r="M28" s="16"/>
      <c r="N28" s="16"/>
      <c r="O28" s="16"/>
      <c r="P28" s="16"/>
      <c r="Q28" s="16">
        <f t="shared" si="0"/>
        <v>9</v>
      </c>
      <c r="R28" s="3">
        <f t="shared" si="1"/>
        <v>4</v>
      </c>
      <c r="S28" s="6"/>
      <c r="T28" s="6">
        <v>38.34393310674146</v>
      </c>
      <c r="U28" s="6">
        <v>50.387413459539836</v>
      </c>
      <c r="V28" s="6">
        <v>25.244831796555932</v>
      </c>
      <c r="W28" s="6">
        <v>10.832881679953488</v>
      </c>
      <c r="Y28" s="9"/>
      <c r="Z28" s="9"/>
      <c r="AA28" s="6"/>
      <c r="AB28" s="6"/>
      <c r="AD28" s="9">
        <f t="shared" si="2"/>
        <v>124.80906004279072</v>
      </c>
    </row>
    <row r="29" spans="1:30" x14ac:dyDescent="0.3">
      <c r="A29" s="21">
        <v>22</v>
      </c>
      <c r="B29" s="21" t="s">
        <v>810</v>
      </c>
      <c r="C29" s="21" t="s">
        <v>90</v>
      </c>
      <c r="D29" s="21" t="s">
        <v>888</v>
      </c>
      <c r="E29" s="22" t="s">
        <v>14</v>
      </c>
      <c r="F29" s="16"/>
      <c r="G29" s="16">
        <v>1</v>
      </c>
      <c r="H29" s="16">
        <v>9</v>
      </c>
      <c r="I29" s="16">
        <v>19</v>
      </c>
      <c r="J29" s="16">
        <v>29</v>
      </c>
      <c r="K29" s="16"/>
      <c r="L29" s="16"/>
      <c r="M29" s="16"/>
      <c r="N29" s="16"/>
      <c r="O29" s="16"/>
      <c r="P29" s="16"/>
      <c r="Q29" s="16">
        <f t="shared" si="0"/>
        <v>1</v>
      </c>
      <c r="R29" s="3">
        <f t="shared" si="1"/>
        <v>4</v>
      </c>
      <c r="S29" s="6"/>
      <c r="T29" s="6">
        <v>68.4338886919532</v>
      </c>
      <c r="U29" s="6">
        <v>52.486928992852917</v>
      </c>
      <c r="V29" s="6">
        <v>37.947875878910359</v>
      </c>
      <c r="W29" s="6">
        <v>13.841853979641106</v>
      </c>
      <c r="Y29" s="9"/>
      <c r="Z29" s="9"/>
      <c r="AA29" s="6"/>
      <c r="AB29" s="6"/>
      <c r="AD29" s="9">
        <f t="shared" si="2"/>
        <v>172.71054754335759</v>
      </c>
    </row>
    <row r="30" spans="1:30" x14ac:dyDescent="0.3">
      <c r="A30" s="21">
        <v>51</v>
      </c>
      <c r="B30" s="21" t="s">
        <v>857</v>
      </c>
      <c r="C30" s="21" t="s">
        <v>856</v>
      </c>
      <c r="D30" s="21" t="s">
        <v>888</v>
      </c>
      <c r="E30" s="22" t="s">
        <v>14</v>
      </c>
      <c r="F30" s="16"/>
      <c r="G30" s="16">
        <v>5</v>
      </c>
      <c r="H30" s="16">
        <v>15</v>
      </c>
      <c r="I30" s="16">
        <v>22</v>
      </c>
      <c r="J30" s="16">
        <v>30</v>
      </c>
      <c r="K30" s="16"/>
      <c r="L30" s="16"/>
      <c r="M30" s="16"/>
      <c r="N30" s="16"/>
      <c r="O30" s="16"/>
      <c r="P30" s="16"/>
      <c r="Q30" s="16">
        <f t="shared" si="0"/>
        <v>5</v>
      </c>
      <c r="R30" s="3">
        <f t="shared" si="1"/>
        <v>4</v>
      </c>
      <c r="S30" s="6"/>
      <c r="T30" s="6">
        <v>40.725399837354296</v>
      </c>
      <c r="U30" s="6">
        <v>45.218249844107248</v>
      </c>
      <c r="V30" s="6">
        <v>33.714790956170262</v>
      </c>
      <c r="W30" s="6">
        <v>13.805343962790332</v>
      </c>
      <c r="AD30" s="9">
        <f t="shared" si="2"/>
        <v>133.46378460042214</v>
      </c>
    </row>
    <row r="31" spans="1:30" x14ac:dyDescent="0.3">
      <c r="A31" s="21">
        <v>55</v>
      </c>
      <c r="B31" s="21" t="s">
        <v>855</v>
      </c>
      <c r="C31" s="21" t="s">
        <v>13</v>
      </c>
      <c r="D31" s="21" t="s">
        <v>888</v>
      </c>
      <c r="E31" s="22" t="s">
        <v>62</v>
      </c>
      <c r="F31" s="16"/>
      <c r="G31" s="16"/>
      <c r="H31" s="16">
        <v>18</v>
      </c>
      <c r="I31" s="16">
        <v>14</v>
      </c>
      <c r="J31" s="16">
        <v>19</v>
      </c>
      <c r="K31" s="16">
        <v>36</v>
      </c>
      <c r="L31" s="16"/>
      <c r="M31" s="16"/>
      <c r="N31" s="16"/>
      <c r="O31" s="24"/>
      <c r="P31" s="16"/>
      <c r="Q31" s="16">
        <f t="shared" si="0"/>
        <v>14</v>
      </c>
      <c r="R31" s="3">
        <f t="shared" si="1"/>
        <v>4</v>
      </c>
      <c r="S31" s="6"/>
      <c r="T31" s="6"/>
      <c r="U31" s="6">
        <v>41.558181304595777</v>
      </c>
      <c r="V31" s="6">
        <v>45.703970359142772</v>
      </c>
      <c r="W31" s="6">
        <v>28.98136560273554</v>
      </c>
      <c r="X31" s="6">
        <v>9.134950819672131</v>
      </c>
      <c r="Y31" s="6"/>
      <c r="Z31" s="6"/>
      <c r="AA31" s="6"/>
      <c r="AB31" s="6"/>
      <c r="AD31" s="9">
        <f t="shared" si="2"/>
        <v>125.37846808614621</v>
      </c>
    </row>
    <row r="32" spans="1:30" x14ac:dyDescent="0.3">
      <c r="A32" s="21">
        <v>54</v>
      </c>
      <c r="B32" s="21" t="s">
        <v>854</v>
      </c>
      <c r="C32" s="21" t="s">
        <v>853</v>
      </c>
      <c r="D32" s="21" t="s">
        <v>888</v>
      </c>
      <c r="E32" s="22" t="s">
        <v>62</v>
      </c>
      <c r="F32" s="16"/>
      <c r="G32" s="16"/>
      <c r="H32" s="16">
        <v>7</v>
      </c>
      <c r="I32" s="16">
        <v>21</v>
      </c>
      <c r="J32" s="16">
        <v>23</v>
      </c>
      <c r="K32" s="16">
        <v>35</v>
      </c>
      <c r="L32" s="16"/>
      <c r="M32" s="16"/>
      <c r="N32" s="16"/>
      <c r="O32" s="16"/>
      <c r="P32" s="16"/>
      <c r="Q32" s="16">
        <f t="shared" si="0"/>
        <v>7</v>
      </c>
      <c r="R32" s="3">
        <f t="shared" si="1"/>
        <v>4</v>
      </c>
      <c r="S32" s="9"/>
      <c r="T32" s="9"/>
      <c r="U32" s="6">
        <v>58.845914011160318</v>
      </c>
      <c r="V32" s="6">
        <v>36.519304450338929</v>
      </c>
      <c r="W32" s="6">
        <v>20.413977276086676</v>
      </c>
      <c r="X32" s="6">
        <v>11.533639344262294</v>
      </c>
      <c r="Y32" s="6"/>
      <c r="Z32" s="6"/>
      <c r="AA32" s="6"/>
      <c r="AD32" s="9">
        <f t="shared" si="2"/>
        <v>127.31283508184822</v>
      </c>
    </row>
    <row r="33" spans="1:30" x14ac:dyDescent="0.3">
      <c r="A33" s="21">
        <v>89</v>
      </c>
      <c r="B33" s="21" t="s">
        <v>852</v>
      </c>
      <c r="C33" s="21" t="s">
        <v>514</v>
      </c>
      <c r="D33" s="21" t="s">
        <v>888</v>
      </c>
      <c r="E33" s="22" t="s">
        <v>62</v>
      </c>
      <c r="F33" s="16"/>
      <c r="G33" s="16"/>
      <c r="H33" s="16">
        <v>24</v>
      </c>
      <c r="I33" s="16">
        <v>25</v>
      </c>
      <c r="J33" s="16">
        <v>33</v>
      </c>
      <c r="K33" s="16">
        <v>39</v>
      </c>
      <c r="L33" s="16"/>
      <c r="M33" s="16"/>
      <c r="N33" s="16"/>
      <c r="O33" s="16"/>
      <c r="P33" s="16"/>
      <c r="Q33" s="16">
        <f t="shared" si="0"/>
        <v>24</v>
      </c>
      <c r="R33" s="3">
        <f t="shared" si="1"/>
        <v>4</v>
      </c>
      <c r="S33" s="6"/>
      <c r="T33" s="6"/>
      <c r="U33" s="6">
        <v>30.176252071907861</v>
      </c>
      <c r="V33" s="6">
        <v>27.839248873731634</v>
      </c>
      <c r="W33" s="6">
        <v>10.961775342681737</v>
      </c>
      <c r="X33" s="6">
        <v>6.5106885245901633</v>
      </c>
      <c r="Y33" s="9"/>
      <c r="Z33" s="6"/>
      <c r="AA33" s="6"/>
      <c r="AD33" s="9">
        <f t="shared" si="2"/>
        <v>75.4879648129114</v>
      </c>
    </row>
    <row r="34" spans="1:30" x14ac:dyDescent="0.3">
      <c r="A34" s="21">
        <v>96</v>
      </c>
      <c r="B34" s="21" t="s">
        <v>851</v>
      </c>
      <c r="C34" s="21" t="s">
        <v>850</v>
      </c>
      <c r="D34" s="21" t="s">
        <v>888</v>
      </c>
      <c r="E34" s="22" t="s">
        <v>62</v>
      </c>
      <c r="F34" s="16"/>
      <c r="G34" s="16"/>
      <c r="H34" s="16">
        <v>35</v>
      </c>
      <c r="I34" s="16">
        <v>36</v>
      </c>
      <c r="J34" s="16">
        <v>37</v>
      </c>
      <c r="K34" s="16">
        <v>40</v>
      </c>
      <c r="L34" s="16"/>
      <c r="M34" s="16"/>
      <c r="N34" s="16"/>
      <c r="O34" s="16"/>
      <c r="P34" s="16"/>
      <c r="Q34" s="16">
        <f t="shared" ref="Q34:Q65" si="3">MIN(F34:P34)</f>
        <v>35</v>
      </c>
      <c r="R34" s="3">
        <f t="shared" ref="R34:R65" si="4">COUNT(F34:P34)</f>
        <v>4</v>
      </c>
      <c r="S34" s="9"/>
      <c r="T34" s="9"/>
      <c r="U34" s="6">
        <v>18.854548070927205</v>
      </c>
      <c r="V34" s="6">
        <v>15.893436065849858</v>
      </c>
      <c r="W34" s="6">
        <v>8.0401856541747563</v>
      </c>
      <c r="X34" s="6">
        <v>4.254950819672132</v>
      </c>
      <c r="Y34" s="6"/>
      <c r="Z34" s="6"/>
      <c r="AA34" s="6"/>
      <c r="AB34" s="6"/>
      <c r="AD34" s="9">
        <f t="shared" ref="AD34:AD65" si="5">SUM(S34:AC34)</f>
        <v>47.043120610623951</v>
      </c>
    </row>
    <row r="35" spans="1:30" x14ac:dyDescent="0.3">
      <c r="A35" s="21">
        <v>12</v>
      </c>
      <c r="B35" s="21" t="s">
        <v>849</v>
      </c>
      <c r="C35" s="21" t="s">
        <v>848</v>
      </c>
      <c r="D35" s="21" t="s">
        <v>888</v>
      </c>
      <c r="E35" s="22" t="s">
        <v>62</v>
      </c>
      <c r="F35" s="16"/>
      <c r="G35" s="16"/>
      <c r="H35" s="16">
        <v>4</v>
      </c>
      <c r="I35" s="16">
        <v>7</v>
      </c>
      <c r="J35" s="16">
        <v>9</v>
      </c>
      <c r="K35" s="16">
        <v>31</v>
      </c>
      <c r="L35" s="16"/>
      <c r="M35" s="16"/>
      <c r="N35" s="16"/>
      <c r="O35" s="16"/>
      <c r="P35" s="16"/>
      <c r="Q35" s="16">
        <f t="shared" si="3"/>
        <v>4</v>
      </c>
      <c r="R35" s="3">
        <f t="shared" si="4"/>
        <v>4</v>
      </c>
      <c r="S35" s="9"/>
      <c r="T35" s="6"/>
      <c r="U35" s="6">
        <v>76.107104978441498</v>
      </c>
      <c r="V35" s="6">
        <v>62.863879415603549</v>
      </c>
      <c r="W35" s="6">
        <v>45.447728101380584</v>
      </c>
      <c r="X35" s="6">
        <v>18.973377049180328</v>
      </c>
      <c r="Y35" s="6"/>
      <c r="Z35" s="6"/>
      <c r="AA35" s="6"/>
      <c r="AB35" s="6"/>
      <c r="AD35" s="9">
        <f t="shared" si="5"/>
        <v>203.39208954460597</v>
      </c>
    </row>
    <row r="36" spans="1:30" x14ac:dyDescent="0.3">
      <c r="A36" s="21">
        <v>58</v>
      </c>
      <c r="B36" s="21" t="s">
        <v>847</v>
      </c>
      <c r="C36" s="21" t="s">
        <v>846</v>
      </c>
      <c r="D36" s="21" t="s">
        <v>888</v>
      </c>
      <c r="E36" s="22" t="s">
        <v>62</v>
      </c>
      <c r="F36" s="16"/>
      <c r="G36" s="16"/>
      <c r="H36" s="16">
        <v>17</v>
      </c>
      <c r="I36" s="16">
        <v>17</v>
      </c>
      <c r="J36" s="16">
        <v>24</v>
      </c>
      <c r="K36" s="16">
        <v>34</v>
      </c>
      <c r="L36" s="16"/>
      <c r="M36" s="16"/>
      <c r="N36" s="16"/>
      <c r="O36" s="24"/>
      <c r="P36" s="16"/>
      <c r="Q36" s="16">
        <f t="shared" si="3"/>
        <v>17</v>
      </c>
      <c r="R36" s="3">
        <f t="shared" si="4"/>
        <v>4</v>
      </c>
      <c r="S36" s="9"/>
      <c r="T36" s="9"/>
      <c r="U36" s="6">
        <v>44.21459369287264</v>
      </c>
      <c r="V36" s="6">
        <v>41.833817523472696</v>
      </c>
      <c r="W36" s="6">
        <v>19.661604864060546</v>
      </c>
      <c r="X36" s="6">
        <v>14.669639344262293</v>
      </c>
      <c r="Y36" s="6"/>
      <c r="Z36" s="6"/>
      <c r="AA36" s="6"/>
      <c r="AB36" s="6"/>
      <c r="AD36" s="9">
        <f t="shared" si="5"/>
        <v>120.37965542466817</v>
      </c>
    </row>
    <row r="37" spans="1:30" x14ac:dyDescent="0.3">
      <c r="A37" s="21">
        <v>76</v>
      </c>
      <c r="B37" s="21" t="s">
        <v>845</v>
      </c>
      <c r="C37" s="21" t="s">
        <v>716</v>
      </c>
      <c r="D37" s="21" t="s">
        <v>888</v>
      </c>
      <c r="E37" s="22" t="s">
        <v>62</v>
      </c>
      <c r="F37" s="16"/>
      <c r="G37" s="16"/>
      <c r="H37" s="16">
        <v>11</v>
      </c>
      <c r="I37" s="16">
        <v>23</v>
      </c>
      <c r="J37" s="16">
        <v>28</v>
      </c>
      <c r="K37" s="16">
        <v>37</v>
      </c>
      <c r="L37" s="16"/>
      <c r="M37" s="16"/>
      <c r="N37" s="16"/>
      <c r="O37" s="24"/>
      <c r="P37" s="16"/>
      <c r="Q37" s="16">
        <f t="shared" si="3"/>
        <v>11</v>
      </c>
      <c r="R37" s="3">
        <f t="shared" si="4"/>
        <v>4</v>
      </c>
      <c r="S37" s="6"/>
      <c r="T37" s="6"/>
      <c r="U37" s="6">
        <v>48.336131408257785</v>
      </c>
      <c r="V37" s="6">
        <v>31.681613405751339</v>
      </c>
      <c r="W37" s="6">
        <v>14.098187802402467</v>
      </c>
      <c r="X37" s="6">
        <v>8.7664262295081965</v>
      </c>
      <c r="Y37" s="9"/>
      <c r="Z37" s="6"/>
      <c r="AA37" s="6"/>
      <c r="AB37" s="6"/>
      <c r="AD37" s="9">
        <f t="shared" si="5"/>
        <v>102.88235884591978</v>
      </c>
    </row>
    <row r="38" spans="1:30" x14ac:dyDescent="0.3">
      <c r="A38" s="21">
        <v>23</v>
      </c>
      <c r="B38" s="21" t="s">
        <v>844</v>
      </c>
      <c r="C38" s="21" t="s">
        <v>90</v>
      </c>
      <c r="D38" s="21" t="s">
        <v>888</v>
      </c>
      <c r="E38" s="22" t="s">
        <v>62</v>
      </c>
      <c r="F38" s="16"/>
      <c r="G38" s="16"/>
      <c r="H38" s="16">
        <v>3</v>
      </c>
      <c r="I38" s="16">
        <v>9</v>
      </c>
      <c r="J38" s="16">
        <v>22</v>
      </c>
      <c r="K38" s="16">
        <v>32</v>
      </c>
      <c r="L38" s="16"/>
      <c r="M38" s="16"/>
      <c r="N38" s="16"/>
      <c r="O38" s="16"/>
      <c r="P38" s="16"/>
      <c r="Q38" s="16">
        <f t="shared" si="3"/>
        <v>3</v>
      </c>
      <c r="R38" s="3">
        <f t="shared" si="4"/>
        <v>4</v>
      </c>
      <c r="S38" s="6"/>
      <c r="T38" s="6"/>
      <c r="U38" s="6">
        <v>76.354188318436911</v>
      </c>
      <c r="V38" s="6">
        <v>55.637657361795299</v>
      </c>
      <c r="W38" s="6">
        <v>24.197765054838932</v>
      </c>
      <c r="X38" s="6">
        <v>15.508590163934425</v>
      </c>
      <c r="Y38" s="6"/>
      <c r="Z38" s="6"/>
      <c r="AA38" s="6"/>
      <c r="AD38" s="9">
        <f t="shared" si="5"/>
        <v>171.69820089900557</v>
      </c>
    </row>
    <row r="39" spans="1:30" x14ac:dyDescent="0.3">
      <c r="A39" s="21">
        <v>28</v>
      </c>
      <c r="B39" s="21" t="s">
        <v>843</v>
      </c>
      <c r="C39" s="21" t="s">
        <v>71</v>
      </c>
      <c r="D39" s="21" t="s">
        <v>888</v>
      </c>
      <c r="E39" s="22" t="s">
        <v>62</v>
      </c>
      <c r="F39" s="16"/>
      <c r="G39" s="16"/>
      <c r="H39" s="16">
        <v>5</v>
      </c>
      <c r="I39" s="16">
        <v>12</v>
      </c>
      <c r="J39" s="16">
        <v>21</v>
      </c>
      <c r="K39" s="16">
        <v>33</v>
      </c>
      <c r="L39" s="16"/>
      <c r="M39" s="16"/>
      <c r="N39" s="16"/>
      <c r="O39" s="16"/>
      <c r="P39" s="16"/>
      <c r="Q39" s="16">
        <f t="shared" si="3"/>
        <v>5</v>
      </c>
      <c r="R39" s="3">
        <f t="shared" si="4"/>
        <v>4</v>
      </c>
      <c r="S39" s="6"/>
      <c r="T39" s="6"/>
      <c r="U39" s="6">
        <v>71.066839347862</v>
      </c>
      <c r="V39" s="6">
        <v>49.903793524483177</v>
      </c>
      <c r="W39" s="6">
        <v>25.757398082361867</v>
      </c>
      <c r="X39" s="6">
        <v>15.110163934426229</v>
      </c>
      <c r="Y39" s="6"/>
      <c r="Z39" s="6"/>
      <c r="AA39" s="6"/>
      <c r="AB39" s="6"/>
      <c r="AD39" s="9">
        <f t="shared" si="5"/>
        <v>161.83819488913326</v>
      </c>
    </row>
    <row r="40" spans="1:30" x14ac:dyDescent="0.3">
      <c r="A40" s="21">
        <v>82</v>
      </c>
      <c r="B40" s="21" t="s">
        <v>824</v>
      </c>
      <c r="C40" s="21" t="s">
        <v>571</v>
      </c>
      <c r="D40" s="21" t="s">
        <v>888</v>
      </c>
      <c r="E40" s="22" t="s">
        <v>62</v>
      </c>
      <c r="F40" s="16"/>
      <c r="G40" s="16"/>
      <c r="H40" s="16">
        <v>13</v>
      </c>
      <c r="I40" s="16">
        <v>31</v>
      </c>
      <c r="J40" s="16">
        <v>26</v>
      </c>
      <c r="K40" s="16">
        <v>38</v>
      </c>
      <c r="L40" s="16"/>
      <c r="M40" s="16"/>
      <c r="N40" s="16"/>
      <c r="O40" s="16"/>
      <c r="P40" s="16"/>
      <c r="Q40" s="16">
        <f t="shared" si="3"/>
        <v>13</v>
      </c>
      <c r="R40" s="3">
        <f t="shared" si="4"/>
        <v>4</v>
      </c>
      <c r="S40" s="6"/>
      <c r="T40" s="6"/>
      <c r="U40" s="6">
        <v>45.983190231787198</v>
      </c>
      <c r="V40" s="6">
        <v>20.031367100332616</v>
      </c>
      <c r="W40" s="6">
        <v>18.308714118191943</v>
      </c>
      <c r="X40" s="6">
        <v>8.6549508196721305</v>
      </c>
      <c r="Y40" s="6"/>
      <c r="Z40" s="6"/>
      <c r="AA40" s="6"/>
      <c r="AB40" s="6"/>
      <c r="AD40" s="9">
        <f t="shared" si="5"/>
        <v>92.978222269983888</v>
      </c>
    </row>
    <row r="41" spans="1:30" x14ac:dyDescent="0.3">
      <c r="A41" s="21">
        <v>17</v>
      </c>
      <c r="B41" s="21" t="s">
        <v>842</v>
      </c>
      <c r="C41" s="21" t="s">
        <v>86</v>
      </c>
      <c r="D41" s="21" t="s">
        <v>888</v>
      </c>
      <c r="E41" s="22" t="s">
        <v>553</v>
      </c>
      <c r="F41" s="16"/>
      <c r="G41" s="16"/>
      <c r="H41" s="16">
        <v>16</v>
      </c>
      <c r="I41" s="16">
        <v>5</v>
      </c>
      <c r="J41" s="16">
        <v>11</v>
      </c>
      <c r="K41" s="16">
        <v>26</v>
      </c>
      <c r="L41" s="16">
        <v>36</v>
      </c>
      <c r="M41" s="16"/>
      <c r="N41" s="16"/>
      <c r="O41" s="16"/>
      <c r="P41" s="16"/>
      <c r="Q41" s="16">
        <f t="shared" si="3"/>
        <v>5</v>
      </c>
      <c r="R41" s="3">
        <f t="shared" si="4"/>
        <v>5</v>
      </c>
      <c r="S41" s="6"/>
      <c r="T41" s="6"/>
      <c r="U41" s="6">
        <v>45.183207286720069</v>
      </c>
      <c r="V41" s="6">
        <v>65.096206475516823</v>
      </c>
      <c r="W41" s="6">
        <v>38.623508312064565</v>
      </c>
      <c r="X41" s="6">
        <v>23.261639344262296</v>
      </c>
      <c r="Y41" s="6">
        <v>10.16379162883722</v>
      </c>
      <c r="Z41" s="6"/>
      <c r="AA41" s="6"/>
      <c r="AB41" s="6"/>
      <c r="AD41" s="9">
        <f t="shared" si="5"/>
        <v>182.32835304740098</v>
      </c>
    </row>
    <row r="42" spans="1:30" x14ac:dyDescent="0.3">
      <c r="A42" s="21">
        <v>5</v>
      </c>
      <c r="B42" s="21" t="s">
        <v>841</v>
      </c>
      <c r="C42" s="21" t="s">
        <v>840</v>
      </c>
      <c r="D42" s="21" t="s">
        <v>888</v>
      </c>
      <c r="E42" s="22" t="s">
        <v>553</v>
      </c>
      <c r="F42" s="16"/>
      <c r="G42" s="16"/>
      <c r="H42" s="16">
        <v>1</v>
      </c>
      <c r="I42" s="16">
        <v>4</v>
      </c>
      <c r="J42" s="16">
        <v>14</v>
      </c>
      <c r="K42" s="16">
        <v>24</v>
      </c>
      <c r="L42" s="16">
        <v>32</v>
      </c>
      <c r="M42" s="16"/>
      <c r="N42" s="16"/>
      <c r="O42" s="16"/>
      <c r="P42" s="16"/>
      <c r="Q42" s="16">
        <f t="shared" si="3"/>
        <v>1</v>
      </c>
      <c r="R42" s="3">
        <f t="shared" si="4"/>
        <v>5</v>
      </c>
      <c r="S42" s="9"/>
      <c r="T42" s="9"/>
      <c r="U42" s="6">
        <v>93.84615384615384</v>
      </c>
      <c r="V42" s="6">
        <v>65.250305250305246</v>
      </c>
      <c r="W42" s="6">
        <v>35.417647986282873</v>
      </c>
      <c r="X42" s="6">
        <v>27.852590163934426</v>
      </c>
      <c r="Y42" s="6">
        <v>13.16987942823809</v>
      </c>
      <c r="Z42" s="6"/>
      <c r="AA42" s="6"/>
      <c r="AD42" s="9">
        <f t="shared" si="5"/>
        <v>235.53657667491447</v>
      </c>
    </row>
    <row r="43" spans="1:30" x14ac:dyDescent="0.3">
      <c r="A43" s="21">
        <v>2</v>
      </c>
      <c r="B43" s="21" t="s">
        <v>839</v>
      </c>
      <c r="C43" s="21" t="s">
        <v>547</v>
      </c>
      <c r="D43" s="21" t="s">
        <v>888</v>
      </c>
      <c r="E43" s="22" t="s">
        <v>553</v>
      </c>
      <c r="F43" s="16"/>
      <c r="G43" s="16"/>
      <c r="H43" s="16">
        <v>2</v>
      </c>
      <c r="I43" s="16">
        <v>1</v>
      </c>
      <c r="J43" s="16">
        <v>10</v>
      </c>
      <c r="K43" s="16">
        <v>20</v>
      </c>
      <c r="L43" s="16">
        <v>30</v>
      </c>
      <c r="M43" s="16"/>
      <c r="N43" s="16"/>
      <c r="O43" s="16"/>
      <c r="P43" s="16"/>
      <c r="Q43" s="16">
        <f t="shared" si="3"/>
        <v>1</v>
      </c>
      <c r="R43" s="3">
        <f t="shared" si="4"/>
        <v>5</v>
      </c>
      <c r="S43" s="6"/>
      <c r="T43" s="6"/>
      <c r="U43" s="6">
        <v>81.106332176795689</v>
      </c>
      <c r="V43" s="6">
        <v>82.133804892425587</v>
      </c>
      <c r="W43" s="6">
        <v>45.097754215157813</v>
      </c>
      <c r="X43" s="6">
        <v>34.137967213114756</v>
      </c>
      <c r="Y43" s="6">
        <v>15.691210849265559</v>
      </c>
      <c r="Z43" s="6"/>
      <c r="AA43" s="6"/>
      <c r="AB43" s="6"/>
      <c r="AD43" s="9">
        <f t="shared" si="5"/>
        <v>258.16706934675938</v>
      </c>
    </row>
    <row r="44" spans="1:30" x14ac:dyDescent="0.3">
      <c r="A44" s="21">
        <v>73</v>
      </c>
      <c r="B44" s="21" t="s">
        <v>838</v>
      </c>
      <c r="C44" s="21" t="s">
        <v>13</v>
      </c>
      <c r="D44" s="21" t="s">
        <v>888</v>
      </c>
      <c r="E44" s="22" t="s">
        <v>73</v>
      </c>
      <c r="F44" s="16"/>
      <c r="G44" s="16"/>
      <c r="H44" s="16"/>
      <c r="I44" s="16">
        <v>16</v>
      </c>
      <c r="J44" s="16">
        <v>17</v>
      </c>
      <c r="K44" s="16">
        <v>30</v>
      </c>
      <c r="L44" s="16">
        <v>38</v>
      </c>
      <c r="M44" s="16"/>
      <c r="N44" s="16"/>
      <c r="O44" s="16"/>
      <c r="P44" s="16"/>
      <c r="Q44" s="16">
        <f t="shared" si="3"/>
        <v>16</v>
      </c>
      <c r="R44" s="3">
        <f t="shared" si="4"/>
        <v>4</v>
      </c>
      <c r="S44" s="6"/>
      <c r="T44" s="6"/>
      <c r="U44" s="6"/>
      <c r="V44" s="6">
        <v>44.351816765609868</v>
      </c>
      <c r="W44" s="6">
        <v>34.31769134500734</v>
      </c>
      <c r="X44" s="6">
        <v>19.916590163934426</v>
      </c>
      <c r="Y44" s="6">
        <v>6.7975718978758497</v>
      </c>
      <c r="Z44" s="6"/>
      <c r="AA44" s="6"/>
      <c r="AB44" s="6"/>
      <c r="AD44" s="9">
        <f t="shared" si="5"/>
        <v>105.3836701724275</v>
      </c>
    </row>
    <row r="45" spans="1:30" x14ac:dyDescent="0.3">
      <c r="A45" s="21">
        <v>34</v>
      </c>
      <c r="B45" s="21" t="s">
        <v>837</v>
      </c>
      <c r="C45" s="21" t="s">
        <v>836</v>
      </c>
      <c r="D45" s="21" t="s">
        <v>888</v>
      </c>
      <c r="E45" s="22" t="s">
        <v>73</v>
      </c>
      <c r="F45" s="16"/>
      <c r="G45" s="16"/>
      <c r="H45" s="16"/>
      <c r="I45" s="16">
        <v>8</v>
      </c>
      <c r="J45" s="16">
        <v>6</v>
      </c>
      <c r="K45" s="16">
        <v>22</v>
      </c>
      <c r="L45" s="16">
        <v>34</v>
      </c>
      <c r="M45" s="16"/>
      <c r="N45" s="16"/>
      <c r="O45" s="16"/>
      <c r="P45" s="16"/>
      <c r="Q45" s="16">
        <f t="shared" si="3"/>
        <v>6</v>
      </c>
      <c r="R45" s="3">
        <f t="shared" si="4"/>
        <v>4</v>
      </c>
      <c r="S45" s="9"/>
      <c r="T45" s="9"/>
      <c r="U45" s="6"/>
      <c r="V45" s="6">
        <v>58.660266936129005</v>
      </c>
      <c r="W45" s="6">
        <v>54.634850560214424</v>
      </c>
      <c r="X45" s="6">
        <v>29.547540983606559</v>
      </c>
      <c r="Y45" s="6">
        <v>12.197699969736444</v>
      </c>
      <c r="Z45" s="6"/>
      <c r="AA45" s="6"/>
      <c r="AD45" s="9">
        <f t="shared" si="5"/>
        <v>155.04035844968644</v>
      </c>
    </row>
    <row r="46" spans="1:30" x14ac:dyDescent="0.3">
      <c r="A46" s="21">
        <v>50</v>
      </c>
      <c r="B46" s="21" t="s">
        <v>835</v>
      </c>
      <c r="C46" s="21" t="s">
        <v>633</v>
      </c>
      <c r="D46" s="21" t="s">
        <v>888</v>
      </c>
      <c r="E46" s="22" t="s">
        <v>73</v>
      </c>
      <c r="F46" s="16"/>
      <c r="G46" s="16"/>
      <c r="H46" s="16"/>
      <c r="I46" s="16">
        <v>6</v>
      </c>
      <c r="J46" s="16">
        <v>15</v>
      </c>
      <c r="K46" s="16">
        <v>25</v>
      </c>
      <c r="L46" s="16">
        <v>35</v>
      </c>
      <c r="M46" s="16"/>
      <c r="N46" s="16"/>
      <c r="O46" s="16"/>
      <c r="P46" s="16"/>
      <c r="Q46" s="16">
        <f t="shared" si="3"/>
        <v>6</v>
      </c>
      <c r="R46" s="3">
        <f t="shared" si="4"/>
        <v>4</v>
      </c>
      <c r="S46" s="6"/>
      <c r="T46" s="6"/>
      <c r="U46" s="6"/>
      <c r="V46" s="6">
        <v>64.314765694076044</v>
      </c>
      <c r="W46" s="6">
        <v>35.225268282107628</v>
      </c>
      <c r="X46" s="6">
        <v>24.717114754098358</v>
      </c>
      <c r="Y46" s="6">
        <v>11.563814436154862</v>
      </c>
      <c r="Z46" s="6"/>
      <c r="AA46" s="6"/>
      <c r="AD46" s="9">
        <f t="shared" si="5"/>
        <v>135.82096316643691</v>
      </c>
    </row>
    <row r="47" spans="1:30" x14ac:dyDescent="0.3">
      <c r="A47" s="21">
        <v>61</v>
      </c>
      <c r="B47" s="21" t="s">
        <v>834</v>
      </c>
      <c r="C47" s="21" t="s">
        <v>716</v>
      </c>
      <c r="D47" s="21" t="s">
        <v>888</v>
      </c>
      <c r="E47" s="22" t="s">
        <v>73</v>
      </c>
      <c r="F47" s="16"/>
      <c r="G47" s="16"/>
      <c r="H47" s="16"/>
      <c r="I47" s="16">
        <v>13</v>
      </c>
      <c r="J47" s="16">
        <v>12</v>
      </c>
      <c r="K47" s="16">
        <v>29</v>
      </c>
      <c r="L47" s="16">
        <v>37</v>
      </c>
      <c r="M47" s="16"/>
      <c r="N47" s="16"/>
      <c r="O47" s="16"/>
      <c r="P47" s="16"/>
      <c r="Q47" s="16">
        <f t="shared" si="3"/>
        <v>12</v>
      </c>
      <c r="R47" s="3">
        <f t="shared" si="4"/>
        <v>4</v>
      </c>
      <c r="S47" s="9"/>
      <c r="T47" s="6"/>
      <c r="U47" s="6"/>
      <c r="V47" s="6">
        <v>48.74236874236874</v>
      </c>
      <c r="W47" s="6">
        <v>36.869401551059823</v>
      </c>
      <c r="X47" s="6">
        <v>21.133639344262296</v>
      </c>
      <c r="Y47" s="6">
        <v>8.6990442856704249</v>
      </c>
      <c r="Z47" s="6"/>
      <c r="AA47" s="6"/>
      <c r="AB47" s="6"/>
      <c r="AD47" s="9">
        <f t="shared" si="5"/>
        <v>115.44445392336128</v>
      </c>
    </row>
    <row r="48" spans="1:30" x14ac:dyDescent="0.3">
      <c r="A48" s="21">
        <v>46</v>
      </c>
      <c r="B48" s="21" t="s">
        <v>833</v>
      </c>
      <c r="C48" s="21" t="s">
        <v>90</v>
      </c>
      <c r="D48" s="21" t="s">
        <v>888</v>
      </c>
      <c r="E48" s="22" t="s">
        <v>73</v>
      </c>
      <c r="F48" s="16"/>
      <c r="G48" s="16"/>
      <c r="H48" s="24"/>
      <c r="I48" s="16">
        <v>3</v>
      </c>
      <c r="J48" s="16">
        <v>18</v>
      </c>
      <c r="K48" s="16">
        <v>21</v>
      </c>
      <c r="L48" s="16">
        <v>31</v>
      </c>
      <c r="M48" s="16"/>
      <c r="N48" s="16"/>
      <c r="O48" s="16"/>
      <c r="P48" s="16"/>
      <c r="Q48" s="16">
        <f t="shared" si="3"/>
        <v>3</v>
      </c>
      <c r="R48" s="3">
        <f t="shared" si="4"/>
        <v>4</v>
      </c>
      <c r="S48" s="9"/>
      <c r="T48" s="9"/>
      <c r="U48" s="6"/>
      <c r="V48" s="6">
        <v>65.971117005599766</v>
      </c>
      <c r="W48" s="6">
        <v>29.591270114999162</v>
      </c>
      <c r="X48" s="6">
        <v>30.617967213114753</v>
      </c>
      <c r="Y48" s="6">
        <v>15.275674679929999</v>
      </c>
      <c r="Z48" s="6"/>
      <c r="AA48" s="6"/>
      <c r="AD48" s="9">
        <f t="shared" si="5"/>
        <v>141.45602901364367</v>
      </c>
    </row>
    <row r="49" spans="1:30" x14ac:dyDescent="0.3">
      <c r="A49" s="21">
        <v>75</v>
      </c>
      <c r="B49" s="21" t="s">
        <v>832</v>
      </c>
      <c r="C49" s="21" t="s">
        <v>71</v>
      </c>
      <c r="D49" s="21" t="s">
        <v>888</v>
      </c>
      <c r="E49" s="22" t="s">
        <v>73</v>
      </c>
      <c r="F49" s="16"/>
      <c r="G49" s="16"/>
      <c r="H49" s="16"/>
      <c r="I49" s="16">
        <v>11</v>
      </c>
      <c r="J49" s="16">
        <v>27</v>
      </c>
      <c r="K49" s="16">
        <v>28</v>
      </c>
      <c r="L49" s="16">
        <v>33</v>
      </c>
      <c r="M49" s="16"/>
      <c r="N49" s="16"/>
      <c r="O49" s="16"/>
      <c r="P49" s="16"/>
      <c r="Q49" s="16">
        <f t="shared" si="3"/>
        <v>11</v>
      </c>
      <c r="R49" s="3">
        <f t="shared" si="4"/>
        <v>4</v>
      </c>
      <c r="S49" s="6"/>
      <c r="T49" s="6"/>
      <c r="V49" s="6">
        <v>50.969643383436491</v>
      </c>
      <c r="W49" s="6">
        <v>17.752416756176153</v>
      </c>
      <c r="X49" s="6">
        <v>22.332590163934427</v>
      </c>
      <c r="Y49" s="6">
        <v>12.853028767922385</v>
      </c>
      <c r="Z49" s="6"/>
      <c r="AA49" s="6"/>
      <c r="AD49" s="9">
        <f t="shared" si="5"/>
        <v>103.90767907146945</v>
      </c>
    </row>
    <row r="50" spans="1:30" x14ac:dyDescent="0.3">
      <c r="A50" s="21">
        <v>13</v>
      </c>
      <c r="B50" s="21" t="s">
        <v>831</v>
      </c>
      <c r="C50" s="21" t="s">
        <v>830</v>
      </c>
      <c r="D50" s="21" t="s">
        <v>888</v>
      </c>
      <c r="E50" s="22" t="s">
        <v>99</v>
      </c>
      <c r="F50" s="16"/>
      <c r="G50" s="16"/>
      <c r="H50" s="16"/>
      <c r="I50" s="16">
        <v>15</v>
      </c>
      <c r="J50" s="16">
        <v>2</v>
      </c>
      <c r="K50" s="16">
        <v>16</v>
      </c>
      <c r="L50" s="16">
        <v>20</v>
      </c>
      <c r="M50" s="16">
        <v>30</v>
      </c>
      <c r="N50" s="16"/>
      <c r="O50" s="16"/>
      <c r="P50" s="16"/>
      <c r="Q50" s="16">
        <f t="shared" si="3"/>
        <v>2</v>
      </c>
      <c r="R50" s="3">
        <f t="shared" si="4"/>
        <v>5</v>
      </c>
      <c r="S50" s="6"/>
      <c r="T50" s="6"/>
      <c r="V50" s="6">
        <v>45.458296492779255</v>
      </c>
      <c r="W50" s="6">
        <v>60.929551926999679</v>
      </c>
      <c r="X50" s="6">
        <v>39.730229508196722</v>
      </c>
      <c r="Y50" s="6">
        <v>36.042193537634262</v>
      </c>
      <c r="Z50" s="6">
        <v>16.532356532356534</v>
      </c>
      <c r="AA50" s="6"/>
      <c r="AD50" s="9">
        <f t="shared" si="5"/>
        <v>198.69262799796647</v>
      </c>
    </row>
    <row r="51" spans="1:30" x14ac:dyDescent="0.3">
      <c r="A51" s="21">
        <v>4</v>
      </c>
      <c r="B51" s="21" t="s">
        <v>829</v>
      </c>
      <c r="C51" s="21" t="s">
        <v>828</v>
      </c>
      <c r="D51" s="21" t="s">
        <v>888</v>
      </c>
      <c r="E51" s="22" t="s">
        <v>99</v>
      </c>
      <c r="F51" s="16"/>
      <c r="G51" s="16"/>
      <c r="H51" s="16"/>
      <c r="I51" s="16">
        <v>2</v>
      </c>
      <c r="J51" s="16">
        <v>1</v>
      </c>
      <c r="K51" s="16">
        <v>18</v>
      </c>
      <c r="L51" s="16">
        <v>24</v>
      </c>
      <c r="M51" s="16">
        <v>35</v>
      </c>
      <c r="N51" s="16"/>
      <c r="O51" s="16"/>
      <c r="P51" s="16"/>
      <c r="Q51" s="16">
        <f t="shared" si="3"/>
        <v>1</v>
      </c>
      <c r="R51" s="3">
        <f t="shared" si="4"/>
        <v>5</v>
      </c>
      <c r="S51" s="9"/>
      <c r="T51" s="9"/>
      <c r="U51" s="6"/>
      <c r="V51" s="6">
        <v>75.303776683087023</v>
      </c>
      <c r="W51" s="6">
        <v>90.204081632653057</v>
      </c>
      <c r="X51" s="6">
        <v>36.181377049180327</v>
      </c>
      <c r="Y51" s="6">
        <v>32.370583823471357</v>
      </c>
      <c r="Z51" s="6">
        <v>11.452991452991453</v>
      </c>
      <c r="AA51" s="6"/>
      <c r="AB51" s="6"/>
      <c r="AD51" s="9">
        <f t="shared" si="5"/>
        <v>245.5128106413832</v>
      </c>
    </row>
    <row r="52" spans="1:30" x14ac:dyDescent="0.3">
      <c r="A52" s="21">
        <v>87</v>
      </c>
      <c r="B52" s="21" t="s">
        <v>827</v>
      </c>
      <c r="C52" s="21" t="s">
        <v>826</v>
      </c>
      <c r="D52" s="21" t="s">
        <v>888</v>
      </c>
      <c r="E52" s="22" t="s">
        <v>104</v>
      </c>
      <c r="F52" s="16"/>
      <c r="G52" s="16"/>
      <c r="H52" s="16"/>
      <c r="I52" s="16"/>
      <c r="J52" s="16">
        <v>13</v>
      </c>
      <c r="K52" s="16">
        <v>27</v>
      </c>
      <c r="L52" s="16">
        <v>29</v>
      </c>
      <c r="M52" s="16">
        <v>37</v>
      </c>
      <c r="N52" s="16"/>
      <c r="O52" s="16"/>
      <c r="P52" s="16"/>
      <c r="Q52" s="16">
        <f t="shared" si="3"/>
        <v>13</v>
      </c>
      <c r="R52" s="3">
        <f t="shared" si="4"/>
        <v>4</v>
      </c>
      <c r="S52" s="9"/>
      <c r="T52" s="9"/>
      <c r="U52" s="6"/>
      <c r="V52" s="6"/>
      <c r="W52" s="6">
        <v>36.732427398772153</v>
      </c>
      <c r="X52" s="6">
        <v>22.763803278688528</v>
      </c>
      <c r="Y52" s="6">
        <v>19.628960030175836</v>
      </c>
      <c r="Z52" s="6">
        <v>4.8717948717948714</v>
      </c>
      <c r="AA52" s="6"/>
      <c r="AB52" s="6"/>
      <c r="AD52" s="9">
        <f t="shared" si="5"/>
        <v>83.996985579431396</v>
      </c>
    </row>
    <row r="53" spans="1:30" x14ac:dyDescent="0.3">
      <c r="A53" s="21">
        <v>37</v>
      </c>
      <c r="B53" s="21" t="s">
        <v>259</v>
      </c>
      <c r="C53" s="21" t="s">
        <v>825</v>
      </c>
      <c r="D53" s="21" t="s">
        <v>888</v>
      </c>
      <c r="E53" s="22" t="s">
        <v>104</v>
      </c>
      <c r="F53" s="16"/>
      <c r="G53" s="16"/>
      <c r="H53" s="16"/>
      <c r="I53" s="16"/>
      <c r="J53" s="16">
        <v>8</v>
      </c>
      <c r="K53" s="16">
        <v>10</v>
      </c>
      <c r="L53" s="16">
        <v>25</v>
      </c>
      <c r="M53" s="16">
        <v>33</v>
      </c>
      <c r="N53" s="16"/>
      <c r="O53" s="16"/>
      <c r="P53" s="16"/>
      <c r="Q53" s="16">
        <f t="shared" si="3"/>
        <v>8</v>
      </c>
      <c r="R53" s="3">
        <f t="shared" si="4"/>
        <v>4</v>
      </c>
      <c r="S53" s="6"/>
      <c r="T53" s="6"/>
      <c r="W53" s="6">
        <v>49.299953684998869</v>
      </c>
      <c r="X53" s="6">
        <v>56.980721311475406</v>
      </c>
      <c r="Y53" s="6">
        <v>29.578152344109789</v>
      </c>
      <c r="Z53" s="6">
        <v>12.7991452991453</v>
      </c>
      <c r="AA53" s="6"/>
      <c r="AB53" s="6"/>
      <c r="AD53" s="9">
        <f t="shared" si="5"/>
        <v>148.65797263972937</v>
      </c>
    </row>
    <row r="54" spans="1:30" x14ac:dyDescent="0.3">
      <c r="A54" s="21">
        <v>83</v>
      </c>
      <c r="B54" s="21" t="s">
        <v>824</v>
      </c>
      <c r="C54" s="21" t="s">
        <v>823</v>
      </c>
      <c r="D54" s="21" t="s">
        <v>888</v>
      </c>
      <c r="E54" s="22" t="s">
        <v>104</v>
      </c>
      <c r="F54" s="16"/>
      <c r="G54" s="16"/>
      <c r="H54" s="24"/>
      <c r="I54" s="16"/>
      <c r="J54" s="16">
        <v>16</v>
      </c>
      <c r="K54" s="16">
        <v>23</v>
      </c>
      <c r="L54" s="16">
        <v>28</v>
      </c>
      <c r="M54" s="16">
        <v>36</v>
      </c>
      <c r="N54" s="16"/>
      <c r="O54" s="16"/>
      <c r="P54" s="16"/>
      <c r="Q54" s="16">
        <f t="shared" si="3"/>
        <v>16</v>
      </c>
      <c r="R54" s="3">
        <f t="shared" si="4"/>
        <v>4</v>
      </c>
      <c r="S54" s="6"/>
      <c r="T54" s="6"/>
      <c r="W54" s="6">
        <v>34.677223859123558</v>
      </c>
      <c r="X54" s="6">
        <v>28.764590163934422</v>
      </c>
      <c r="Y54" s="6">
        <v>20.499506572454901</v>
      </c>
      <c r="Z54" s="6">
        <v>8.6721611721611715</v>
      </c>
      <c r="AA54" s="6"/>
      <c r="AB54" s="6"/>
      <c r="AD54" s="9">
        <f t="shared" si="5"/>
        <v>92.613481767674045</v>
      </c>
    </row>
    <row r="55" spans="1:30" x14ac:dyDescent="0.3">
      <c r="A55" s="21">
        <v>49</v>
      </c>
      <c r="B55" s="21" t="s">
        <v>822</v>
      </c>
      <c r="C55" s="21" t="s">
        <v>86</v>
      </c>
      <c r="D55" s="21" t="s">
        <v>888</v>
      </c>
      <c r="E55" s="22" t="s">
        <v>104</v>
      </c>
      <c r="F55" s="16"/>
      <c r="G55" s="16"/>
      <c r="H55" s="16"/>
      <c r="I55" s="16"/>
      <c r="J55" s="16">
        <v>5</v>
      </c>
      <c r="K55" s="16">
        <v>17</v>
      </c>
      <c r="L55" s="16">
        <v>27</v>
      </c>
      <c r="M55" s="16">
        <v>31</v>
      </c>
      <c r="N55" s="16"/>
      <c r="O55" s="16"/>
      <c r="P55" s="16"/>
      <c r="Q55" s="16">
        <f t="shared" si="3"/>
        <v>5</v>
      </c>
      <c r="R55" s="3">
        <f t="shared" si="4"/>
        <v>4</v>
      </c>
      <c r="S55" s="9"/>
      <c r="T55" s="9"/>
      <c r="U55" s="6"/>
      <c r="V55" s="6"/>
      <c r="W55" s="6">
        <v>56.737748696774702</v>
      </c>
      <c r="X55" s="6">
        <v>37.283016393442622</v>
      </c>
      <c r="Y55" s="6">
        <v>28.990241099663592</v>
      </c>
      <c r="Z55" s="6">
        <v>13.166971916971917</v>
      </c>
      <c r="AA55" s="6"/>
      <c r="AB55" s="6"/>
      <c r="AD55" s="9">
        <f t="shared" si="5"/>
        <v>136.17797810685283</v>
      </c>
    </row>
    <row r="56" spans="1:30" x14ac:dyDescent="0.3">
      <c r="A56" s="21">
        <v>36</v>
      </c>
      <c r="B56" s="21" t="s">
        <v>821</v>
      </c>
      <c r="C56" s="21" t="s">
        <v>90</v>
      </c>
      <c r="D56" s="21" t="s">
        <v>888</v>
      </c>
      <c r="E56" s="22" t="s">
        <v>104</v>
      </c>
      <c r="F56" s="16"/>
      <c r="G56" s="16"/>
      <c r="H56" s="16"/>
      <c r="I56" s="16"/>
      <c r="J56" s="16">
        <v>7</v>
      </c>
      <c r="K56" s="16">
        <v>14</v>
      </c>
      <c r="L56" s="16">
        <v>21</v>
      </c>
      <c r="M56" s="16">
        <v>34</v>
      </c>
      <c r="N56" s="16"/>
      <c r="O56" s="16"/>
      <c r="P56" s="16"/>
      <c r="Q56" s="16">
        <f t="shared" si="3"/>
        <v>7</v>
      </c>
      <c r="R56" s="3">
        <f t="shared" si="4"/>
        <v>4</v>
      </c>
      <c r="S56" s="6"/>
      <c r="T56" s="6"/>
      <c r="W56" s="6">
        <v>49.334936292237799</v>
      </c>
      <c r="X56" s="6">
        <v>51.150295081967215</v>
      </c>
      <c r="Y56" s="6">
        <v>35.582801528090279</v>
      </c>
      <c r="Z56" s="6">
        <v>12.634310134310134</v>
      </c>
      <c r="AA56" s="6"/>
      <c r="AB56" s="6"/>
      <c r="AD56" s="9">
        <f t="shared" si="5"/>
        <v>148.70234303660544</v>
      </c>
    </row>
    <row r="57" spans="1:30" x14ac:dyDescent="0.3">
      <c r="A57" s="21">
        <v>30</v>
      </c>
      <c r="B57" s="21" t="s">
        <v>819</v>
      </c>
      <c r="C57" s="21" t="s">
        <v>547</v>
      </c>
      <c r="D57" s="21" t="s">
        <v>888</v>
      </c>
      <c r="E57" s="22" t="s">
        <v>104</v>
      </c>
      <c r="F57" s="16"/>
      <c r="G57" s="16"/>
      <c r="H57" s="16"/>
      <c r="I57" s="16"/>
      <c r="J57" s="16">
        <v>3</v>
      </c>
      <c r="K57" s="16">
        <v>13</v>
      </c>
      <c r="L57" s="16">
        <v>23</v>
      </c>
      <c r="M57" s="16">
        <v>32</v>
      </c>
      <c r="N57" s="16"/>
      <c r="O57" s="16"/>
      <c r="P57" s="16"/>
      <c r="Q57" s="16">
        <f t="shared" si="3"/>
        <v>3</v>
      </c>
      <c r="R57" s="3">
        <f t="shared" si="4"/>
        <v>4</v>
      </c>
      <c r="S57" s="6"/>
      <c r="T57" s="6"/>
      <c r="W57" s="6">
        <v>59.956542732979237</v>
      </c>
      <c r="X57" s="6">
        <v>52.495868852459019</v>
      </c>
      <c r="Y57" s="6">
        <v>34.711746207186934</v>
      </c>
      <c r="Z57" s="6">
        <v>12.942612942612943</v>
      </c>
      <c r="AA57" s="6"/>
      <c r="AB57" s="6"/>
      <c r="AD57" s="9">
        <f t="shared" si="5"/>
        <v>160.10677073523814</v>
      </c>
    </row>
    <row r="58" spans="1:30" x14ac:dyDescent="0.3">
      <c r="A58" s="21">
        <v>9</v>
      </c>
      <c r="B58" s="21" t="s">
        <v>820</v>
      </c>
      <c r="C58" s="21" t="s">
        <v>921</v>
      </c>
      <c r="D58" s="21" t="s">
        <v>888</v>
      </c>
      <c r="E58" s="22" t="s">
        <v>152</v>
      </c>
      <c r="F58" s="16"/>
      <c r="G58" s="16"/>
      <c r="H58" s="16"/>
      <c r="I58" s="16"/>
      <c r="J58" s="16">
        <v>4</v>
      </c>
      <c r="K58" s="16">
        <v>7</v>
      </c>
      <c r="L58" s="16">
        <v>17</v>
      </c>
      <c r="M58" s="16">
        <v>22</v>
      </c>
      <c r="N58" s="16">
        <v>24</v>
      </c>
      <c r="O58" s="16"/>
      <c r="P58" s="16"/>
      <c r="Q58" s="16">
        <f t="shared" si="3"/>
        <v>4</v>
      </c>
      <c r="R58" s="3">
        <f t="shared" si="4"/>
        <v>5</v>
      </c>
      <c r="S58" s="6"/>
      <c r="T58" s="6"/>
      <c r="W58" s="6">
        <v>58.984814592181635</v>
      </c>
      <c r="X58" s="6">
        <v>61.000393442622951</v>
      </c>
      <c r="Y58" s="6">
        <v>45.529792058667439</v>
      </c>
      <c r="Z58" s="6">
        <v>28.568376068376068</v>
      </c>
      <c r="AA58" s="6">
        <v>21.653840483561847</v>
      </c>
      <c r="AB58" s="6"/>
      <c r="AD58" s="9">
        <f t="shared" si="5"/>
        <v>215.73721664540994</v>
      </c>
    </row>
    <row r="59" spans="1:30" x14ac:dyDescent="0.3">
      <c r="A59" s="21">
        <v>64</v>
      </c>
      <c r="B59" s="21" t="s">
        <v>961</v>
      </c>
      <c r="C59" s="21" t="s">
        <v>13</v>
      </c>
      <c r="D59" s="21" t="s">
        <v>915</v>
      </c>
      <c r="E59" s="22" t="s">
        <v>196</v>
      </c>
      <c r="F59" s="16"/>
      <c r="G59" s="16"/>
      <c r="H59" s="16"/>
      <c r="I59" s="16"/>
      <c r="J59" s="16"/>
      <c r="K59" s="16">
        <v>15</v>
      </c>
      <c r="L59" s="16">
        <v>22</v>
      </c>
      <c r="M59" s="16">
        <v>28</v>
      </c>
      <c r="N59" s="16">
        <v>35</v>
      </c>
      <c r="O59" s="16"/>
      <c r="P59" s="16"/>
      <c r="Q59" s="16">
        <f t="shared" si="3"/>
        <v>15</v>
      </c>
      <c r="R59" s="3">
        <f t="shared" si="4"/>
        <v>4</v>
      </c>
      <c r="X59" s="6">
        <v>47.722491803278686</v>
      </c>
      <c r="Y59" s="6">
        <v>35.136471093917898</v>
      </c>
      <c r="Z59" s="6">
        <v>20.689865689865687</v>
      </c>
      <c r="AA59" s="6">
        <v>9.3886186053368714</v>
      </c>
      <c r="AB59" s="6"/>
      <c r="AD59" s="9">
        <f t="shared" si="5"/>
        <v>112.93744719239915</v>
      </c>
    </row>
    <row r="60" spans="1:30" x14ac:dyDescent="0.3">
      <c r="A60" s="21">
        <v>6</v>
      </c>
      <c r="B60" s="21" t="s">
        <v>916</v>
      </c>
      <c r="C60" s="21" t="s">
        <v>199</v>
      </c>
      <c r="D60" s="21" t="s">
        <v>915</v>
      </c>
      <c r="E60" s="22" t="s">
        <v>196</v>
      </c>
      <c r="F60" s="16"/>
      <c r="G60" s="16"/>
      <c r="H60" s="16"/>
      <c r="I60" s="16"/>
      <c r="J60" s="16"/>
      <c r="K60" s="16">
        <v>1</v>
      </c>
      <c r="L60" s="16">
        <v>7</v>
      </c>
      <c r="M60" s="16">
        <v>13</v>
      </c>
      <c r="N60" s="16">
        <v>27</v>
      </c>
      <c r="O60" s="16"/>
      <c r="P60" s="16"/>
      <c r="Q60" s="16">
        <f t="shared" si="3"/>
        <v>1</v>
      </c>
      <c r="R60" s="3">
        <f t="shared" si="4"/>
        <v>4</v>
      </c>
      <c r="S60" s="9"/>
      <c r="T60" s="9"/>
      <c r="U60" s="6"/>
      <c r="V60" s="6"/>
      <c r="W60" s="6"/>
      <c r="X60" s="6">
        <v>98.4</v>
      </c>
      <c r="Y60" s="6">
        <v>66.373487370447862</v>
      </c>
      <c r="Z60" s="6">
        <v>45.186202686202691</v>
      </c>
      <c r="AA60" s="6">
        <v>18.107474568774876</v>
      </c>
      <c r="AB60" s="6"/>
      <c r="AD60" s="9">
        <f t="shared" si="5"/>
        <v>228.06716462542545</v>
      </c>
    </row>
    <row r="61" spans="1:30" x14ac:dyDescent="0.3">
      <c r="A61" s="21">
        <v>68</v>
      </c>
      <c r="B61" s="21" t="s">
        <v>964</v>
      </c>
      <c r="C61" s="21" t="s">
        <v>201</v>
      </c>
      <c r="D61" s="21" t="s">
        <v>915</v>
      </c>
      <c r="E61" s="22" t="s">
        <v>196</v>
      </c>
      <c r="F61" s="16"/>
      <c r="G61" s="24"/>
      <c r="H61" s="16"/>
      <c r="I61" s="16"/>
      <c r="J61" s="16"/>
      <c r="K61" s="16">
        <v>12</v>
      </c>
      <c r="L61" s="16">
        <v>26</v>
      </c>
      <c r="M61" s="16">
        <v>29</v>
      </c>
      <c r="N61" s="16">
        <v>36</v>
      </c>
      <c r="O61" s="16"/>
      <c r="P61" s="16"/>
      <c r="Q61" s="16">
        <f t="shared" si="3"/>
        <v>12</v>
      </c>
      <c r="R61" s="3">
        <f t="shared" si="4"/>
        <v>4</v>
      </c>
      <c r="S61" s="6"/>
      <c r="T61" s="6"/>
      <c r="U61" s="6"/>
      <c r="V61" s="6"/>
      <c r="X61" s="6">
        <v>53.929442622950823</v>
      </c>
      <c r="Y61" s="6">
        <v>29.351526555173969</v>
      </c>
      <c r="Z61" s="6">
        <v>19.163614163614163</v>
      </c>
      <c r="AA61" s="6">
        <v>6.212590299277605</v>
      </c>
      <c r="AB61" s="6"/>
      <c r="AD61" s="9">
        <f t="shared" si="5"/>
        <v>108.65717364101657</v>
      </c>
    </row>
    <row r="62" spans="1:30" x14ac:dyDescent="0.3">
      <c r="A62" s="21">
        <v>21</v>
      </c>
      <c r="B62" s="21" t="s">
        <v>935</v>
      </c>
      <c r="C62" s="21" t="s">
        <v>936</v>
      </c>
      <c r="D62" s="21" t="s">
        <v>915</v>
      </c>
      <c r="E62" s="22" t="s">
        <v>196</v>
      </c>
      <c r="F62" s="16"/>
      <c r="G62" s="16"/>
      <c r="H62" s="16"/>
      <c r="I62" s="16"/>
      <c r="J62" s="16"/>
      <c r="K62" s="16">
        <v>8</v>
      </c>
      <c r="L62" s="16">
        <v>9</v>
      </c>
      <c r="M62" s="16">
        <v>16</v>
      </c>
      <c r="N62" s="16">
        <v>28</v>
      </c>
      <c r="O62" s="16"/>
      <c r="P62" s="16"/>
      <c r="Q62" s="16">
        <f t="shared" si="3"/>
        <v>8</v>
      </c>
      <c r="R62" s="3">
        <f t="shared" si="4"/>
        <v>4</v>
      </c>
      <c r="S62" s="9"/>
      <c r="T62" s="6"/>
      <c r="U62" s="6"/>
      <c r="V62" s="6"/>
      <c r="W62" s="6"/>
      <c r="X62" s="6">
        <v>60.74439344262295</v>
      </c>
      <c r="Y62" s="6">
        <v>56.266959652977881</v>
      </c>
      <c r="Z62" s="6">
        <v>39.065934065934066</v>
      </c>
      <c r="AA62" s="6">
        <v>16.919652071354857</v>
      </c>
      <c r="AB62" s="6"/>
      <c r="AD62" s="9">
        <f t="shared" si="5"/>
        <v>172.99693923288976</v>
      </c>
    </row>
    <row r="63" spans="1:30" x14ac:dyDescent="0.3">
      <c r="A63" s="21">
        <v>18</v>
      </c>
      <c r="B63" s="21" t="s">
        <v>931</v>
      </c>
      <c r="C63" s="21" t="s">
        <v>932</v>
      </c>
      <c r="D63" s="21" t="s">
        <v>915</v>
      </c>
      <c r="E63" s="22" t="s">
        <v>196</v>
      </c>
      <c r="F63" s="16"/>
      <c r="G63" s="16"/>
      <c r="H63" s="16"/>
      <c r="I63" s="16"/>
      <c r="J63" s="16"/>
      <c r="K63" s="16">
        <v>2</v>
      </c>
      <c r="L63" s="16">
        <v>13</v>
      </c>
      <c r="M63" s="16">
        <v>18</v>
      </c>
      <c r="N63" s="16">
        <v>29</v>
      </c>
      <c r="O63" s="16"/>
      <c r="P63" s="16"/>
      <c r="Q63" s="16">
        <f t="shared" si="3"/>
        <v>2</v>
      </c>
      <c r="R63" s="3">
        <f t="shared" si="4"/>
        <v>4</v>
      </c>
      <c r="X63" s="6">
        <v>74.85324590163934</v>
      </c>
      <c r="Y63" s="6">
        <v>51.45033048680466</v>
      </c>
      <c r="Z63" s="6">
        <v>35.335775335775331</v>
      </c>
      <c r="AA63" s="6">
        <v>15.900633937785642</v>
      </c>
      <c r="AB63" s="6"/>
      <c r="AD63" s="9">
        <f t="shared" si="5"/>
        <v>177.53998566200497</v>
      </c>
    </row>
    <row r="64" spans="1:30" x14ac:dyDescent="0.3">
      <c r="A64" s="21">
        <v>35</v>
      </c>
      <c r="B64" s="21" t="s">
        <v>948</v>
      </c>
      <c r="C64" s="21" t="s">
        <v>633</v>
      </c>
      <c r="D64" s="21" t="s">
        <v>915</v>
      </c>
      <c r="E64" s="22" t="s">
        <v>196</v>
      </c>
      <c r="F64" s="16"/>
      <c r="G64" s="16"/>
      <c r="H64" s="16"/>
      <c r="I64" s="16"/>
      <c r="J64" s="16"/>
      <c r="K64" s="16">
        <v>11</v>
      </c>
      <c r="L64" s="16">
        <v>16</v>
      </c>
      <c r="M64" s="16">
        <v>20</v>
      </c>
      <c r="N64" s="16">
        <v>30</v>
      </c>
      <c r="O64" s="16"/>
      <c r="P64" s="16"/>
      <c r="Q64" s="16">
        <f t="shared" si="3"/>
        <v>11</v>
      </c>
      <c r="R64" s="3">
        <f t="shared" si="4"/>
        <v>4</v>
      </c>
      <c r="X64" s="6">
        <v>55.723540983606561</v>
      </c>
      <c r="Y64" s="6">
        <v>46.995482396698208</v>
      </c>
      <c r="Z64" s="6">
        <v>31.147741147741151</v>
      </c>
      <c r="AA64" s="6">
        <v>15.271118973905351</v>
      </c>
      <c r="AD64" s="9">
        <f t="shared" si="5"/>
        <v>149.13788350195128</v>
      </c>
    </row>
    <row r="65" spans="1:30" x14ac:dyDescent="0.3">
      <c r="A65" s="21">
        <v>24</v>
      </c>
      <c r="B65" s="21" t="s">
        <v>937</v>
      </c>
      <c r="C65" s="21" t="s">
        <v>501</v>
      </c>
      <c r="D65" s="21" t="s">
        <v>915</v>
      </c>
      <c r="E65" s="22" t="s">
        <v>196</v>
      </c>
      <c r="F65" s="16"/>
      <c r="G65" s="16"/>
      <c r="H65" s="16"/>
      <c r="I65" s="16"/>
      <c r="J65" s="16"/>
      <c r="K65" s="16">
        <v>4</v>
      </c>
      <c r="L65" s="16">
        <v>11</v>
      </c>
      <c r="M65" s="16">
        <v>23</v>
      </c>
      <c r="N65" s="16">
        <v>31</v>
      </c>
      <c r="O65" s="16"/>
      <c r="P65" s="16"/>
      <c r="Q65" s="16">
        <f t="shared" si="3"/>
        <v>4</v>
      </c>
      <c r="R65" s="3">
        <f t="shared" si="4"/>
        <v>4</v>
      </c>
      <c r="X65" s="6">
        <v>72.22609836065574</v>
      </c>
      <c r="Y65" s="6">
        <v>51.638793492896838</v>
      </c>
      <c r="Z65" s="6">
        <v>28.489010989010989</v>
      </c>
      <c r="AA65" s="6">
        <v>14.785345717234259</v>
      </c>
      <c r="AB65" s="6"/>
      <c r="AD65" s="9">
        <f t="shared" si="5"/>
        <v>167.13924855979784</v>
      </c>
    </row>
    <row r="66" spans="1:30" x14ac:dyDescent="0.3">
      <c r="A66" s="21">
        <v>25</v>
      </c>
      <c r="B66" s="21" t="s">
        <v>938</v>
      </c>
      <c r="C66" s="21" t="s">
        <v>90</v>
      </c>
      <c r="D66" s="21" t="s">
        <v>915</v>
      </c>
      <c r="E66" s="22" t="s">
        <v>196</v>
      </c>
      <c r="F66" s="16"/>
      <c r="G66" s="16"/>
      <c r="H66" s="16"/>
      <c r="I66" s="16"/>
      <c r="J66" s="16"/>
      <c r="K66" s="16">
        <v>3</v>
      </c>
      <c r="L66" s="16">
        <v>12</v>
      </c>
      <c r="M66" s="16">
        <v>25</v>
      </c>
      <c r="N66" s="16">
        <v>34</v>
      </c>
      <c r="O66" s="16"/>
      <c r="P66" s="16"/>
      <c r="Q66" s="16">
        <f t="shared" ref="Q66:Q97" si="6">MIN(F66:P66)</f>
        <v>3</v>
      </c>
      <c r="R66" s="3">
        <f t="shared" ref="R66:R97" si="7">COUNT(F66:P66)</f>
        <v>4</v>
      </c>
      <c r="X66" s="6">
        <v>74.817049180327885</v>
      </c>
      <c r="Y66" s="6">
        <v>51.521134050009429</v>
      </c>
      <c r="Z66" s="6">
        <v>26.214896214896218</v>
      </c>
      <c r="AA66" s="6">
        <v>11.582927908005306</v>
      </c>
      <c r="AB66" s="6"/>
      <c r="AD66" s="9">
        <f t="shared" ref="AD66:AD97" si="8">SUM(S66:AC66)</f>
        <v>164.13600735323882</v>
      </c>
    </row>
    <row r="67" spans="1:30" x14ac:dyDescent="0.3">
      <c r="A67" s="21">
        <v>41</v>
      </c>
      <c r="B67" s="21" t="s">
        <v>951</v>
      </c>
      <c r="C67" s="21" t="s">
        <v>511</v>
      </c>
      <c r="D67" s="21" t="s">
        <v>915</v>
      </c>
      <c r="E67" s="22" t="s">
        <v>196</v>
      </c>
      <c r="F67" s="16"/>
      <c r="G67" s="16"/>
      <c r="H67" s="16"/>
      <c r="I67" s="16"/>
      <c r="J67" s="16"/>
      <c r="K67" s="16">
        <v>6</v>
      </c>
      <c r="L67" s="16">
        <v>18</v>
      </c>
      <c r="M67" s="16">
        <v>27</v>
      </c>
      <c r="N67" s="16">
        <v>32</v>
      </c>
      <c r="O67" s="16"/>
      <c r="P67" s="16"/>
      <c r="Q67" s="16">
        <f t="shared" si="6"/>
        <v>6</v>
      </c>
      <c r="R67" s="3">
        <f t="shared" si="7"/>
        <v>4</v>
      </c>
      <c r="S67" s="9"/>
      <c r="T67" s="6"/>
      <c r="U67" s="6"/>
      <c r="V67" s="6"/>
      <c r="W67" s="6"/>
      <c r="X67" s="6">
        <v>64.067147540983598</v>
      </c>
      <c r="Y67" s="6">
        <v>45.102457488475721</v>
      </c>
      <c r="Z67" s="6">
        <v>24.075091575091577</v>
      </c>
      <c r="AA67" s="6">
        <v>13.461300309597522</v>
      </c>
      <c r="AD67" s="9">
        <f t="shared" si="8"/>
        <v>146.70599691414841</v>
      </c>
    </row>
    <row r="68" spans="1:30" x14ac:dyDescent="0.3">
      <c r="A68" s="21">
        <v>31</v>
      </c>
      <c r="B68" s="21" t="s">
        <v>944</v>
      </c>
      <c r="C68" s="21" t="s">
        <v>547</v>
      </c>
      <c r="D68" s="21" t="s">
        <v>915</v>
      </c>
      <c r="E68" s="22" t="s">
        <v>196</v>
      </c>
      <c r="F68" s="16"/>
      <c r="G68" s="16"/>
      <c r="H68" s="24"/>
      <c r="I68" s="24"/>
      <c r="J68" s="16"/>
      <c r="K68" s="16">
        <v>5</v>
      </c>
      <c r="L68" s="16">
        <v>14</v>
      </c>
      <c r="M68" s="16">
        <v>24</v>
      </c>
      <c r="N68" s="16">
        <v>33</v>
      </c>
      <c r="O68" s="16"/>
      <c r="P68" s="16"/>
      <c r="Q68" s="16">
        <f t="shared" si="6"/>
        <v>5</v>
      </c>
      <c r="R68" s="3">
        <f t="shared" si="7"/>
        <v>4</v>
      </c>
      <c r="S68" s="6"/>
      <c r="T68" s="6"/>
      <c r="U68" s="6"/>
      <c r="V68" s="6"/>
      <c r="W68" s="6"/>
      <c r="X68" s="6">
        <v>69.188196721311471</v>
      </c>
      <c r="Y68" s="6">
        <v>50.214551068654409</v>
      </c>
      <c r="Z68" s="6">
        <v>26.501831501831504</v>
      </c>
      <c r="AA68" s="6">
        <v>13.017101577473095</v>
      </c>
      <c r="AB68" s="6"/>
      <c r="AD68" s="9">
        <f t="shared" si="8"/>
        <v>158.92168086927046</v>
      </c>
    </row>
    <row r="69" spans="1:30" x14ac:dyDescent="0.3">
      <c r="A69" s="21">
        <v>44</v>
      </c>
      <c r="B69" s="21" t="s">
        <v>952</v>
      </c>
      <c r="C69" s="21" t="s">
        <v>953</v>
      </c>
      <c r="D69" s="21" t="s">
        <v>915</v>
      </c>
      <c r="E69" s="22" t="s">
        <v>552</v>
      </c>
      <c r="F69" s="16"/>
      <c r="G69" s="16"/>
      <c r="H69" s="16"/>
      <c r="I69" s="16"/>
      <c r="J69" s="16"/>
      <c r="K69" s="16">
        <v>19</v>
      </c>
      <c r="L69" s="16">
        <v>19</v>
      </c>
      <c r="M69" s="16">
        <v>21</v>
      </c>
      <c r="N69" s="16">
        <v>25</v>
      </c>
      <c r="O69" s="16">
        <v>26</v>
      </c>
      <c r="P69" s="16"/>
      <c r="Q69" s="16">
        <f t="shared" si="6"/>
        <v>19</v>
      </c>
      <c r="R69" s="3">
        <f t="shared" si="7"/>
        <v>5</v>
      </c>
      <c r="X69" s="6">
        <v>35.437639344262294</v>
      </c>
      <c r="Y69" s="6">
        <v>40.157265227174044</v>
      </c>
      <c r="Z69" s="6">
        <v>29.818376068376065</v>
      </c>
      <c r="AA69" s="6">
        <v>21.581306206693203</v>
      </c>
      <c r="AB69" s="6">
        <v>16.528914183684854</v>
      </c>
      <c r="AD69" s="9">
        <f t="shared" si="8"/>
        <v>143.52350103019046</v>
      </c>
    </row>
    <row r="70" spans="1:30" x14ac:dyDescent="0.3">
      <c r="A70" s="21">
        <v>14</v>
      </c>
      <c r="B70" s="21" t="s">
        <v>925</v>
      </c>
      <c r="C70" s="21" t="s">
        <v>926</v>
      </c>
      <c r="D70" s="21" t="s">
        <v>915</v>
      </c>
      <c r="E70" s="22" t="s">
        <v>552</v>
      </c>
      <c r="F70" s="16"/>
      <c r="G70" s="16"/>
      <c r="H70" s="16"/>
      <c r="I70" s="16"/>
      <c r="J70" s="16"/>
      <c r="K70" s="16">
        <v>9</v>
      </c>
      <c r="L70" s="16">
        <v>10</v>
      </c>
      <c r="M70" s="16">
        <v>19</v>
      </c>
      <c r="N70" s="16">
        <v>23</v>
      </c>
      <c r="O70" s="16">
        <v>23</v>
      </c>
      <c r="P70" s="16"/>
      <c r="Q70" s="16">
        <f t="shared" si="6"/>
        <v>9</v>
      </c>
      <c r="R70" s="3">
        <f t="shared" si="7"/>
        <v>5</v>
      </c>
      <c r="X70" s="6">
        <v>59.973245901639345</v>
      </c>
      <c r="Y70" s="6">
        <v>54.047395360465273</v>
      </c>
      <c r="Z70" s="6">
        <v>35.152625152625149</v>
      </c>
      <c r="AA70" s="6">
        <v>27.752027126640129</v>
      </c>
      <c r="AB70" s="6">
        <v>20.011159468809286</v>
      </c>
      <c r="AD70" s="9">
        <f t="shared" si="8"/>
        <v>196.93645301017921</v>
      </c>
    </row>
    <row r="71" spans="1:30" x14ac:dyDescent="0.3">
      <c r="A71" s="21">
        <v>72</v>
      </c>
      <c r="B71" s="21" t="s">
        <v>965</v>
      </c>
      <c r="C71" s="21" t="s">
        <v>13</v>
      </c>
      <c r="D71" s="21" t="s">
        <v>915</v>
      </c>
      <c r="E71" s="22" t="s">
        <v>14</v>
      </c>
      <c r="F71" s="16"/>
      <c r="G71" s="16"/>
      <c r="H71" s="16"/>
      <c r="I71" s="16"/>
      <c r="J71" s="16"/>
      <c r="K71" s="16"/>
      <c r="L71" s="16">
        <v>15</v>
      </c>
      <c r="M71" s="16">
        <v>26</v>
      </c>
      <c r="N71" s="16">
        <v>26</v>
      </c>
      <c r="O71" s="16">
        <v>27</v>
      </c>
      <c r="P71" s="16"/>
      <c r="Q71" s="16">
        <f t="shared" si="6"/>
        <v>15</v>
      </c>
      <c r="R71" s="3">
        <f t="shared" si="7"/>
        <v>4</v>
      </c>
      <c r="X71" s="9"/>
      <c r="Y71" s="6">
        <v>47.391027074917652</v>
      </c>
      <c r="Z71" s="6">
        <v>24.200244200244203</v>
      </c>
      <c r="AA71" s="6">
        <v>18.234114698510982</v>
      </c>
      <c r="AB71" s="6">
        <v>16.335710300189714</v>
      </c>
      <c r="AD71" s="9">
        <f t="shared" si="8"/>
        <v>106.16109627386255</v>
      </c>
    </row>
    <row r="72" spans="1:30" x14ac:dyDescent="0.3">
      <c r="A72" s="21">
        <v>10</v>
      </c>
      <c r="B72" s="21" t="s">
        <v>922</v>
      </c>
      <c r="C72" s="21" t="s">
        <v>923</v>
      </c>
      <c r="D72" s="21" t="s">
        <v>915</v>
      </c>
      <c r="E72" s="22" t="s">
        <v>14</v>
      </c>
      <c r="F72" s="16"/>
      <c r="G72" s="16"/>
      <c r="H72" s="16"/>
      <c r="I72" s="16"/>
      <c r="J72" s="16"/>
      <c r="K72" s="16"/>
      <c r="L72" s="16">
        <v>1</v>
      </c>
      <c r="M72" s="16">
        <v>4</v>
      </c>
      <c r="N72" s="16">
        <v>18</v>
      </c>
      <c r="O72" s="16">
        <v>25</v>
      </c>
      <c r="P72" s="16"/>
      <c r="Q72" s="16">
        <f t="shared" si="6"/>
        <v>1</v>
      </c>
      <c r="R72" s="3">
        <f t="shared" si="7"/>
        <v>4</v>
      </c>
      <c r="X72" s="6"/>
      <c r="Y72" s="6">
        <v>92.444637429439865</v>
      </c>
      <c r="Z72" s="6">
        <v>64.900793650793645</v>
      </c>
      <c r="AA72" s="6">
        <v>37.554179566563462</v>
      </c>
      <c r="AB72" s="6">
        <v>16.748677602946099</v>
      </c>
      <c r="AD72" s="9">
        <f t="shared" si="8"/>
        <v>211.64828824974308</v>
      </c>
    </row>
    <row r="73" spans="1:30" x14ac:dyDescent="0.3">
      <c r="A73" s="21">
        <v>19</v>
      </c>
      <c r="B73" s="21" t="s">
        <v>933</v>
      </c>
      <c r="C73" s="21" t="s">
        <v>934</v>
      </c>
      <c r="D73" s="21" t="s">
        <v>915</v>
      </c>
      <c r="E73" s="22" t="s">
        <v>14</v>
      </c>
      <c r="F73" s="16"/>
      <c r="G73" s="16"/>
      <c r="H73" s="16"/>
      <c r="I73" s="16"/>
      <c r="J73" s="16"/>
      <c r="K73" s="16"/>
      <c r="L73" s="16">
        <v>6</v>
      </c>
      <c r="M73" s="16">
        <v>8</v>
      </c>
      <c r="N73" s="16">
        <v>20</v>
      </c>
      <c r="O73" s="16">
        <v>28</v>
      </c>
      <c r="P73" s="16"/>
      <c r="Q73" s="16">
        <f t="shared" si="6"/>
        <v>6</v>
      </c>
      <c r="R73" s="3">
        <f t="shared" si="7"/>
        <v>4</v>
      </c>
      <c r="X73" s="6"/>
      <c r="Y73" s="6">
        <v>68.605200945626478</v>
      </c>
      <c r="Z73" s="6">
        <v>60.00610500610501</v>
      </c>
      <c r="AA73" s="6">
        <v>33.318590594132388</v>
      </c>
      <c r="AB73" s="6">
        <v>14.673317710077001</v>
      </c>
      <c r="AD73" s="9">
        <f t="shared" si="8"/>
        <v>176.60321425594088</v>
      </c>
    </row>
    <row r="74" spans="1:30" x14ac:dyDescent="0.3">
      <c r="A74" s="21">
        <v>16</v>
      </c>
      <c r="B74" s="21" t="s">
        <v>929</v>
      </c>
      <c r="C74" s="21" t="s">
        <v>930</v>
      </c>
      <c r="D74" s="21" t="s">
        <v>915</v>
      </c>
      <c r="E74" s="22" t="s">
        <v>14</v>
      </c>
      <c r="F74" s="16"/>
      <c r="G74" s="16"/>
      <c r="H74" s="16"/>
      <c r="I74" s="16"/>
      <c r="J74" s="16"/>
      <c r="K74" s="16"/>
      <c r="L74" s="16">
        <v>4</v>
      </c>
      <c r="M74" s="16">
        <v>11</v>
      </c>
      <c r="N74" s="16">
        <v>17</v>
      </c>
      <c r="O74" s="16">
        <v>21</v>
      </c>
      <c r="P74" s="16"/>
      <c r="Q74" s="16">
        <f t="shared" si="6"/>
        <v>4</v>
      </c>
      <c r="R74" s="3">
        <f t="shared" si="7"/>
        <v>4</v>
      </c>
      <c r="X74" s="6"/>
      <c r="Y74" s="6">
        <v>70.996267494747741</v>
      </c>
      <c r="Z74" s="6">
        <v>54.575702075702083</v>
      </c>
      <c r="AA74" s="6">
        <v>38.809966091699835</v>
      </c>
      <c r="AB74" s="6">
        <v>21.469411895993748</v>
      </c>
      <c r="AD74" s="9">
        <f t="shared" si="8"/>
        <v>185.8513475581434</v>
      </c>
    </row>
    <row r="75" spans="1:30" x14ac:dyDescent="0.3">
      <c r="A75" s="21">
        <v>33</v>
      </c>
      <c r="B75" s="21" t="s">
        <v>946</v>
      </c>
      <c r="C75" s="21" t="s">
        <v>947</v>
      </c>
      <c r="D75" s="21" t="s">
        <v>915</v>
      </c>
      <c r="E75" s="22" t="s">
        <v>14</v>
      </c>
      <c r="F75" s="24"/>
      <c r="G75" s="16"/>
      <c r="H75" s="24"/>
      <c r="I75" s="24"/>
      <c r="J75" s="24"/>
      <c r="K75" s="16"/>
      <c r="L75" s="16">
        <v>8</v>
      </c>
      <c r="M75" s="16">
        <v>14</v>
      </c>
      <c r="N75" s="16">
        <v>21</v>
      </c>
      <c r="O75" s="16">
        <v>24</v>
      </c>
      <c r="P75" s="16"/>
      <c r="Q75" s="16">
        <f t="shared" si="6"/>
        <v>8</v>
      </c>
      <c r="R75" s="3">
        <f t="shared" si="7"/>
        <v>4</v>
      </c>
      <c r="S75" s="6"/>
      <c r="T75" s="6"/>
      <c r="U75" s="6"/>
      <c r="V75" s="6"/>
      <c r="W75" s="6"/>
      <c r="X75" s="6"/>
      <c r="Y75" s="6">
        <v>61.500914485716926</v>
      </c>
      <c r="Z75" s="6">
        <v>43.018925518925514</v>
      </c>
      <c r="AA75" s="6">
        <v>32.822644847412647</v>
      </c>
      <c r="AB75" s="6">
        <v>18.627943309898448</v>
      </c>
      <c r="AD75" s="9">
        <f t="shared" si="8"/>
        <v>155.97042816195355</v>
      </c>
    </row>
    <row r="76" spans="1:30" x14ac:dyDescent="0.3">
      <c r="A76" s="21">
        <v>32</v>
      </c>
      <c r="B76" s="21" t="s">
        <v>945</v>
      </c>
      <c r="C76" s="21" t="s">
        <v>501</v>
      </c>
      <c r="D76" s="21" t="s">
        <v>915</v>
      </c>
      <c r="E76" s="22" t="s">
        <v>14</v>
      </c>
      <c r="F76" s="16"/>
      <c r="G76" s="16"/>
      <c r="H76" s="16"/>
      <c r="I76" s="16"/>
      <c r="J76" s="16"/>
      <c r="K76" s="16"/>
      <c r="L76" s="16">
        <v>5</v>
      </c>
      <c r="M76" s="16">
        <v>15</v>
      </c>
      <c r="N76" s="16">
        <v>22</v>
      </c>
      <c r="O76" s="16">
        <v>29</v>
      </c>
      <c r="P76" s="16"/>
      <c r="Q76" s="16">
        <f t="shared" si="6"/>
        <v>5</v>
      </c>
      <c r="R76" s="3">
        <f t="shared" si="7"/>
        <v>4</v>
      </c>
      <c r="S76" s="9"/>
      <c r="T76" s="9"/>
      <c r="U76" s="6"/>
      <c r="V76" s="6"/>
      <c r="W76" s="6"/>
      <c r="X76" s="6"/>
      <c r="Y76" s="6">
        <v>69.394123606889565</v>
      </c>
      <c r="Z76" s="6">
        <v>40.844017094017097</v>
      </c>
      <c r="AA76" s="6">
        <v>32.792274804658703</v>
      </c>
      <c r="AB76" s="6">
        <v>13.949603838857271</v>
      </c>
      <c r="AD76" s="9">
        <f t="shared" si="8"/>
        <v>156.98001934442266</v>
      </c>
    </row>
    <row r="77" spans="1:30" x14ac:dyDescent="0.3">
      <c r="A77" s="21">
        <v>8</v>
      </c>
      <c r="B77" s="21" t="s">
        <v>919</v>
      </c>
      <c r="C77" s="21" t="s">
        <v>920</v>
      </c>
      <c r="D77" s="21" t="s">
        <v>915</v>
      </c>
      <c r="E77" s="22" t="s">
        <v>14</v>
      </c>
      <c r="F77" s="16"/>
      <c r="G77" s="16"/>
      <c r="H77" s="16"/>
      <c r="I77" s="16"/>
      <c r="J77" s="16"/>
      <c r="K77" s="16"/>
      <c r="L77" s="16">
        <v>2</v>
      </c>
      <c r="M77" s="16">
        <v>10</v>
      </c>
      <c r="N77" s="16">
        <v>14</v>
      </c>
      <c r="O77" s="16">
        <v>22</v>
      </c>
      <c r="P77" s="16"/>
      <c r="Q77" s="16">
        <f t="shared" si="6"/>
        <v>2</v>
      </c>
      <c r="R77" s="3">
        <f t="shared" si="7"/>
        <v>4</v>
      </c>
      <c r="S77" s="9"/>
      <c r="T77" s="9"/>
      <c r="U77" s="6"/>
      <c r="V77" s="6"/>
      <c r="X77" s="6"/>
      <c r="Y77" s="6">
        <v>85.683776540919396</v>
      </c>
      <c r="Z77" s="6">
        <v>55.633394383394389</v>
      </c>
      <c r="AA77" s="6">
        <v>55.067079463364287</v>
      </c>
      <c r="AB77" s="6">
        <v>21.455473719450953</v>
      </c>
      <c r="AD77" s="9">
        <f t="shared" si="8"/>
        <v>217.83972410712903</v>
      </c>
    </row>
    <row r="78" spans="1:30" x14ac:dyDescent="0.3">
      <c r="A78" s="21">
        <v>3</v>
      </c>
      <c r="B78" s="21" t="s">
        <v>913</v>
      </c>
      <c r="C78" s="21" t="s">
        <v>914</v>
      </c>
      <c r="D78" s="21" t="s">
        <v>915</v>
      </c>
      <c r="E78" s="22" t="s">
        <v>43</v>
      </c>
      <c r="F78" s="16"/>
      <c r="G78" s="16"/>
      <c r="H78" s="24"/>
      <c r="I78" s="24"/>
      <c r="J78" s="16"/>
      <c r="K78" s="16"/>
      <c r="L78" s="16">
        <v>3</v>
      </c>
      <c r="M78" s="16">
        <v>7</v>
      </c>
      <c r="N78" s="16">
        <v>10</v>
      </c>
      <c r="O78" s="16">
        <v>15</v>
      </c>
      <c r="P78" s="16"/>
      <c r="Q78" s="16">
        <f t="shared" si="6"/>
        <v>3</v>
      </c>
      <c r="R78" s="3">
        <f t="shared" si="7"/>
        <v>4</v>
      </c>
      <c r="S78" s="6"/>
      <c r="T78" s="6"/>
      <c r="U78" s="6"/>
      <c r="V78" s="6"/>
      <c r="W78" s="6"/>
      <c r="X78" s="6"/>
      <c r="Y78" s="6">
        <v>78.585858585858588</v>
      </c>
      <c r="Z78" s="6">
        <v>62.167277167277163</v>
      </c>
      <c r="AA78" s="6">
        <v>65.100840336134453</v>
      </c>
      <c r="AB78" s="6">
        <v>40.145921214150206</v>
      </c>
      <c r="AD78" s="9">
        <f t="shared" si="8"/>
        <v>245.9998973034204</v>
      </c>
    </row>
    <row r="79" spans="1:30" x14ac:dyDescent="0.3">
      <c r="A79" s="21">
        <v>15</v>
      </c>
      <c r="B79" s="21" t="s">
        <v>927</v>
      </c>
      <c r="C79" s="21" t="s">
        <v>928</v>
      </c>
      <c r="D79" s="21" t="s">
        <v>915</v>
      </c>
      <c r="E79" s="22" t="s">
        <v>62</v>
      </c>
      <c r="F79" s="16"/>
      <c r="G79" s="16"/>
      <c r="H79" s="16"/>
      <c r="I79" s="16"/>
      <c r="J79" s="16"/>
      <c r="K79" s="16"/>
      <c r="L79" s="16"/>
      <c r="M79" s="16">
        <v>1</v>
      </c>
      <c r="N79" s="16">
        <v>8</v>
      </c>
      <c r="O79" s="16">
        <v>17</v>
      </c>
      <c r="P79" s="16"/>
      <c r="Q79" s="16">
        <f t="shared" si="6"/>
        <v>1</v>
      </c>
      <c r="R79" s="3">
        <f t="shared" si="7"/>
        <v>3</v>
      </c>
      <c r="X79" s="6"/>
      <c r="Y79" s="6"/>
      <c r="Z79" s="6">
        <v>92.967032967032964</v>
      </c>
      <c r="AA79" s="6">
        <v>67.858027421494924</v>
      </c>
      <c r="AB79" s="6">
        <v>31.727061711862511</v>
      </c>
      <c r="AD79" s="9">
        <f t="shared" si="8"/>
        <v>192.55212210039042</v>
      </c>
    </row>
    <row r="80" spans="1:30" x14ac:dyDescent="0.3">
      <c r="A80" s="21">
        <v>26</v>
      </c>
      <c r="B80" s="21" t="s">
        <v>939</v>
      </c>
      <c r="C80" s="21" t="s">
        <v>940</v>
      </c>
      <c r="D80" s="21" t="s">
        <v>915</v>
      </c>
      <c r="E80" s="22" t="s">
        <v>62</v>
      </c>
      <c r="F80" s="16"/>
      <c r="G80" s="16"/>
      <c r="H80" s="16"/>
      <c r="I80" s="16"/>
      <c r="J80" s="16"/>
      <c r="K80" s="16"/>
      <c r="L80" s="16"/>
      <c r="M80" s="16">
        <v>2</v>
      </c>
      <c r="N80" s="16">
        <v>11</v>
      </c>
      <c r="O80" s="16">
        <v>19</v>
      </c>
      <c r="P80" s="16"/>
      <c r="Q80" s="16">
        <f t="shared" si="6"/>
        <v>2</v>
      </c>
      <c r="R80" s="3">
        <f t="shared" si="7"/>
        <v>3</v>
      </c>
      <c r="S80" s="6"/>
      <c r="T80" s="6"/>
      <c r="U80" s="6"/>
      <c r="X80" s="6"/>
      <c r="Y80" s="6"/>
      <c r="Z80" s="6">
        <v>77.210012210012223</v>
      </c>
      <c r="AA80" s="6">
        <v>60.126492702344088</v>
      </c>
      <c r="AB80" s="6">
        <v>26.334962615779492</v>
      </c>
      <c r="AD80" s="9">
        <f t="shared" si="8"/>
        <v>163.67146752813579</v>
      </c>
    </row>
    <row r="81" spans="1:30" x14ac:dyDescent="0.3">
      <c r="A81" s="21">
        <v>38</v>
      </c>
      <c r="B81" s="21" t="s">
        <v>949</v>
      </c>
      <c r="C81" s="21" t="s">
        <v>64</v>
      </c>
      <c r="D81" s="21" t="s">
        <v>915</v>
      </c>
      <c r="E81" s="22" t="s">
        <v>62</v>
      </c>
      <c r="F81" s="16"/>
      <c r="G81" s="16"/>
      <c r="H81" s="16"/>
      <c r="I81" s="16"/>
      <c r="J81" s="16"/>
      <c r="K81" s="16"/>
      <c r="L81" s="16"/>
      <c r="M81" s="16">
        <v>9</v>
      </c>
      <c r="N81" s="16">
        <v>15</v>
      </c>
      <c r="O81" s="16">
        <v>16</v>
      </c>
      <c r="P81" s="16"/>
      <c r="Q81" s="16">
        <f t="shared" si="6"/>
        <v>9</v>
      </c>
      <c r="R81" s="3">
        <f t="shared" si="7"/>
        <v>3</v>
      </c>
      <c r="X81" s="6"/>
      <c r="Y81" s="6"/>
      <c r="Z81" s="6">
        <v>58.980463980463981</v>
      </c>
      <c r="AA81" s="6">
        <v>51.321539141972579</v>
      </c>
      <c r="AB81" s="6">
        <v>38.327150987612988</v>
      </c>
      <c r="AD81" s="9">
        <f t="shared" si="8"/>
        <v>148.62915411004954</v>
      </c>
    </row>
    <row r="82" spans="1:30" x14ac:dyDescent="0.3">
      <c r="A82" s="21">
        <v>27</v>
      </c>
      <c r="B82" s="21" t="s">
        <v>941</v>
      </c>
      <c r="C82" s="21" t="s">
        <v>633</v>
      </c>
      <c r="D82" s="21" t="s">
        <v>915</v>
      </c>
      <c r="E82" s="22" t="s">
        <v>62</v>
      </c>
      <c r="F82" s="16"/>
      <c r="G82" s="16"/>
      <c r="H82" s="16"/>
      <c r="I82" s="16"/>
      <c r="J82" s="16"/>
      <c r="K82" s="16"/>
      <c r="L82" s="16"/>
      <c r="M82" s="16">
        <v>6</v>
      </c>
      <c r="N82" s="16">
        <v>13</v>
      </c>
      <c r="O82" s="16">
        <v>14</v>
      </c>
      <c r="P82" s="16"/>
      <c r="Q82" s="16">
        <f t="shared" si="6"/>
        <v>6</v>
      </c>
      <c r="R82" s="3">
        <f t="shared" si="7"/>
        <v>3</v>
      </c>
      <c r="S82" s="6"/>
      <c r="T82" s="6"/>
      <c r="U82" s="6"/>
      <c r="V82" s="6"/>
      <c r="W82" s="6"/>
      <c r="X82" s="6"/>
      <c r="Y82" s="6"/>
      <c r="Z82" s="6">
        <v>62.692307692307693</v>
      </c>
      <c r="AA82" s="6">
        <v>56.525431225121629</v>
      </c>
      <c r="AB82" s="6">
        <v>42.961455194732729</v>
      </c>
      <c r="AD82" s="9">
        <f t="shared" si="8"/>
        <v>162.17919411216207</v>
      </c>
    </row>
    <row r="83" spans="1:30" x14ac:dyDescent="0.3">
      <c r="A83" s="21">
        <v>81</v>
      </c>
      <c r="B83" s="21" t="s">
        <v>967</v>
      </c>
      <c r="C83" s="21" t="s">
        <v>968</v>
      </c>
      <c r="D83" s="21" t="s">
        <v>915</v>
      </c>
      <c r="E83" s="22" t="s">
        <v>62</v>
      </c>
      <c r="F83" s="16"/>
      <c r="G83" s="16"/>
      <c r="H83" s="16"/>
      <c r="I83" s="16"/>
      <c r="J83" s="16"/>
      <c r="K83" s="16"/>
      <c r="L83" s="16"/>
      <c r="M83" s="16">
        <v>17</v>
      </c>
      <c r="N83" s="16">
        <v>19</v>
      </c>
      <c r="O83" s="16">
        <v>20</v>
      </c>
      <c r="P83" s="16"/>
      <c r="Q83" s="16">
        <f t="shared" si="6"/>
        <v>17</v>
      </c>
      <c r="R83" s="3">
        <f t="shared" si="7"/>
        <v>3</v>
      </c>
      <c r="X83" s="6"/>
      <c r="Y83" s="6"/>
      <c r="Z83" s="6">
        <v>38.724053724053725</v>
      </c>
      <c r="AA83" s="6">
        <v>35.030517470145952</v>
      </c>
      <c r="AB83" s="6">
        <v>25.328914183684859</v>
      </c>
      <c r="AD83" s="9">
        <f t="shared" si="8"/>
        <v>99.083485377884543</v>
      </c>
    </row>
    <row r="84" spans="1:30" x14ac:dyDescent="0.3">
      <c r="A84" s="21">
        <v>52</v>
      </c>
      <c r="B84" s="21" t="s">
        <v>954</v>
      </c>
      <c r="C84" s="21" t="s">
        <v>90</v>
      </c>
      <c r="D84" s="21" t="s">
        <v>915</v>
      </c>
      <c r="E84" s="22" t="s">
        <v>62</v>
      </c>
      <c r="F84" s="16"/>
      <c r="G84" s="16"/>
      <c r="H84" s="16"/>
      <c r="I84" s="16"/>
      <c r="J84" s="16"/>
      <c r="K84" s="16"/>
      <c r="L84" s="16"/>
      <c r="M84" s="16">
        <v>12</v>
      </c>
      <c r="N84" s="16">
        <v>16</v>
      </c>
      <c r="O84" s="16">
        <v>18</v>
      </c>
      <c r="P84" s="16"/>
      <c r="Q84" s="16">
        <f t="shared" si="6"/>
        <v>12</v>
      </c>
      <c r="R84" s="3">
        <f t="shared" si="7"/>
        <v>3</v>
      </c>
      <c r="X84" s="6"/>
      <c r="Y84" s="6"/>
      <c r="Z84" s="6">
        <v>54.145299145299141</v>
      </c>
      <c r="AA84" s="6">
        <v>49.729765590446704</v>
      </c>
      <c r="AB84" s="6">
        <v>27.44934717107466</v>
      </c>
      <c r="AD84" s="9">
        <f t="shared" si="8"/>
        <v>131.3244119068205</v>
      </c>
    </row>
    <row r="85" spans="1:30" x14ac:dyDescent="0.3">
      <c r="A85" s="21">
        <v>11</v>
      </c>
      <c r="B85" s="21" t="s">
        <v>924</v>
      </c>
      <c r="C85" s="21" t="s">
        <v>86</v>
      </c>
      <c r="D85" s="21" t="s">
        <v>915</v>
      </c>
      <c r="E85" s="22" t="s">
        <v>553</v>
      </c>
      <c r="F85" s="16"/>
      <c r="G85" s="16"/>
      <c r="H85" s="16"/>
      <c r="I85" s="16"/>
      <c r="J85" s="16"/>
      <c r="K85" s="16"/>
      <c r="L85" s="16"/>
      <c r="M85" s="16">
        <v>5</v>
      </c>
      <c r="N85" s="16">
        <v>4</v>
      </c>
      <c r="O85" s="16">
        <v>5</v>
      </c>
      <c r="P85" s="16"/>
      <c r="Q85" s="16">
        <f t="shared" si="6"/>
        <v>4</v>
      </c>
      <c r="R85" s="3">
        <f t="shared" si="7"/>
        <v>3</v>
      </c>
      <c r="X85" s="6"/>
      <c r="Y85" s="6"/>
      <c r="Z85" s="6">
        <v>64.511599511599513</v>
      </c>
      <c r="AA85" s="6">
        <v>79.521155830753344</v>
      </c>
      <c r="AB85" s="6">
        <v>60.548063832161588</v>
      </c>
      <c r="AD85" s="9">
        <f t="shared" si="8"/>
        <v>204.58081917451443</v>
      </c>
    </row>
    <row r="86" spans="1:30" x14ac:dyDescent="0.3">
      <c r="A86" s="21">
        <v>7</v>
      </c>
      <c r="B86" s="21" t="s">
        <v>917</v>
      </c>
      <c r="C86" s="21" t="s">
        <v>918</v>
      </c>
      <c r="D86" s="21" t="s">
        <v>915</v>
      </c>
      <c r="E86" s="22" t="s">
        <v>553</v>
      </c>
      <c r="F86" s="16"/>
      <c r="G86" s="16"/>
      <c r="H86" s="16"/>
      <c r="I86" s="16"/>
      <c r="J86" s="16"/>
      <c r="K86" s="16"/>
      <c r="L86" s="16"/>
      <c r="M86" s="16">
        <v>3</v>
      </c>
      <c r="N86" s="16">
        <v>2</v>
      </c>
      <c r="O86" s="16">
        <v>4</v>
      </c>
      <c r="P86" s="16"/>
      <c r="Q86" s="16">
        <f t="shared" si="6"/>
        <v>2</v>
      </c>
      <c r="R86" s="3">
        <f t="shared" si="7"/>
        <v>3</v>
      </c>
      <c r="X86" s="6"/>
      <c r="Y86" s="6"/>
      <c r="Z86" s="6">
        <v>70.940170940170944</v>
      </c>
      <c r="AA86" s="6">
        <v>82.732419283502878</v>
      </c>
      <c r="AB86" s="6">
        <v>66.081006584086595</v>
      </c>
      <c r="AD86" s="9">
        <f t="shared" si="8"/>
        <v>219.7535968077604</v>
      </c>
    </row>
    <row r="87" spans="1:30" x14ac:dyDescent="0.3">
      <c r="A87" s="21">
        <v>66</v>
      </c>
      <c r="B87" s="21" t="s">
        <v>962</v>
      </c>
      <c r="C87" s="21" t="s">
        <v>963</v>
      </c>
      <c r="D87" s="21" t="s">
        <v>915</v>
      </c>
      <c r="E87" s="22" t="s">
        <v>73</v>
      </c>
      <c r="F87" s="16"/>
      <c r="G87" s="16"/>
      <c r="H87" s="16"/>
      <c r="I87" s="16"/>
      <c r="J87" s="16"/>
      <c r="K87" s="16"/>
      <c r="L87" s="16"/>
      <c r="M87" s="16"/>
      <c r="N87" s="16">
        <v>12</v>
      </c>
      <c r="O87" s="16">
        <v>9</v>
      </c>
      <c r="P87" s="16"/>
      <c r="Q87" s="16">
        <f t="shared" si="6"/>
        <v>9</v>
      </c>
      <c r="R87" s="3">
        <f t="shared" si="7"/>
        <v>2</v>
      </c>
      <c r="X87" s="6"/>
      <c r="Y87" s="6"/>
      <c r="Z87" s="6"/>
      <c r="AA87" s="6">
        <v>56.675807164971253</v>
      </c>
      <c r="AB87" s="6">
        <v>53.659647360785627</v>
      </c>
      <c r="AD87" s="9">
        <f t="shared" si="8"/>
        <v>110.33545452575689</v>
      </c>
    </row>
    <row r="88" spans="1:30" x14ac:dyDescent="0.3">
      <c r="A88" s="21">
        <v>60</v>
      </c>
      <c r="B88" s="21" t="s">
        <v>959</v>
      </c>
      <c r="C88" s="21" t="s">
        <v>960</v>
      </c>
      <c r="D88" s="21" t="s">
        <v>915</v>
      </c>
      <c r="E88" s="22" t="s">
        <v>73</v>
      </c>
      <c r="F88" s="16"/>
      <c r="G88" s="16"/>
      <c r="H88" s="16"/>
      <c r="I88" s="16"/>
      <c r="J88" s="16"/>
      <c r="K88" s="16"/>
      <c r="L88" s="16"/>
      <c r="M88" s="16"/>
      <c r="N88" s="16">
        <v>9</v>
      </c>
      <c r="O88" s="16">
        <v>10</v>
      </c>
      <c r="P88" s="16"/>
      <c r="Q88" s="16">
        <f t="shared" si="6"/>
        <v>9</v>
      </c>
      <c r="R88" s="3">
        <f t="shared" si="7"/>
        <v>2</v>
      </c>
      <c r="X88" s="6"/>
      <c r="Y88" s="6"/>
      <c r="Z88" s="6"/>
      <c r="AA88" s="6">
        <v>67.029338051009873</v>
      </c>
      <c r="AB88" s="6">
        <v>52.260484320946325</v>
      </c>
      <c r="AD88" s="9">
        <f t="shared" si="8"/>
        <v>119.28982237195621</v>
      </c>
    </row>
    <row r="89" spans="1:30" x14ac:dyDescent="0.3">
      <c r="A89" s="21">
        <v>59</v>
      </c>
      <c r="B89" s="21" t="s">
        <v>958</v>
      </c>
      <c r="C89" s="21" t="s">
        <v>90</v>
      </c>
      <c r="D89" s="21" t="s">
        <v>915</v>
      </c>
      <c r="E89" s="22" t="s">
        <v>73</v>
      </c>
      <c r="F89" s="16"/>
      <c r="G89" s="16"/>
      <c r="H89" s="16"/>
      <c r="I89" s="16"/>
      <c r="J89" s="16"/>
      <c r="K89" s="16"/>
      <c r="L89" s="16"/>
      <c r="M89" s="16"/>
      <c r="N89" s="16">
        <v>7</v>
      </c>
      <c r="O89" s="16">
        <v>12</v>
      </c>
      <c r="P89" s="16"/>
      <c r="Q89" s="16">
        <f t="shared" si="6"/>
        <v>7</v>
      </c>
      <c r="R89" s="3">
        <f t="shared" si="7"/>
        <v>2</v>
      </c>
      <c r="X89" s="6"/>
      <c r="Y89" s="6"/>
      <c r="Z89" s="6"/>
      <c r="AA89" s="6">
        <v>73.027274067521745</v>
      </c>
      <c r="AB89" s="6">
        <v>46.744046423390245</v>
      </c>
      <c r="AD89" s="9">
        <f t="shared" si="8"/>
        <v>119.77132049091199</v>
      </c>
    </row>
    <row r="90" spans="1:30" x14ac:dyDescent="0.3">
      <c r="A90" s="21">
        <v>39</v>
      </c>
      <c r="B90" s="21" t="s">
        <v>950</v>
      </c>
      <c r="C90" s="21" t="s">
        <v>71</v>
      </c>
      <c r="D90" s="21" t="s">
        <v>915</v>
      </c>
      <c r="E90" s="22" t="s">
        <v>73</v>
      </c>
      <c r="F90" s="16"/>
      <c r="G90" s="16"/>
      <c r="H90" s="16"/>
      <c r="I90" s="16"/>
      <c r="J90" s="16"/>
      <c r="K90" s="16"/>
      <c r="L90" s="16"/>
      <c r="M90" s="16"/>
      <c r="N90" s="16">
        <v>1</v>
      </c>
      <c r="O90" s="16">
        <v>7</v>
      </c>
      <c r="P90" s="16"/>
      <c r="Q90" s="16">
        <f t="shared" si="6"/>
        <v>1</v>
      </c>
      <c r="R90" s="3">
        <f t="shared" si="7"/>
        <v>2</v>
      </c>
      <c r="S90" s="9"/>
      <c r="T90" s="9"/>
      <c r="U90" s="6"/>
      <c r="V90" s="6"/>
      <c r="X90" s="6"/>
      <c r="Y90" s="6"/>
      <c r="Z90" s="6"/>
      <c r="AA90" s="6">
        <v>92.470588235294116</v>
      </c>
      <c r="AB90" s="6">
        <v>55.94307554960384</v>
      </c>
      <c r="AD90" s="9">
        <f t="shared" si="8"/>
        <v>148.41366378489795</v>
      </c>
    </row>
    <row r="91" spans="1:30" x14ac:dyDescent="0.3">
      <c r="A91" s="21">
        <v>57</v>
      </c>
      <c r="B91" s="21" t="s">
        <v>957</v>
      </c>
      <c r="C91" s="21" t="s">
        <v>547</v>
      </c>
      <c r="D91" s="21" t="s">
        <v>915</v>
      </c>
      <c r="E91" s="22" t="s">
        <v>73</v>
      </c>
      <c r="N91" s="3">
        <v>6</v>
      </c>
      <c r="O91" s="3">
        <v>13</v>
      </c>
      <c r="Q91" s="3">
        <f t="shared" si="6"/>
        <v>6</v>
      </c>
      <c r="R91" s="3">
        <f t="shared" si="7"/>
        <v>2</v>
      </c>
      <c r="S91" s="9"/>
      <c r="T91" s="9"/>
      <c r="U91" s="6"/>
      <c r="V91" s="6"/>
      <c r="W91" s="6"/>
      <c r="X91" s="6"/>
      <c r="Y91" s="6"/>
      <c r="Z91" s="6"/>
      <c r="AA91" s="6">
        <v>76.791979949874687</v>
      </c>
      <c r="AB91" s="6">
        <v>46.157571699587095</v>
      </c>
      <c r="AD91" s="9">
        <f t="shared" si="8"/>
        <v>122.94955164946178</v>
      </c>
    </row>
    <row r="92" spans="1:30" x14ac:dyDescent="0.3">
      <c r="A92" s="21">
        <v>53</v>
      </c>
      <c r="B92" s="21" t="s">
        <v>955</v>
      </c>
      <c r="C92" s="21" t="s">
        <v>956</v>
      </c>
      <c r="D92" s="21" t="s">
        <v>915</v>
      </c>
      <c r="E92" s="22" t="s">
        <v>99</v>
      </c>
      <c r="F92" s="16"/>
      <c r="G92" s="16"/>
      <c r="H92" s="16"/>
      <c r="I92" s="16"/>
      <c r="J92" s="16"/>
      <c r="K92" s="16"/>
      <c r="L92" s="16"/>
      <c r="M92" s="16"/>
      <c r="N92" s="16">
        <v>5</v>
      </c>
      <c r="O92" s="16">
        <v>11</v>
      </c>
      <c r="P92" s="16"/>
      <c r="Q92" s="16">
        <f t="shared" si="6"/>
        <v>5</v>
      </c>
      <c r="R92" s="3">
        <f t="shared" si="7"/>
        <v>2</v>
      </c>
      <c r="X92" s="6"/>
      <c r="Y92" s="6"/>
      <c r="Z92" s="6"/>
      <c r="AA92" s="6">
        <v>79.360165118679049</v>
      </c>
      <c r="AB92" s="6">
        <v>49.658252427184465</v>
      </c>
      <c r="AD92" s="9">
        <f t="shared" si="8"/>
        <v>129.01841754586351</v>
      </c>
    </row>
    <row r="93" spans="1:30" x14ac:dyDescent="0.3">
      <c r="A93" s="21">
        <v>29</v>
      </c>
      <c r="B93" s="21" t="s">
        <v>942</v>
      </c>
      <c r="C93" s="21" t="s">
        <v>943</v>
      </c>
      <c r="D93" s="21" t="s">
        <v>915</v>
      </c>
      <c r="E93" s="22" t="s">
        <v>99</v>
      </c>
      <c r="F93" s="16"/>
      <c r="G93" s="16"/>
      <c r="H93" s="16"/>
      <c r="I93" s="16"/>
      <c r="J93" s="16"/>
      <c r="K93" s="16"/>
      <c r="L93" s="16"/>
      <c r="M93" s="16"/>
      <c r="N93" s="16">
        <v>3</v>
      </c>
      <c r="O93" s="16">
        <v>2</v>
      </c>
      <c r="P93" s="16"/>
      <c r="Q93" s="16">
        <f t="shared" si="6"/>
        <v>2</v>
      </c>
      <c r="R93" s="3">
        <f t="shared" si="7"/>
        <v>2</v>
      </c>
      <c r="X93" s="6"/>
      <c r="Y93" s="6"/>
      <c r="Z93" s="6"/>
      <c r="AA93" s="6">
        <v>80.79669762641899</v>
      </c>
      <c r="AB93" s="6">
        <v>80.042629170851455</v>
      </c>
      <c r="AD93" s="9">
        <f t="shared" si="8"/>
        <v>160.83932679727045</v>
      </c>
    </row>
    <row r="94" spans="1:30" x14ac:dyDescent="0.3">
      <c r="A94" s="21">
        <v>92</v>
      </c>
      <c r="B94" s="21" t="s">
        <v>970</v>
      </c>
      <c r="C94" s="21" t="s">
        <v>613</v>
      </c>
      <c r="D94" s="21" t="s">
        <v>915</v>
      </c>
      <c r="E94" s="21" t="s">
        <v>104</v>
      </c>
      <c r="O94" s="3">
        <v>6</v>
      </c>
      <c r="Q94" s="3">
        <f t="shared" si="6"/>
        <v>6</v>
      </c>
      <c r="R94" s="3">
        <f t="shared" si="7"/>
        <v>1</v>
      </c>
      <c r="AB94" s="6">
        <v>57.907822787635311</v>
      </c>
      <c r="AD94" s="9">
        <f t="shared" si="8"/>
        <v>57.907822787635311</v>
      </c>
    </row>
    <row r="95" spans="1:30" x14ac:dyDescent="0.3">
      <c r="A95" s="21">
        <v>94</v>
      </c>
      <c r="B95" s="21" t="s">
        <v>971</v>
      </c>
      <c r="C95" s="21" t="s">
        <v>633</v>
      </c>
      <c r="D95" s="21" t="s">
        <v>915</v>
      </c>
      <c r="E95" s="22" t="s">
        <v>104</v>
      </c>
      <c r="O95" s="3">
        <v>8</v>
      </c>
      <c r="Q95" s="3">
        <f t="shared" si="6"/>
        <v>8</v>
      </c>
      <c r="R95" s="3">
        <f t="shared" si="7"/>
        <v>1</v>
      </c>
      <c r="S95" s="9"/>
      <c r="T95" s="9"/>
      <c r="U95" s="9"/>
      <c r="V95" s="9"/>
      <c r="W95" s="6"/>
      <c r="X95" s="6"/>
      <c r="Y95" s="6"/>
      <c r="Z95" s="6"/>
      <c r="AA95" s="6"/>
      <c r="AB95" s="6">
        <v>55.15951344715991</v>
      </c>
      <c r="AD95" s="9">
        <f t="shared" si="8"/>
        <v>55.15951344715991</v>
      </c>
    </row>
    <row r="96" spans="1:30" x14ac:dyDescent="0.3">
      <c r="A96" s="21">
        <v>88</v>
      </c>
      <c r="B96" s="21" t="s">
        <v>969</v>
      </c>
      <c r="C96" s="21" t="s">
        <v>86</v>
      </c>
      <c r="D96" s="21" t="s">
        <v>915</v>
      </c>
      <c r="E96" s="21" t="s">
        <v>104</v>
      </c>
      <c r="O96" s="3">
        <v>3</v>
      </c>
      <c r="Q96" s="3">
        <f t="shared" si="6"/>
        <v>3</v>
      </c>
      <c r="R96" s="3">
        <f t="shared" si="7"/>
        <v>1</v>
      </c>
      <c r="AB96" s="6">
        <v>78.126860841423962</v>
      </c>
      <c r="AD96" s="9">
        <f t="shared" si="8"/>
        <v>78.126860841423962</v>
      </c>
    </row>
    <row r="97" spans="1:30" x14ac:dyDescent="0.3">
      <c r="A97" s="21">
        <v>80</v>
      </c>
      <c r="B97" s="21" t="s">
        <v>966</v>
      </c>
      <c r="C97" s="21" t="s">
        <v>448</v>
      </c>
      <c r="D97" s="21" t="s">
        <v>915</v>
      </c>
      <c r="E97" s="21" t="s">
        <v>104</v>
      </c>
      <c r="O97" s="3">
        <v>1</v>
      </c>
      <c r="Q97" s="3">
        <f t="shared" si="6"/>
        <v>1</v>
      </c>
      <c r="R97" s="3">
        <f t="shared" si="7"/>
        <v>1</v>
      </c>
      <c r="AB97" s="6">
        <v>100</v>
      </c>
      <c r="AD97" s="9">
        <f t="shared" si="8"/>
        <v>100</v>
      </c>
    </row>
  </sheetData>
  <sortState ref="A2:AD97">
    <sortCondition ref="D2:D97"/>
    <sortCondition ref="E2:E97"/>
    <sortCondition ref="C2:C97"/>
    <sortCondition ref="B2:B97"/>
  </sortState>
  <pageMargins left="0.7" right="0.7" top="0.75" bottom="0.75" header="0.3" footer="0.3"/>
  <pageSetup paperSize="9" scale="52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R468"/>
  <sheetViews>
    <sheetView zoomScaleNormal="100" workbookViewId="0">
      <pane ySplit="1" topLeftCell="A2" activePane="bottomLeft" state="frozen"/>
      <selection pane="bottomLeft"/>
    </sheetView>
  </sheetViews>
  <sheetFormatPr defaultRowHeight="14.4" outlineLevelCol="1" x14ac:dyDescent="0.3"/>
  <cols>
    <col min="1" max="1" width="5.5546875" style="21" customWidth="1"/>
    <col min="2" max="2" width="32.5546875" style="21" bestFit="1" customWidth="1"/>
    <col min="3" max="3" width="74.21875" style="21" bestFit="1" customWidth="1"/>
    <col min="4" max="4" width="7" style="21" customWidth="1"/>
    <col min="5" max="5" width="12.5546875" style="21" bestFit="1" customWidth="1"/>
    <col min="6" max="62" width="8.88671875" style="3" hidden="1" customWidth="1" outlineLevel="1"/>
    <col min="63" max="63" width="10.33203125" style="3" bestFit="1" customWidth="1" collapsed="1"/>
    <col min="64" max="64" width="14.33203125" style="3" bestFit="1" customWidth="1"/>
    <col min="65" max="121" width="8.88671875" style="3" hidden="1" customWidth="1" outlineLevel="1"/>
    <col min="122" max="122" width="10.88671875" style="3" bestFit="1" customWidth="1" collapsed="1"/>
    <col min="123" max="16384" width="8.88671875" style="3"/>
  </cols>
  <sheetData>
    <row r="1" spans="1:122" s="20" customFormat="1" ht="15" thickBot="1" x14ac:dyDescent="0.35">
      <c r="A1" s="20" t="s">
        <v>0</v>
      </c>
      <c r="B1" s="20" t="s">
        <v>1</v>
      </c>
      <c r="C1" s="20" t="s">
        <v>2</v>
      </c>
      <c r="D1" s="20" t="s">
        <v>450</v>
      </c>
      <c r="E1" s="20" t="s">
        <v>3</v>
      </c>
      <c r="F1" s="23" t="s">
        <v>456</v>
      </c>
      <c r="G1" s="23" t="s">
        <v>457</v>
      </c>
      <c r="H1" s="23" t="s">
        <v>458</v>
      </c>
      <c r="I1" s="23" t="s">
        <v>459</v>
      </c>
      <c r="J1" s="23" t="s">
        <v>460</v>
      </c>
      <c r="K1" s="23" t="s">
        <v>461</v>
      </c>
      <c r="L1" s="23" t="s">
        <v>462</v>
      </c>
      <c r="M1" s="23" t="s">
        <v>463</v>
      </c>
      <c r="N1" s="23" t="s">
        <v>464</v>
      </c>
      <c r="O1" s="23" t="s">
        <v>465</v>
      </c>
      <c r="P1" s="23" t="s">
        <v>466</v>
      </c>
      <c r="Q1" s="23" t="s">
        <v>467</v>
      </c>
      <c r="R1" s="23" t="s">
        <v>468</v>
      </c>
      <c r="S1" s="23" t="s">
        <v>469</v>
      </c>
      <c r="T1" s="23" t="s">
        <v>470</v>
      </c>
      <c r="U1" s="23" t="s">
        <v>471</v>
      </c>
      <c r="V1" s="23" t="s">
        <v>472</v>
      </c>
      <c r="W1" s="23" t="s">
        <v>473</v>
      </c>
      <c r="X1" s="23" t="s">
        <v>474</v>
      </c>
      <c r="Y1" s="23" t="s">
        <v>475</v>
      </c>
      <c r="Z1" s="23" t="s">
        <v>476</v>
      </c>
      <c r="AA1" s="23" t="s">
        <v>477</v>
      </c>
      <c r="AB1" s="23" t="s">
        <v>478</v>
      </c>
      <c r="AC1" s="23" t="s">
        <v>479</v>
      </c>
      <c r="AD1" s="23" t="s">
        <v>480</v>
      </c>
      <c r="AE1" s="23" t="s">
        <v>481</v>
      </c>
      <c r="AF1" s="23" t="s">
        <v>482</v>
      </c>
      <c r="AG1" s="23" t="s">
        <v>483</v>
      </c>
      <c r="AH1" s="23" t="s">
        <v>527</v>
      </c>
      <c r="AI1" s="23" t="s">
        <v>528</v>
      </c>
      <c r="AJ1" s="23" t="s">
        <v>529</v>
      </c>
      <c r="AK1" s="23" t="s">
        <v>530</v>
      </c>
      <c r="AL1" s="23" t="s">
        <v>531</v>
      </c>
      <c r="AM1" s="23" t="s">
        <v>532</v>
      </c>
      <c r="AN1" s="23" t="s">
        <v>707</v>
      </c>
      <c r="AO1" s="23" t="s">
        <v>708</v>
      </c>
      <c r="AP1" s="23" t="s">
        <v>709</v>
      </c>
      <c r="AQ1" s="23" t="s">
        <v>710</v>
      </c>
      <c r="AR1" s="23" t="s">
        <v>711</v>
      </c>
      <c r="AS1" s="23" t="s">
        <v>712</v>
      </c>
      <c r="AT1" s="23" t="s">
        <v>735</v>
      </c>
      <c r="AU1" s="23" t="s">
        <v>736</v>
      </c>
      <c r="AV1" s="23" t="s">
        <v>737</v>
      </c>
      <c r="AW1" s="23" t="s">
        <v>738</v>
      </c>
      <c r="AX1" s="23" t="s">
        <v>739</v>
      </c>
      <c r="AY1" s="23" t="s">
        <v>740</v>
      </c>
      <c r="AZ1" s="23" t="s">
        <v>889</v>
      </c>
      <c r="BA1" s="23" t="s">
        <v>890</v>
      </c>
      <c r="BB1" s="23" t="s">
        <v>891</v>
      </c>
      <c r="BC1" s="23" t="s">
        <v>892</v>
      </c>
      <c r="BD1" s="23" t="s">
        <v>893</v>
      </c>
      <c r="BE1" s="23" t="s">
        <v>894</v>
      </c>
      <c r="BF1" s="23" t="s">
        <v>895</v>
      </c>
      <c r="BG1" s="23" t="s">
        <v>896</v>
      </c>
      <c r="BH1" s="23" t="s">
        <v>897</v>
      </c>
      <c r="BI1" s="23" t="s">
        <v>898</v>
      </c>
      <c r="BJ1" s="23"/>
      <c r="BK1" s="23" t="s">
        <v>161</v>
      </c>
      <c r="BL1" s="23" t="s">
        <v>486</v>
      </c>
      <c r="BM1" s="23" t="s">
        <v>456</v>
      </c>
      <c r="BN1" s="23" t="s">
        <v>457</v>
      </c>
      <c r="BO1" s="23" t="s">
        <v>458</v>
      </c>
      <c r="BP1" s="23" t="s">
        <v>459</v>
      </c>
      <c r="BQ1" s="23" t="s">
        <v>460</v>
      </c>
      <c r="BR1" s="23" t="s">
        <v>461</v>
      </c>
      <c r="BS1" s="23" t="s">
        <v>462</v>
      </c>
      <c r="BT1" s="23" t="s">
        <v>463</v>
      </c>
      <c r="BU1" s="23" t="s">
        <v>464</v>
      </c>
      <c r="BV1" s="23" t="s">
        <v>465</v>
      </c>
      <c r="BW1" s="23" t="s">
        <v>466</v>
      </c>
      <c r="BX1" s="23" t="s">
        <v>467</v>
      </c>
      <c r="BY1" s="23" t="s">
        <v>468</v>
      </c>
      <c r="BZ1" s="23" t="s">
        <v>469</v>
      </c>
      <c r="CA1" s="23" t="s">
        <v>470</v>
      </c>
      <c r="CB1" s="23" t="s">
        <v>471</v>
      </c>
      <c r="CC1" s="23" t="s">
        <v>472</v>
      </c>
      <c r="CD1" s="23" t="s">
        <v>473</v>
      </c>
      <c r="CE1" s="23" t="s">
        <v>474</v>
      </c>
      <c r="CF1" s="23" t="s">
        <v>475</v>
      </c>
      <c r="CG1" s="23" t="s">
        <v>476</v>
      </c>
      <c r="CH1" s="23" t="s">
        <v>477</v>
      </c>
      <c r="CI1" s="23" t="s">
        <v>478</v>
      </c>
      <c r="CJ1" s="23" t="s">
        <v>479</v>
      </c>
      <c r="CK1" s="23" t="s">
        <v>480</v>
      </c>
      <c r="CL1" s="23" t="s">
        <v>481</v>
      </c>
      <c r="CM1" s="23" t="s">
        <v>482</v>
      </c>
      <c r="CN1" s="23" t="s">
        <v>483</v>
      </c>
      <c r="CO1" s="23" t="s">
        <v>527</v>
      </c>
      <c r="CP1" s="23" t="s">
        <v>528</v>
      </c>
      <c r="CQ1" s="23" t="s">
        <v>529</v>
      </c>
      <c r="CR1" s="23" t="s">
        <v>530</v>
      </c>
      <c r="CS1" s="23" t="s">
        <v>531</v>
      </c>
      <c r="CT1" s="23" t="s">
        <v>532</v>
      </c>
      <c r="CU1" s="23" t="s">
        <v>707</v>
      </c>
      <c r="CV1" s="23" t="s">
        <v>708</v>
      </c>
      <c r="CW1" s="23" t="s">
        <v>709</v>
      </c>
      <c r="CX1" s="23" t="s">
        <v>710</v>
      </c>
      <c r="CY1" s="23" t="s">
        <v>711</v>
      </c>
      <c r="CZ1" s="23" t="s">
        <v>712</v>
      </c>
      <c r="DA1" s="23" t="s">
        <v>735</v>
      </c>
      <c r="DB1" s="23" t="s">
        <v>736</v>
      </c>
      <c r="DC1" s="23" t="s">
        <v>737</v>
      </c>
      <c r="DD1" s="23" t="s">
        <v>738</v>
      </c>
      <c r="DE1" s="23" t="s">
        <v>739</v>
      </c>
      <c r="DF1" s="23" t="s">
        <v>740</v>
      </c>
      <c r="DG1" s="23" t="s">
        <v>889</v>
      </c>
      <c r="DH1" s="23" t="s">
        <v>890</v>
      </c>
      <c r="DI1" s="23" t="s">
        <v>891</v>
      </c>
      <c r="DJ1" s="23" t="s">
        <v>892</v>
      </c>
      <c r="DK1" s="23" t="s">
        <v>893</v>
      </c>
      <c r="DL1" s="23" t="s">
        <v>894</v>
      </c>
      <c r="DM1" s="23" t="s">
        <v>895</v>
      </c>
      <c r="DN1" s="23" t="s">
        <v>896</v>
      </c>
      <c r="DO1" s="23" t="s">
        <v>897</v>
      </c>
      <c r="DP1" s="23" t="s">
        <v>898</v>
      </c>
      <c r="DQ1" s="23"/>
      <c r="DR1" s="23" t="s">
        <v>11</v>
      </c>
    </row>
    <row r="2" spans="1:122" ht="15" thickTop="1" x14ac:dyDescent="0.3">
      <c r="A2" s="21">
        <v>1</v>
      </c>
      <c r="B2" s="21" t="s">
        <v>752</v>
      </c>
      <c r="C2" s="21" t="s">
        <v>547</v>
      </c>
      <c r="D2" s="21" t="s">
        <v>791</v>
      </c>
      <c r="E2" s="21" t="s">
        <v>552</v>
      </c>
      <c r="AT2" s="3">
        <v>1</v>
      </c>
      <c r="AU2" s="3">
        <v>1</v>
      </c>
      <c r="AV2" s="3">
        <v>7</v>
      </c>
      <c r="AW2" s="3">
        <v>8</v>
      </c>
      <c r="AX2" s="3">
        <v>15</v>
      </c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K2" s="3">
        <f t="shared" ref="BK2:BK65" si="0">MIN(F2:BJ2)</f>
        <v>1</v>
      </c>
      <c r="BL2" s="3">
        <f t="shared" ref="BL2:BL65" si="1">COUNT(F2:BJ2)</f>
        <v>5</v>
      </c>
      <c r="DA2" s="6">
        <v>90.365853658536594</v>
      </c>
      <c r="DB2" s="6">
        <v>92.835820895522389</v>
      </c>
      <c r="DC2" s="6">
        <v>58.667469326912048</v>
      </c>
      <c r="DD2" s="6">
        <v>39.025032369443245</v>
      </c>
      <c r="DE2" s="6">
        <v>17.93717056715159</v>
      </c>
      <c r="DF2" s="6"/>
      <c r="DG2" s="14"/>
      <c r="DH2" s="14"/>
      <c r="DI2" s="14"/>
      <c r="DJ2" s="14"/>
      <c r="DK2" s="14"/>
      <c r="DL2" s="14"/>
      <c r="DM2" s="14"/>
      <c r="DN2" s="14"/>
      <c r="DO2" s="14"/>
      <c r="DP2" s="14"/>
      <c r="DR2" s="9">
        <f t="shared" ref="DR2:DR65" si="2">SUM(BM2:DQ2)</f>
        <v>298.83134681756587</v>
      </c>
    </row>
    <row r="3" spans="1:122" x14ac:dyDescent="0.3">
      <c r="A3" s="21">
        <v>2</v>
      </c>
      <c r="B3" s="21" t="s">
        <v>100</v>
      </c>
      <c r="C3" s="21" t="s">
        <v>724</v>
      </c>
      <c r="D3" s="22" t="s">
        <v>455</v>
      </c>
      <c r="E3" s="22" t="s">
        <v>99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>
        <v>1</v>
      </c>
      <c r="AD3" s="16">
        <v>3</v>
      </c>
      <c r="AE3" s="16">
        <v>3</v>
      </c>
      <c r="AF3" s="16">
        <v>11</v>
      </c>
      <c r="AG3" s="16">
        <v>18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>
        <f t="shared" si="0"/>
        <v>1</v>
      </c>
      <c r="BL3" s="3">
        <f t="shared" si="1"/>
        <v>5</v>
      </c>
      <c r="CH3" s="9"/>
      <c r="CI3" s="9"/>
      <c r="CJ3" s="6">
        <v>92.391304347826093</v>
      </c>
      <c r="CK3" s="6">
        <v>70.189189189189193</v>
      </c>
      <c r="CL3" s="6">
        <v>83.823486974478442</v>
      </c>
      <c r="CM3" s="6">
        <v>36.770306707111558</v>
      </c>
      <c r="CN3" s="6">
        <v>14.281608641761233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16"/>
      <c r="DH3" s="16"/>
      <c r="DI3" s="16"/>
      <c r="DJ3" s="16"/>
      <c r="DK3" s="16"/>
      <c r="DL3" s="16"/>
      <c r="DM3" s="16"/>
      <c r="DN3" s="16"/>
      <c r="DO3" s="16"/>
      <c r="DP3" s="16"/>
      <c r="DR3" s="9">
        <f t="shared" si="2"/>
        <v>297.45589586036652</v>
      </c>
    </row>
    <row r="4" spans="1:122" x14ac:dyDescent="0.3">
      <c r="A4" s="21">
        <v>3</v>
      </c>
      <c r="B4" s="21" t="s">
        <v>645</v>
      </c>
      <c r="C4" s="21" t="s">
        <v>646</v>
      </c>
      <c r="D4" s="21" t="s">
        <v>713</v>
      </c>
      <c r="E4" s="22" t="s">
        <v>552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24">
        <v>1</v>
      </c>
      <c r="AO4" s="24">
        <v>3</v>
      </c>
      <c r="AP4" s="16">
        <v>5</v>
      </c>
      <c r="AQ4" s="16">
        <v>12</v>
      </c>
      <c r="AR4" s="16">
        <v>15</v>
      </c>
      <c r="AS4" s="24"/>
      <c r="AT4" s="24"/>
      <c r="AU4" s="24"/>
      <c r="AV4" s="16"/>
      <c r="AW4" s="16"/>
      <c r="AX4" s="16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16"/>
      <c r="BK4" s="16">
        <f t="shared" si="0"/>
        <v>1</v>
      </c>
      <c r="BL4" s="3">
        <f t="shared" si="1"/>
        <v>5</v>
      </c>
      <c r="CU4" s="6">
        <v>78.762886597938135</v>
      </c>
      <c r="CV4" s="6">
        <v>71.670886075949369</v>
      </c>
      <c r="CW4" s="6">
        <v>79.26666666666668</v>
      </c>
      <c r="CX4" s="6">
        <v>36.939378102952702</v>
      </c>
      <c r="CY4" s="6">
        <v>17.804224015187472</v>
      </c>
      <c r="CZ4" s="6"/>
      <c r="DA4" s="6"/>
      <c r="DB4" s="6"/>
      <c r="DC4" s="6"/>
      <c r="DD4" s="6"/>
      <c r="DE4" s="6"/>
      <c r="DF4" s="6"/>
      <c r="DG4" s="24"/>
      <c r="DH4" s="24"/>
      <c r="DI4" s="24"/>
      <c r="DJ4" s="24"/>
      <c r="DK4" s="24"/>
      <c r="DL4" s="24"/>
      <c r="DM4" s="24"/>
      <c r="DN4" s="24"/>
      <c r="DO4" s="24"/>
      <c r="DP4" s="24"/>
      <c r="DR4" s="9">
        <f t="shared" si="2"/>
        <v>284.44404145869436</v>
      </c>
    </row>
    <row r="5" spans="1:122" x14ac:dyDescent="0.3">
      <c r="A5" s="21">
        <v>4</v>
      </c>
      <c r="B5" s="21" t="s">
        <v>869</v>
      </c>
      <c r="C5" s="21" t="s">
        <v>868</v>
      </c>
      <c r="D5" s="21" t="s">
        <v>888</v>
      </c>
      <c r="E5" s="21" t="s">
        <v>552</v>
      </c>
      <c r="AZ5" s="3">
        <v>1</v>
      </c>
      <c r="BA5" s="3">
        <v>2</v>
      </c>
      <c r="BB5" s="3">
        <v>6</v>
      </c>
      <c r="BC5" s="3">
        <v>10</v>
      </c>
      <c r="BD5" s="3">
        <v>20</v>
      </c>
      <c r="BK5" s="3">
        <f t="shared" si="0"/>
        <v>1</v>
      </c>
      <c r="BL5" s="3">
        <f t="shared" si="1"/>
        <v>5</v>
      </c>
      <c r="DG5" s="6">
        <v>74.73684210526315</v>
      </c>
      <c r="DH5" s="6">
        <v>65.184060721062622</v>
      </c>
      <c r="DI5" s="6">
        <v>60.850135107046349</v>
      </c>
      <c r="DJ5" s="6">
        <v>54.354764009936424</v>
      </c>
      <c r="DK5" s="6">
        <v>28.548936233112272</v>
      </c>
      <c r="DR5" s="9">
        <f t="shared" si="2"/>
        <v>283.67473817642082</v>
      </c>
    </row>
    <row r="6" spans="1:122" x14ac:dyDescent="0.3">
      <c r="A6" s="21">
        <v>5</v>
      </c>
      <c r="B6" s="21" t="s">
        <v>580</v>
      </c>
      <c r="C6" s="21" t="s">
        <v>28</v>
      </c>
      <c r="D6" s="21" t="s">
        <v>554</v>
      </c>
      <c r="E6" s="22" t="s">
        <v>552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>
        <v>1</v>
      </c>
      <c r="AI6" s="16">
        <v>4</v>
      </c>
      <c r="AJ6" s="16">
        <v>8</v>
      </c>
      <c r="AK6" s="16">
        <v>17</v>
      </c>
      <c r="AL6" s="16">
        <v>18</v>
      </c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>
        <f t="shared" si="0"/>
        <v>1</v>
      </c>
      <c r="BL6" s="3">
        <f t="shared" si="1"/>
        <v>5</v>
      </c>
      <c r="CO6" s="6">
        <v>92.608695652173907</v>
      </c>
      <c r="CP6" s="6">
        <v>63.537439072713269</v>
      </c>
      <c r="CQ6" s="6">
        <v>64.090080971659916</v>
      </c>
      <c r="CR6" s="6">
        <v>26.576040338039935</v>
      </c>
      <c r="CS6" s="6">
        <v>17.330520371872463</v>
      </c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16"/>
      <c r="DH6" s="16"/>
      <c r="DI6" s="16"/>
      <c r="DJ6" s="16"/>
      <c r="DK6" s="16"/>
      <c r="DL6" s="16"/>
      <c r="DM6" s="16"/>
      <c r="DN6" s="16"/>
      <c r="DO6" s="16"/>
      <c r="DP6" s="16"/>
      <c r="DR6" s="9">
        <f t="shared" si="2"/>
        <v>264.14277640645952</v>
      </c>
    </row>
    <row r="7" spans="1:122" x14ac:dyDescent="0.3">
      <c r="A7" s="21">
        <v>6</v>
      </c>
      <c r="B7" s="21" t="s">
        <v>839</v>
      </c>
      <c r="C7" s="21" t="s">
        <v>547</v>
      </c>
      <c r="D7" s="21" t="s">
        <v>888</v>
      </c>
      <c r="E7" s="21" t="s">
        <v>553</v>
      </c>
      <c r="BB7" s="3">
        <v>2</v>
      </c>
      <c r="BC7" s="3">
        <v>1</v>
      </c>
      <c r="BD7" s="3">
        <v>10</v>
      </c>
      <c r="BE7" s="3">
        <v>20</v>
      </c>
      <c r="BF7" s="3">
        <v>30</v>
      </c>
      <c r="BK7" s="3">
        <f t="shared" si="0"/>
        <v>1</v>
      </c>
      <c r="BL7" s="3">
        <f t="shared" si="1"/>
        <v>5</v>
      </c>
      <c r="DG7" s="6"/>
      <c r="DH7" s="6"/>
      <c r="DI7" s="6">
        <v>81.106332176795689</v>
      </c>
      <c r="DJ7" s="6">
        <v>82.133804892425587</v>
      </c>
      <c r="DK7" s="6">
        <v>45.097754215157813</v>
      </c>
      <c r="DL7" s="6">
        <v>34.137967213114756</v>
      </c>
      <c r="DM7" s="6">
        <v>15.691210849265559</v>
      </c>
      <c r="DN7" s="6"/>
      <c r="DO7" s="6"/>
      <c r="DP7" s="6"/>
      <c r="DR7" s="9">
        <f t="shared" si="2"/>
        <v>258.16706934675938</v>
      </c>
    </row>
    <row r="8" spans="1:122" x14ac:dyDescent="0.3">
      <c r="A8" s="21">
        <v>7</v>
      </c>
      <c r="B8" s="21" t="s">
        <v>317</v>
      </c>
      <c r="C8" s="21" t="s">
        <v>94</v>
      </c>
      <c r="D8" s="21" t="s">
        <v>453</v>
      </c>
      <c r="E8" s="22" t="s">
        <v>62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>
        <v>1</v>
      </c>
      <c r="U8" s="16">
        <v>5</v>
      </c>
      <c r="V8" s="16">
        <v>3</v>
      </c>
      <c r="W8" s="16">
        <v>11</v>
      </c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>
        <f t="shared" si="0"/>
        <v>1</v>
      </c>
      <c r="BL8" s="3">
        <f t="shared" si="1"/>
        <v>4</v>
      </c>
      <c r="BZ8" s="9"/>
      <c r="CA8" s="6">
        <v>85.671641791044777</v>
      </c>
      <c r="CB8" s="6">
        <v>71.565349544072944</v>
      </c>
      <c r="CC8" s="6">
        <v>71.022266498730545</v>
      </c>
      <c r="CD8" s="6">
        <v>25.255007597734494</v>
      </c>
      <c r="DG8" s="16"/>
      <c r="DH8" s="16"/>
      <c r="DI8" s="16"/>
      <c r="DJ8" s="16"/>
      <c r="DK8" s="16"/>
      <c r="DL8" s="16"/>
      <c r="DM8" s="16"/>
      <c r="DN8" s="16"/>
      <c r="DO8" s="16"/>
      <c r="DP8" s="16"/>
      <c r="DR8" s="9">
        <f t="shared" si="2"/>
        <v>253.51426543158277</v>
      </c>
    </row>
    <row r="9" spans="1:122" x14ac:dyDescent="0.3">
      <c r="A9" s="21">
        <v>8</v>
      </c>
      <c r="B9" s="21" t="s">
        <v>771</v>
      </c>
      <c r="C9" s="21" t="s">
        <v>772</v>
      </c>
      <c r="D9" s="21" t="s">
        <v>791</v>
      </c>
      <c r="E9" s="22" t="s">
        <v>553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>
        <v>2</v>
      </c>
      <c r="AW9" s="16">
        <v>1</v>
      </c>
      <c r="AX9" s="16">
        <v>6</v>
      </c>
      <c r="AY9" s="16">
        <v>8</v>
      </c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>
        <f t="shared" si="0"/>
        <v>1</v>
      </c>
      <c r="BL9" s="3">
        <f t="shared" si="1"/>
        <v>4</v>
      </c>
      <c r="DA9" s="6"/>
      <c r="DB9" s="6"/>
      <c r="DC9" s="6">
        <v>78.646944157780069</v>
      </c>
      <c r="DD9" s="6">
        <v>95.297367285282704</v>
      </c>
      <c r="DE9" s="6">
        <v>52.194391735188702</v>
      </c>
      <c r="DF9" s="6">
        <v>26.584436121514774</v>
      </c>
      <c r="DG9" s="16"/>
      <c r="DH9" s="16"/>
      <c r="DI9" s="16"/>
      <c r="DJ9" s="16"/>
      <c r="DK9" s="16"/>
      <c r="DL9" s="16"/>
      <c r="DM9" s="16"/>
      <c r="DN9" s="16"/>
      <c r="DO9" s="16"/>
      <c r="DP9" s="16"/>
      <c r="DR9" s="9">
        <f t="shared" si="2"/>
        <v>252.72313929976625</v>
      </c>
    </row>
    <row r="10" spans="1:122" x14ac:dyDescent="0.3">
      <c r="A10" s="21">
        <v>9</v>
      </c>
      <c r="B10" s="21" t="s">
        <v>578</v>
      </c>
      <c r="C10" s="21" t="s">
        <v>159</v>
      </c>
      <c r="D10" s="21" t="s">
        <v>554</v>
      </c>
      <c r="E10" s="22" t="s">
        <v>552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>
        <v>2</v>
      </c>
      <c r="AI10" s="16">
        <v>5</v>
      </c>
      <c r="AJ10" s="16">
        <v>11</v>
      </c>
      <c r="AK10" s="16">
        <v>12</v>
      </c>
      <c r="AL10" s="16">
        <v>21</v>
      </c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>
        <f t="shared" si="0"/>
        <v>2</v>
      </c>
      <c r="BL10" s="3">
        <f t="shared" si="1"/>
        <v>5</v>
      </c>
      <c r="CO10" s="6">
        <v>84.758169934640534</v>
      </c>
      <c r="CP10" s="6">
        <v>61.42614147050201</v>
      </c>
      <c r="CQ10" s="6">
        <v>46.412955465587046</v>
      </c>
      <c r="CR10" s="6">
        <v>43.804933354218413</v>
      </c>
      <c r="CS10" s="6">
        <v>14.507679748757305</v>
      </c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R10" s="9">
        <f t="shared" si="2"/>
        <v>250.9098799737053</v>
      </c>
    </row>
    <row r="11" spans="1:122" x14ac:dyDescent="0.3">
      <c r="A11" s="21">
        <v>10</v>
      </c>
      <c r="B11" s="21" t="s">
        <v>679</v>
      </c>
      <c r="C11" s="21" t="s">
        <v>680</v>
      </c>
      <c r="D11" s="21" t="s">
        <v>713</v>
      </c>
      <c r="E11" s="22" t="s">
        <v>553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24">
        <v>2</v>
      </c>
      <c r="AQ11" s="16">
        <v>1</v>
      </c>
      <c r="AR11" s="16">
        <v>7</v>
      </c>
      <c r="AS11" s="16">
        <v>7</v>
      </c>
      <c r="AT11" s="16"/>
      <c r="AU11" s="16"/>
      <c r="AV11" s="24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>
        <f t="shared" si="0"/>
        <v>1</v>
      </c>
      <c r="BL11" s="3">
        <f t="shared" si="1"/>
        <v>4</v>
      </c>
      <c r="CU11" s="9"/>
      <c r="CV11" s="6"/>
      <c r="CW11" s="6">
        <v>83.333333333333329</v>
      </c>
      <c r="CX11" s="6">
        <v>81.395348837209298</v>
      </c>
      <c r="CY11" s="6">
        <v>56.150688182249645</v>
      </c>
      <c r="CZ11" s="6">
        <v>27.392658810781523</v>
      </c>
      <c r="DA11" s="9"/>
      <c r="DB11" s="6"/>
      <c r="DC11" s="6"/>
      <c r="DD11" s="6"/>
      <c r="DE11" s="6"/>
      <c r="DF11" s="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R11" s="9">
        <f t="shared" si="2"/>
        <v>248.27202916357379</v>
      </c>
    </row>
    <row r="12" spans="1:122" x14ac:dyDescent="0.3">
      <c r="A12" s="21">
        <v>11</v>
      </c>
      <c r="B12" s="21" t="s">
        <v>601</v>
      </c>
      <c r="C12" s="21" t="s">
        <v>159</v>
      </c>
      <c r="D12" s="21" t="s">
        <v>554</v>
      </c>
      <c r="E12" s="22" t="s">
        <v>553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>
        <v>7</v>
      </c>
      <c r="AK12" s="16">
        <v>1</v>
      </c>
      <c r="AL12" s="16">
        <v>7</v>
      </c>
      <c r="AM12" s="16">
        <v>10</v>
      </c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>
        <f t="shared" si="0"/>
        <v>1</v>
      </c>
      <c r="BL12" s="3">
        <f t="shared" si="1"/>
        <v>4</v>
      </c>
      <c r="CO12" s="9"/>
      <c r="CP12" s="9"/>
      <c r="CQ12" s="6">
        <v>64.276653171390009</v>
      </c>
      <c r="CR12" s="6">
        <v>92.835820895522389</v>
      </c>
      <c r="CS12" s="6">
        <v>56.013420061978742</v>
      </c>
      <c r="CT12" s="6">
        <v>35.109529025191677</v>
      </c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R12" s="9">
        <f t="shared" si="2"/>
        <v>248.23542315408281</v>
      </c>
    </row>
    <row r="13" spans="1:122" x14ac:dyDescent="0.3">
      <c r="A13" s="21">
        <v>12</v>
      </c>
      <c r="B13" s="21" t="s">
        <v>602</v>
      </c>
      <c r="C13" s="21" t="s">
        <v>28</v>
      </c>
      <c r="D13" s="21" t="s">
        <v>554</v>
      </c>
      <c r="E13" s="22" t="s">
        <v>553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>
        <v>1</v>
      </c>
      <c r="AK13" s="16">
        <v>4</v>
      </c>
      <c r="AL13" s="16">
        <v>5</v>
      </c>
      <c r="AM13" s="16">
        <v>13</v>
      </c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>
        <f t="shared" si="0"/>
        <v>1</v>
      </c>
      <c r="BL13" s="3">
        <f t="shared" si="1"/>
        <v>4</v>
      </c>
      <c r="CO13" s="9"/>
      <c r="CP13" s="9"/>
      <c r="CQ13" s="6">
        <v>96</v>
      </c>
      <c r="CR13" s="6">
        <v>60.766094564657962</v>
      </c>
      <c r="CS13" s="6">
        <v>69.62950541794055</v>
      </c>
      <c r="CT13" s="6">
        <v>20.843373493975903</v>
      </c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R13" s="9">
        <f t="shared" si="2"/>
        <v>247.23897347657442</v>
      </c>
    </row>
    <row r="14" spans="1:122" x14ac:dyDescent="0.3">
      <c r="A14" s="21">
        <v>13</v>
      </c>
      <c r="B14" s="21" t="s">
        <v>913</v>
      </c>
      <c r="C14" s="21" t="s">
        <v>914</v>
      </c>
      <c r="D14" s="21" t="s">
        <v>915</v>
      </c>
      <c r="E14" s="21" t="s">
        <v>43</v>
      </c>
      <c r="BF14" s="3">
        <v>3</v>
      </c>
      <c r="BG14" s="3">
        <v>7</v>
      </c>
      <c r="BH14" s="3">
        <v>10</v>
      </c>
      <c r="BI14" s="3">
        <v>15</v>
      </c>
      <c r="BK14" s="3">
        <f t="shared" si="0"/>
        <v>3</v>
      </c>
      <c r="BL14" s="3">
        <f t="shared" si="1"/>
        <v>4</v>
      </c>
      <c r="DL14" s="6"/>
      <c r="DM14" s="6">
        <v>78.585858585858588</v>
      </c>
      <c r="DN14" s="6">
        <v>62.167277167277163</v>
      </c>
      <c r="DO14" s="6">
        <v>65.100840336134453</v>
      </c>
      <c r="DP14" s="6">
        <v>40.145921214150206</v>
      </c>
      <c r="DR14" s="9">
        <f t="shared" si="2"/>
        <v>245.9998973034204</v>
      </c>
    </row>
    <row r="15" spans="1:122" x14ac:dyDescent="0.3">
      <c r="A15" s="21">
        <v>14</v>
      </c>
      <c r="B15" s="21" t="s">
        <v>829</v>
      </c>
      <c r="C15" s="21" t="s">
        <v>828</v>
      </c>
      <c r="D15" s="21" t="s">
        <v>888</v>
      </c>
      <c r="E15" s="21" t="s">
        <v>99</v>
      </c>
      <c r="BC15" s="3">
        <v>2</v>
      </c>
      <c r="BD15" s="3">
        <v>1</v>
      </c>
      <c r="BE15" s="3">
        <v>18</v>
      </c>
      <c r="BF15" s="3">
        <v>24</v>
      </c>
      <c r="BG15" s="3">
        <v>35</v>
      </c>
      <c r="BK15" s="3">
        <f t="shared" si="0"/>
        <v>1</v>
      </c>
      <c r="BL15" s="3">
        <f t="shared" si="1"/>
        <v>5</v>
      </c>
      <c r="DG15" s="9"/>
      <c r="DH15" s="9"/>
      <c r="DI15" s="6"/>
      <c r="DJ15" s="6">
        <v>75.303776683087023</v>
      </c>
      <c r="DK15" s="6">
        <v>90.204081632653057</v>
      </c>
      <c r="DL15" s="6">
        <v>36.181377049180327</v>
      </c>
      <c r="DM15" s="6">
        <v>32.370583823471357</v>
      </c>
      <c r="DN15" s="6">
        <v>11.452991452991453</v>
      </c>
      <c r="DO15" s="6"/>
      <c r="DP15" s="6"/>
      <c r="DR15" s="9">
        <f t="shared" si="2"/>
        <v>245.5128106413832</v>
      </c>
    </row>
    <row r="16" spans="1:122" x14ac:dyDescent="0.3">
      <c r="A16" s="21">
        <v>15</v>
      </c>
      <c r="B16" s="21" t="s">
        <v>681</v>
      </c>
      <c r="C16" s="21" t="s">
        <v>682</v>
      </c>
      <c r="D16" s="21" t="s">
        <v>713</v>
      </c>
      <c r="E16" s="22" t="s">
        <v>553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>
        <v>1</v>
      </c>
      <c r="AQ16" s="16">
        <v>3</v>
      </c>
      <c r="AR16" s="16">
        <v>5</v>
      </c>
      <c r="AS16" s="16">
        <v>8</v>
      </c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>
        <f t="shared" si="0"/>
        <v>1</v>
      </c>
      <c r="BL16" s="3">
        <f t="shared" si="1"/>
        <v>4</v>
      </c>
      <c r="CU16" s="9"/>
      <c r="CV16" s="6"/>
      <c r="CW16" s="6">
        <v>91.333333333333343</v>
      </c>
      <c r="CX16" s="6">
        <v>65.11523386464593</v>
      </c>
      <c r="CY16" s="6">
        <v>63.237066919791175</v>
      </c>
      <c r="CZ16" s="6">
        <v>25.356900988757957</v>
      </c>
      <c r="DA16" s="9"/>
      <c r="DB16" s="6"/>
      <c r="DC16" s="6"/>
      <c r="DD16" s="6"/>
      <c r="DE16" s="6"/>
      <c r="DF16" s="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R16" s="9">
        <f t="shared" si="2"/>
        <v>245.04253510652842</v>
      </c>
    </row>
    <row r="17" spans="1:122" x14ac:dyDescent="0.3">
      <c r="A17" s="21">
        <v>16</v>
      </c>
      <c r="B17" s="22" t="s">
        <v>58</v>
      </c>
      <c r="C17" s="22" t="s">
        <v>59</v>
      </c>
      <c r="D17" s="22" t="s">
        <v>455</v>
      </c>
      <c r="E17" s="22" t="s">
        <v>43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>
        <v>3</v>
      </c>
      <c r="AB17" s="16">
        <v>5</v>
      </c>
      <c r="AC17" s="16">
        <v>8</v>
      </c>
      <c r="AD17" s="16">
        <v>16</v>
      </c>
      <c r="AE17" s="16">
        <v>28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>
        <f t="shared" si="0"/>
        <v>3</v>
      </c>
      <c r="BL17" s="3">
        <f t="shared" si="1"/>
        <v>5</v>
      </c>
      <c r="CH17" s="6">
        <v>66.049096238397652</v>
      </c>
      <c r="CI17" s="6">
        <v>68.618525565863962</v>
      </c>
      <c r="CJ17" s="6">
        <v>54.803117309269886</v>
      </c>
      <c r="CK17" s="6">
        <v>34.511128775834656</v>
      </c>
      <c r="CL17" s="6">
        <v>18.984479243884358</v>
      </c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R17" s="9">
        <f t="shared" si="2"/>
        <v>242.96634713325051</v>
      </c>
    </row>
    <row r="18" spans="1:122" x14ac:dyDescent="0.3">
      <c r="A18" s="21">
        <v>17</v>
      </c>
      <c r="B18" s="21" t="s">
        <v>841</v>
      </c>
      <c r="C18" s="21" t="s">
        <v>840</v>
      </c>
      <c r="D18" s="21" t="s">
        <v>888</v>
      </c>
      <c r="E18" s="21" t="s">
        <v>553</v>
      </c>
      <c r="BB18" s="3">
        <v>1</v>
      </c>
      <c r="BC18" s="3">
        <v>4</v>
      </c>
      <c r="BD18" s="3">
        <v>14</v>
      </c>
      <c r="BE18" s="3">
        <v>24</v>
      </c>
      <c r="BF18" s="3">
        <v>32</v>
      </c>
      <c r="BK18" s="3">
        <f t="shared" si="0"/>
        <v>1</v>
      </c>
      <c r="BL18" s="3">
        <f t="shared" si="1"/>
        <v>5</v>
      </c>
      <c r="DG18" s="9"/>
      <c r="DH18" s="9"/>
      <c r="DI18" s="6">
        <v>93.84615384615384</v>
      </c>
      <c r="DJ18" s="6">
        <v>65.250305250305246</v>
      </c>
      <c r="DK18" s="6">
        <v>35.417647986282873</v>
      </c>
      <c r="DL18" s="6">
        <v>27.852590163934426</v>
      </c>
      <c r="DM18" s="6">
        <v>13.16987942823809</v>
      </c>
      <c r="DN18" s="6"/>
      <c r="DO18" s="6"/>
      <c r="DR18" s="9">
        <f t="shared" si="2"/>
        <v>235.53657667491447</v>
      </c>
    </row>
    <row r="19" spans="1:122" x14ac:dyDescent="0.3">
      <c r="A19" s="21">
        <v>18</v>
      </c>
      <c r="B19" s="21" t="s">
        <v>683</v>
      </c>
      <c r="C19" s="21" t="s">
        <v>547</v>
      </c>
      <c r="D19" s="21" t="s">
        <v>713</v>
      </c>
      <c r="E19" s="22" t="s">
        <v>553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>
        <v>3</v>
      </c>
      <c r="AQ19" s="16">
        <v>2</v>
      </c>
      <c r="AR19" s="16">
        <v>8</v>
      </c>
      <c r="AS19" s="16">
        <v>6</v>
      </c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>
        <f t="shared" si="0"/>
        <v>2</v>
      </c>
      <c r="BL19" s="3">
        <f t="shared" si="1"/>
        <v>4</v>
      </c>
      <c r="CU19" s="9"/>
      <c r="CV19" s="9"/>
      <c r="CW19" s="6">
        <v>82.8</v>
      </c>
      <c r="CX19" s="6">
        <v>66.4008361640972</v>
      </c>
      <c r="CY19" s="6">
        <v>50.879686758424299</v>
      </c>
      <c r="CZ19" s="6">
        <v>33.107331514483079</v>
      </c>
      <c r="DA19" s="9"/>
      <c r="DB19" s="9"/>
      <c r="DC19" s="6"/>
      <c r="DD19" s="6"/>
      <c r="DE19" s="6"/>
      <c r="DF19" s="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R19" s="9">
        <f t="shared" si="2"/>
        <v>233.1878544370046</v>
      </c>
    </row>
    <row r="20" spans="1:122" x14ac:dyDescent="0.3">
      <c r="A20" s="21">
        <v>19</v>
      </c>
      <c r="B20" s="21" t="s">
        <v>598</v>
      </c>
      <c r="C20" s="21" t="s">
        <v>547</v>
      </c>
      <c r="D20" s="21" t="s">
        <v>554</v>
      </c>
      <c r="E20" s="22" t="s">
        <v>43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v>2</v>
      </c>
      <c r="AJ20" s="16">
        <v>2</v>
      </c>
      <c r="AK20" s="16">
        <v>15</v>
      </c>
      <c r="AL20" s="16">
        <v>14</v>
      </c>
      <c r="AM20" s="16">
        <v>16</v>
      </c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>
        <f t="shared" si="0"/>
        <v>2</v>
      </c>
      <c r="BL20" s="3">
        <f t="shared" si="1"/>
        <v>5</v>
      </c>
      <c r="CO20" s="9"/>
      <c r="CP20" s="6">
        <v>78.590674943864741</v>
      </c>
      <c r="CQ20" s="6">
        <v>78.271255060728748</v>
      </c>
      <c r="CR20" s="6">
        <v>33.509454228109824</v>
      </c>
      <c r="CS20" s="6">
        <v>28.419022066928726</v>
      </c>
      <c r="CT20" s="6">
        <v>12.918948521358159</v>
      </c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R20" s="9">
        <f t="shared" si="2"/>
        <v>231.7093548209902</v>
      </c>
    </row>
    <row r="21" spans="1:122" x14ac:dyDescent="0.3">
      <c r="A21" s="21">
        <v>20</v>
      </c>
      <c r="B21" s="21" t="s">
        <v>384</v>
      </c>
      <c r="C21" s="21" t="s">
        <v>385</v>
      </c>
      <c r="D21" s="21" t="s">
        <v>452</v>
      </c>
      <c r="E21" s="22" t="s">
        <v>104</v>
      </c>
      <c r="F21" s="16"/>
      <c r="G21" s="16"/>
      <c r="H21" s="16"/>
      <c r="I21" s="16"/>
      <c r="J21" s="16"/>
      <c r="K21" s="16"/>
      <c r="L21" s="16"/>
      <c r="M21" s="16"/>
      <c r="N21" s="16">
        <v>1</v>
      </c>
      <c r="O21" s="16">
        <v>2</v>
      </c>
      <c r="P21" s="16">
        <v>8</v>
      </c>
      <c r="Q21" s="16">
        <v>15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>
        <f t="shared" si="0"/>
        <v>1</v>
      </c>
      <c r="BL21" s="3">
        <f t="shared" si="1"/>
        <v>4</v>
      </c>
      <c r="BR21" s="9"/>
      <c r="BS21" s="9"/>
      <c r="BT21" s="9"/>
      <c r="BU21" s="6">
        <v>100</v>
      </c>
      <c r="BV21" s="6">
        <v>82.857142857142861</v>
      </c>
      <c r="BW21" s="6">
        <v>33.39510163039575</v>
      </c>
      <c r="BX21" s="6">
        <v>14.597570100117576</v>
      </c>
      <c r="BY21" s="9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R21" s="9">
        <f t="shared" si="2"/>
        <v>230.84981458765617</v>
      </c>
    </row>
    <row r="22" spans="1:122" x14ac:dyDescent="0.3">
      <c r="A22" s="21">
        <v>21</v>
      </c>
      <c r="B22" s="21" t="s">
        <v>666</v>
      </c>
      <c r="C22" s="21" t="s">
        <v>667</v>
      </c>
      <c r="D22" s="21" t="s">
        <v>713</v>
      </c>
      <c r="E22" s="22" t="s">
        <v>43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>
        <v>5</v>
      </c>
      <c r="AP22" s="16">
        <v>13</v>
      </c>
      <c r="AQ22" s="16">
        <v>7</v>
      </c>
      <c r="AR22" s="16">
        <v>9</v>
      </c>
      <c r="AS22" s="16">
        <v>9</v>
      </c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>
        <f t="shared" si="0"/>
        <v>5</v>
      </c>
      <c r="BL22" s="3">
        <f t="shared" si="1"/>
        <v>5</v>
      </c>
      <c r="CU22" s="6"/>
      <c r="CV22" s="6">
        <v>62.6405335511093</v>
      </c>
      <c r="CW22" s="6">
        <v>50.166666666666664</v>
      </c>
      <c r="CX22" s="6">
        <v>54.186307812908289</v>
      </c>
      <c r="CY22" s="6">
        <v>43.480778357854774</v>
      </c>
      <c r="CZ22" s="6">
        <v>19.674058164509198</v>
      </c>
      <c r="DA22" s="6"/>
      <c r="DB22" s="6"/>
      <c r="DC22" s="6"/>
      <c r="DD22" s="6"/>
      <c r="DE22" s="6"/>
      <c r="DF22" s="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R22" s="9">
        <f t="shared" si="2"/>
        <v>230.14834455304825</v>
      </c>
    </row>
    <row r="23" spans="1:122" x14ac:dyDescent="0.3">
      <c r="A23" s="21">
        <v>22</v>
      </c>
      <c r="B23" s="21" t="s">
        <v>591</v>
      </c>
      <c r="C23" s="21" t="s">
        <v>727</v>
      </c>
      <c r="D23" s="21" t="s">
        <v>554</v>
      </c>
      <c r="E23" s="22" t="s">
        <v>43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v>1</v>
      </c>
      <c r="AJ23" s="16">
        <v>9</v>
      </c>
      <c r="AK23" s="16">
        <v>9</v>
      </c>
      <c r="AL23" s="16">
        <v>15</v>
      </c>
      <c r="AM23" s="16">
        <v>17</v>
      </c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>
        <f t="shared" si="0"/>
        <v>1</v>
      </c>
      <c r="BL23" s="3">
        <f t="shared" si="1"/>
        <v>5</v>
      </c>
      <c r="CO23" s="6"/>
      <c r="CP23" s="6">
        <v>81.762244250364844</v>
      </c>
      <c r="CQ23" s="6">
        <v>57.855600539811064</v>
      </c>
      <c r="CR23" s="6">
        <v>51.701559667927228</v>
      </c>
      <c r="CS23" s="6">
        <v>27.156153158212184</v>
      </c>
      <c r="CT23" s="6">
        <v>9.6358159912376777</v>
      </c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R23" s="9">
        <f t="shared" si="2"/>
        <v>228.11137360755302</v>
      </c>
    </row>
    <row r="24" spans="1:122" x14ac:dyDescent="0.3">
      <c r="A24" s="21">
        <v>23</v>
      </c>
      <c r="B24" s="21" t="s">
        <v>916</v>
      </c>
      <c r="C24" s="21" t="s">
        <v>199</v>
      </c>
      <c r="D24" s="21" t="s">
        <v>915</v>
      </c>
      <c r="E24" s="21" t="s">
        <v>196</v>
      </c>
      <c r="BE24" s="3">
        <v>1</v>
      </c>
      <c r="BF24" s="3">
        <v>7</v>
      </c>
      <c r="BG24" s="3">
        <v>13</v>
      </c>
      <c r="BH24" s="3">
        <v>27</v>
      </c>
      <c r="BK24" s="3">
        <f t="shared" si="0"/>
        <v>1</v>
      </c>
      <c r="BL24" s="3">
        <f t="shared" si="1"/>
        <v>4</v>
      </c>
      <c r="DL24" s="6">
        <v>98.4</v>
      </c>
      <c r="DM24" s="6">
        <v>66.373487370447862</v>
      </c>
      <c r="DN24" s="6">
        <v>45.186202686202691</v>
      </c>
      <c r="DO24" s="6">
        <v>18.107474568774876</v>
      </c>
      <c r="DP24" s="6"/>
      <c r="DR24" s="9">
        <f t="shared" si="2"/>
        <v>228.06716462542545</v>
      </c>
    </row>
    <row r="25" spans="1:122" x14ac:dyDescent="0.3">
      <c r="A25" s="21">
        <v>24</v>
      </c>
      <c r="B25" s="21" t="s">
        <v>668</v>
      </c>
      <c r="C25" s="21" t="s">
        <v>159</v>
      </c>
      <c r="D25" s="21" t="s">
        <v>713</v>
      </c>
      <c r="E25" s="22" t="s">
        <v>43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>
        <v>7</v>
      </c>
      <c r="AP25" s="16">
        <v>6</v>
      </c>
      <c r="AQ25" s="16">
        <v>8</v>
      </c>
      <c r="AR25" s="16">
        <v>10</v>
      </c>
      <c r="AS25" s="16">
        <v>12</v>
      </c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>
        <f t="shared" si="0"/>
        <v>6</v>
      </c>
      <c r="BL25" s="3">
        <f t="shared" si="1"/>
        <v>5</v>
      </c>
      <c r="CU25" s="9"/>
      <c r="CV25" s="6">
        <v>55.295494759765887</v>
      </c>
      <c r="CW25" s="6">
        <v>72.666666666666671</v>
      </c>
      <c r="CX25" s="6">
        <v>44.757904363731384</v>
      </c>
      <c r="CY25" s="6">
        <v>41.686283815851922</v>
      </c>
      <c r="CZ25" s="6">
        <v>8.7016505098585561</v>
      </c>
      <c r="DA25" s="9"/>
      <c r="DB25" s="6"/>
      <c r="DC25" s="6"/>
      <c r="DD25" s="6"/>
      <c r="DE25" s="6"/>
      <c r="DF25" s="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R25" s="9">
        <f t="shared" si="2"/>
        <v>223.1080001158744</v>
      </c>
    </row>
    <row r="26" spans="1:122" x14ac:dyDescent="0.3">
      <c r="A26" s="21">
        <v>25</v>
      </c>
      <c r="B26" s="21" t="s">
        <v>917</v>
      </c>
      <c r="C26" s="21" t="s">
        <v>918</v>
      </c>
      <c r="D26" s="21" t="s">
        <v>915</v>
      </c>
      <c r="E26" s="21" t="s">
        <v>553</v>
      </c>
      <c r="BG26" s="3">
        <v>3</v>
      </c>
      <c r="BH26" s="3">
        <v>2</v>
      </c>
      <c r="BI26" s="3">
        <v>4</v>
      </c>
      <c r="BK26" s="3">
        <f t="shared" si="0"/>
        <v>2</v>
      </c>
      <c r="BL26" s="3">
        <f t="shared" si="1"/>
        <v>3</v>
      </c>
      <c r="DL26" s="6"/>
      <c r="DM26" s="6"/>
      <c r="DN26" s="6">
        <v>70.940170940170944</v>
      </c>
      <c r="DO26" s="6">
        <v>82.732419283502878</v>
      </c>
      <c r="DP26" s="6">
        <v>66.081006584086595</v>
      </c>
      <c r="DR26" s="9">
        <f t="shared" si="2"/>
        <v>219.7535968077604</v>
      </c>
    </row>
    <row r="27" spans="1:122" x14ac:dyDescent="0.3">
      <c r="A27" s="21">
        <v>26</v>
      </c>
      <c r="B27" s="21" t="s">
        <v>322</v>
      </c>
      <c r="C27" s="21" t="s">
        <v>18</v>
      </c>
      <c r="D27" s="21" t="s">
        <v>453</v>
      </c>
      <c r="E27" s="22" t="s">
        <v>73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>
        <v>1</v>
      </c>
      <c r="V27" s="16">
        <v>1</v>
      </c>
      <c r="W27" s="16">
        <v>9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>
        <f t="shared" si="0"/>
        <v>1</v>
      </c>
      <c r="BL27" s="3">
        <f t="shared" si="1"/>
        <v>3</v>
      </c>
      <c r="BZ27" s="9"/>
      <c r="CA27" s="9"/>
      <c r="CB27" s="6">
        <v>94.893617021276597</v>
      </c>
      <c r="CC27" s="6">
        <v>95.443037974683534</v>
      </c>
      <c r="CD27" s="6">
        <v>28.14573836165216</v>
      </c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R27" s="9">
        <f t="shared" si="2"/>
        <v>218.4823933576123</v>
      </c>
    </row>
    <row r="28" spans="1:122" x14ac:dyDescent="0.3">
      <c r="A28" s="21">
        <v>27</v>
      </c>
      <c r="B28" s="22" t="s">
        <v>48</v>
      </c>
      <c r="C28" s="22" t="s">
        <v>49</v>
      </c>
      <c r="D28" s="22" t="s">
        <v>455</v>
      </c>
      <c r="E28" s="22" t="s">
        <v>43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>
        <v>7</v>
      </c>
      <c r="AB28" s="16">
        <v>6</v>
      </c>
      <c r="AC28" s="16">
        <v>20</v>
      </c>
      <c r="AD28" s="16">
        <v>21</v>
      </c>
      <c r="AE28" s="16">
        <v>24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>
        <f t="shared" si="0"/>
        <v>6</v>
      </c>
      <c r="BL28" s="3">
        <f t="shared" si="1"/>
        <v>5</v>
      </c>
      <c r="CH28" s="6">
        <v>60.652173913043477</v>
      </c>
      <c r="CI28" s="6">
        <v>66.928820055010192</v>
      </c>
      <c r="CJ28" s="6">
        <v>40.694934372436421</v>
      </c>
      <c r="CK28" s="6">
        <v>29.207472178060414</v>
      </c>
      <c r="CL28" s="6">
        <v>20.653241819337076</v>
      </c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R28" s="9">
        <f t="shared" si="2"/>
        <v>218.13664233788757</v>
      </c>
    </row>
    <row r="29" spans="1:122" x14ac:dyDescent="0.3">
      <c r="A29" s="21">
        <v>28</v>
      </c>
      <c r="B29" s="21" t="s">
        <v>919</v>
      </c>
      <c r="C29" s="21" t="s">
        <v>920</v>
      </c>
      <c r="D29" s="21" t="s">
        <v>915</v>
      </c>
      <c r="E29" s="21" t="s">
        <v>14</v>
      </c>
      <c r="BF29" s="3">
        <v>2</v>
      </c>
      <c r="BG29" s="3">
        <v>10</v>
      </c>
      <c r="BH29" s="3">
        <v>14</v>
      </c>
      <c r="BI29" s="3">
        <v>22</v>
      </c>
      <c r="BK29" s="3">
        <f t="shared" si="0"/>
        <v>2</v>
      </c>
      <c r="BL29" s="3">
        <f t="shared" si="1"/>
        <v>4</v>
      </c>
      <c r="DL29" s="6"/>
      <c r="DM29" s="6">
        <v>85.683776540919396</v>
      </c>
      <c r="DN29" s="6">
        <v>55.633394383394389</v>
      </c>
      <c r="DO29" s="6">
        <v>55.067079463364287</v>
      </c>
      <c r="DP29" s="6">
        <v>21.455473719450953</v>
      </c>
      <c r="DR29" s="9">
        <f t="shared" si="2"/>
        <v>217.83972410712903</v>
      </c>
    </row>
    <row r="30" spans="1:122" x14ac:dyDescent="0.3">
      <c r="A30" s="21">
        <v>29</v>
      </c>
      <c r="B30" s="21" t="s">
        <v>820</v>
      </c>
      <c r="C30" s="21" t="s">
        <v>921</v>
      </c>
      <c r="D30" s="21" t="s">
        <v>888</v>
      </c>
      <c r="E30" s="21" t="s">
        <v>152</v>
      </c>
      <c r="BD30" s="3">
        <v>4</v>
      </c>
      <c r="BE30" s="3">
        <v>7</v>
      </c>
      <c r="BF30" s="3">
        <v>17</v>
      </c>
      <c r="BG30" s="3">
        <v>22</v>
      </c>
      <c r="BH30" s="3">
        <v>24</v>
      </c>
      <c r="BK30" s="3">
        <f t="shared" si="0"/>
        <v>4</v>
      </c>
      <c r="BL30" s="3">
        <f t="shared" si="1"/>
        <v>5</v>
      </c>
      <c r="DG30" s="6"/>
      <c r="DH30" s="6"/>
      <c r="DK30" s="6">
        <v>58.984814592181635</v>
      </c>
      <c r="DL30" s="6">
        <v>61.000393442622951</v>
      </c>
      <c r="DM30" s="6">
        <v>45.529792058667439</v>
      </c>
      <c r="DN30" s="6">
        <v>28.568376068376068</v>
      </c>
      <c r="DO30" s="6">
        <v>21.653840483561847</v>
      </c>
      <c r="DP30" s="6"/>
      <c r="DR30" s="9">
        <f t="shared" si="2"/>
        <v>215.73721664540994</v>
      </c>
    </row>
    <row r="31" spans="1:122" x14ac:dyDescent="0.3">
      <c r="A31" s="21">
        <v>30</v>
      </c>
      <c r="B31" s="21" t="s">
        <v>389</v>
      </c>
      <c r="C31" s="21" t="s">
        <v>390</v>
      </c>
      <c r="D31" s="21" t="s">
        <v>452</v>
      </c>
      <c r="E31" s="22" t="s">
        <v>104</v>
      </c>
      <c r="F31" s="16"/>
      <c r="G31" s="16"/>
      <c r="H31" s="16"/>
      <c r="I31" s="16"/>
      <c r="J31" s="16"/>
      <c r="K31" s="16"/>
      <c r="L31" s="16"/>
      <c r="M31" s="16"/>
      <c r="N31" s="16">
        <v>2</v>
      </c>
      <c r="O31" s="16">
        <v>4</v>
      </c>
      <c r="P31" s="16">
        <v>7</v>
      </c>
      <c r="Q31" s="16">
        <v>16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>
        <f t="shared" si="0"/>
        <v>2</v>
      </c>
      <c r="BL31" s="3">
        <f t="shared" si="1"/>
        <v>4</v>
      </c>
      <c r="BR31" s="9"/>
      <c r="BS31" s="9"/>
      <c r="BT31" s="9"/>
      <c r="BU31" s="6">
        <v>91.947080816796088</v>
      </c>
      <c r="BV31" s="6">
        <v>71.885714285714272</v>
      </c>
      <c r="BW31" s="6">
        <v>37.009265244559359</v>
      </c>
      <c r="BX31" s="6">
        <v>14.091875393403878</v>
      </c>
      <c r="BY31" s="9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R31" s="9">
        <f t="shared" si="2"/>
        <v>214.9339357404736</v>
      </c>
    </row>
    <row r="32" spans="1:122" x14ac:dyDescent="0.3">
      <c r="A32" s="21">
        <v>31</v>
      </c>
      <c r="B32" s="21" t="s">
        <v>592</v>
      </c>
      <c r="C32" s="21" t="s">
        <v>728</v>
      </c>
      <c r="D32" s="21" t="s">
        <v>554</v>
      </c>
      <c r="E32" s="22" t="s">
        <v>43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>
        <v>6</v>
      </c>
      <c r="AJ32" s="16">
        <v>4</v>
      </c>
      <c r="AK32" s="16">
        <v>13</v>
      </c>
      <c r="AL32" s="16">
        <v>13</v>
      </c>
      <c r="AM32" s="16">
        <v>15</v>
      </c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>
        <f t="shared" si="0"/>
        <v>4</v>
      </c>
      <c r="BL32" s="3">
        <f t="shared" si="1"/>
        <v>5</v>
      </c>
      <c r="CO32" s="9"/>
      <c r="CP32" s="6">
        <v>61.33200820847199</v>
      </c>
      <c r="CQ32" s="6">
        <v>66.960863697705804</v>
      </c>
      <c r="CR32" s="6">
        <v>43.417999955246259</v>
      </c>
      <c r="CS32" s="6">
        <v>28.719660572783429</v>
      </c>
      <c r="CT32" s="6">
        <v>14.099123767798465</v>
      </c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R32" s="9">
        <f t="shared" si="2"/>
        <v>214.52965620200592</v>
      </c>
    </row>
    <row r="33" spans="1:122" x14ac:dyDescent="0.3">
      <c r="A33" s="21">
        <v>32</v>
      </c>
      <c r="B33" s="22" t="s">
        <v>44</v>
      </c>
      <c r="C33" s="22" t="s">
        <v>45</v>
      </c>
      <c r="D33" s="22" t="s">
        <v>455</v>
      </c>
      <c r="E33" s="22" t="s">
        <v>43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1</v>
      </c>
      <c r="AB33" s="16">
        <v>3</v>
      </c>
      <c r="AC33" s="16">
        <v>19</v>
      </c>
      <c r="AD33" s="16">
        <v>29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>
        <f t="shared" si="0"/>
        <v>1</v>
      </c>
      <c r="BL33" s="3">
        <f t="shared" si="1"/>
        <v>4</v>
      </c>
      <c r="CH33" s="6">
        <v>71.882022471910119</v>
      </c>
      <c r="CI33" s="6">
        <v>75.104716765509025</v>
      </c>
      <c r="CJ33" s="6">
        <v>45.873256767842491</v>
      </c>
      <c r="CK33" s="6">
        <v>21.266295707472178</v>
      </c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R33" s="9">
        <f t="shared" si="2"/>
        <v>214.12629171273383</v>
      </c>
    </row>
    <row r="34" spans="1:122" x14ac:dyDescent="0.3">
      <c r="A34" s="21">
        <v>33</v>
      </c>
      <c r="B34" s="21" t="s">
        <v>309</v>
      </c>
      <c r="C34" s="21" t="s">
        <v>18</v>
      </c>
      <c r="D34" s="21" t="s">
        <v>453</v>
      </c>
      <c r="E34" s="22" t="s">
        <v>62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>
        <v>3</v>
      </c>
      <c r="U34" s="16">
        <v>7</v>
      </c>
      <c r="V34" s="16">
        <v>6</v>
      </c>
      <c r="W34" s="16">
        <v>15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>
        <f t="shared" si="0"/>
        <v>3</v>
      </c>
      <c r="BL34" s="3">
        <f t="shared" si="1"/>
        <v>4</v>
      </c>
      <c r="BZ34" s="6"/>
      <c r="CA34" s="6">
        <v>73.99525242808825</v>
      </c>
      <c r="CB34" s="6">
        <v>66.267477203647417</v>
      </c>
      <c r="CC34" s="6">
        <v>57.542061004318974</v>
      </c>
      <c r="CD34" s="6">
        <v>15.798383754662247</v>
      </c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R34" s="9">
        <f t="shared" si="2"/>
        <v>213.6031743907169</v>
      </c>
    </row>
    <row r="35" spans="1:122" x14ac:dyDescent="0.3">
      <c r="A35" s="21">
        <v>34</v>
      </c>
      <c r="B35" s="21" t="s">
        <v>434</v>
      </c>
      <c r="C35" s="21" t="s">
        <v>435</v>
      </c>
      <c r="D35" s="21" t="s">
        <v>451</v>
      </c>
      <c r="E35" s="22" t="s">
        <v>196</v>
      </c>
      <c r="F35" s="16">
        <v>3</v>
      </c>
      <c r="G35" s="16">
        <v>1</v>
      </c>
      <c r="H35" s="16">
        <v>2</v>
      </c>
      <c r="I35" s="16">
        <v>5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>
        <f t="shared" si="0"/>
        <v>1</v>
      </c>
      <c r="BL35" s="3">
        <f t="shared" si="1"/>
        <v>4</v>
      </c>
      <c r="BM35" s="9">
        <v>75.040729879439567</v>
      </c>
      <c r="BN35" s="9">
        <v>74.34210526315789</v>
      </c>
      <c r="BO35" s="9">
        <v>47.73989898989899</v>
      </c>
      <c r="BP35" s="9">
        <v>15.603070175438598</v>
      </c>
      <c r="BQ35" s="9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R35" s="9">
        <f t="shared" si="2"/>
        <v>212.72580430793505</v>
      </c>
    </row>
    <row r="36" spans="1:122" x14ac:dyDescent="0.3">
      <c r="A36" s="21">
        <v>35</v>
      </c>
      <c r="B36" s="21" t="s">
        <v>922</v>
      </c>
      <c r="C36" s="21" t="s">
        <v>923</v>
      </c>
      <c r="D36" s="21" t="s">
        <v>915</v>
      </c>
      <c r="E36" s="21" t="s">
        <v>14</v>
      </c>
      <c r="BF36" s="3">
        <v>1</v>
      </c>
      <c r="BG36" s="3">
        <v>4</v>
      </c>
      <c r="BH36" s="3">
        <v>18</v>
      </c>
      <c r="BI36" s="3">
        <v>25</v>
      </c>
      <c r="BK36" s="3">
        <f t="shared" si="0"/>
        <v>1</v>
      </c>
      <c r="BL36" s="3">
        <f t="shared" si="1"/>
        <v>4</v>
      </c>
      <c r="DL36" s="6"/>
      <c r="DM36" s="6">
        <v>92.444637429439865</v>
      </c>
      <c r="DN36" s="6">
        <v>64.900793650793645</v>
      </c>
      <c r="DO36" s="6">
        <v>37.554179566563462</v>
      </c>
      <c r="DP36" s="6">
        <v>16.748677602946099</v>
      </c>
      <c r="DR36" s="9">
        <f t="shared" si="2"/>
        <v>211.64828824974308</v>
      </c>
    </row>
    <row r="37" spans="1:122" x14ac:dyDescent="0.3">
      <c r="A37" s="21">
        <v>36</v>
      </c>
      <c r="B37" s="22" t="s">
        <v>56</v>
      </c>
      <c r="C37" s="22" t="s">
        <v>57</v>
      </c>
      <c r="D37" s="22" t="s">
        <v>455</v>
      </c>
      <c r="E37" s="22" t="s">
        <v>43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>
        <v>13</v>
      </c>
      <c r="AB37" s="16">
        <v>11</v>
      </c>
      <c r="AC37" s="16">
        <v>16</v>
      </c>
      <c r="AD37" s="16">
        <v>13</v>
      </c>
      <c r="AE37" s="16">
        <v>27</v>
      </c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>
        <f t="shared" si="0"/>
        <v>11</v>
      </c>
      <c r="BL37" s="3">
        <f t="shared" si="1"/>
        <v>5</v>
      </c>
      <c r="CH37" s="6">
        <v>52.812652662432825</v>
      </c>
      <c r="CI37" s="6">
        <v>53.723291864593158</v>
      </c>
      <c r="CJ37" s="6">
        <v>47.1025430680886</v>
      </c>
      <c r="CK37" s="6">
        <v>38.291997880233176</v>
      </c>
      <c r="CL37" s="6">
        <v>19.11229879275654</v>
      </c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R37" s="9">
        <f t="shared" si="2"/>
        <v>211.0427842681043</v>
      </c>
    </row>
    <row r="38" spans="1:122" x14ac:dyDescent="0.3">
      <c r="A38" s="21">
        <v>37</v>
      </c>
      <c r="B38" s="21" t="s">
        <v>428</v>
      </c>
      <c r="C38" s="21" t="s">
        <v>429</v>
      </c>
      <c r="D38" s="21" t="s">
        <v>451</v>
      </c>
      <c r="E38" s="22" t="s">
        <v>196</v>
      </c>
      <c r="F38" s="16">
        <v>5</v>
      </c>
      <c r="G38" s="16">
        <v>2</v>
      </c>
      <c r="H38" s="16">
        <v>1</v>
      </c>
      <c r="I38" s="16">
        <v>1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>
        <f t="shared" si="0"/>
        <v>1</v>
      </c>
      <c r="BL38" s="3">
        <f t="shared" si="1"/>
        <v>4</v>
      </c>
      <c r="BM38" s="9">
        <v>63.63636363636364</v>
      </c>
      <c r="BN38" s="9">
        <v>72.140522875816998</v>
      </c>
      <c r="BO38" s="9">
        <v>50</v>
      </c>
      <c r="BP38" s="9">
        <v>22.351973684210527</v>
      </c>
      <c r="BQ38" s="9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R38" s="9">
        <f t="shared" si="2"/>
        <v>208.12886019639114</v>
      </c>
    </row>
    <row r="39" spans="1:122" x14ac:dyDescent="0.3">
      <c r="A39" s="21">
        <v>38</v>
      </c>
      <c r="B39" s="22" t="s">
        <v>54</v>
      </c>
      <c r="C39" s="22" t="s">
        <v>55</v>
      </c>
      <c r="D39" s="22" t="s">
        <v>455</v>
      </c>
      <c r="E39" s="22" t="s">
        <v>43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>
        <v>15</v>
      </c>
      <c r="AB39" s="16">
        <v>7</v>
      </c>
      <c r="AC39" s="16">
        <v>7</v>
      </c>
      <c r="AD39" s="16">
        <v>28</v>
      </c>
      <c r="AE39" s="16">
        <v>30</v>
      </c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>
        <f t="shared" si="0"/>
        <v>7</v>
      </c>
      <c r="BL39" s="3">
        <f t="shared" si="1"/>
        <v>5</v>
      </c>
      <c r="CH39" s="6">
        <v>49.395456765999029</v>
      </c>
      <c r="CI39" s="6">
        <v>60.140249774800751</v>
      </c>
      <c r="CJ39" s="6">
        <v>59.123769483182933</v>
      </c>
      <c r="CK39" s="6">
        <v>22.28060413354531</v>
      </c>
      <c r="CL39" s="6">
        <v>17.06254633061527</v>
      </c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R39" s="9">
        <f t="shared" si="2"/>
        <v>208.00262648814331</v>
      </c>
    </row>
    <row r="40" spans="1:122" x14ac:dyDescent="0.3">
      <c r="A40" s="21">
        <v>39</v>
      </c>
      <c r="B40" s="21" t="s">
        <v>378</v>
      </c>
      <c r="C40" s="21" t="s">
        <v>379</v>
      </c>
      <c r="D40" s="21" t="s">
        <v>452</v>
      </c>
      <c r="E40" s="22" t="s">
        <v>73</v>
      </c>
      <c r="F40" s="16"/>
      <c r="G40" s="16"/>
      <c r="H40" s="16"/>
      <c r="I40" s="16"/>
      <c r="J40" s="16"/>
      <c r="K40" s="16"/>
      <c r="L40" s="16"/>
      <c r="M40" s="16">
        <v>5</v>
      </c>
      <c r="N40" s="16">
        <v>6</v>
      </c>
      <c r="O40" s="16">
        <v>9</v>
      </c>
      <c r="P40" s="16">
        <v>13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>
        <f t="shared" si="0"/>
        <v>5</v>
      </c>
      <c r="BL40" s="3">
        <f t="shared" si="1"/>
        <v>4</v>
      </c>
      <c r="BR40" s="9"/>
      <c r="BS40" s="9"/>
      <c r="BT40" s="6">
        <v>72.156862745098039</v>
      </c>
      <c r="BU40" s="6">
        <v>70.024700130267803</v>
      </c>
      <c r="BV40" s="6">
        <v>46.476190476190467</v>
      </c>
      <c r="BW40" s="6">
        <v>18.969331322272499</v>
      </c>
      <c r="BX40" s="9"/>
      <c r="BY40" s="9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R40" s="9">
        <f t="shared" si="2"/>
        <v>207.62708467382882</v>
      </c>
    </row>
    <row r="41" spans="1:122" x14ac:dyDescent="0.3">
      <c r="A41" s="21">
        <v>40</v>
      </c>
      <c r="B41" s="21" t="s">
        <v>439</v>
      </c>
      <c r="C41" s="21" t="s">
        <v>440</v>
      </c>
      <c r="D41" s="21" t="s">
        <v>451</v>
      </c>
      <c r="E41" s="22" t="s">
        <v>196</v>
      </c>
      <c r="F41" s="16">
        <v>1</v>
      </c>
      <c r="G41" s="16">
        <v>5</v>
      </c>
      <c r="H41" s="16">
        <v>6</v>
      </c>
      <c r="I41" s="16">
        <v>6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>
        <f t="shared" si="0"/>
        <v>1</v>
      </c>
      <c r="BL41" s="3">
        <f t="shared" si="1"/>
        <v>4</v>
      </c>
      <c r="BM41" s="9">
        <v>96.296296296296305</v>
      </c>
      <c r="BN41" s="9">
        <v>53.083075335397325</v>
      </c>
      <c r="BO41" s="9">
        <v>41.94444444444445</v>
      </c>
      <c r="BP41" s="9">
        <v>15.180921052631581</v>
      </c>
      <c r="BQ41" s="9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R41" s="9">
        <f t="shared" si="2"/>
        <v>206.50473712876968</v>
      </c>
    </row>
    <row r="42" spans="1:122" x14ac:dyDescent="0.3">
      <c r="A42" s="21">
        <v>41</v>
      </c>
      <c r="B42" s="21" t="s">
        <v>648</v>
      </c>
      <c r="C42" s="21" t="s">
        <v>649</v>
      </c>
      <c r="D42" s="21" t="s">
        <v>713</v>
      </c>
      <c r="E42" s="22" t="s">
        <v>14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>
        <v>1</v>
      </c>
      <c r="AP42" s="16">
        <v>7</v>
      </c>
      <c r="AQ42" s="16">
        <v>10</v>
      </c>
      <c r="AR42" s="16">
        <v>16</v>
      </c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>
        <f t="shared" si="0"/>
        <v>1</v>
      </c>
      <c r="BL42" s="3">
        <f t="shared" si="1"/>
        <v>4</v>
      </c>
      <c r="CU42" s="6"/>
      <c r="CV42" s="6">
        <v>83.677419354838719</v>
      </c>
      <c r="CW42" s="6">
        <v>67.266666666666666</v>
      </c>
      <c r="CX42" s="6">
        <v>40.870133263652988</v>
      </c>
      <c r="CY42" s="6">
        <v>14.302562885619363</v>
      </c>
      <c r="CZ42" s="6"/>
      <c r="DA42" s="6"/>
      <c r="DB42" s="6"/>
      <c r="DC42" s="6"/>
      <c r="DD42" s="6"/>
      <c r="DE42" s="6"/>
      <c r="DF42" s="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R42" s="9">
        <f t="shared" si="2"/>
        <v>206.1167821707777</v>
      </c>
    </row>
    <row r="43" spans="1:122" x14ac:dyDescent="0.3">
      <c r="A43" s="21">
        <v>42</v>
      </c>
      <c r="B43" s="21" t="s">
        <v>432</v>
      </c>
      <c r="C43" s="21" t="s">
        <v>28</v>
      </c>
      <c r="D43" s="21" t="s">
        <v>451</v>
      </c>
      <c r="E43" s="22" t="s">
        <v>196</v>
      </c>
      <c r="F43" s="16">
        <v>4</v>
      </c>
      <c r="G43" s="16">
        <v>3</v>
      </c>
      <c r="H43" s="16">
        <v>3</v>
      </c>
      <c r="I43" s="16">
        <v>3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>
        <f t="shared" si="0"/>
        <v>3</v>
      </c>
      <c r="BL43" s="3">
        <f t="shared" si="1"/>
        <v>4</v>
      </c>
      <c r="BM43" s="9">
        <v>70.755946562398179</v>
      </c>
      <c r="BN43" s="9">
        <v>65.024079807361545</v>
      </c>
      <c r="BO43" s="9">
        <v>47.563131313131322</v>
      </c>
      <c r="BP43" s="9">
        <v>21.875</v>
      </c>
      <c r="BQ43" s="9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R43" s="9">
        <f t="shared" si="2"/>
        <v>205.21815768289105</v>
      </c>
    </row>
    <row r="44" spans="1:122" x14ac:dyDescent="0.3">
      <c r="A44" s="21">
        <v>43</v>
      </c>
      <c r="B44" s="21" t="s">
        <v>924</v>
      </c>
      <c r="C44" s="21" t="s">
        <v>86</v>
      </c>
      <c r="D44" s="21" t="s">
        <v>915</v>
      </c>
      <c r="E44" s="21" t="s">
        <v>553</v>
      </c>
      <c r="BG44" s="3">
        <v>5</v>
      </c>
      <c r="BH44" s="3">
        <v>4</v>
      </c>
      <c r="BI44" s="3">
        <v>5</v>
      </c>
      <c r="BK44" s="3">
        <f t="shared" si="0"/>
        <v>4</v>
      </c>
      <c r="BL44" s="3">
        <f t="shared" si="1"/>
        <v>3</v>
      </c>
      <c r="DL44" s="6"/>
      <c r="DM44" s="6"/>
      <c r="DN44" s="6">
        <v>64.511599511599513</v>
      </c>
      <c r="DO44" s="6">
        <v>79.521155830753344</v>
      </c>
      <c r="DP44" s="6">
        <v>60.548063832161588</v>
      </c>
      <c r="DR44" s="9">
        <f t="shared" si="2"/>
        <v>204.58081917451443</v>
      </c>
    </row>
    <row r="45" spans="1:122" x14ac:dyDescent="0.3">
      <c r="A45" s="21">
        <v>44</v>
      </c>
      <c r="B45" s="21" t="s">
        <v>608</v>
      </c>
      <c r="C45" s="21" t="s">
        <v>55</v>
      </c>
      <c r="D45" s="21" t="s">
        <v>554</v>
      </c>
      <c r="E45" s="22" t="s">
        <v>99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>
        <v>3</v>
      </c>
      <c r="AL45" s="16">
        <v>1</v>
      </c>
      <c r="AM45" s="16">
        <v>9</v>
      </c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>
        <f t="shared" si="0"/>
        <v>1</v>
      </c>
      <c r="BL45" s="3">
        <f t="shared" si="1"/>
        <v>3</v>
      </c>
      <c r="CO45" s="9"/>
      <c r="CP45" s="9"/>
      <c r="CQ45" s="6"/>
      <c r="CR45" s="6">
        <v>70.771330752534183</v>
      </c>
      <c r="CS45" s="6">
        <v>93.631476050830884</v>
      </c>
      <c r="CT45" s="6">
        <v>39.926067907995609</v>
      </c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R45" s="9">
        <f t="shared" si="2"/>
        <v>204.3288747113607</v>
      </c>
    </row>
    <row r="46" spans="1:122" x14ac:dyDescent="0.3">
      <c r="A46" s="21">
        <v>45</v>
      </c>
      <c r="B46" s="21" t="s">
        <v>387</v>
      </c>
      <c r="C46" s="21" t="s">
        <v>86</v>
      </c>
      <c r="D46" s="21" t="s">
        <v>452</v>
      </c>
      <c r="E46" s="22" t="s">
        <v>104</v>
      </c>
      <c r="F46" s="16"/>
      <c r="G46" s="16"/>
      <c r="H46" s="16"/>
      <c r="I46" s="16"/>
      <c r="J46" s="16"/>
      <c r="K46" s="16"/>
      <c r="L46" s="16"/>
      <c r="M46" s="16"/>
      <c r="N46" s="16">
        <v>4</v>
      </c>
      <c r="O46" s="16">
        <v>1</v>
      </c>
      <c r="P46" s="16">
        <v>9</v>
      </c>
      <c r="Q46" s="16">
        <v>14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>
        <f t="shared" si="0"/>
        <v>1</v>
      </c>
      <c r="BL46" s="3">
        <f t="shared" si="1"/>
        <v>4</v>
      </c>
      <c r="BR46" s="9"/>
      <c r="BS46" s="9"/>
      <c r="BT46" s="9"/>
      <c r="BU46" s="6">
        <v>74.989933851020993</v>
      </c>
      <c r="BV46" s="6">
        <v>84.228571428571428</v>
      </c>
      <c r="BW46" s="6">
        <v>29.263808087337498</v>
      </c>
      <c r="BX46" s="6">
        <v>15.270543105188773</v>
      </c>
      <c r="BY46" s="9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R46" s="9">
        <f t="shared" si="2"/>
        <v>203.75285647211871</v>
      </c>
    </row>
    <row r="47" spans="1:122" x14ac:dyDescent="0.3">
      <c r="A47" s="21">
        <v>46</v>
      </c>
      <c r="B47" s="21" t="s">
        <v>849</v>
      </c>
      <c r="C47" s="21" t="s">
        <v>848</v>
      </c>
      <c r="D47" s="21" t="s">
        <v>888</v>
      </c>
      <c r="E47" s="21" t="s">
        <v>62</v>
      </c>
      <c r="BB47" s="3">
        <v>4</v>
      </c>
      <c r="BC47" s="3">
        <v>7</v>
      </c>
      <c r="BD47" s="3">
        <v>9</v>
      </c>
      <c r="BE47" s="3">
        <v>31</v>
      </c>
      <c r="BK47" s="3">
        <f t="shared" si="0"/>
        <v>4</v>
      </c>
      <c r="BL47" s="3">
        <f t="shared" si="1"/>
        <v>4</v>
      </c>
      <c r="DG47" s="9"/>
      <c r="DH47" s="6"/>
      <c r="DI47" s="6">
        <v>76.107104978441498</v>
      </c>
      <c r="DJ47" s="6">
        <v>62.863879415603549</v>
      </c>
      <c r="DK47" s="6">
        <v>45.447728101380584</v>
      </c>
      <c r="DL47" s="6">
        <v>18.973377049180328</v>
      </c>
      <c r="DM47" s="6"/>
      <c r="DN47" s="6"/>
      <c r="DO47" s="6"/>
      <c r="DP47" s="6"/>
      <c r="DR47" s="9">
        <f t="shared" si="2"/>
        <v>203.39208954460597</v>
      </c>
    </row>
    <row r="48" spans="1:122" x14ac:dyDescent="0.3">
      <c r="A48" s="21">
        <v>47</v>
      </c>
      <c r="B48" s="21" t="s">
        <v>328</v>
      </c>
      <c r="C48" s="21" t="s">
        <v>329</v>
      </c>
      <c r="D48" s="21" t="s">
        <v>453</v>
      </c>
      <c r="E48" s="22" t="s">
        <v>73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>
        <v>2</v>
      </c>
      <c r="V48" s="16">
        <v>2</v>
      </c>
      <c r="W48" s="16">
        <v>6</v>
      </c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>
        <f t="shared" si="0"/>
        <v>2</v>
      </c>
      <c r="BL48" s="3">
        <f t="shared" si="1"/>
        <v>3</v>
      </c>
      <c r="BZ48" s="9"/>
      <c r="CA48" s="9"/>
      <c r="CB48" s="6">
        <v>79.24620060790275</v>
      </c>
      <c r="CC48" s="6">
        <v>82.190150529577153</v>
      </c>
      <c r="CD48" s="6">
        <v>41.52079016438735</v>
      </c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R48" s="9">
        <f t="shared" si="2"/>
        <v>202.95714130186724</v>
      </c>
    </row>
    <row r="49" spans="1:122" x14ac:dyDescent="0.3">
      <c r="A49" s="21">
        <v>48</v>
      </c>
      <c r="B49" s="21" t="s">
        <v>291</v>
      </c>
      <c r="C49" s="21" t="s">
        <v>28</v>
      </c>
      <c r="D49" s="21" t="s">
        <v>453</v>
      </c>
      <c r="E49" s="22" t="s">
        <v>14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>
        <v>1</v>
      </c>
      <c r="T49" s="16">
        <v>6</v>
      </c>
      <c r="U49" s="16">
        <v>23</v>
      </c>
      <c r="V49" s="16">
        <v>17</v>
      </c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>
        <f t="shared" si="0"/>
        <v>1</v>
      </c>
      <c r="BL49" s="3">
        <f t="shared" si="1"/>
        <v>4</v>
      </c>
      <c r="BZ49" s="6">
        <v>78.096586440144733</v>
      </c>
      <c r="CA49" s="6">
        <v>65.458324282951153</v>
      </c>
      <c r="CB49" s="6">
        <v>35.258358662613979</v>
      </c>
      <c r="CC49" s="6">
        <v>22.404122319417599</v>
      </c>
      <c r="CD49" s="9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R49" s="9">
        <f t="shared" si="2"/>
        <v>201.21739170512745</v>
      </c>
    </row>
    <row r="50" spans="1:122" x14ac:dyDescent="0.3">
      <c r="A50" s="21">
        <v>49</v>
      </c>
      <c r="B50" s="21" t="s">
        <v>742</v>
      </c>
      <c r="C50" s="21" t="s">
        <v>199</v>
      </c>
      <c r="D50" s="21" t="s">
        <v>791</v>
      </c>
      <c r="E50" s="22" t="s">
        <v>196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>
        <v>2</v>
      </c>
      <c r="AU50" s="16">
        <v>6</v>
      </c>
      <c r="AV50" s="16">
        <v>8</v>
      </c>
      <c r="AW50" s="16">
        <v>20</v>
      </c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>
        <f t="shared" si="0"/>
        <v>2</v>
      </c>
      <c r="BL50" s="3">
        <f t="shared" si="1"/>
        <v>4</v>
      </c>
      <c r="DA50" s="6">
        <v>73.437862950058076</v>
      </c>
      <c r="DB50" s="6">
        <v>60.820770638797406</v>
      </c>
      <c r="DC50" s="6">
        <v>49.625960325650723</v>
      </c>
      <c r="DD50" s="6">
        <v>16.707380233059993</v>
      </c>
      <c r="DE50" s="6"/>
      <c r="DF50" s="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R50" s="9">
        <f t="shared" si="2"/>
        <v>200.59197414756619</v>
      </c>
    </row>
    <row r="51" spans="1:122" x14ac:dyDescent="0.3">
      <c r="A51" s="21">
        <v>50</v>
      </c>
      <c r="B51" s="21" t="s">
        <v>288</v>
      </c>
      <c r="C51" s="21" t="s">
        <v>289</v>
      </c>
      <c r="D51" s="21" t="s">
        <v>453</v>
      </c>
      <c r="E51" s="22" t="s">
        <v>14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>
        <v>2</v>
      </c>
      <c r="T51" s="16">
        <v>4</v>
      </c>
      <c r="U51" s="16">
        <v>21</v>
      </c>
      <c r="V51" s="16">
        <v>18</v>
      </c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>
        <f t="shared" si="0"/>
        <v>2</v>
      </c>
      <c r="BL51" s="3">
        <f t="shared" si="1"/>
        <v>4</v>
      </c>
      <c r="BZ51" s="6">
        <v>77.566462167689167</v>
      </c>
      <c r="CA51" s="6">
        <v>68.086167395868884</v>
      </c>
      <c r="CB51" s="6">
        <v>36.158054711246201</v>
      </c>
      <c r="CC51" s="6">
        <v>18.296314584975359</v>
      </c>
      <c r="CD51" s="9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R51" s="9">
        <f t="shared" si="2"/>
        <v>200.10699885977959</v>
      </c>
    </row>
    <row r="52" spans="1:122" x14ac:dyDescent="0.3">
      <c r="A52" s="21">
        <v>51</v>
      </c>
      <c r="B52" s="21" t="s">
        <v>831</v>
      </c>
      <c r="C52" s="21" t="s">
        <v>830</v>
      </c>
      <c r="D52" s="21" t="s">
        <v>888</v>
      </c>
      <c r="E52" s="21" t="s">
        <v>99</v>
      </c>
      <c r="BC52" s="3">
        <v>15</v>
      </c>
      <c r="BD52" s="3">
        <v>2</v>
      </c>
      <c r="BE52" s="3">
        <v>16</v>
      </c>
      <c r="BF52" s="3">
        <v>20</v>
      </c>
      <c r="BG52" s="3">
        <v>30</v>
      </c>
      <c r="BK52" s="3">
        <f t="shared" si="0"/>
        <v>2</v>
      </c>
      <c r="BL52" s="3">
        <f t="shared" si="1"/>
        <v>5</v>
      </c>
      <c r="DG52" s="6"/>
      <c r="DH52" s="6"/>
      <c r="DJ52" s="6">
        <v>45.458296492779255</v>
      </c>
      <c r="DK52" s="6">
        <v>60.929551926999679</v>
      </c>
      <c r="DL52" s="6">
        <v>39.730229508196722</v>
      </c>
      <c r="DM52" s="6">
        <v>36.042193537634262</v>
      </c>
      <c r="DN52" s="6">
        <v>16.532356532356534</v>
      </c>
      <c r="DO52" s="6"/>
      <c r="DR52" s="9">
        <f t="shared" si="2"/>
        <v>198.69262799796647</v>
      </c>
    </row>
    <row r="53" spans="1:122" x14ac:dyDescent="0.3">
      <c r="A53" s="21">
        <v>52</v>
      </c>
      <c r="B53" s="21" t="s">
        <v>296</v>
      </c>
      <c r="C53" s="21" t="s">
        <v>94</v>
      </c>
      <c r="D53" s="21" t="s">
        <v>453</v>
      </c>
      <c r="E53" s="22" t="s">
        <v>14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v>3</v>
      </c>
      <c r="T53" s="16">
        <v>9</v>
      </c>
      <c r="U53" s="16">
        <v>20</v>
      </c>
      <c r="V53" s="16">
        <v>14</v>
      </c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>
        <f t="shared" si="0"/>
        <v>3</v>
      </c>
      <c r="BL53" s="3">
        <f t="shared" si="1"/>
        <v>4</v>
      </c>
      <c r="BZ53" s="6">
        <v>72.15384615384616</v>
      </c>
      <c r="CA53" s="6">
        <v>58.922034836213946</v>
      </c>
      <c r="CB53" s="6">
        <v>37.495440729483278</v>
      </c>
      <c r="CC53" s="6">
        <v>30.017550417523829</v>
      </c>
      <c r="CD53" s="9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R53" s="9">
        <f t="shared" si="2"/>
        <v>198.58887213706723</v>
      </c>
    </row>
    <row r="54" spans="1:122" x14ac:dyDescent="0.3">
      <c r="A54" s="21">
        <v>53</v>
      </c>
      <c r="B54" s="21" t="s">
        <v>398</v>
      </c>
      <c r="C54" s="21" t="s">
        <v>399</v>
      </c>
      <c r="D54" s="21" t="s">
        <v>452</v>
      </c>
      <c r="E54" s="22" t="s">
        <v>127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>
        <v>1</v>
      </c>
      <c r="Q54" s="16">
        <v>5</v>
      </c>
      <c r="R54" s="16">
        <v>8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>
        <f t="shared" si="0"/>
        <v>1</v>
      </c>
      <c r="BL54" s="3">
        <f t="shared" si="1"/>
        <v>3</v>
      </c>
      <c r="BR54" s="9"/>
      <c r="BS54" s="9"/>
      <c r="BT54" s="9"/>
      <c r="BU54" s="9"/>
      <c r="BV54" s="9"/>
      <c r="BW54" s="6">
        <v>87.692307692307693</v>
      </c>
      <c r="BX54" s="6">
        <v>62.148311777769848</v>
      </c>
      <c r="BY54" s="6">
        <v>48.327672327672325</v>
      </c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R54" s="9">
        <f t="shared" si="2"/>
        <v>198.16829179774987</v>
      </c>
    </row>
    <row r="55" spans="1:122" x14ac:dyDescent="0.3">
      <c r="A55" s="21">
        <v>54</v>
      </c>
      <c r="B55" s="21" t="s">
        <v>372</v>
      </c>
      <c r="C55" s="21" t="s">
        <v>373</v>
      </c>
      <c r="D55" s="21" t="s">
        <v>452</v>
      </c>
      <c r="E55" s="22" t="s">
        <v>14</v>
      </c>
      <c r="F55" s="16"/>
      <c r="G55" s="16"/>
      <c r="H55" s="16"/>
      <c r="I55" s="16"/>
      <c r="J55" s="16"/>
      <c r="K55" s="16">
        <v>3</v>
      </c>
      <c r="L55" s="16">
        <v>1</v>
      </c>
      <c r="M55" s="16">
        <v>7</v>
      </c>
      <c r="N55" s="16">
        <v>19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>
        <f t="shared" si="0"/>
        <v>1</v>
      </c>
      <c r="BL55" s="3">
        <f t="shared" si="1"/>
        <v>4</v>
      </c>
      <c r="BR55" s="6">
        <v>72.003577817531294</v>
      </c>
      <c r="BS55" s="6">
        <v>78.571428571428569</v>
      </c>
      <c r="BT55" s="6">
        <v>33.653525239883187</v>
      </c>
      <c r="BU55" s="6">
        <v>13.347036830262734</v>
      </c>
      <c r="BV55" s="9"/>
      <c r="BW55" s="9"/>
      <c r="BX55" s="9"/>
      <c r="BY55" s="9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R55" s="9">
        <f t="shared" si="2"/>
        <v>197.5755684591058</v>
      </c>
    </row>
    <row r="56" spans="1:122" x14ac:dyDescent="0.3">
      <c r="A56" s="21">
        <v>55</v>
      </c>
      <c r="B56" s="21" t="s">
        <v>925</v>
      </c>
      <c r="C56" s="21" t="s">
        <v>926</v>
      </c>
      <c r="D56" s="21" t="s">
        <v>915</v>
      </c>
      <c r="E56" s="21" t="s">
        <v>552</v>
      </c>
      <c r="BE56" s="3">
        <v>9</v>
      </c>
      <c r="BF56" s="3">
        <v>10</v>
      </c>
      <c r="BG56" s="3">
        <v>19</v>
      </c>
      <c r="BH56" s="3">
        <v>23</v>
      </c>
      <c r="BI56" s="3">
        <v>23</v>
      </c>
      <c r="BK56" s="3">
        <f t="shared" si="0"/>
        <v>9</v>
      </c>
      <c r="BL56" s="3">
        <f t="shared" si="1"/>
        <v>5</v>
      </c>
      <c r="DL56" s="6">
        <v>59.973245901639345</v>
      </c>
      <c r="DM56" s="6">
        <v>54.047395360465273</v>
      </c>
      <c r="DN56" s="6">
        <v>35.152625152625149</v>
      </c>
      <c r="DO56" s="6">
        <v>27.752027126640129</v>
      </c>
      <c r="DP56" s="6">
        <v>20.011159468809286</v>
      </c>
      <c r="DR56" s="9">
        <f t="shared" si="2"/>
        <v>196.93645301017921</v>
      </c>
    </row>
    <row r="57" spans="1:122" x14ac:dyDescent="0.3">
      <c r="A57" s="21">
        <v>56</v>
      </c>
      <c r="B57" s="21" t="s">
        <v>430</v>
      </c>
      <c r="C57" s="21" t="s">
        <v>431</v>
      </c>
      <c r="D57" s="21" t="s">
        <v>451</v>
      </c>
      <c r="E57" s="22" t="s">
        <v>196</v>
      </c>
      <c r="F57" s="16">
        <v>2</v>
      </c>
      <c r="G57" s="16">
        <v>4</v>
      </c>
      <c r="H57" s="16">
        <v>4</v>
      </c>
      <c r="I57" s="16">
        <v>7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>
        <f t="shared" si="0"/>
        <v>2</v>
      </c>
      <c r="BL57" s="3">
        <f t="shared" si="1"/>
        <v>4</v>
      </c>
      <c r="BM57" s="9">
        <v>81.595525143912241</v>
      </c>
      <c r="BN57" s="9">
        <v>59.459924320605431</v>
      </c>
      <c r="BO57" s="9">
        <v>44.053030303030305</v>
      </c>
      <c r="BP57" s="9">
        <v>11.469298245614036</v>
      </c>
      <c r="BQ57" s="9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R57" s="9">
        <f t="shared" si="2"/>
        <v>196.577778013162</v>
      </c>
    </row>
    <row r="58" spans="1:122" x14ac:dyDescent="0.3">
      <c r="A58" s="21">
        <v>57</v>
      </c>
      <c r="B58" s="21" t="s">
        <v>380</v>
      </c>
      <c r="C58" s="21" t="s">
        <v>28</v>
      </c>
      <c r="D58" s="21" t="s">
        <v>452</v>
      </c>
      <c r="E58" s="22" t="s">
        <v>73</v>
      </c>
      <c r="F58" s="16"/>
      <c r="G58" s="16"/>
      <c r="H58" s="16"/>
      <c r="I58" s="16"/>
      <c r="J58" s="16"/>
      <c r="K58" s="16"/>
      <c r="L58" s="16"/>
      <c r="M58" s="16">
        <v>2</v>
      </c>
      <c r="N58" s="16">
        <v>10</v>
      </c>
      <c r="O58" s="16">
        <v>10</v>
      </c>
      <c r="P58" s="16">
        <v>14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>
        <f t="shared" si="0"/>
        <v>2</v>
      </c>
      <c r="BL58" s="3">
        <f t="shared" si="1"/>
        <v>4</v>
      </c>
      <c r="BR58" s="9"/>
      <c r="BS58" s="9"/>
      <c r="BT58" s="6">
        <v>86.489361702127667</v>
      </c>
      <c r="BU58" s="6">
        <v>56.47853964709266</v>
      </c>
      <c r="BV58" s="6">
        <v>35.847619047619048</v>
      </c>
      <c r="BW58" s="6">
        <v>16.795949148890326</v>
      </c>
      <c r="BX58" s="9"/>
      <c r="BY58" s="9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R58" s="9">
        <f t="shared" si="2"/>
        <v>195.61146954572968</v>
      </c>
    </row>
    <row r="59" spans="1:122" x14ac:dyDescent="0.3">
      <c r="A59" s="21">
        <v>58</v>
      </c>
      <c r="B59" s="22" t="s">
        <v>52</v>
      </c>
      <c r="C59" s="22" t="s">
        <v>53</v>
      </c>
      <c r="D59" s="22" t="s">
        <v>455</v>
      </c>
      <c r="E59" s="22" t="s">
        <v>43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>
        <v>11</v>
      </c>
      <c r="AB59" s="16">
        <v>8</v>
      </c>
      <c r="AC59" s="16">
        <v>24</v>
      </c>
      <c r="AD59" s="16">
        <v>18</v>
      </c>
      <c r="AE59" s="16">
        <v>33</v>
      </c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>
        <f t="shared" si="0"/>
        <v>8</v>
      </c>
      <c r="BL59" s="3">
        <f t="shared" si="1"/>
        <v>5</v>
      </c>
      <c r="CH59" s="6">
        <v>57.212994626282367</v>
      </c>
      <c r="CI59" s="6">
        <v>60.134532225959227</v>
      </c>
      <c r="CJ59" s="6">
        <v>36.167247744052496</v>
      </c>
      <c r="CK59" s="6">
        <v>31.813460519342872</v>
      </c>
      <c r="CL59" s="6">
        <v>10.089457799428148</v>
      </c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R59" s="9">
        <f t="shared" si="2"/>
        <v>195.41769291506512</v>
      </c>
    </row>
    <row r="60" spans="1:122" x14ac:dyDescent="0.3">
      <c r="A60" s="21">
        <v>59</v>
      </c>
      <c r="B60" s="21" t="s">
        <v>359</v>
      </c>
      <c r="C60" s="21" t="s">
        <v>24</v>
      </c>
      <c r="D60" s="21" t="s">
        <v>452</v>
      </c>
      <c r="E60" s="22" t="s">
        <v>14</v>
      </c>
      <c r="F60" s="16"/>
      <c r="G60" s="16"/>
      <c r="H60" s="16"/>
      <c r="I60" s="16"/>
      <c r="J60" s="16"/>
      <c r="K60" s="16">
        <v>2</v>
      </c>
      <c r="L60" s="16">
        <v>2</v>
      </c>
      <c r="M60" s="16">
        <v>9</v>
      </c>
      <c r="N60" s="16">
        <v>22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>
        <f t="shared" si="0"/>
        <v>2</v>
      </c>
      <c r="BL60" s="3">
        <f t="shared" si="1"/>
        <v>4</v>
      </c>
      <c r="BR60" s="6">
        <v>75.840787119856898</v>
      </c>
      <c r="BS60" s="6">
        <v>78.181818181818187</v>
      </c>
      <c r="BT60" s="6">
        <v>28.706716729244889</v>
      </c>
      <c r="BU60" s="6">
        <v>11.953425028337477</v>
      </c>
      <c r="BV60" s="9"/>
      <c r="BW60" s="9"/>
      <c r="BX60" s="9"/>
      <c r="BY60" s="9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R60" s="9">
        <f t="shared" si="2"/>
        <v>194.68274705925742</v>
      </c>
    </row>
    <row r="61" spans="1:122" x14ac:dyDescent="0.3">
      <c r="A61" s="21">
        <v>60</v>
      </c>
      <c r="B61" s="21" t="s">
        <v>400</v>
      </c>
      <c r="C61" s="21" t="s">
        <v>401</v>
      </c>
      <c r="D61" s="21" t="s">
        <v>452</v>
      </c>
      <c r="E61" s="22" t="s">
        <v>127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>
        <v>2</v>
      </c>
      <c r="Q61" s="16">
        <v>7</v>
      </c>
      <c r="R61" s="16">
        <v>6</v>
      </c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>
        <f t="shared" si="0"/>
        <v>2</v>
      </c>
      <c r="BL61" s="3">
        <f t="shared" si="1"/>
        <v>3</v>
      </c>
      <c r="BR61" s="9"/>
      <c r="BS61" s="9"/>
      <c r="BT61" s="9"/>
      <c r="BU61" s="9"/>
      <c r="BV61" s="9"/>
      <c r="BW61" s="6">
        <v>81.343101343101353</v>
      </c>
      <c r="BX61" s="6">
        <v>60.631227657628763</v>
      </c>
      <c r="BY61" s="6">
        <v>52.583416583416586</v>
      </c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R61" s="9">
        <f t="shared" si="2"/>
        <v>194.55774558414669</v>
      </c>
    </row>
    <row r="62" spans="1:122" x14ac:dyDescent="0.3">
      <c r="A62" s="21">
        <v>61</v>
      </c>
      <c r="B62" s="21" t="s">
        <v>297</v>
      </c>
      <c r="C62" s="21" t="s">
        <v>719</v>
      </c>
      <c r="D62" s="21" t="s">
        <v>452</v>
      </c>
      <c r="E62" s="22" t="s">
        <v>104</v>
      </c>
      <c r="F62" s="16"/>
      <c r="G62" s="16"/>
      <c r="H62" s="16"/>
      <c r="I62" s="16"/>
      <c r="J62" s="16"/>
      <c r="K62" s="16"/>
      <c r="L62" s="16"/>
      <c r="M62" s="16"/>
      <c r="N62" s="16">
        <v>3</v>
      </c>
      <c r="O62" s="16">
        <v>7</v>
      </c>
      <c r="P62" s="16">
        <v>6</v>
      </c>
      <c r="Q62" s="16">
        <v>13</v>
      </c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>
        <f t="shared" si="0"/>
        <v>3</v>
      </c>
      <c r="BL62" s="3">
        <f t="shared" si="1"/>
        <v>4</v>
      </c>
      <c r="BR62" s="9"/>
      <c r="BS62" s="9"/>
      <c r="BT62" s="9"/>
      <c r="BU62" s="6">
        <v>78.464193270060406</v>
      </c>
      <c r="BV62" s="6">
        <v>56.8</v>
      </c>
      <c r="BW62" s="6">
        <v>40.623428858722974</v>
      </c>
      <c r="BX62" s="6">
        <v>16.998907376396957</v>
      </c>
      <c r="BY62" s="9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R62" s="9">
        <f t="shared" si="2"/>
        <v>192.88652950518031</v>
      </c>
    </row>
    <row r="63" spans="1:122" x14ac:dyDescent="0.3">
      <c r="A63" s="21">
        <v>62</v>
      </c>
      <c r="B63" s="21" t="s">
        <v>927</v>
      </c>
      <c r="C63" s="21" t="s">
        <v>928</v>
      </c>
      <c r="D63" s="21" t="s">
        <v>915</v>
      </c>
      <c r="E63" s="21" t="s">
        <v>62</v>
      </c>
      <c r="BG63" s="3">
        <v>1</v>
      </c>
      <c r="BH63" s="3">
        <v>8</v>
      </c>
      <c r="BI63" s="3">
        <v>17</v>
      </c>
      <c r="BK63" s="3">
        <f t="shared" si="0"/>
        <v>1</v>
      </c>
      <c r="BL63" s="3">
        <f t="shared" si="1"/>
        <v>3</v>
      </c>
      <c r="DL63" s="6"/>
      <c r="DM63" s="6"/>
      <c r="DN63" s="6">
        <v>92.967032967032964</v>
      </c>
      <c r="DO63" s="6">
        <v>67.858027421494924</v>
      </c>
      <c r="DP63" s="6">
        <v>31.727061711862511</v>
      </c>
      <c r="DR63" s="9">
        <f t="shared" si="2"/>
        <v>192.55212210039042</v>
      </c>
    </row>
    <row r="64" spans="1:122" x14ac:dyDescent="0.3">
      <c r="A64" s="21">
        <v>63</v>
      </c>
      <c r="B64" s="22" t="s">
        <v>50</v>
      </c>
      <c r="C64" s="22" t="s">
        <v>722</v>
      </c>
      <c r="D64" s="22" t="s">
        <v>455</v>
      </c>
      <c r="E64" s="22" t="s">
        <v>43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>
        <v>2</v>
      </c>
      <c r="AB64" s="16">
        <v>4</v>
      </c>
      <c r="AC64" s="16">
        <v>17</v>
      </c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>
        <f t="shared" si="0"/>
        <v>2</v>
      </c>
      <c r="BL64" s="3">
        <f t="shared" si="1"/>
        <v>3</v>
      </c>
      <c r="CH64" s="6">
        <v>71.391060087933553</v>
      </c>
      <c r="CI64" s="6">
        <v>72.85588026546975</v>
      </c>
      <c r="CJ64" s="6">
        <v>46.585726004922066</v>
      </c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R64" s="9">
        <f t="shared" si="2"/>
        <v>190.83266635832538</v>
      </c>
    </row>
    <row r="65" spans="1:122" x14ac:dyDescent="0.3">
      <c r="A65" s="21">
        <v>64</v>
      </c>
      <c r="B65" s="21" t="s">
        <v>365</v>
      </c>
      <c r="C65" s="21" t="s">
        <v>28</v>
      </c>
      <c r="D65" s="21" t="s">
        <v>452</v>
      </c>
      <c r="E65" s="22" t="s">
        <v>14</v>
      </c>
      <c r="F65" s="16"/>
      <c r="G65" s="16"/>
      <c r="H65" s="16"/>
      <c r="I65" s="16"/>
      <c r="J65" s="16"/>
      <c r="K65" s="16">
        <v>1</v>
      </c>
      <c r="L65" s="16">
        <v>4</v>
      </c>
      <c r="M65" s="16">
        <v>11</v>
      </c>
      <c r="N65" s="16">
        <v>20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>
        <f t="shared" si="0"/>
        <v>1</v>
      </c>
      <c r="BL65" s="3">
        <f t="shared" si="1"/>
        <v>4</v>
      </c>
      <c r="BR65" s="6">
        <v>87.692307692307693</v>
      </c>
      <c r="BS65" s="6">
        <v>63.376623376623378</v>
      </c>
      <c r="BT65" s="6">
        <v>26.898206090947017</v>
      </c>
      <c r="BU65" s="6">
        <v>12.599265763250942</v>
      </c>
      <c r="BV65" s="9"/>
      <c r="BW65" s="9"/>
      <c r="BX65" s="9"/>
      <c r="BY65" s="9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R65" s="9">
        <f t="shared" si="2"/>
        <v>190.56640292312903</v>
      </c>
    </row>
    <row r="66" spans="1:122" x14ac:dyDescent="0.3">
      <c r="A66" s="21">
        <v>65</v>
      </c>
      <c r="B66" s="21" t="s">
        <v>381</v>
      </c>
      <c r="C66" s="21" t="s">
        <v>55</v>
      </c>
      <c r="D66" s="21" t="s">
        <v>452</v>
      </c>
      <c r="E66" s="22" t="s">
        <v>73</v>
      </c>
      <c r="F66" s="16"/>
      <c r="G66" s="16"/>
      <c r="H66" s="16"/>
      <c r="I66" s="16"/>
      <c r="J66" s="16"/>
      <c r="K66" s="16"/>
      <c r="L66" s="16"/>
      <c r="M66" s="16">
        <v>3</v>
      </c>
      <c r="N66" s="16">
        <v>8</v>
      </c>
      <c r="O66" s="16">
        <v>11</v>
      </c>
      <c r="P66" s="16">
        <v>15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>
        <f t="shared" ref="BK66:BK129" si="3">MIN(F66:BJ66)</f>
        <v>3</v>
      </c>
      <c r="BL66" s="3">
        <f t="shared" ref="BL66:BL129" si="4">COUNT(F66:BJ66)</f>
        <v>4</v>
      </c>
      <c r="BR66" s="9"/>
      <c r="BS66" s="9"/>
      <c r="BT66" s="6">
        <v>79.893617021276597</v>
      </c>
      <c r="BU66" s="6">
        <v>62.656279077636228</v>
      </c>
      <c r="BV66" s="6">
        <v>30.247619047619047</v>
      </c>
      <c r="BW66" s="6">
        <v>14.622566975508153</v>
      </c>
      <c r="BX66" s="9"/>
      <c r="BY66" s="9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R66" s="9">
        <f t="shared" ref="DR66:DR129" si="5">SUM(BM66:DQ66)</f>
        <v>187.42008212204004</v>
      </c>
    </row>
    <row r="67" spans="1:122" x14ac:dyDescent="0.3">
      <c r="A67" s="21">
        <v>66</v>
      </c>
      <c r="B67" s="21" t="s">
        <v>929</v>
      </c>
      <c r="C67" s="21" t="s">
        <v>930</v>
      </c>
      <c r="D67" s="21" t="s">
        <v>915</v>
      </c>
      <c r="E67" s="21" t="s">
        <v>14</v>
      </c>
      <c r="BF67" s="3">
        <v>4</v>
      </c>
      <c r="BG67" s="3">
        <v>11</v>
      </c>
      <c r="BH67" s="3">
        <v>17</v>
      </c>
      <c r="BI67" s="3">
        <v>21</v>
      </c>
      <c r="BK67" s="3">
        <f t="shared" si="3"/>
        <v>4</v>
      </c>
      <c r="BL67" s="3">
        <f t="shared" si="4"/>
        <v>4</v>
      </c>
      <c r="DL67" s="6"/>
      <c r="DM67" s="6">
        <v>70.996267494747741</v>
      </c>
      <c r="DN67" s="6">
        <v>54.575702075702083</v>
      </c>
      <c r="DO67" s="6">
        <v>38.809966091699835</v>
      </c>
      <c r="DP67" s="6">
        <v>21.469411895993748</v>
      </c>
      <c r="DR67" s="9">
        <f t="shared" si="5"/>
        <v>185.8513475581434</v>
      </c>
    </row>
    <row r="68" spans="1:122" x14ac:dyDescent="0.3">
      <c r="A68" s="21">
        <v>67</v>
      </c>
      <c r="B68" s="21" t="s">
        <v>754</v>
      </c>
      <c r="C68" s="21" t="s">
        <v>199</v>
      </c>
      <c r="D68" s="21" t="s">
        <v>791</v>
      </c>
      <c r="E68" s="22" t="s">
        <v>14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>
        <v>2</v>
      </c>
      <c r="AV68" s="16">
        <v>4</v>
      </c>
      <c r="AW68" s="16">
        <v>11</v>
      </c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>
        <f t="shared" si="3"/>
        <v>2</v>
      </c>
      <c r="BL68" s="3">
        <f t="shared" si="4"/>
        <v>3</v>
      </c>
      <c r="DA68" s="6"/>
      <c r="DB68" s="6">
        <v>76.022350594624299</v>
      </c>
      <c r="DC68" s="6">
        <v>70.695333104001833</v>
      </c>
      <c r="DD68" s="6">
        <v>37.94777729823047</v>
      </c>
      <c r="DF68" s="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R68" s="9">
        <f t="shared" si="5"/>
        <v>184.66546099685661</v>
      </c>
    </row>
    <row r="69" spans="1:122" x14ac:dyDescent="0.3">
      <c r="A69" s="21">
        <v>68</v>
      </c>
      <c r="B69" s="21" t="s">
        <v>669</v>
      </c>
      <c r="C69" s="21" t="s">
        <v>670</v>
      </c>
      <c r="D69" s="21" t="s">
        <v>713</v>
      </c>
      <c r="E69" s="22" t="s">
        <v>43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>
        <v>6</v>
      </c>
      <c r="AP69" s="16">
        <v>12</v>
      </c>
      <c r="AQ69" s="16">
        <v>9</v>
      </c>
      <c r="AR69" s="16">
        <v>12</v>
      </c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>
        <f t="shared" si="3"/>
        <v>6</v>
      </c>
      <c r="BL69" s="3">
        <f t="shared" si="4"/>
        <v>4</v>
      </c>
      <c r="CU69" s="9"/>
      <c r="CV69" s="6">
        <v>61.756635361371991</v>
      </c>
      <c r="CW69" s="6">
        <v>53.06666666666667</v>
      </c>
      <c r="CX69" s="6">
        <v>42.985497778939113</v>
      </c>
      <c r="CY69" s="6">
        <v>26.375415282392026</v>
      </c>
      <c r="DA69" s="9"/>
      <c r="DB69" s="6"/>
      <c r="DC69" s="6"/>
      <c r="DD69" s="6"/>
      <c r="DE69" s="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R69" s="9">
        <f t="shared" si="5"/>
        <v>184.18421508936979</v>
      </c>
    </row>
    <row r="70" spans="1:122" x14ac:dyDescent="0.3">
      <c r="A70" s="21">
        <v>69</v>
      </c>
      <c r="B70" s="21" t="s">
        <v>369</v>
      </c>
      <c r="C70" s="21" t="s">
        <v>219</v>
      </c>
      <c r="D70" s="21" t="s">
        <v>452</v>
      </c>
      <c r="E70" s="22" t="s">
        <v>14</v>
      </c>
      <c r="F70" s="16"/>
      <c r="G70" s="16"/>
      <c r="H70" s="16"/>
      <c r="I70" s="16"/>
      <c r="J70" s="16"/>
      <c r="K70" s="16">
        <v>4</v>
      </c>
      <c r="L70" s="16">
        <v>3</v>
      </c>
      <c r="M70" s="16">
        <v>8</v>
      </c>
      <c r="N70" s="16">
        <v>21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>
        <f t="shared" si="3"/>
        <v>3</v>
      </c>
      <c r="BL70" s="3">
        <f t="shared" si="4"/>
        <v>4</v>
      </c>
      <c r="BR70" s="6">
        <v>71.082289803220036</v>
      </c>
      <c r="BS70" s="6">
        <v>69.610389610389603</v>
      </c>
      <c r="BT70" s="6">
        <v>31.032540675844807</v>
      </c>
      <c r="BU70" s="6">
        <v>12.397604425721973</v>
      </c>
      <c r="BV70" s="9"/>
      <c r="BW70" s="9"/>
      <c r="BX70" s="9"/>
      <c r="BY70" s="9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R70" s="9">
        <f t="shared" si="5"/>
        <v>184.12282451517643</v>
      </c>
    </row>
    <row r="71" spans="1:122" x14ac:dyDescent="0.3">
      <c r="A71" s="21">
        <v>70</v>
      </c>
      <c r="B71" s="21" t="s">
        <v>582</v>
      </c>
      <c r="C71" s="21" t="s">
        <v>55</v>
      </c>
      <c r="D71" s="21" t="s">
        <v>554</v>
      </c>
      <c r="E71" s="22" t="s">
        <v>552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>
        <v>6</v>
      </c>
      <c r="AI71" s="16">
        <v>13</v>
      </c>
      <c r="AJ71" s="16">
        <v>16</v>
      </c>
      <c r="AK71" s="16">
        <v>16</v>
      </c>
      <c r="AL71" s="16">
        <v>19</v>
      </c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>
        <f t="shared" si="3"/>
        <v>6</v>
      </c>
      <c r="BL71" s="3">
        <f t="shared" si="4"/>
        <v>5</v>
      </c>
      <c r="CO71" s="6">
        <v>52.217107132708158</v>
      </c>
      <c r="CP71" s="6">
        <v>50.533872833114806</v>
      </c>
      <c r="CQ71" s="6">
        <v>34.733805668016188</v>
      </c>
      <c r="CR71" s="6">
        <v>29.465088351346715</v>
      </c>
      <c r="CS71" s="6">
        <v>16.781628917867767</v>
      </c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R71" s="9">
        <f t="shared" si="5"/>
        <v>183.73150290305364</v>
      </c>
    </row>
    <row r="72" spans="1:122" x14ac:dyDescent="0.3">
      <c r="A72" s="21">
        <v>71</v>
      </c>
      <c r="B72" s="21" t="s">
        <v>842</v>
      </c>
      <c r="C72" s="21" t="s">
        <v>86</v>
      </c>
      <c r="D72" s="21" t="s">
        <v>888</v>
      </c>
      <c r="E72" s="21" t="s">
        <v>553</v>
      </c>
      <c r="BB72" s="3">
        <v>16</v>
      </c>
      <c r="BC72" s="3">
        <v>5</v>
      </c>
      <c r="BD72" s="3">
        <v>11</v>
      </c>
      <c r="BE72" s="3">
        <v>26</v>
      </c>
      <c r="BF72" s="3">
        <v>36</v>
      </c>
      <c r="BK72" s="3">
        <f t="shared" si="3"/>
        <v>5</v>
      </c>
      <c r="BL72" s="3">
        <f t="shared" si="4"/>
        <v>5</v>
      </c>
      <c r="DG72" s="6"/>
      <c r="DH72" s="6"/>
      <c r="DI72" s="6">
        <v>45.183207286720069</v>
      </c>
      <c r="DJ72" s="6">
        <v>65.096206475516823</v>
      </c>
      <c r="DK72" s="6">
        <v>38.623508312064565</v>
      </c>
      <c r="DL72" s="6">
        <v>23.261639344262296</v>
      </c>
      <c r="DM72" s="6">
        <v>10.16379162883722</v>
      </c>
      <c r="DN72" s="6"/>
      <c r="DO72" s="6"/>
      <c r="DP72" s="6"/>
      <c r="DR72" s="9">
        <f t="shared" si="5"/>
        <v>182.32835304740098</v>
      </c>
    </row>
    <row r="73" spans="1:122" x14ac:dyDescent="0.3">
      <c r="A73" s="21">
        <v>72</v>
      </c>
      <c r="B73" s="21" t="s">
        <v>595</v>
      </c>
      <c r="C73" s="21" t="s">
        <v>71</v>
      </c>
      <c r="D73" s="21" t="s">
        <v>554</v>
      </c>
      <c r="E73" s="22" t="s">
        <v>43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>
        <v>8</v>
      </c>
      <c r="AJ73" s="16">
        <v>6</v>
      </c>
      <c r="AK73" s="16">
        <v>6</v>
      </c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>
        <f t="shared" si="3"/>
        <v>6</v>
      </c>
      <c r="BL73" s="3">
        <f t="shared" si="4"/>
        <v>3</v>
      </c>
      <c r="CO73" s="9"/>
      <c r="CP73" s="6">
        <v>58.73013520783735</v>
      </c>
      <c r="CQ73" s="6">
        <v>66.215924426450741</v>
      </c>
      <c r="CR73" s="6">
        <v>56.2965830517577</v>
      </c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R73" s="9">
        <f t="shared" si="5"/>
        <v>181.2426426860458</v>
      </c>
    </row>
    <row r="74" spans="1:122" x14ac:dyDescent="0.3">
      <c r="A74" s="21">
        <v>73</v>
      </c>
      <c r="B74" s="22" t="s">
        <v>60</v>
      </c>
      <c r="C74" s="22" t="s">
        <v>61</v>
      </c>
      <c r="D74" s="22" t="s">
        <v>455</v>
      </c>
      <c r="E74" s="22" t="s">
        <v>62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>
        <v>2</v>
      </c>
      <c r="AC74" s="16">
        <v>9</v>
      </c>
      <c r="AD74" s="16">
        <v>20</v>
      </c>
      <c r="AE74" s="16">
        <v>32</v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>
        <f t="shared" si="3"/>
        <v>2</v>
      </c>
      <c r="BL74" s="3">
        <f t="shared" si="4"/>
        <v>4</v>
      </c>
      <c r="CH74" s="6"/>
      <c r="CI74" s="6">
        <v>79.526986052152822</v>
      </c>
      <c r="CJ74" s="6">
        <v>54.290607054963083</v>
      </c>
      <c r="CK74" s="6">
        <v>31.553259141494436</v>
      </c>
      <c r="CL74" s="6">
        <v>13.112775336227893</v>
      </c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R74" s="9">
        <f t="shared" si="5"/>
        <v>178.48362758483822</v>
      </c>
    </row>
    <row r="75" spans="1:122" x14ac:dyDescent="0.3">
      <c r="A75" s="21">
        <v>74</v>
      </c>
      <c r="B75" s="21" t="s">
        <v>413</v>
      </c>
      <c r="C75" s="21" t="s">
        <v>414</v>
      </c>
      <c r="D75" s="21" t="s">
        <v>452</v>
      </c>
      <c r="E75" s="22" t="s">
        <v>138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>
        <v>3</v>
      </c>
      <c r="R75" s="16">
        <v>1</v>
      </c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>
        <f t="shared" si="3"/>
        <v>1</v>
      </c>
      <c r="BL75" s="3">
        <f t="shared" si="4"/>
        <v>2</v>
      </c>
      <c r="BR75" s="9"/>
      <c r="BS75" s="9"/>
      <c r="BT75" s="9"/>
      <c r="BU75" s="9"/>
      <c r="BV75" s="9"/>
      <c r="BW75" s="9"/>
      <c r="BX75" s="6">
        <v>78.401206636500746</v>
      </c>
      <c r="BY75" s="6">
        <v>100</v>
      </c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R75" s="9">
        <f t="shared" si="5"/>
        <v>178.40120663650075</v>
      </c>
    </row>
    <row r="76" spans="1:122" x14ac:dyDescent="0.3">
      <c r="A76" s="21">
        <v>75</v>
      </c>
      <c r="B76" s="21" t="s">
        <v>931</v>
      </c>
      <c r="C76" s="21" t="s">
        <v>932</v>
      </c>
      <c r="D76" s="21" t="s">
        <v>915</v>
      </c>
      <c r="E76" s="21" t="s">
        <v>196</v>
      </c>
      <c r="BE76" s="3">
        <v>2</v>
      </c>
      <c r="BF76" s="3">
        <v>13</v>
      </c>
      <c r="BG76" s="3">
        <v>18</v>
      </c>
      <c r="BH76" s="3">
        <v>29</v>
      </c>
      <c r="BK76" s="3">
        <f t="shared" si="3"/>
        <v>2</v>
      </c>
      <c r="BL76" s="3">
        <f t="shared" si="4"/>
        <v>4</v>
      </c>
      <c r="DL76" s="6">
        <v>74.85324590163934</v>
      </c>
      <c r="DM76" s="6">
        <v>51.45033048680466</v>
      </c>
      <c r="DN76" s="6">
        <v>35.335775335775331</v>
      </c>
      <c r="DO76" s="6">
        <v>15.900633937785642</v>
      </c>
      <c r="DP76" s="6"/>
      <c r="DR76" s="9">
        <f t="shared" si="5"/>
        <v>177.53998566200497</v>
      </c>
    </row>
    <row r="77" spans="1:122" x14ac:dyDescent="0.3">
      <c r="A77" s="21">
        <v>76</v>
      </c>
      <c r="B77" s="21" t="s">
        <v>279</v>
      </c>
      <c r="C77" s="21" t="s">
        <v>280</v>
      </c>
      <c r="D77" s="21" t="s">
        <v>453</v>
      </c>
      <c r="E77" s="22" t="s">
        <v>14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>
        <v>8</v>
      </c>
      <c r="T77" s="16">
        <v>11</v>
      </c>
      <c r="U77" s="16">
        <v>17</v>
      </c>
      <c r="V77" s="16">
        <v>15</v>
      </c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>
        <f t="shared" si="3"/>
        <v>8</v>
      </c>
      <c r="BL77" s="3">
        <f t="shared" si="4"/>
        <v>4</v>
      </c>
      <c r="BZ77" s="6">
        <v>50.302343872896017</v>
      </c>
      <c r="CA77" s="6">
        <v>58.362216981619966</v>
      </c>
      <c r="CB77" s="6">
        <v>41.379939209726444</v>
      </c>
      <c r="CC77" s="6">
        <v>27.017378625438873</v>
      </c>
      <c r="CD77" s="9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R77" s="9">
        <f t="shared" si="5"/>
        <v>177.06187868968129</v>
      </c>
    </row>
    <row r="78" spans="1:122" x14ac:dyDescent="0.3">
      <c r="A78" s="21">
        <v>77</v>
      </c>
      <c r="B78" s="21" t="s">
        <v>933</v>
      </c>
      <c r="C78" s="21" t="s">
        <v>934</v>
      </c>
      <c r="D78" s="21" t="s">
        <v>915</v>
      </c>
      <c r="E78" s="21" t="s">
        <v>14</v>
      </c>
      <c r="BF78" s="3">
        <v>6</v>
      </c>
      <c r="BG78" s="3">
        <v>8</v>
      </c>
      <c r="BH78" s="3">
        <v>20</v>
      </c>
      <c r="BI78" s="3">
        <v>28</v>
      </c>
      <c r="BK78" s="3">
        <f t="shared" si="3"/>
        <v>6</v>
      </c>
      <c r="BL78" s="3">
        <f t="shared" si="4"/>
        <v>4</v>
      </c>
      <c r="DL78" s="6"/>
      <c r="DM78" s="6">
        <v>68.605200945626478</v>
      </c>
      <c r="DN78" s="6">
        <v>60.00610500610501</v>
      </c>
      <c r="DO78" s="6">
        <v>33.318590594132388</v>
      </c>
      <c r="DP78" s="6">
        <v>14.673317710077001</v>
      </c>
      <c r="DR78" s="9">
        <f t="shared" si="5"/>
        <v>176.60321425594088</v>
      </c>
    </row>
    <row r="79" spans="1:122" x14ac:dyDescent="0.3">
      <c r="A79" s="21">
        <v>78</v>
      </c>
      <c r="B79" s="21" t="s">
        <v>759</v>
      </c>
      <c r="C79" s="21" t="s">
        <v>90</v>
      </c>
      <c r="D79" s="21" t="s">
        <v>791</v>
      </c>
      <c r="E79" s="22" t="s">
        <v>14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>
        <v>3</v>
      </c>
      <c r="AV79" s="16">
        <v>5</v>
      </c>
      <c r="AW79" s="16">
        <v>13</v>
      </c>
      <c r="AX79" s="16">
        <v>18</v>
      </c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>
        <f t="shared" si="3"/>
        <v>3</v>
      </c>
      <c r="BL79" s="3">
        <f t="shared" si="4"/>
        <v>4</v>
      </c>
      <c r="DA79" s="9"/>
      <c r="DB79" s="6">
        <v>72.155169645437638</v>
      </c>
      <c r="DC79" s="6">
        <v>61.853227840843942</v>
      </c>
      <c r="DD79" s="6">
        <v>29.104013810962453</v>
      </c>
      <c r="DE79" s="6">
        <v>13.275142314990513</v>
      </c>
      <c r="DF79" s="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R79" s="9">
        <f t="shared" si="5"/>
        <v>176.38755361223454</v>
      </c>
    </row>
    <row r="80" spans="1:122" x14ac:dyDescent="0.3">
      <c r="A80" s="21">
        <v>79</v>
      </c>
      <c r="B80" s="22" t="s">
        <v>109</v>
      </c>
      <c r="C80" s="22" t="s">
        <v>28</v>
      </c>
      <c r="D80" s="22" t="s">
        <v>455</v>
      </c>
      <c r="E80" s="22" t="s">
        <v>104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>
        <v>1</v>
      </c>
      <c r="AE80" s="16">
        <v>11</v>
      </c>
      <c r="AF80" s="16">
        <v>19</v>
      </c>
      <c r="AG80" s="16">
        <v>21</v>
      </c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>
        <f t="shared" si="3"/>
        <v>1</v>
      </c>
      <c r="BL80" s="3">
        <f t="shared" si="4"/>
        <v>4</v>
      </c>
      <c r="CH80" s="9"/>
      <c r="CI80" s="9"/>
      <c r="CJ80" s="9"/>
      <c r="CK80" s="6">
        <v>89.189189189189193</v>
      </c>
      <c r="CL80" s="6">
        <v>53.580151964418086</v>
      </c>
      <c r="CM80" s="6">
        <v>24.684024266936298</v>
      </c>
      <c r="CN80" s="6">
        <v>8.915894392745443</v>
      </c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R80" s="9">
        <f t="shared" si="5"/>
        <v>176.36925981328903</v>
      </c>
    </row>
    <row r="81" spans="1:122" x14ac:dyDescent="0.3">
      <c r="A81" s="21">
        <v>80</v>
      </c>
      <c r="B81" s="22" t="s">
        <v>46</v>
      </c>
      <c r="C81" s="22" t="s">
        <v>47</v>
      </c>
      <c r="D81" s="22" t="s">
        <v>455</v>
      </c>
      <c r="E81" s="22" t="s">
        <v>43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>
        <v>10</v>
      </c>
      <c r="AB81" s="16">
        <v>15</v>
      </c>
      <c r="AC81" s="16">
        <v>22</v>
      </c>
      <c r="AD81" s="16">
        <v>34</v>
      </c>
      <c r="AE81" s="16">
        <v>26</v>
      </c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>
        <f t="shared" si="3"/>
        <v>10</v>
      </c>
      <c r="BL81" s="3">
        <f t="shared" si="4"/>
        <v>5</v>
      </c>
      <c r="CH81" s="6">
        <v>57.55984367366878</v>
      </c>
      <c r="CI81" s="6">
        <v>46.310291658676491</v>
      </c>
      <c r="CJ81" s="6">
        <v>38.715032813781789</v>
      </c>
      <c r="CK81" s="6">
        <v>13.701377848436669</v>
      </c>
      <c r="CL81" s="6">
        <v>19.862067139680185</v>
      </c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R81" s="9">
        <f t="shared" si="5"/>
        <v>176.1486131342439</v>
      </c>
    </row>
    <row r="82" spans="1:122" x14ac:dyDescent="0.3">
      <c r="A82" s="21">
        <v>81</v>
      </c>
      <c r="B82" s="21" t="s">
        <v>290</v>
      </c>
      <c r="C82" s="21" t="s">
        <v>86</v>
      </c>
      <c r="D82" s="21" t="s">
        <v>453</v>
      </c>
      <c r="E82" s="22" t="s">
        <v>14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>
        <v>4</v>
      </c>
      <c r="T82" s="16">
        <v>7</v>
      </c>
      <c r="U82" s="16">
        <v>22</v>
      </c>
      <c r="V82" s="16">
        <v>21</v>
      </c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>
        <f t="shared" si="3"/>
        <v>4</v>
      </c>
      <c r="BL82" s="3">
        <f t="shared" si="4"/>
        <v>4</v>
      </c>
      <c r="BZ82" s="6">
        <v>63.924492685228884</v>
      </c>
      <c r="CA82" s="6">
        <v>62.405798450574565</v>
      </c>
      <c r="CB82" s="6">
        <v>35.373860182370819</v>
      </c>
      <c r="CC82" s="6">
        <v>14.140077021556886</v>
      </c>
      <c r="CD82" s="9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R82" s="9">
        <f t="shared" si="5"/>
        <v>175.84422833973116</v>
      </c>
    </row>
    <row r="83" spans="1:122" x14ac:dyDescent="0.3">
      <c r="A83" s="21">
        <v>82</v>
      </c>
      <c r="B83" s="22" t="s">
        <v>110</v>
      </c>
      <c r="C83" s="22" t="s">
        <v>59</v>
      </c>
      <c r="D83" s="22" t="s">
        <v>455</v>
      </c>
      <c r="E83" s="22" t="s">
        <v>104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>
        <v>2</v>
      </c>
      <c r="AE83" s="16">
        <v>6</v>
      </c>
      <c r="AF83" s="16">
        <v>18</v>
      </c>
      <c r="AG83" s="16">
        <v>20</v>
      </c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>
        <f t="shared" si="3"/>
        <v>2</v>
      </c>
      <c r="BL83" s="3">
        <f t="shared" si="4"/>
        <v>4</v>
      </c>
      <c r="CH83" s="9"/>
      <c r="CI83" s="9"/>
      <c r="CJ83" s="9"/>
      <c r="CK83" s="6">
        <v>76.156862745098053</v>
      </c>
      <c r="CL83" s="6">
        <v>59.83424891453987</v>
      </c>
      <c r="CM83" s="6">
        <v>26.281597573306371</v>
      </c>
      <c r="CN83" s="6">
        <v>12.970123756494486</v>
      </c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R83" s="9">
        <f t="shared" si="5"/>
        <v>175.24283298943877</v>
      </c>
    </row>
    <row r="84" spans="1:122" x14ac:dyDescent="0.3">
      <c r="A84" s="21">
        <v>83</v>
      </c>
      <c r="B84" s="21" t="s">
        <v>96</v>
      </c>
      <c r="C84" s="21" t="s">
        <v>59</v>
      </c>
      <c r="D84" s="22" t="s">
        <v>455</v>
      </c>
      <c r="E84" s="22" t="s">
        <v>73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>
        <v>3</v>
      </c>
      <c r="AD84" s="16">
        <v>8</v>
      </c>
      <c r="AE84" s="16">
        <v>15</v>
      </c>
      <c r="AF84" s="16">
        <v>21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>
        <f t="shared" si="3"/>
        <v>3</v>
      </c>
      <c r="BL84" s="3">
        <f t="shared" si="4"/>
        <v>4</v>
      </c>
      <c r="CH84" s="9"/>
      <c r="CI84" s="9"/>
      <c r="CJ84" s="6">
        <v>67.617309269893354</v>
      </c>
      <c r="CK84" s="6">
        <v>45.840752517223102</v>
      </c>
      <c r="CL84" s="6">
        <v>44.96607275230329</v>
      </c>
      <c r="CM84" s="6">
        <v>16.50530839231547</v>
      </c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R84" s="9">
        <f t="shared" si="5"/>
        <v>174.92944293173522</v>
      </c>
    </row>
    <row r="85" spans="1:122" x14ac:dyDescent="0.3">
      <c r="A85" s="21">
        <v>84</v>
      </c>
      <c r="B85" s="21" t="s">
        <v>862</v>
      </c>
      <c r="C85" s="21" t="s">
        <v>64</v>
      </c>
      <c r="D85" s="21" t="s">
        <v>888</v>
      </c>
      <c r="E85" s="21" t="s">
        <v>14</v>
      </c>
      <c r="BA85" s="3">
        <v>3</v>
      </c>
      <c r="BB85" s="3">
        <v>8</v>
      </c>
      <c r="BC85" s="3">
        <v>18</v>
      </c>
      <c r="BD85" s="3">
        <v>25</v>
      </c>
      <c r="BK85" s="3">
        <f t="shared" si="3"/>
        <v>3</v>
      </c>
      <c r="BL85" s="3">
        <f t="shared" si="4"/>
        <v>4</v>
      </c>
      <c r="DG85" s="9"/>
      <c r="DH85" s="6">
        <v>62.849385908209435</v>
      </c>
      <c r="DI85" s="6">
        <v>54.699806533105225</v>
      </c>
      <c r="DJ85" s="6">
        <v>38.988674161087957</v>
      </c>
      <c r="DK85" s="6">
        <v>18.387351077562844</v>
      </c>
      <c r="DR85" s="9">
        <f t="shared" si="5"/>
        <v>174.92521767996547</v>
      </c>
    </row>
    <row r="86" spans="1:122" x14ac:dyDescent="0.3">
      <c r="A86" s="21">
        <v>85</v>
      </c>
      <c r="B86" s="21" t="s">
        <v>116</v>
      </c>
      <c r="C86" s="21" t="s">
        <v>117</v>
      </c>
      <c r="D86" s="22" t="s">
        <v>455</v>
      </c>
      <c r="E86" s="22" t="s">
        <v>112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>
        <v>1</v>
      </c>
      <c r="AF86" s="16">
        <v>6</v>
      </c>
      <c r="AG86" s="16">
        <v>12</v>
      </c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>
        <f t="shared" si="3"/>
        <v>1</v>
      </c>
      <c r="BL86" s="3">
        <f t="shared" si="4"/>
        <v>3</v>
      </c>
      <c r="CH86" s="9"/>
      <c r="CI86" s="9"/>
      <c r="CJ86" s="9"/>
      <c r="CK86" s="9"/>
      <c r="CL86" s="6">
        <v>92.882293762575443</v>
      </c>
      <c r="CM86" s="6">
        <v>53.203993933265927</v>
      </c>
      <c r="CN86" s="6">
        <v>27.437399251167243</v>
      </c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R86" s="9">
        <f t="shared" si="5"/>
        <v>173.52368694700863</v>
      </c>
    </row>
    <row r="87" spans="1:122" x14ac:dyDescent="0.3">
      <c r="A87" s="21">
        <v>86</v>
      </c>
      <c r="B87" s="21" t="s">
        <v>386</v>
      </c>
      <c r="C87" s="21" t="s">
        <v>363</v>
      </c>
      <c r="D87" s="21" t="s">
        <v>452</v>
      </c>
      <c r="E87" s="22" t="s">
        <v>104</v>
      </c>
      <c r="F87" s="16"/>
      <c r="G87" s="16"/>
      <c r="H87" s="16"/>
      <c r="I87" s="16"/>
      <c r="J87" s="16"/>
      <c r="K87" s="16"/>
      <c r="L87" s="16"/>
      <c r="M87" s="16"/>
      <c r="N87" s="16">
        <v>7</v>
      </c>
      <c r="O87" s="16">
        <v>3</v>
      </c>
      <c r="P87" s="16">
        <v>11</v>
      </c>
      <c r="Q87" s="16">
        <v>18</v>
      </c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>
        <f t="shared" si="3"/>
        <v>3</v>
      </c>
      <c r="BL87" s="3">
        <f t="shared" si="4"/>
        <v>4</v>
      </c>
      <c r="BR87" s="9"/>
      <c r="BS87" s="9"/>
      <c r="BT87" s="9"/>
      <c r="BU87" s="6">
        <v>66.013297467390743</v>
      </c>
      <c r="BV87" s="6">
        <v>72.571428571428555</v>
      </c>
      <c r="BW87" s="6">
        <v>24.870358399770165</v>
      </c>
      <c r="BX87" s="6">
        <v>10.010569945725111</v>
      </c>
      <c r="BY87" s="9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R87" s="9">
        <f t="shared" si="5"/>
        <v>173.46565438431458</v>
      </c>
    </row>
    <row r="88" spans="1:122" x14ac:dyDescent="0.3">
      <c r="A88" s="21">
        <v>87</v>
      </c>
      <c r="B88" s="21" t="s">
        <v>935</v>
      </c>
      <c r="C88" s="21" t="s">
        <v>936</v>
      </c>
      <c r="D88" s="21" t="s">
        <v>915</v>
      </c>
      <c r="E88" s="21" t="s">
        <v>196</v>
      </c>
      <c r="BE88" s="3">
        <v>8</v>
      </c>
      <c r="BF88" s="3">
        <v>9</v>
      </c>
      <c r="BG88" s="3">
        <v>16</v>
      </c>
      <c r="BH88" s="3">
        <v>28</v>
      </c>
      <c r="BK88" s="3">
        <f t="shared" si="3"/>
        <v>8</v>
      </c>
      <c r="BL88" s="3">
        <f t="shared" si="4"/>
        <v>4</v>
      </c>
      <c r="DL88" s="6">
        <v>60.74439344262295</v>
      </c>
      <c r="DM88" s="6">
        <v>56.266959652977881</v>
      </c>
      <c r="DN88" s="6">
        <v>39.065934065934066</v>
      </c>
      <c r="DO88" s="6">
        <v>16.919652071354857</v>
      </c>
      <c r="DP88" s="6"/>
      <c r="DR88" s="9">
        <f t="shared" si="5"/>
        <v>172.99693923288976</v>
      </c>
    </row>
    <row r="89" spans="1:122" x14ac:dyDescent="0.3">
      <c r="A89" s="21">
        <v>88</v>
      </c>
      <c r="B89" s="21" t="s">
        <v>810</v>
      </c>
      <c r="C89" s="21" t="s">
        <v>90</v>
      </c>
      <c r="D89" s="21" t="s">
        <v>888</v>
      </c>
      <c r="E89" s="21" t="s">
        <v>14</v>
      </c>
      <c r="BA89" s="3">
        <v>1</v>
      </c>
      <c r="BB89" s="3">
        <v>9</v>
      </c>
      <c r="BC89" s="3">
        <v>19</v>
      </c>
      <c r="BD89" s="3">
        <v>29</v>
      </c>
      <c r="BK89" s="3">
        <f t="shared" si="3"/>
        <v>1</v>
      </c>
      <c r="BL89" s="3">
        <f t="shared" si="4"/>
        <v>4</v>
      </c>
      <c r="DG89" s="6"/>
      <c r="DH89" s="6">
        <v>68.4338886919532</v>
      </c>
      <c r="DI89" s="6">
        <v>52.486928992852917</v>
      </c>
      <c r="DJ89" s="6">
        <v>37.947875878910359</v>
      </c>
      <c r="DK89" s="6">
        <v>13.841853979641106</v>
      </c>
      <c r="DR89" s="9">
        <f t="shared" si="5"/>
        <v>172.71054754335759</v>
      </c>
    </row>
    <row r="90" spans="1:122" x14ac:dyDescent="0.3">
      <c r="A90" s="21">
        <v>89</v>
      </c>
      <c r="B90" s="21" t="s">
        <v>314</v>
      </c>
      <c r="C90" s="21" t="s">
        <v>86</v>
      </c>
      <c r="D90" s="21" t="s">
        <v>453</v>
      </c>
      <c r="E90" s="22" t="s">
        <v>62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>
        <v>2</v>
      </c>
      <c r="U90" s="16">
        <v>11</v>
      </c>
      <c r="V90" s="16">
        <v>11</v>
      </c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>
        <f t="shared" si="3"/>
        <v>2</v>
      </c>
      <c r="BL90" s="3">
        <f t="shared" si="4"/>
        <v>3</v>
      </c>
      <c r="BZ90" s="9"/>
      <c r="CA90" s="6">
        <v>79.386694386694387</v>
      </c>
      <c r="CB90" s="6">
        <v>54.294832826747722</v>
      </c>
      <c r="CC90" s="6">
        <v>38.853050431767898</v>
      </c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R90" s="9">
        <f t="shared" si="5"/>
        <v>172.53457764520999</v>
      </c>
    </row>
    <row r="91" spans="1:122" x14ac:dyDescent="0.3">
      <c r="A91" s="21">
        <v>90</v>
      </c>
      <c r="B91" s="21" t="s">
        <v>750</v>
      </c>
      <c r="C91" s="21" t="s">
        <v>55</v>
      </c>
      <c r="D91" s="21" t="s">
        <v>791</v>
      </c>
      <c r="E91" s="22" t="s">
        <v>552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>
        <v>3</v>
      </c>
      <c r="AU91" s="16">
        <v>8</v>
      </c>
      <c r="AV91" s="16">
        <v>17</v>
      </c>
      <c r="AW91" s="16">
        <v>18</v>
      </c>
      <c r="AX91" s="16">
        <v>16</v>
      </c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16"/>
      <c r="BK91" s="16">
        <f t="shared" si="3"/>
        <v>3</v>
      </c>
      <c r="BL91" s="3">
        <f t="shared" si="4"/>
        <v>5</v>
      </c>
      <c r="DA91" s="6">
        <v>53.571428571428569</v>
      </c>
      <c r="DB91" s="6">
        <v>52.740481194315294</v>
      </c>
      <c r="DC91" s="6">
        <v>30.683981194817108</v>
      </c>
      <c r="DD91" s="6">
        <v>20.840310746655156</v>
      </c>
      <c r="DE91" s="6">
        <v>14.333544170356316</v>
      </c>
      <c r="DF91" s="6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R91" s="9">
        <f t="shared" si="5"/>
        <v>172.16974587757244</v>
      </c>
    </row>
    <row r="92" spans="1:122" x14ac:dyDescent="0.3">
      <c r="A92" s="21">
        <v>91</v>
      </c>
      <c r="B92" s="21" t="s">
        <v>844</v>
      </c>
      <c r="C92" s="21" t="s">
        <v>90</v>
      </c>
      <c r="D92" s="21" t="s">
        <v>888</v>
      </c>
      <c r="E92" s="21" t="s">
        <v>62</v>
      </c>
      <c r="BB92" s="3">
        <v>3</v>
      </c>
      <c r="BC92" s="3">
        <v>9</v>
      </c>
      <c r="BD92" s="3">
        <v>22</v>
      </c>
      <c r="BE92" s="3">
        <v>32</v>
      </c>
      <c r="BK92" s="3">
        <f t="shared" si="3"/>
        <v>3</v>
      </c>
      <c r="BL92" s="3">
        <f t="shared" si="4"/>
        <v>4</v>
      </c>
      <c r="DG92" s="6"/>
      <c r="DH92" s="6"/>
      <c r="DI92" s="6">
        <v>76.354188318436911</v>
      </c>
      <c r="DJ92" s="6">
        <v>55.637657361795299</v>
      </c>
      <c r="DK92" s="6">
        <v>24.197765054838932</v>
      </c>
      <c r="DL92" s="6">
        <v>15.508590163934425</v>
      </c>
      <c r="DM92" s="6"/>
      <c r="DN92" s="6"/>
      <c r="DO92" s="6"/>
      <c r="DR92" s="9">
        <f t="shared" si="5"/>
        <v>171.69820089900557</v>
      </c>
    </row>
    <row r="93" spans="1:122" x14ac:dyDescent="0.3">
      <c r="A93" s="21">
        <v>92</v>
      </c>
      <c r="B93" s="21" t="s">
        <v>212</v>
      </c>
      <c r="C93" s="21" t="s">
        <v>159</v>
      </c>
      <c r="D93" s="21" t="s">
        <v>454</v>
      </c>
      <c r="E93" s="22" t="s">
        <v>196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>
        <v>1</v>
      </c>
      <c r="Y93" s="16">
        <v>4</v>
      </c>
      <c r="Z93" s="16">
        <v>23</v>
      </c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>
        <f t="shared" si="3"/>
        <v>1</v>
      </c>
      <c r="BL93" s="3">
        <f t="shared" si="4"/>
        <v>3</v>
      </c>
      <c r="CE93" s="6">
        <v>80.740740740740748</v>
      </c>
      <c r="CF93" s="6">
        <v>55.042724372312392</v>
      </c>
      <c r="CG93" s="6">
        <v>33.928875379939214</v>
      </c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R93" s="9">
        <f t="shared" si="5"/>
        <v>169.71234049299233</v>
      </c>
    </row>
    <row r="94" spans="1:122" x14ac:dyDescent="0.3">
      <c r="A94" s="21">
        <v>93</v>
      </c>
      <c r="B94" s="21" t="s">
        <v>393</v>
      </c>
      <c r="C94" s="21" t="s">
        <v>394</v>
      </c>
      <c r="D94" s="21" t="s">
        <v>452</v>
      </c>
      <c r="E94" s="22" t="s">
        <v>104</v>
      </c>
      <c r="F94" s="16"/>
      <c r="G94" s="16"/>
      <c r="H94" s="16"/>
      <c r="I94" s="16"/>
      <c r="J94" s="16"/>
      <c r="K94" s="16"/>
      <c r="L94" s="16"/>
      <c r="M94" s="16"/>
      <c r="N94" s="16">
        <v>7</v>
      </c>
      <c r="O94" s="16">
        <v>6</v>
      </c>
      <c r="P94" s="16">
        <v>12</v>
      </c>
      <c r="Q94" s="16">
        <v>19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>
        <f t="shared" si="3"/>
        <v>6</v>
      </c>
      <c r="BL94" s="3">
        <f t="shared" si="4"/>
        <v>4</v>
      </c>
      <c r="BR94" s="9"/>
      <c r="BS94" s="9"/>
      <c r="BT94" s="9"/>
      <c r="BU94" s="6">
        <v>66.613544468693433</v>
      </c>
      <c r="BV94" s="6">
        <v>69.485714285714295</v>
      </c>
      <c r="BW94" s="6">
        <v>22.321338791927026</v>
      </c>
      <c r="BX94" s="6">
        <v>9.0656880559613313</v>
      </c>
      <c r="BY94" s="9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R94" s="9">
        <f t="shared" si="5"/>
        <v>167.48628560229611</v>
      </c>
    </row>
    <row r="95" spans="1:122" x14ac:dyDescent="0.3">
      <c r="A95" s="21">
        <v>94</v>
      </c>
      <c r="B95" s="21" t="s">
        <v>937</v>
      </c>
      <c r="C95" s="21" t="s">
        <v>501</v>
      </c>
      <c r="D95" s="21" t="s">
        <v>915</v>
      </c>
      <c r="E95" s="21" t="s">
        <v>196</v>
      </c>
      <c r="BE95" s="3">
        <v>4</v>
      </c>
      <c r="BF95" s="3">
        <v>11</v>
      </c>
      <c r="BG95" s="3">
        <v>23</v>
      </c>
      <c r="BH95" s="3">
        <v>31</v>
      </c>
      <c r="BK95" s="3">
        <f t="shared" si="3"/>
        <v>4</v>
      </c>
      <c r="BL95" s="3">
        <f t="shared" si="4"/>
        <v>4</v>
      </c>
      <c r="DL95" s="6">
        <v>72.22609836065574</v>
      </c>
      <c r="DM95" s="6">
        <v>51.638793492896838</v>
      </c>
      <c r="DN95" s="6">
        <v>28.489010989010989</v>
      </c>
      <c r="DO95" s="6">
        <v>14.785345717234259</v>
      </c>
      <c r="DP95" s="6"/>
      <c r="DR95" s="9">
        <f t="shared" si="5"/>
        <v>167.13924855979784</v>
      </c>
    </row>
    <row r="96" spans="1:122" x14ac:dyDescent="0.3">
      <c r="A96" s="21">
        <v>95</v>
      </c>
      <c r="B96" s="21" t="s">
        <v>382</v>
      </c>
      <c r="C96" s="21" t="s">
        <v>383</v>
      </c>
      <c r="D96" s="21" t="s">
        <v>452</v>
      </c>
      <c r="E96" s="22" t="s">
        <v>73</v>
      </c>
      <c r="F96" s="16"/>
      <c r="G96" s="16"/>
      <c r="H96" s="16"/>
      <c r="I96" s="16"/>
      <c r="J96" s="16"/>
      <c r="K96" s="16"/>
      <c r="L96" s="16"/>
      <c r="M96" s="16">
        <v>1</v>
      </c>
      <c r="N96" s="16">
        <v>12</v>
      </c>
      <c r="O96" s="16">
        <v>14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>
        <f t="shared" si="3"/>
        <v>1</v>
      </c>
      <c r="BL96" s="3">
        <f t="shared" si="4"/>
        <v>3</v>
      </c>
      <c r="BR96" s="9"/>
      <c r="BS96" s="9"/>
      <c r="BT96" s="6">
        <v>93.191489361702125</v>
      </c>
      <c r="BU96" s="6">
        <v>53.596744996531839</v>
      </c>
      <c r="BV96" s="6">
        <v>17.904761904761905</v>
      </c>
      <c r="BX96" s="9"/>
      <c r="BY96" s="9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R96" s="9">
        <f t="shared" si="5"/>
        <v>164.69299626299588</v>
      </c>
    </row>
    <row r="97" spans="1:122" x14ac:dyDescent="0.3">
      <c r="A97" s="21">
        <v>96</v>
      </c>
      <c r="B97" s="21" t="s">
        <v>367</v>
      </c>
      <c r="C97" s="21" t="s">
        <v>55</v>
      </c>
      <c r="D97" s="21" t="s">
        <v>452</v>
      </c>
      <c r="E97" s="22" t="s">
        <v>14</v>
      </c>
      <c r="F97" s="16"/>
      <c r="G97" s="16"/>
      <c r="H97" s="16"/>
      <c r="I97" s="16"/>
      <c r="J97" s="16"/>
      <c r="K97" s="16">
        <v>6</v>
      </c>
      <c r="L97" s="16">
        <v>6</v>
      </c>
      <c r="M97" s="16">
        <v>13</v>
      </c>
      <c r="N97" s="16">
        <v>15</v>
      </c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>
        <f t="shared" si="3"/>
        <v>6</v>
      </c>
      <c r="BL97" s="3">
        <f t="shared" si="4"/>
        <v>4</v>
      </c>
      <c r="BR97" s="6">
        <v>64.16815742397138</v>
      </c>
      <c r="BS97" s="6">
        <v>59.480519480519476</v>
      </c>
      <c r="BT97" s="6">
        <v>23.653525239883187</v>
      </c>
      <c r="BU97" s="6">
        <v>16.976602547835352</v>
      </c>
      <c r="BV97" s="9"/>
      <c r="BW97" s="9"/>
      <c r="BX97" s="9"/>
      <c r="BY97" s="9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R97" s="9">
        <f t="shared" si="5"/>
        <v>164.27880469220938</v>
      </c>
    </row>
    <row r="98" spans="1:122" x14ac:dyDescent="0.3">
      <c r="A98" s="21">
        <v>97</v>
      </c>
      <c r="B98" s="21" t="s">
        <v>938</v>
      </c>
      <c r="C98" s="21" t="s">
        <v>90</v>
      </c>
      <c r="D98" s="21" t="s">
        <v>915</v>
      </c>
      <c r="E98" s="21" t="s">
        <v>196</v>
      </c>
      <c r="BE98" s="3">
        <v>3</v>
      </c>
      <c r="BF98" s="3">
        <v>12</v>
      </c>
      <c r="BG98" s="3">
        <v>25</v>
      </c>
      <c r="BH98" s="3">
        <v>34</v>
      </c>
      <c r="BK98" s="3">
        <f t="shared" si="3"/>
        <v>3</v>
      </c>
      <c r="BL98" s="3">
        <f t="shared" si="4"/>
        <v>4</v>
      </c>
      <c r="DL98" s="6">
        <v>74.817049180327885</v>
      </c>
      <c r="DM98" s="6">
        <v>51.521134050009429</v>
      </c>
      <c r="DN98" s="6">
        <v>26.214896214896218</v>
      </c>
      <c r="DO98" s="6">
        <v>11.582927908005306</v>
      </c>
      <c r="DP98" s="6"/>
      <c r="DR98" s="9">
        <f t="shared" si="5"/>
        <v>164.13600735323882</v>
      </c>
    </row>
    <row r="99" spans="1:122" x14ac:dyDescent="0.3">
      <c r="A99" s="21">
        <v>98</v>
      </c>
      <c r="B99" s="21" t="s">
        <v>391</v>
      </c>
      <c r="C99" s="21" t="s">
        <v>392</v>
      </c>
      <c r="D99" s="21" t="s">
        <v>452</v>
      </c>
      <c r="E99" s="22" t="s">
        <v>104</v>
      </c>
      <c r="F99" s="16"/>
      <c r="G99" s="16"/>
      <c r="H99" s="16"/>
      <c r="I99" s="16"/>
      <c r="J99" s="16"/>
      <c r="K99" s="16"/>
      <c r="L99" s="16"/>
      <c r="M99" s="16"/>
      <c r="N99" s="16">
        <v>5</v>
      </c>
      <c r="O99" s="16">
        <v>8</v>
      </c>
      <c r="P99" s="16">
        <v>10</v>
      </c>
      <c r="Q99" s="16">
        <v>17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>
        <f t="shared" si="3"/>
        <v>5</v>
      </c>
      <c r="BL99" s="3">
        <f t="shared" si="4"/>
        <v>4</v>
      </c>
      <c r="BR99" s="9"/>
      <c r="BS99" s="9"/>
      <c r="BT99" s="9"/>
      <c r="BU99" s="6">
        <v>74.133211524471733</v>
      </c>
      <c r="BV99" s="6">
        <v>48</v>
      </c>
      <c r="BW99" s="6">
        <v>28.09236515118868</v>
      </c>
      <c r="BX99" s="6">
        <v>13.639386705621073</v>
      </c>
      <c r="BY99" s="9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R99" s="9">
        <f t="shared" si="5"/>
        <v>163.86496338128148</v>
      </c>
    </row>
    <row r="100" spans="1:122" x14ac:dyDescent="0.3">
      <c r="A100" s="21">
        <v>99</v>
      </c>
      <c r="B100" s="21" t="s">
        <v>939</v>
      </c>
      <c r="C100" s="21" t="s">
        <v>940</v>
      </c>
      <c r="D100" s="21" t="s">
        <v>915</v>
      </c>
      <c r="E100" s="21" t="s">
        <v>62</v>
      </c>
      <c r="BG100" s="3">
        <v>2</v>
      </c>
      <c r="BH100" s="3">
        <v>11</v>
      </c>
      <c r="BI100" s="3">
        <v>19</v>
      </c>
      <c r="BK100" s="3">
        <f t="shared" si="3"/>
        <v>2</v>
      </c>
      <c r="BL100" s="3">
        <f t="shared" si="4"/>
        <v>3</v>
      </c>
      <c r="DL100" s="6"/>
      <c r="DM100" s="6"/>
      <c r="DN100" s="6">
        <v>77.210012210012223</v>
      </c>
      <c r="DO100" s="6">
        <v>60.126492702344088</v>
      </c>
      <c r="DP100" s="6">
        <v>26.334962615779492</v>
      </c>
      <c r="DR100" s="9">
        <f t="shared" si="5"/>
        <v>163.67146752813579</v>
      </c>
    </row>
    <row r="101" spans="1:122" x14ac:dyDescent="0.3">
      <c r="A101" s="21">
        <v>100</v>
      </c>
      <c r="B101" s="21" t="s">
        <v>95</v>
      </c>
      <c r="C101" s="21" t="s">
        <v>57</v>
      </c>
      <c r="D101" s="22" t="s">
        <v>455</v>
      </c>
      <c r="E101" s="22" t="s">
        <v>73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>
        <v>5</v>
      </c>
      <c r="AD101" s="16">
        <v>7</v>
      </c>
      <c r="AE101" s="16">
        <v>17</v>
      </c>
      <c r="AF101" s="16">
        <v>25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>
        <f t="shared" si="3"/>
        <v>5</v>
      </c>
      <c r="BL101" s="3">
        <f t="shared" si="4"/>
        <v>4</v>
      </c>
      <c r="CH101" s="9"/>
      <c r="CI101" s="9"/>
      <c r="CJ101" s="6">
        <v>61.831009023789989</v>
      </c>
      <c r="CK101" s="6">
        <v>54.012056173820881</v>
      </c>
      <c r="CL101" s="6">
        <v>38.745803769988349</v>
      </c>
      <c r="CM101" s="6">
        <v>7.7451971688574313</v>
      </c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R101" s="9">
        <f t="shared" si="5"/>
        <v>162.33406613645664</v>
      </c>
    </row>
    <row r="102" spans="1:122" x14ac:dyDescent="0.3">
      <c r="A102" s="21">
        <v>101</v>
      </c>
      <c r="B102" s="21" t="s">
        <v>325</v>
      </c>
      <c r="C102" s="21" t="s">
        <v>326</v>
      </c>
      <c r="D102" s="21" t="s">
        <v>453</v>
      </c>
      <c r="E102" s="22" t="s">
        <v>73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>
        <v>6</v>
      </c>
      <c r="V102" s="16">
        <v>5</v>
      </c>
      <c r="W102" s="16">
        <v>8</v>
      </c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>
        <f t="shared" si="3"/>
        <v>5</v>
      </c>
      <c r="BL102" s="3">
        <f t="shared" si="4"/>
        <v>3</v>
      </c>
      <c r="BZ102" s="9"/>
      <c r="CA102" s="9"/>
      <c r="CB102" s="6">
        <v>70.832826747720361</v>
      </c>
      <c r="CC102" s="6">
        <v>58.646934460887948</v>
      </c>
      <c r="CD102" s="6">
        <v>32.845835060091169</v>
      </c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R102" s="9">
        <f t="shared" si="5"/>
        <v>162.32559626869946</v>
      </c>
    </row>
    <row r="103" spans="1:122" x14ac:dyDescent="0.3">
      <c r="A103" s="21">
        <v>102</v>
      </c>
      <c r="B103" s="21" t="s">
        <v>941</v>
      </c>
      <c r="C103" s="21" t="s">
        <v>633</v>
      </c>
      <c r="D103" s="21" t="s">
        <v>915</v>
      </c>
      <c r="E103" s="21" t="s">
        <v>62</v>
      </c>
      <c r="BG103" s="3">
        <v>6</v>
      </c>
      <c r="BH103" s="3">
        <v>13</v>
      </c>
      <c r="BI103" s="3">
        <v>14</v>
      </c>
      <c r="BK103" s="3">
        <f t="shared" si="3"/>
        <v>6</v>
      </c>
      <c r="BL103" s="3">
        <f t="shared" si="4"/>
        <v>3</v>
      </c>
      <c r="DL103" s="6"/>
      <c r="DM103" s="6"/>
      <c r="DN103" s="6">
        <v>62.692307692307693</v>
      </c>
      <c r="DO103" s="6">
        <v>56.525431225121629</v>
      </c>
      <c r="DP103" s="6">
        <v>42.961455194732729</v>
      </c>
      <c r="DR103" s="9">
        <f t="shared" si="5"/>
        <v>162.17919411216207</v>
      </c>
    </row>
    <row r="104" spans="1:122" x14ac:dyDescent="0.3">
      <c r="A104" s="21">
        <v>103</v>
      </c>
      <c r="B104" s="21" t="s">
        <v>843</v>
      </c>
      <c r="C104" s="21" t="s">
        <v>71</v>
      </c>
      <c r="D104" s="21" t="s">
        <v>888</v>
      </c>
      <c r="E104" s="21" t="s">
        <v>62</v>
      </c>
      <c r="BB104" s="3">
        <v>5</v>
      </c>
      <c r="BC104" s="3">
        <v>12</v>
      </c>
      <c r="BD104" s="3">
        <v>21</v>
      </c>
      <c r="BE104" s="3">
        <v>33</v>
      </c>
      <c r="BK104" s="3">
        <f t="shared" si="3"/>
        <v>5</v>
      </c>
      <c r="BL104" s="3">
        <f t="shared" si="4"/>
        <v>4</v>
      </c>
      <c r="DG104" s="6"/>
      <c r="DH104" s="6"/>
      <c r="DI104" s="6">
        <v>71.066839347862</v>
      </c>
      <c r="DJ104" s="6">
        <v>49.903793524483177</v>
      </c>
      <c r="DK104" s="6">
        <v>25.757398082361867</v>
      </c>
      <c r="DL104" s="6">
        <v>15.110163934426229</v>
      </c>
      <c r="DM104" s="6"/>
      <c r="DN104" s="6"/>
      <c r="DO104" s="6"/>
      <c r="DP104" s="6"/>
      <c r="DR104" s="9">
        <f t="shared" si="5"/>
        <v>161.83819488913326</v>
      </c>
    </row>
    <row r="105" spans="1:122" x14ac:dyDescent="0.3">
      <c r="A105" s="21">
        <v>104</v>
      </c>
      <c r="B105" s="21" t="s">
        <v>942</v>
      </c>
      <c r="C105" s="21" t="s">
        <v>943</v>
      </c>
      <c r="D105" s="21" t="s">
        <v>915</v>
      </c>
      <c r="E105" s="21" t="s">
        <v>99</v>
      </c>
      <c r="BH105" s="3">
        <v>3</v>
      </c>
      <c r="BI105" s="3">
        <v>2</v>
      </c>
      <c r="BK105" s="3">
        <f t="shared" si="3"/>
        <v>2</v>
      </c>
      <c r="BL105" s="3">
        <f t="shared" si="4"/>
        <v>2</v>
      </c>
      <c r="DL105" s="6"/>
      <c r="DM105" s="6"/>
      <c r="DN105" s="6"/>
      <c r="DO105" s="6">
        <v>80.79669762641899</v>
      </c>
      <c r="DP105" s="6">
        <v>80.042629170851455</v>
      </c>
      <c r="DR105" s="9">
        <f t="shared" si="5"/>
        <v>160.83932679727045</v>
      </c>
    </row>
    <row r="106" spans="1:122" x14ac:dyDescent="0.3">
      <c r="A106" s="21">
        <v>105</v>
      </c>
      <c r="B106" s="21" t="s">
        <v>313</v>
      </c>
      <c r="C106" s="21" t="s">
        <v>49</v>
      </c>
      <c r="D106" s="21" t="s">
        <v>453</v>
      </c>
      <c r="E106" s="22" t="s">
        <v>62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>
        <v>8</v>
      </c>
      <c r="U106" s="16">
        <v>13</v>
      </c>
      <c r="V106" s="16">
        <v>13</v>
      </c>
      <c r="W106" s="16">
        <v>13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>
        <f t="shared" si="3"/>
        <v>8</v>
      </c>
      <c r="BL106" s="3">
        <f t="shared" si="4"/>
        <v>4</v>
      </c>
      <c r="BZ106" s="9"/>
      <c r="CA106" s="6">
        <v>62.038973531510841</v>
      </c>
      <c r="CB106" s="6">
        <v>49.498480243161097</v>
      </c>
      <c r="CC106" s="6">
        <v>30.180485282425323</v>
      </c>
      <c r="CD106" s="6">
        <v>19.038195883409308</v>
      </c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R106" s="9">
        <f t="shared" si="5"/>
        <v>160.7561349405066</v>
      </c>
    </row>
    <row r="107" spans="1:122" x14ac:dyDescent="0.3">
      <c r="A107" s="21">
        <v>106</v>
      </c>
      <c r="B107" s="21" t="s">
        <v>819</v>
      </c>
      <c r="C107" s="21" t="s">
        <v>547</v>
      </c>
      <c r="D107" s="21" t="s">
        <v>888</v>
      </c>
      <c r="E107" s="21" t="s">
        <v>104</v>
      </c>
      <c r="BD107" s="3">
        <v>3</v>
      </c>
      <c r="BE107" s="3">
        <v>13</v>
      </c>
      <c r="BF107" s="3">
        <v>23</v>
      </c>
      <c r="BG107" s="3">
        <v>32</v>
      </c>
      <c r="BK107" s="3">
        <f t="shared" si="3"/>
        <v>3</v>
      </c>
      <c r="BL107" s="3">
        <f t="shared" si="4"/>
        <v>4</v>
      </c>
      <c r="DG107" s="6"/>
      <c r="DH107" s="6"/>
      <c r="DK107" s="6">
        <v>59.956542732979237</v>
      </c>
      <c r="DL107" s="6">
        <v>52.495868852459019</v>
      </c>
      <c r="DM107" s="6">
        <v>34.711746207186934</v>
      </c>
      <c r="DN107" s="6">
        <v>12.942612942612943</v>
      </c>
      <c r="DO107" s="6"/>
      <c r="DP107" s="6"/>
      <c r="DR107" s="9">
        <f t="shared" si="5"/>
        <v>160.10677073523814</v>
      </c>
    </row>
    <row r="108" spans="1:122" x14ac:dyDescent="0.3">
      <c r="A108" s="21">
        <v>107</v>
      </c>
      <c r="B108" s="21" t="s">
        <v>765</v>
      </c>
      <c r="C108" s="21" t="s">
        <v>90</v>
      </c>
      <c r="D108" s="21" t="s">
        <v>791</v>
      </c>
      <c r="E108" s="22" t="s">
        <v>62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>
        <v>3</v>
      </c>
      <c r="AW108" s="16">
        <v>6</v>
      </c>
      <c r="AX108" s="16">
        <v>14</v>
      </c>
      <c r="AY108" s="16">
        <v>11</v>
      </c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>
        <f t="shared" si="3"/>
        <v>3</v>
      </c>
      <c r="BL108" s="3">
        <f t="shared" si="4"/>
        <v>4</v>
      </c>
      <c r="DA108" s="9"/>
      <c r="DB108" s="9"/>
      <c r="DC108" s="6">
        <v>74.354317165462675</v>
      </c>
      <c r="DD108" s="6">
        <v>43.065386275356062</v>
      </c>
      <c r="DE108" s="6">
        <v>27.944339025932955</v>
      </c>
      <c r="DF108" s="6">
        <v>14.20516021639617</v>
      </c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R108" s="9">
        <f t="shared" si="5"/>
        <v>159.56920268314786</v>
      </c>
    </row>
    <row r="109" spans="1:122" x14ac:dyDescent="0.3">
      <c r="A109" s="21">
        <v>108</v>
      </c>
      <c r="B109" s="21" t="s">
        <v>944</v>
      </c>
      <c r="C109" s="21" t="s">
        <v>547</v>
      </c>
      <c r="D109" s="21" t="s">
        <v>915</v>
      </c>
      <c r="E109" s="21" t="s">
        <v>196</v>
      </c>
      <c r="BE109" s="3">
        <v>5</v>
      </c>
      <c r="BF109" s="3">
        <v>14</v>
      </c>
      <c r="BG109" s="3">
        <v>24</v>
      </c>
      <c r="BH109" s="3">
        <v>33</v>
      </c>
      <c r="BK109" s="3">
        <f t="shared" si="3"/>
        <v>5</v>
      </c>
      <c r="BL109" s="3">
        <f t="shared" si="4"/>
        <v>4</v>
      </c>
      <c r="DL109" s="6">
        <v>69.188196721311471</v>
      </c>
      <c r="DM109" s="6">
        <v>50.214551068654409</v>
      </c>
      <c r="DN109" s="6">
        <v>26.501831501831504</v>
      </c>
      <c r="DO109" s="6">
        <v>13.017101577473095</v>
      </c>
      <c r="DP109" s="6"/>
      <c r="DR109" s="9">
        <f t="shared" si="5"/>
        <v>158.92168086927046</v>
      </c>
    </row>
    <row r="110" spans="1:122" x14ac:dyDescent="0.3">
      <c r="A110" s="21">
        <v>109</v>
      </c>
      <c r="B110" s="21" t="s">
        <v>98</v>
      </c>
      <c r="C110" s="21" t="s">
        <v>47</v>
      </c>
      <c r="D110" s="22" t="s">
        <v>455</v>
      </c>
      <c r="E110" s="22" t="s">
        <v>99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>
        <v>15</v>
      </c>
      <c r="AD110" s="16">
        <v>26</v>
      </c>
      <c r="AE110" s="16">
        <v>8</v>
      </c>
      <c r="AF110" s="16">
        <v>20</v>
      </c>
      <c r="AG110" s="16">
        <v>23</v>
      </c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>
        <f t="shared" si="3"/>
        <v>8</v>
      </c>
      <c r="BL110" s="3">
        <f t="shared" si="4"/>
        <v>5</v>
      </c>
      <c r="CH110" s="9"/>
      <c r="CI110" s="9"/>
      <c r="CJ110" s="6">
        <v>48.666529942575877</v>
      </c>
      <c r="CK110" s="6">
        <v>24.862612612612615</v>
      </c>
      <c r="CL110" s="6">
        <v>56.560415122312818</v>
      </c>
      <c r="CM110" s="6">
        <v>23.688911358274353</v>
      </c>
      <c r="CN110" s="6">
        <v>4.4327559742853655</v>
      </c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R110" s="9">
        <f t="shared" si="5"/>
        <v>158.21122501006104</v>
      </c>
    </row>
    <row r="111" spans="1:122" x14ac:dyDescent="0.3">
      <c r="A111" s="21">
        <v>110</v>
      </c>
      <c r="B111" s="22" t="s">
        <v>102</v>
      </c>
      <c r="C111" s="22" t="s">
        <v>103</v>
      </c>
      <c r="D111" s="22" t="s">
        <v>455</v>
      </c>
      <c r="E111" s="22" t="s">
        <v>104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>
        <v>4</v>
      </c>
      <c r="AE111" s="16">
        <v>14</v>
      </c>
      <c r="AF111" s="16">
        <v>15</v>
      </c>
      <c r="AG111" s="16">
        <v>19</v>
      </c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>
        <f t="shared" si="3"/>
        <v>4</v>
      </c>
      <c r="BL111" s="3">
        <f t="shared" si="4"/>
        <v>4</v>
      </c>
      <c r="CH111" s="9"/>
      <c r="CI111" s="9"/>
      <c r="CJ111" s="9"/>
      <c r="CK111" s="6">
        <v>66.412294647588766</v>
      </c>
      <c r="CL111" s="6">
        <v>47.698751720851426</v>
      </c>
      <c r="CM111" s="6">
        <v>30.187900235928545</v>
      </c>
      <c r="CN111" s="6">
        <v>13.647509135631207</v>
      </c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R111" s="9">
        <f t="shared" si="5"/>
        <v>157.94645573999992</v>
      </c>
    </row>
    <row r="112" spans="1:122" x14ac:dyDescent="0.3">
      <c r="A112" s="21">
        <v>111</v>
      </c>
      <c r="B112" s="21" t="s">
        <v>945</v>
      </c>
      <c r="C112" s="21" t="s">
        <v>501</v>
      </c>
      <c r="D112" s="21" t="s">
        <v>915</v>
      </c>
      <c r="E112" s="21" t="s">
        <v>14</v>
      </c>
      <c r="BF112" s="3">
        <v>5</v>
      </c>
      <c r="BG112" s="3">
        <v>15</v>
      </c>
      <c r="BH112" s="3">
        <v>22</v>
      </c>
      <c r="BI112" s="3">
        <v>29</v>
      </c>
      <c r="BK112" s="3">
        <f t="shared" si="3"/>
        <v>5</v>
      </c>
      <c r="BL112" s="3">
        <f t="shared" si="4"/>
        <v>4</v>
      </c>
      <c r="DL112" s="6"/>
      <c r="DM112" s="6">
        <v>69.394123606889565</v>
      </c>
      <c r="DN112" s="6">
        <v>40.844017094017097</v>
      </c>
      <c r="DO112" s="6">
        <v>32.792274804658703</v>
      </c>
      <c r="DP112" s="6">
        <v>13.949603838857271</v>
      </c>
      <c r="DR112" s="9">
        <f t="shared" si="5"/>
        <v>156.98001934442266</v>
      </c>
    </row>
    <row r="113" spans="1:122" x14ac:dyDescent="0.3">
      <c r="A113" s="21">
        <v>112</v>
      </c>
      <c r="B113" s="21" t="s">
        <v>769</v>
      </c>
      <c r="C113" s="21" t="s">
        <v>770</v>
      </c>
      <c r="D113" s="21" t="s">
        <v>791</v>
      </c>
      <c r="E113" s="22" t="s">
        <v>553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>
        <v>9</v>
      </c>
      <c r="AW113" s="16">
        <v>9</v>
      </c>
      <c r="AX113" s="16">
        <v>7</v>
      </c>
      <c r="AY113" s="16">
        <v>9</v>
      </c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>
        <f t="shared" si="3"/>
        <v>7</v>
      </c>
      <c r="BL113" s="3">
        <f t="shared" si="4"/>
        <v>4</v>
      </c>
      <c r="DA113" s="9"/>
      <c r="DB113" s="6"/>
      <c r="DC113" s="6">
        <v>48.743034055727556</v>
      </c>
      <c r="DD113" s="6">
        <v>38.927924039706518</v>
      </c>
      <c r="DE113" s="6">
        <v>45.814885093822468</v>
      </c>
      <c r="DF113" s="6">
        <v>22.55963379109447</v>
      </c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R113" s="9">
        <f t="shared" si="5"/>
        <v>156.045476980351</v>
      </c>
    </row>
    <row r="114" spans="1:122" x14ac:dyDescent="0.3">
      <c r="A114" s="21">
        <v>113</v>
      </c>
      <c r="B114" s="21" t="s">
        <v>946</v>
      </c>
      <c r="C114" s="21" t="s">
        <v>947</v>
      </c>
      <c r="D114" s="21" t="s">
        <v>915</v>
      </c>
      <c r="E114" s="21" t="s">
        <v>14</v>
      </c>
      <c r="BF114" s="3">
        <v>8</v>
      </c>
      <c r="BG114" s="3">
        <v>14</v>
      </c>
      <c r="BH114" s="3">
        <v>21</v>
      </c>
      <c r="BI114" s="3">
        <v>24</v>
      </c>
      <c r="BK114" s="3">
        <f t="shared" si="3"/>
        <v>8</v>
      </c>
      <c r="BL114" s="3">
        <f t="shared" si="4"/>
        <v>4</v>
      </c>
      <c r="DL114" s="6"/>
      <c r="DM114" s="6">
        <v>61.500914485716926</v>
      </c>
      <c r="DN114" s="6">
        <v>43.018925518925514</v>
      </c>
      <c r="DO114" s="6">
        <v>32.822644847412647</v>
      </c>
      <c r="DP114" s="6">
        <v>18.627943309898448</v>
      </c>
      <c r="DR114" s="9">
        <f t="shared" si="5"/>
        <v>155.97042816195355</v>
      </c>
    </row>
    <row r="115" spans="1:122" x14ac:dyDescent="0.3">
      <c r="A115" s="21">
        <v>114</v>
      </c>
      <c r="B115" s="21" t="s">
        <v>837</v>
      </c>
      <c r="C115" s="21" t="s">
        <v>836</v>
      </c>
      <c r="D115" s="21" t="s">
        <v>888</v>
      </c>
      <c r="E115" s="21" t="s">
        <v>73</v>
      </c>
      <c r="BC115" s="3">
        <v>8</v>
      </c>
      <c r="BD115" s="3">
        <v>6</v>
      </c>
      <c r="BE115" s="3">
        <v>22</v>
      </c>
      <c r="BF115" s="3">
        <v>34</v>
      </c>
      <c r="BK115" s="3">
        <f t="shared" si="3"/>
        <v>6</v>
      </c>
      <c r="BL115" s="3">
        <f t="shared" si="4"/>
        <v>4</v>
      </c>
      <c r="DG115" s="9"/>
      <c r="DH115" s="9"/>
      <c r="DI115" s="6"/>
      <c r="DJ115" s="6">
        <v>58.660266936129005</v>
      </c>
      <c r="DK115" s="6">
        <v>54.634850560214424</v>
      </c>
      <c r="DL115" s="6">
        <v>29.547540983606559</v>
      </c>
      <c r="DM115" s="6">
        <v>12.197699969736444</v>
      </c>
      <c r="DN115" s="6"/>
      <c r="DO115" s="6"/>
      <c r="DR115" s="9">
        <f t="shared" si="5"/>
        <v>155.04035844968644</v>
      </c>
    </row>
    <row r="116" spans="1:122" x14ac:dyDescent="0.3">
      <c r="A116" s="21">
        <v>115</v>
      </c>
      <c r="B116" s="21" t="s">
        <v>690</v>
      </c>
      <c r="C116" s="21" t="s">
        <v>691</v>
      </c>
      <c r="D116" s="21" t="s">
        <v>713</v>
      </c>
      <c r="E116" s="22" t="s">
        <v>152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>
        <v>1</v>
      </c>
      <c r="AS116" s="16">
        <v>2</v>
      </c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>
        <f t="shared" si="3"/>
        <v>1</v>
      </c>
      <c r="BL116" s="3">
        <f t="shared" si="4"/>
        <v>2</v>
      </c>
      <c r="CU116" s="9"/>
      <c r="CV116" s="9"/>
      <c r="CW116" s="6"/>
      <c r="CX116" s="6"/>
      <c r="CY116" s="6">
        <v>86.418604651162781</v>
      </c>
      <c r="CZ116" s="6">
        <v>68.415471836845256</v>
      </c>
      <c r="DA116" s="9"/>
      <c r="DB116" s="9"/>
      <c r="DC116" s="6"/>
      <c r="DD116" s="6"/>
      <c r="DE116" s="6"/>
      <c r="DF116" s="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R116" s="9">
        <f t="shared" si="5"/>
        <v>154.83407648800804</v>
      </c>
    </row>
    <row r="117" spans="1:122" x14ac:dyDescent="0.3">
      <c r="A117" s="21">
        <v>116</v>
      </c>
      <c r="B117" s="21" t="s">
        <v>433</v>
      </c>
      <c r="C117" s="21" t="s">
        <v>55</v>
      </c>
      <c r="D117" s="21" t="s">
        <v>451</v>
      </c>
      <c r="E117" s="22" t="s">
        <v>196</v>
      </c>
      <c r="F117" s="16">
        <v>7</v>
      </c>
      <c r="G117" s="16">
        <v>6</v>
      </c>
      <c r="H117" s="16">
        <v>5</v>
      </c>
      <c r="I117" s="16">
        <v>4</v>
      </c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>
        <f t="shared" si="3"/>
        <v>4</v>
      </c>
      <c r="BL117" s="3">
        <f t="shared" si="4"/>
        <v>4</v>
      </c>
      <c r="BM117" s="9">
        <v>48.245899858803092</v>
      </c>
      <c r="BN117" s="9">
        <v>45.390436876504992</v>
      </c>
      <c r="BO117" s="9">
        <v>42.361111111111114</v>
      </c>
      <c r="BP117" s="9">
        <v>18.766447368421055</v>
      </c>
      <c r="BQ117" s="9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R117" s="9">
        <f t="shared" si="5"/>
        <v>154.76389521484026</v>
      </c>
    </row>
    <row r="118" spans="1:122" x14ac:dyDescent="0.3">
      <c r="A118" s="21">
        <v>117</v>
      </c>
      <c r="B118" s="21" t="s">
        <v>134</v>
      </c>
      <c r="C118" s="21" t="s">
        <v>726</v>
      </c>
      <c r="D118" s="22" t="s">
        <v>455</v>
      </c>
      <c r="E118" s="22" t="s">
        <v>136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>
        <v>1</v>
      </c>
      <c r="AG118" s="16">
        <v>1</v>
      </c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>
        <f t="shared" si="3"/>
        <v>1</v>
      </c>
      <c r="BL118" s="3">
        <f t="shared" si="4"/>
        <v>2</v>
      </c>
      <c r="CH118" s="9"/>
      <c r="CI118" s="9"/>
      <c r="CJ118" s="9"/>
      <c r="CK118" s="9"/>
      <c r="CL118" s="9"/>
      <c r="CM118" s="6">
        <v>79.130434782608688</v>
      </c>
      <c r="CN118" s="6">
        <v>75.463846020461247</v>
      </c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R118" s="9">
        <f t="shared" si="5"/>
        <v>154.59428080306992</v>
      </c>
    </row>
    <row r="119" spans="1:122" x14ac:dyDescent="0.3">
      <c r="A119" s="21">
        <v>118</v>
      </c>
      <c r="B119" s="21" t="s">
        <v>437</v>
      </c>
      <c r="C119" s="21" t="s">
        <v>438</v>
      </c>
      <c r="D119" s="21" t="s">
        <v>451</v>
      </c>
      <c r="E119" s="22" t="s">
        <v>196</v>
      </c>
      <c r="F119" s="16">
        <v>6</v>
      </c>
      <c r="G119" s="16">
        <v>7</v>
      </c>
      <c r="H119" s="16">
        <v>7</v>
      </c>
      <c r="I119" s="16">
        <v>2</v>
      </c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>
        <f t="shared" si="3"/>
        <v>2</v>
      </c>
      <c r="BL119" s="3">
        <f t="shared" si="4"/>
        <v>4</v>
      </c>
      <c r="BM119" s="9">
        <v>54.540023894862614</v>
      </c>
      <c r="BN119" s="9">
        <v>39.826281389748885</v>
      </c>
      <c r="BO119" s="9">
        <v>38.080808080808083</v>
      </c>
      <c r="BP119" s="9">
        <v>22.017543859649123</v>
      </c>
      <c r="BQ119" s="9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R119" s="9">
        <f t="shared" si="5"/>
        <v>154.46465722506869</v>
      </c>
    </row>
    <row r="120" spans="1:122" x14ac:dyDescent="0.3">
      <c r="A120" s="21">
        <v>119</v>
      </c>
      <c r="B120" s="21" t="s">
        <v>89</v>
      </c>
      <c r="C120" s="21" t="s">
        <v>90</v>
      </c>
      <c r="D120" s="22" t="s">
        <v>455</v>
      </c>
      <c r="E120" s="22" t="s">
        <v>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>
        <v>2</v>
      </c>
      <c r="AD120" s="16">
        <v>10</v>
      </c>
      <c r="AE120" s="16">
        <v>21</v>
      </c>
      <c r="AF120" s="16">
        <v>24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>
        <f t="shared" si="3"/>
        <v>2</v>
      </c>
      <c r="BL120" s="3">
        <f t="shared" si="4"/>
        <v>4</v>
      </c>
      <c r="CH120" s="9"/>
      <c r="CI120" s="9"/>
      <c r="CJ120" s="6">
        <v>77.297785069729287</v>
      </c>
      <c r="CK120" s="6">
        <v>39.665871754107044</v>
      </c>
      <c r="CL120" s="6">
        <v>28.029995764058032</v>
      </c>
      <c r="CM120" s="6">
        <v>8.8220424671385249</v>
      </c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R120" s="9">
        <f t="shared" si="5"/>
        <v>153.81569505503288</v>
      </c>
    </row>
    <row r="121" spans="1:122" x14ac:dyDescent="0.3">
      <c r="A121" s="21">
        <v>120</v>
      </c>
      <c r="B121" s="21" t="s">
        <v>692</v>
      </c>
      <c r="C121" s="21" t="s">
        <v>547</v>
      </c>
      <c r="D121" s="21" t="s">
        <v>713</v>
      </c>
      <c r="E121" s="22" t="s">
        <v>152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>
        <v>4</v>
      </c>
      <c r="AS121" s="16">
        <v>1</v>
      </c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>
        <f t="shared" si="3"/>
        <v>1</v>
      </c>
      <c r="BL121" s="3">
        <f t="shared" si="4"/>
        <v>2</v>
      </c>
      <c r="CU121" s="9"/>
      <c r="CV121" s="9"/>
      <c r="CW121" s="6"/>
      <c r="CX121" s="6"/>
      <c r="CY121" s="6">
        <v>72.08163265306122</v>
      </c>
      <c r="CZ121" s="6">
        <v>81.059190031152653</v>
      </c>
      <c r="DA121" s="9"/>
      <c r="DB121" s="9"/>
      <c r="DC121" s="6"/>
      <c r="DD121" s="6"/>
      <c r="DE121" s="6"/>
      <c r="DF121" s="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R121" s="9">
        <f t="shared" si="5"/>
        <v>153.14082268421387</v>
      </c>
    </row>
    <row r="122" spans="1:122" x14ac:dyDescent="0.3">
      <c r="A122" s="21">
        <v>121</v>
      </c>
      <c r="B122" s="21" t="s">
        <v>376</v>
      </c>
      <c r="C122" s="21" t="s">
        <v>13</v>
      </c>
      <c r="D122" s="21" t="s">
        <v>452</v>
      </c>
      <c r="E122" s="22" t="s">
        <v>73</v>
      </c>
      <c r="F122" s="16"/>
      <c r="G122" s="16"/>
      <c r="H122" s="16"/>
      <c r="I122" s="16"/>
      <c r="J122" s="16"/>
      <c r="K122" s="16"/>
      <c r="L122" s="16"/>
      <c r="M122" s="16">
        <v>6</v>
      </c>
      <c r="N122" s="16">
        <v>11</v>
      </c>
      <c r="O122" s="16">
        <v>12</v>
      </c>
      <c r="P122" s="16">
        <v>16</v>
      </c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>
        <f t="shared" si="3"/>
        <v>6</v>
      </c>
      <c r="BL122" s="3">
        <f t="shared" si="4"/>
        <v>4</v>
      </c>
      <c r="BR122" s="9"/>
      <c r="BS122" s="9"/>
      <c r="BT122" s="6">
        <v>61.276595744680847</v>
      </c>
      <c r="BU122" s="6">
        <v>55.563958111285928</v>
      </c>
      <c r="BV122" s="6">
        <v>23.847619047619045</v>
      </c>
      <c r="BW122" s="6">
        <v>12.295482295482294</v>
      </c>
      <c r="BX122" s="9"/>
      <c r="BY122" s="9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R122" s="9">
        <f t="shared" si="5"/>
        <v>152.9836551990681</v>
      </c>
    </row>
    <row r="123" spans="1:122" x14ac:dyDescent="0.3">
      <c r="A123" s="21">
        <v>122</v>
      </c>
      <c r="B123" s="21" t="s">
        <v>758</v>
      </c>
      <c r="C123" s="21" t="s">
        <v>86</v>
      </c>
      <c r="D123" s="21" t="s">
        <v>791</v>
      </c>
      <c r="E123" s="22" t="s">
        <v>14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24"/>
      <c r="AU123" s="16">
        <v>4</v>
      </c>
      <c r="AV123" s="16">
        <v>11</v>
      </c>
      <c r="AW123" s="16">
        <v>16</v>
      </c>
      <c r="AX123" s="16">
        <v>17</v>
      </c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16"/>
      <c r="BK123" s="16">
        <f t="shared" si="3"/>
        <v>4</v>
      </c>
      <c r="BL123" s="3">
        <f t="shared" si="4"/>
        <v>4</v>
      </c>
      <c r="DA123" s="9"/>
      <c r="DB123" s="6">
        <v>71.331580205594079</v>
      </c>
      <c r="DC123" s="6">
        <v>42.267400527462449</v>
      </c>
      <c r="DD123" s="6">
        <v>24.971946482520497</v>
      </c>
      <c r="DE123" s="6">
        <v>13.710942441492726</v>
      </c>
      <c r="DF123" s="6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R123" s="9">
        <f t="shared" si="5"/>
        <v>152.28186965706976</v>
      </c>
    </row>
    <row r="124" spans="1:122" x14ac:dyDescent="0.3">
      <c r="A124" s="21">
        <v>123</v>
      </c>
      <c r="B124" s="21" t="s">
        <v>377</v>
      </c>
      <c r="C124" s="21" t="s">
        <v>24</v>
      </c>
      <c r="D124" s="21" t="s">
        <v>452</v>
      </c>
      <c r="E124" s="22" t="s">
        <v>73</v>
      </c>
      <c r="F124" s="16"/>
      <c r="G124" s="16"/>
      <c r="H124" s="16"/>
      <c r="I124" s="16"/>
      <c r="J124" s="16"/>
      <c r="K124" s="16"/>
      <c r="L124" s="16"/>
      <c r="M124" s="16">
        <v>4</v>
      </c>
      <c r="N124" s="16">
        <v>13</v>
      </c>
      <c r="O124" s="16">
        <v>13</v>
      </c>
      <c r="P124" s="16">
        <v>17</v>
      </c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>
        <f t="shared" si="3"/>
        <v>4</v>
      </c>
      <c r="BL124" s="3">
        <f t="shared" si="4"/>
        <v>4</v>
      </c>
      <c r="BR124" s="9"/>
      <c r="BS124" s="9"/>
      <c r="BT124" s="6">
        <v>73.191489361702125</v>
      </c>
      <c r="BU124" s="6">
        <v>44.428851782300498</v>
      </c>
      <c r="BV124" s="6">
        <v>22.971428571428572</v>
      </c>
      <c r="BW124" s="6">
        <v>11.485312073547369</v>
      </c>
      <c r="BX124" s="9"/>
      <c r="BY124" s="9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R124" s="9">
        <f t="shared" si="5"/>
        <v>152.07708178897855</v>
      </c>
    </row>
    <row r="125" spans="1:122" x14ac:dyDescent="0.3">
      <c r="A125" s="21">
        <v>124</v>
      </c>
      <c r="B125" s="21" t="s">
        <v>655</v>
      </c>
      <c r="C125" s="21" t="s">
        <v>28</v>
      </c>
      <c r="D125" s="21" t="s">
        <v>713</v>
      </c>
      <c r="E125" s="22" t="s">
        <v>14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>
        <v>2</v>
      </c>
      <c r="AP125" s="16">
        <v>16</v>
      </c>
      <c r="AQ125" s="16">
        <v>18</v>
      </c>
      <c r="AR125" s="16">
        <v>18</v>
      </c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>
        <f t="shared" si="3"/>
        <v>2</v>
      </c>
      <c r="BL125" s="3">
        <f t="shared" si="4"/>
        <v>4</v>
      </c>
      <c r="CU125" s="6"/>
      <c r="CV125" s="6">
        <v>73.988838981897374</v>
      </c>
      <c r="CW125" s="6">
        <v>40.86666666666666</v>
      </c>
      <c r="CX125" s="6">
        <v>26.305983799320618</v>
      </c>
      <c r="CY125" s="6">
        <v>10.574750830564783</v>
      </c>
      <c r="CZ125" s="6"/>
      <c r="DA125" s="6"/>
      <c r="DB125" s="6"/>
      <c r="DC125" s="6"/>
      <c r="DD125" s="6"/>
      <c r="DE125" s="6"/>
      <c r="DF125" s="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R125" s="9">
        <f t="shared" si="5"/>
        <v>151.73624027844946</v>
      </c>
    </row>
    <row r="126" spans="1:122" x14ac:dyDescent="0.3">
      <c r="A126" s="21">
        <v>125</v>
      </c>
      <c r="B126" s="21" t="s">
        <v>125</v>
      </c>
      <c r="C126" s="21" t="s">
        <v>59</v>
      </c>
      <c r="D126" s="22" t="s">
        <v>455</v>
      </c>
      <c r="E126" s="22" t="s">
        <v>112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>
        <v>4</v>
      </c>
      <c r="AF126" s="16">
        <v>7</v>
      </c>
      <c r="AG126" s="16">
        <v>9</v>
      </c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>
        <f t="shared" si="3"/>
        <v>4</v>
      </c>
      <c r="BL126" s="3">
        <f t="shared" si="4"/>
        <v>3</v>
      </c>
      <c r="CH126" s="9"/>
      <c r="CI126" s="9"/>
      <c r="CJ126" s="9"/>
      <c r="CK126" s="9"/>
      <c r="CL126" s="6">
        <v>72.187969924812023</v>
      </c>
      <c r="CM126" s="6">
        <v>48.449191102123358</v>
      </c>
      <c r="CN126" s="6">
        <v>30.649031205646427</v>
      </c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R126" s="9">
        <f t="shared" si="5"/>
        <v>151.28619223258181</v>
      </c>
    </row>
    <row r="127" spans="1:122" x14ac:dyDescent="0.3">
      <c r="A127" s="21">
        <v>126</v>
      </c>
      <c r="B127" s="21" t="s">
        <v>364</v>
      </c>
      <c r="C127" s="21" t="s">
        <v>86</v>
      </c>
      <c r="D127" s="21" t="s">
        <v>452</v>
      </c>
      <c r="E127" s="22" t="s">
        <v>14</v>
      </c>
      <c r="F127" s="16"/>
      <c r="G127" s="16"/>
      <c r="H127" s="16"/>
      <c r="I127" s="16"/>
      <c r="J127" s="16"/>
      <c r="K127" s="16">
        <v>5</v>
      </c>
      <c r="L127" s="16">
        <v>11</v>
      </c>
      <c r="M127" s="16">
        <v>12</v>
      </c>
      <c r="N127" s="16">
        <v>16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>
        <f t="shared" si="3"/>
        <v>5</v>
      </c>
      <c r="BL127" s="3">
        <f t="shared" si="4"/>
        <v>4</v>
      </c>
      <c r="BR127" s="6">
        <v>70.72450805008944</v>
      </c>
      <c r="BS127" s="6">
        <v>41.168831168831169</v>
      </c>
      <c r="BT127" s="6">
        <v>24.571339173967459</v>
      </c>
      <c r="BU127" s="6">
        <v>14.796562283239439</v>
      </c>
      <c r="BV127" s="9"/>
      <c r="BW127" s="9"/>
      <c r="BX127" s="9"/>
      <c r="BY127" s="9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R127" s="9">
        <f t="shared" si="5"/>
        <v>151.2612406761275</v>
      </c>
    </row>
    <row r="128" spans="1:122" x14ac:dyDescent="0.3">
      <c r="A128" s="21">
        <v>127</v>
      </c>
      <c r="B128" s="22" t="s">
        <v>35</v>
      </c>
      <c r="C128" s="22" t="s">
        <v>36</v>
      </c>
      <c r="D128" s="22" t="s">
        <v>455</v>
      </c>
      <c r="E128" s="22" t="s">
        <v>14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>
        <v>4</v>
      </c>
      <c r="AB128" s="16">
        <v>13</v>
      </c>
      <c r="AC128" s="16">
        <v>32</v>
      </c>
      <c r="AD128" s="16">
        <v>33</v>
      </c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>
        <f t="shared" si="3"/>
        <v>4</v>
      </c>
      <c r="BL128" s="3">
        <f t="shared" si="4"/>
        <v>4</v>
      </c>
      <c r="CH128" s="6">
        <v>64.046165119687345</v>
      </c>
      <c r="CI128" s="6">
        <v>47.336874722702419</v>
      </c>
      <c r="CJ128" s="6">
        <v>23.762100082034458</v>
      </c>
      <c r="CK128" s="6">
        <v>15.458002119766824</v>
      </c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R128" s="9">
        <f t="shared" si="5"/>
        <v>150.60314204419106</v>
      </c>
    </row>
    <row r="129" spans="1:122" x14ac:dyDescent="0.3">
      <c r="A129" s="21">
        <v>128</v>
      </c>
      <c r="B129" s="21" t="s">
        <v>948</v>
      </c>
      <c r="C129" s="21" t="s">
        <v>633</v>
      </c>
      <c r="D129" s="21" t="s">
        <v>915</v>
      </c>
      <c r="E129" s="21" t="s">
        <v>196</v>
      </c>
      <c r="BE129" s="3">
        <v>11</v>
      </c>
      <c r="BF129" s="3">
        <v>16</v>
      </c>
      <c r="BG129" s="3">
        <v>20</v>
      </c>
      <c r="BH129" s="3">
        <v>30</v>
      </c>
      <c r="BK129" s="3">
        <f t="shared" si="3"/>
        <v>11</v>
      </c>
      <c r="BL129" s="3">
        <f t="shared" si="4"/>
        <v>4</v>
      </c>
      <c r="DL129" s="6">
        <v>55.723540983606561</v>
      </c>
      <c r="DM129" s="6">
        <v>46.995482396698208</v>
      </c>
      <c r="DN129" s="6">
        <v>31.147741147741151</v>
      </c>
      <c r="DO129" s="6">
        <v>15.271118973905351</v>
      </c>
      <c r="DR129" s="9">
        <f t="shared" si="5"/>
        <v>149.13788350195128</v>
      </c>
    </row>
    <row r="130" spans="1:122" x14ac:dyDescent="0.3">
      <c r="A130" s="21">
        <v>129</v>
      </c>
      <c r="B130" s="21" t="s">
        <v>821</v>
      </c>
      <c r="C130" s="21" t="s">
        <v>90</v>
      </c>
      <c r="D130" s="21" t="s">
        <v>888</v>
      </c>
      <c r="E130" s="21" t="s">
        <v>104</v>
      </c>
      <c r="BD130" s="3">
        <v>7</v>
      </c>
      <c r="BE130" s="3">
        <v>14</v>
      </c>
      <c r="BF130" s="3">
        <v>21</v>
      </c>
      <c r="BG130" s="3">
        <v>34</v>
      </c>
      <c r="BK130" s="3">
        <f t="shared" ref="BK130:BK193" si="6">MIN(F130:BJ130)</f>
        <v>7</v>
      </c>
      <c r="BL130" s="3">
        <f t="shared" ref="BL130:BL193" si="7">COUNT(F130:BJ130)</f>
        <v>4</v>
      </c>
      <c r="DG130" s="6"/>
      <c r="DH130" s="6"/>
      <c r="DK130" s="6">
        <v>49.334936292237799</v>
      </c>
      <c r="DL130" s="6">
        <v>51.150295081967215</v>
      </c>
      <c r="DM130" s="6">
        <v>35.582801528090279</v>
      </c>
      <c r="DN130" s="6">
        <v>12.634310134310134</v>
      </c>
      <c r="DO130" s="6"/>
      <c r="DP130" s="6"/>
      <c r="DR130" s="9">
        <f t="shared" ref="DR130:DR193" si="8">SUM(BM130:DQ130)</f>
        <v>148.70234303660544</v>
      </c>
    </row>
    <row r="131" spans="1:122" x14ac:dyDescent="0.3">
      <c r="A131" s="21">
        <v>130</v>
      </c>
      <c r="B131" s="21" t="s">
        <v>259</v>
      </c>
      <c r="C131" s="21" t="s">
        <v>825</v>
      </c>
      <c r="D131" s="21" t="s">
        <v>888</v>
      </c>
      <c r="E131" s="21" t="s">
        <v>104</v>
      </c>
      <c r="BD131" s="3">
        <v>8</v>
      </c>
      <c r="BE131" s="3">
        <v>10</v>
      </c>
      <c r="BF131" s="3">
        <v>25</v>
      </c>
      <c r="BG131" s="3">
        <v>33</v>
      </c>
      <c r="BK131" s="3">
        <f t="shared" si="6"/>
        <v>8</v>
      </c>
      <c r="BL131" s="3">
        <f t="shared" si="7"/>
        <v>4</v>
      </c>
      <c r="DG131" s="6"/>
      <c r="DH131" s="6"/>
      <c r="DK131" s="6">
        <v>49.299953684998869</v>
      </c>
      <c r="DL131" s="6">
        <v>56.980721311475406</v>
      </c>
      <c r="DM131" s="6">
        <v>29.578152344109789</v>
      </c>
      <c r="DN131" s="6">
        <v>12.7991452991453</v>
      </c>
      <c r="DO131" s="6"/>
      <c r="DP131" s="6"/>
      <c r="DR131" s="9">
        <f t="shared" si="8"/>
        <v>148.65797263972937</v>
      </c>
    </row>
    <row r="132" spans="1:122" x14ac:dyDescent="0.3">
      <c r="A132" s="21">
        <v>131</v>
      </c>
      <c r="B132" s="21" t="s">
        <v>949</v>
      </c>
      <c r="C132" s="21" t="s">
        <v>64</v>
      </c>
      <c r="D132" s="21" t="s">
        <v>915</v>
      </c>
      <c r="E132" s="21" t="s">
        <v>62</v>
      </c>
      <c r="BG132" s="3">
        <v>9</v>
      </c>
      <c r="BH132" s="3">
        <v>15</v>
      </c>
      <c r="BI132" s="3">
        <v>16</v>
      </c>
      <c r="BK132" s="3">
        <f t="shared" si="6"/>
        <v>9</v>
      </c>
      <c r="BL132" s="3">
        <f t="shared" si="7"/>
        <v>3</v>
      </c>
      <c r="DL132" s="6"/>
      <c r="DM132" s="6"/>
      <c r="DN132" s="6">
        <v>58.980463980463981</v>
      </c>
      <c r="DO132" s="6">
        <v>51.321539141972579</v>
      </c>
      <c r="DP132" s="6">
        <v>38.327150987612988</v>
      </c>
      <c r="DR132" s="9">
        <f t="shared" si="8"/>
        <v>148.62915411004954</v>
      </c>
    </row>
    <row r="133" spans="1:122" x14ac:dyDescent="0.3">
      <c r="A133" s="21">
        <v>132</v>
      </c>
      <c r="B133" s="21" t="s">
        <v>950</v>
      </c>
      <c r="C133" s="21" t="s">
        <v>71</v>
      </c>
      <c r="D133" s="21" t="s">
        <v>915</v>
      </c>
      <c r="E133" s="21" t="s">
        <v>73</v>
      </c>
      <c r="BH133" s="3">
        <v>1</v>
      </c>
      <c r="BI133" s="3">
        <v>7</v>
      </c>
      <c r="BK133" s="3">
        <f t="shared" si="6"/>
        <v>1</v>
      </c>
      <c r="BL133" s="3">
        <f t="shared" si="7"/>
        <v>2</v>
      </c>
      <c r="DL133" s="6"/>
      <c r="DM133" s="6"/>
      <c r="DN133" s="6"/>
      <c r="DO133" s="6">
        <v>92.470588235294116</v>
      </c>
      <c r="DP133" s="6">
        <v>55.94307554960384</v>
      </c>
      <c r="DR133" s="9">
        <f t="shared" si="8"/>
        <v>148.41366378489795</v>
      </c>
    </row>
    <row r="134" spans="1:122" x14ac:dyDescent="0.3">
      <c r="A134" s="21">
        <v>133</v>
      </c>
      <c r="B134" s="21" t="s">
        <v>873</v>
      </c>
      <c r="C134" s="21" t="s">
        <v>90</v>
      </c>
      <c r="D134" s="21" t="s">
        <v>888</v>
      </c>
      <c r="E134" s="21" t="s">
        <v>196</v>
      </c>
      <c r="AZ134" s="3">
        <v>3</v>
      </c>
      <c r="BA134" s="3">
        <v>6</v>
      </c>
      <c r="BB134" s="3">
        <v>22</v>
      </c>
      <c r="BC134" s="3">
        <v>35</v>
      </c>
      <c r="BK134" s="3">
        <f t="shared" si="6"/>
        <v>3</v>
      </c>
      <c r="BL134" s="3">
        <f t="shared" si="7"/>
        <v>4</v>
      </c>
      <c r="DG134" s="6">
        <v>59.561216131570916</v>
      </c>
      <c r="DH134" s="6">
        <v>40.376420543403469</v>
      </c>
      <c r="DI134" s="6">
        <v>30.369292593362431</v>
      </c>
      <c r="DJ134" s="6">
        <v>17.909982737568942</v>
      </c>
      <c r="DK134" s="6"/>
      <c r="DR134" s="9">
        <f t="shared" si="8"/>
        <v>148.21691200590578</v>
      </c>
    </row>
    <row r="135" spans="1:122" x14ac:dyDescent="0.3">
      <c r="A135" s="21">
        <v>134</v>
      </c>
      <c r="B135" s="21" t="s">
        <v>747</v>
      </c>
      <c r="C135" s="21" t="s">
        <v>90</v>
      </c>
      <c r="D135" s="21" t="s">
        <v>791</v>
      </c>
      <c r="E135" s="22" t="s">
        <v>196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>
        <v>4</v>
      </c>
      <c r="AU135" s="16">
        <v>9</v>
      </c>
      <c r="AV135" s="16">
        <v>14</v>
      </c>
      <c r="AW135" s="16">
        <v>22</v>
      </c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16"/>
      <c r="BK135" s="16">
        <f t="shared" si="6"/>
        <v>4</v>
      </c>
      <c r="BL135" s="3">
        <f t="shared" si="7"/>
        <v>4</v>
      </c>
      <c r="DA135" s="6">
        <v>49.157955865272932</v>
      </c>
      <c r="DB135" s="6">
        <v>50.404248182943761</v>
      </c>
      <c r="DC135" s="6">
        <v>34.88590757940603</v>
      </c>
      <c r="DD135" s="6">
        <v>13.071212775140266</v>
      </c>
      <c r="DE135" s="6"/>
      <c r="DF135" s="6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R135" s="9">
        <f t="shared" si="8"/>
        <v>147.51932440276298</v>
      </c>
    </row>
    <row r="136" spans="1:122" x14ac:dyDescent="0.3">
      <c r="A136" s="21">
        <v>135</v>
      </c>
      <c r="B136" s="21" t="s">
        <v>951</v>
      </c>
      <c r="C136" s="21" t="s">
        <v>511</v>
      </c>
      <c r="D136" s="21" t="s">
        <v>915</v>
      </c>
      <c r="E136" s="21" t="s">
        <v>196</v>
      </c>
      <c r="BE136" s="3">
        <v>6</v>
      </c>
      <c r="BF136" s="3">
        <v>18</v>
      </c>
      <c r="BG136" s="3">
        <v>27</v>
      </c>
      <c r="BH136" s="3">
        <v>32</v>
      </c>
      <c r="BK136" s="3">
        <f t="shared" si="6"/>
        <v>6</v>
      </c>
      <c r="BL136" s="3">
        <f t="shared" si="7"/>
        <v>4</v>
      </c>
      <c r="DL136" s="6">
        <v>64.067147540983598</v>
      </c>
      <c r="DM136" s="6">
        <v>45.102457488475721</v>
      </c>
      <c r="DN136" s="6">
        <v>24.075091575091577</v>
      </c>
      <c r="DO136" s="6">
        <v>13.461300309597522</v>
      </c>
      <c r="DR136" s="9">
        <f t="shared" si="8"/>
        <v>146.70599691414841</v>
      </c>
    </row>
    <row r="137" spans="1:122" x14ac:dyDescent="0.3">
      <c r="A137" s="21">
        <v>136</v>
      </c>
      <c r="B137" s="21" t="s">
        <v>93</v>
      </c>
      <c r="C137" s="21" t="s">
        <v>94</v>
      </c>
      <c r="D137" s="22" t="s">
        <v>455</v>
      </c>
      <c r="E137" s="22" t="s">
        <v>73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>
        <v>18</v>
      </c>
      <c r="AD137" s="16">
        <v>6</v>
      </c>
      <c r="AE137" s="16">
        <v>19</v>
      </c>
      <c r="AF137" s="16">
        <v>23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>
        <f t="shared" si="6"/>
        <v>6</v>
      </c>
      <c r="BL137" s="3">
        <f t="shared" si="7"/>
        <v>4</v>
      </c>
      <c r="CH137" s="9"/>
      <c r="CI137" s="9"/>
      <c r="CJ137" s="6">
        <v>46.163658736669404</v>
      </c>
      <c r="CK137" s="6">
        <v>55.508081611022789</v>
      </c>
      <c r="CL137" s="6">
        <v>35.209043736100817</v>
      </c>
      <c r="CM137" s="6">
        <v>9.1081058308055276</v>
      </c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R137" s="9">
        <f t="shared" si="8"/>
        <v>145.98888991459853</v>
      </c>
    </row>
    <row r="138" spans="1:122" x14ac:dyDescent="0.3">
      <c r="A138" s="21">
        <v>137</v>
      </c>
      <c r="B138" s="21" t="s">
        <v>860</v>
      </c>
      <c r="C138" s="21" t="s">
        <v>859</v>
      </c>
      <c r="D138" s="21" t="s">
        <v>888</v>
      </c>
      <c r="E138" s="21" t="s">
        <v>14</v>
      </c>
      <c r="BA138" s="3">
        <v>4</v>
      </c>
      <c r="BB138" s="3">
        <v>12</v>
      </c>
      <c r="BC138" s="3">
        <v>20</v>
      </c>
      <c r="BD138" s="3">
        <v>32</v>
      </c>
      <c r="BK138" s="3">
        <f t="shared" si="6"/>
        <v>4</v>
      </c>
      <c r="BL138" s="3">
        <f t="shared" si="7"/>
        <v>4</v>
      </c>
      <c r="DG138" s="6"/>
      <c r="DH138" s="6">
        <v>50.022895510561547</v>
      </c>
      <c r="DI138" s="6">
        <v>46.936747517707815</v>
      </c>
      <c r="DJ138" s="6">
        <v>36.689402551471517</v>
      </c>
      <c r="DK138" s="6">
        <v>12.126499078627106</v>
      </c>
      <c r="DR138" s="9">
        <f t="shared" si="8"/>
        <v>145.77554465836801</v>
      </c>
    </row>
    <row r="139" spans="1:122" x14ac:dyDescent="0.3">
      <c r="A139" s="21">
        <v>138</v>
      </c>
      <c r="B139" s="21" t="s">
        <v>760</v>
      </c>
      <c r="C139" s="21" t="s">
        <v>199</v>
      </c>
      <c r="D139" s="21" t="s">
        <v>791</v>
      </c>
      <c r="E139" s="22" t="s">
        <v>62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>
        <v>1</v>
      </c>
      <c r="AW139" s="16">
        <v>3</v>
      </c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>
        <f t="shared" si="6"/>
        <v>1</v>
      </c>
      <c r="BL139" s="3">
        <f t="shared" si="7"/>
        <v>2</v>
      </c>
      <c r="DA139" s="9"/>
      <c r="DB139" s="6"/>
      <c r="DC139" s="6">
        <v>86.666666666666657</v>
      </c>
      <c r="DD139" s="6">
        <v>58.473888649115239</v>
      </c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R139" s="9">
        <f t="shared" si="8"/>
        <v>145.14055531578191</v>
      </c>
    </row>
    <row r="140" spans="1:122" x14ac:dyDescent="0.3">
      <c r="A140" s="21">
        <v>139</v>
      </c>
      <c r="B140" s="21" t="s">
        <v>589</v>
      </c>
      <c r="C140" s="21" t="s">
        <v>590</v>
      </c>
      <c r="D140" s="21" t="s">
        <v>554</v>
      </c>
      <c r="E140" s="22" t="s">
        <v>14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>
        <v>3</v>
      </c>
      <c r="AJ140" s="16">
        <v>10</v>
      </c>
      <c r="AK140" s="16">
        <v>21</v>
      </c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>
        <f t="shared" si="6"/>
        <v>3</v>
      </c>
      <c r="BL140" s="3">
        <f t="shared" si="7"/>
        <v>3</v>
      </c>
      <c r="CO140" s="9"/>
      <c r="CP140" s="6">
        <v>73.699546729980568</v>
      </c>
      <c r="CQ140" s="6">
        <v>53.670040485829958</v>
      </c>
      <c r="CR140" s="6">
        <v>17.460717402492783</v>
      </c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R140" s="9">
        <f t="shared" si="8"/>
        <v>144.8303046183033</v>
      </c>
    </row>
    <row r="141" spans="1:122" x14ac:dyDescent="0.3">
      <c r="A141" s="21">
        <v>140</v>
      </c>
      <c r="B141" s="21" t="s">
        <v>368</v>
      </c>
      <c r="C141" s="21" t="s">
        <v>94</v>
      </c>
      <c r="D141" s="21" t="s">
        <v>452</v>
      </c>
      <c r="E141" s="22" t="s">
        <v>14</v>
      </c>
      <c r="F141" s="16"/>
      <c r="G141" s="16"/>
      <c r="H141" s="16"/>
      <c r="I141" s="16"/>
      <c r="J141" s="16"/>
      <c r="K141" s="16">
        <v>10</v>
      </c>
      <c r="L141" s="16">
        <v>7</v>
      </c>
      <c r="M141" s="16">
        <v>14</v>
      </c>
      <c r="N141" s="16">
        <v>18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>
        <f t="shared" si="6"/>
        <v>7</v>
      </c>
      <c r="BL141" s="3">
        <f t="shared" si="7"/>
        <v>4</v>
      </c>
      <c r="BR141" s="6">
        <v>53.085867620751344</v>
      </c>
      <c r="BS141" s="6">
        <v>55.194805194805198</v>
      </c>
      <c r="BT141" s="6">
        <v>22.231956612432207</v>
      </c>
      <c r="BU141" s="6">
        <v>13.880627315637211</v>
      </c>
      <c r="BV141" s="9"/>
      <c r="BW141" s="9"/>
      <c r="BX141" s="9"/>
      <c r="BY141" s="9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R141" s="9">
        <f t="shared" si="8"/>
        <v>144.39325674362595</v>
      </c>
    </row>
    <row r="142" spans="1:122" x14ac:dyDescent="0.3">
      <c r="A142" s="21">
        <v>141</v>
      </c>
      <c r="B142" s="21" t="s">
        <v>870</v>
      </c>
      <c r="C142" s="21" t="s">
        <v>547</v>
      </c>
      <c r="D142" s="21" t="s">
        <v>888</v>
      </c>
      <c r="E142" s="21" t="s">
        <v>196</v>
      </c>
      <c r="AZ142" s="3">
        <v>13</v>
      </c>
      <c r="BA142" s="3">
        <v>8</v>
      </c>
      <c r="BB142" s="3">
        <v>20</v>
      </c>
      <c r="BC142" s="3">
        <v>30</v>
      </c>
      <c r="BK142" s="3">
        <f t="shared" si="6"/>
        <v>8</v>
      </c>
      <c r="BL142" s="3">
        <f t="shared" si="7"/>
        <v>4</v>
      </c>
      <c r="DG142" s="6">
        <v>46.777540433323161</v>
      </c>
      <c r="DH142" s="6">
        <v>39.119732260149718</v>
      </c>
      <c r="DI142" s="6">
        <v>33.771005548182849</v>
      </c>
      <c r="DJ142" s="6">
        <v>24.553281967075073</v>
      </c>
      <c r="DK142" s="6"/>
      <c r="DR142" s="9">
        <f t="shared" si="8"/>
        <v>144.22156020873078</v>
      </c>
    </row>
    <row r="143" spans="1:122" x14ac:dyDescent="0.3">
      <c r="A143" s="21">
        <v>142</v>
      </c>
      <c r="B143" s="21" t="s">
        <v>952</v>
      </c>
      <c r="C143" s="21" t="s">
        <v>953</v>
      </c>
      <c r="D143" s="21" t="s">
        <v>915</v>
      </c>
      <c r="E143" s="21" t="s">
        <v>552</v>
      </c>
      <c r="BE143" s="3">
        <v>19</v>
      </c>
      <c r="BF143" s="3">
        <v>19</v>
      </c>
      <c r="BG143" s="3">
        <v>21</v>
      </c>
      <c r="BH143" s="3">
        <v>25</v>
      </c>
      <c r="BI143" s="3">
        <v>26</v>
      </c>
      <c r="BK143" s="3">
        <f t="shared" si="6"/>
        <v>19</v>
      </c>
      <c r="BL143" s="3">
        <f t="shared" si="7"/>
        <v>5</v>
      </c>
      <c r="DL143" s="6">
        <v>35.437639344262294</v>
      </c>
      <c r="DM143" s="6">
        <v>40.157265227174044</v>
      </c>
      <c r="DN143" s="6">
        <v>29.818376068376065</v>
      </c>
      <c r="DO143" s="6">
        <v>21.581306206693203</v>
      </c>
      <c r="DP143" s="6">
        <v>16.528914183684854</v>
      </c>
      <c r="DR143" s="9">
        <f t="shared" si="8"/>
        <v>143.52350103019046</v>
      </c>
    </row>
    <row r="144" spans="1:122" x14ac:dyDescent="0.3">
      <c r="A144" s="21">
        <v>143</v>
      </c>
      <c r="B144" s="21" t="s">
        <v>640</v>
      </c>
      <c r="C144" s="21" t="s">
        <v>641</v>
      </c>
      <c r="D144" s="21" t="s">
        <v>713</v>
      </c>
      <c r="E144" s="22" t="s">
        <v>196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24">
        <v>5</v>
      </c>
      <c r="AO144" s="24">
        <v>10</v>
      </c>
      <c r="AP144" s="16">
        <v>22</v>
      </c>
      <c r="AQ144" s="16">
        <v>29</v>
      </c>
      <c r="AR144" s="24"/>
      <c r="AS144" s="24"/>
      <c r="AT144" s="24"/>
      <c r="AU144" s="24"/>
      <c r="AV144" s="16"/>
      <c r="AW144" s="16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16"/>
      <c r="BK144" s="16">
        <f t="shared" si="6"/>
        <v>5</v>
      </c>
      <c r="BL144" s="3">
        <f t="shared" si="7"/>
        <v>4</v>
      </c>
      <c r="CU144" s="6">
        <v>61.887204366282596</v>
      </c>
      <c r="CV144" s="6">
        <v>48.974002994419493</v>
      </c>
      <c r="CW144" s="6">
        <v>25.466666666666665</v>
      </c>
      <c r="CX144" s="6">
        <v>6.8332897831199366</v>
      </c>
      <c r="CY144" s="6"/>
      <c r="CZ144" s="6"/>
      <c r="DA144" s="6"/>
      <c r="DB144" s="6"/>
      <c r="DC144" s="6"/>
      <c r="DD144" s="6"/>
      <c r="DE144" s="6"/>
      <c r="DF144" s="6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R144" s="9">
        <f t="shared" si="8"/>
        <v>143.16116381048869</v>
      </c>
    </row>
    <row r="145" spans="1:122" x14ac:dyDescent="0.3">
      <c r="A145" s="21">
        <v>144</v>
      </c>
      <c r="B145" s="21" t="s">
        <v>412</v>
      </c>
      <c r="C145" s="21" t="s">
        <v>28</v>
      </c>
      <c r="D145" s="21" t="s">
        <v>452</v>
      </c>
      <c r="E145" s="22" t="s">
        <v>138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>
        <v>2</v>
      </c>
      <c r="R145" s="16">
        <v>3</v>
      </c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>
        <f t="shared" si="6"/>
        <v>2</v>
      </c>
      <c r="BL145" s="3">
        <f t="shared" si="7"/>
        <v>2</v>
      </c>
      <c r="BR145" s="9"/>
      <c r="BS145" s="9"/>
      <c r="BT145" s="9"/>
      <c r="BU145" s="9"/>
      <c r="BV145" s="9"/>
      <c r="BW145" s="9"/>
      <c r="BX145" s="6">
        <v>78.690751891307698</v>
      </c>
      <c r="BY145" s="6">
        <v>64.461538461538467</v>
      </c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R145" s="9">
        <f t="shared" si="8"/>
        <v>143.15229035284617</v>
      </c>
    </row>
    <row r="146" spans="1:122" x14ac:dyDescent="0.3">
      <c r="A146" s="21">
        <v>145</v>
      </c>
      <c r="B146" s="21" t="s">
        <v>333</v>
      </c>
      <c r="C146" s="21" t="s">
        <v>71</v>
      </c>
      <c r="D146" s="21" t="s">
        <v>453</v>
      </c>
      <c r="E146" s="22" t="s">
        <v>73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>
        <v>8</v>
      </c>
      <c r="V146" s="16">
        <v>7</v>
      </c>
      <c r="W146" s="16">
        <v>10</v>
      </c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>
        <f t="shared" si="6"/>
        <v>7</v>
      </c>
      <c r="BL146" s="3">
        <f t="shared" si="7"/>
        <v>3</v>
      </c>
      <c r="BZ146" s="9"/>
      <c r="CA146" s="9"/>
      <c r="CB146" s="6">
        <v>63.708206686930083</v>
      </c>
      <c r="CC146" s="6">
        <v>53.880688238803081</v>
      </c>
      <c r="CD146" s="6">
        <v>25.417184694018513</v>
      </c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R146" s="9">
        <f t="shared" si="8"/>
        <v>143.00607961975169</v>
      </c>
    </row>
    <row r="147" spans="1:122" x14ac:dyDescent="0.3">
      <c r="A147" s="21">
        <v>146</v>
      </c>
      <c r="B147" s="21" t="s">
        <v>575</v>
      </c>
      <c r="C147" s="21" t="s">
        <v>547</v>
      </c>
      <c r="D147" s="21" t="s">
        <v>554</v>
      </c>
      <c r="E147" s="22" t="s">
        <v>196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>
        <v>4</v>
      </c>
      <c r="AI147" s="24">
        <v>15</v>
      </c>
      <c r="AJ147" s="16">
        <v>17</v>
      </c>
      <c r="AK147" s="16">
        <v>25</v>
      </c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>
        <f t="shared" si="6"/>
        <v>4</v>
      </c>
      <c r="BL147" s="3">
        <f t="shared" si="7"/>
        <v>4</v>
      </c>
      <c r="CO147" s="6">
        <v>57.399829497016199</v>
      </c>
      <c r="CP147" s="6">
        <v>44.804227298645984</v>
      </c>
      <c r="CQ147" s="6">
        <v>31.623481781376519</v>
      </c>
      <c r="CR147" s="6">
        <v>9.1246317139937485</v>
      </c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R147" s="9">
        <f t="shared" si="8"/>
        <v>142.95217029103244</v>
      </c>
    </row>
    <row r="148" spans="1:122" x14ac:dyDescent="0.3">
      <c r="A148" s="21">
        <v>147</v>
      </c>
      <c r="B148" s="21" t="s">
        <v>581</v>
      </c>
      <c r="C148" s="21" t="s">
        <v>90</v>
      </c>
      <c r="D148" s="21" t="s">
        <v>554</v>
      </c>
      <c r="E148" s="22" t="s">
        <v>552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>
        <v>18</v>
      </c>
      <c r="AI148" s="24">
        <v>7</v>
      </c>
      <c r="AJ148" s="16">
        <v>19</v>
      </c>
      <c r="AK148" s="16">
        <v>19</v>
      </c>
      <c r="AL148" s="16">
        <v>23</v>
      </c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>
        <f t="shared" si="6"/>
        <v>7</v>
      </c>
      <c r="BL148" s="3">
        <f t="shared" si="7"/>
        <v>5</v>
      </c>
      <c r="CO148" s="6">
        <v>33.373685706166526</v>
      </c>
      <c r="CP148" s="6">
        <v>59.708257761483971</v>
      </c>
      <c r="CQ148" s="6">
        <v>25.253036437246966</v>
      </c>
      <c r="CR148" s="6">
        <v>19.961854893448798</v>
      </c>
      <c r="CS148" s="6">
        <v>4.4721667602587303</v>
      </c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R148" s="9">
        <f t="shared" si="8"/>
        <v>142.769001558605</v>
      </c>
    </row>
    <row r="149" spans="1:122" x14ac:dyDescent="0.3">
      <c r="A149" s="21">
        <v>148</v>
      </c>
      <c r="B149" s="21" t="s">
        <v>217</v>
      </c>
      <c r="C149" s="21" t="s">
        <v>94</v>
      </c>
      <c r="D149" s="21" t="s">
        <v>454</v>
      </c>
      <c r="E149" s="22" t="s">
        <v>196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>
        <v>10</v>
      </c>
      <c r="Y149" s="16">
        <v>5</v>
      </c>
      <c r="Z149" s="16">
        <v>18</v>
      </c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>
        <f t="shared" si="6"/>
        <v>5</v>
      </c>
      <c r="BL149" s="3">
        <f t="shared" si="7"/>
        <v>3</v>
      </c>
      <c r="CE149" s="6">
        <v>51.028295376121456</v>
      </c>
      <c r="CF149" s="6">
        <v>53.425130979438087</v>
      </c>
      <c r="CG149" s="6">
        <v>37.912462006079025</v>
      </c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R149" s="9">
        <f t="shared" si="8"/>
        <v>142.36588836163855</v>
      </c>
    </row>
    <row r="150" spans="1:122" x14ac:dyDescent="0.3">
      <c r="A150" s="21">
        <v>149</v>
      </c>
      <c r="B150" s="21" t="s">
        <v>593</v>
      </c>
      <c r="C150" s="21" t="s">
        <v>594</v>
      </c>
      <c r="D150" s="21" t="s">
        <v>554</v>
      </c>
      <c r="E150" s="22" t="s">
        <v>43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>
        <v>10</v>
      </c>
      <c r="AJ150" s="16">
        <v>12</v>
      </c>
      <c r="AK150" s="16">
        <v>18</v>
      </c>
      <c r="AL150" s="16">
        <v>17</v>
      </c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>
        <f t="shared" si="6"/>
        <v>10</v>
      </c>
      <c r="BL150" s="3">
        <f t="shared" si="7"/>
        <v>4</v>
      </c>
      <c r="CO150" s="9"/>
      <c r="CP150" s="6">
        <v>54.581764177171557</v>
      </c>
      <c r="CQ150" s="6">
        <v>45.226720647773284</v>
      </c>
      <c r="CR150" s="6">
        <v>23.204725995211355</v>
      </c>
      <c r="CS150" s="6">
        <v>19.267590108358807</v>
      </c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R150" s="9">
        <f t="shared" si="8"/>
        <v>142.28080092851499</v>
      </c>
    </row>
    <row r="151" spans="1:122" x14ac:dyDescent="0.3">
      <c r="A151" s="21">
        <v>150</v>
      </c>
      <c r="B151" s="21" t="s">
        <v>876</v>
      </c>
      <c r="C151" s="21" t="s">
        <v>28</v>
      </c>
      <c r="D151" s="21" t="s">
        <v>888</v>
      </c>
      <c r="E151" s="21" t="s">
        <v>196</v>
      </c>
      <c r="AZ151" s="3">
        <v>8</v>
      </c>
      <c r="BA151" s="3">
        <v>16</v>
      </c>
      <c r="BB151" s="3">
        <v>14</v>
      </c>
      <c r="BC151" s="3">
        <v>32</v>
      </c>
      <c r="BK151" s="3">
        <f t="shared" si="6"/>
        <v>8</v>
      </c>
      <c r="BL151" s="3">
        <f t="shared" si="7"/>
        <v>4</v>
      </c>
      <c r="DG151" s="6">
        <v>51.469251401313777</v>
      </c>
      <c r="DH151" s="6">
        <v>26.398461121421274</v>
      </c>
      <c r="DI151" s="6">
        <v>45.842273848925274</v>
      </c>
      <c r="DJ151" s="6">
        <v>18.444065513031031</v>
      </c>
      <c r="DK151" s="6"/>
      <c r="DR151" s="9">
        <f t="shared" si="8"/>
        <v>142.15405188469134</v>
      </c>
    </row>
    <row r="152" spans="1:122" x14ac:dyDescent="0.3">
      <c r="A152" s="21">
        <v>151</v>
      </c>
      <c r="B152" s="21" t="s">
        <v>327</v>
      </c>
      <c r="C152" s="21" t="s">
        <v>86</v>
      </c>
      <c r="D152" s="21" t="s">
        <v>453</v>
      </c>
      <c r="E152" s="22" t="s">
        <v>73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>
        <v>3</v>
      </c>
      <c r="V152" s="16">
        <v>4</v>
      </c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>
        <f t="shared" si="6"/>
        <v>3</v>
      </c>
      <c r="BL152" s="3">
        <f t="shared" si="7"/>
        <v>2</v>
      </c>
      <c r="BZ152" s="9"/>
      <c r="CA152" s="9"/>
      <c r="CB152" s="6">
        <v>77.775075987841944</v>
      </c>
      <c r="CC152" s="6">
        <v>64.371547432312624</v>
      </c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R152" s="9">
        <f t="shared" si="8"/>
        <v>142.14662342015458</v>
      </c>
    </row>
    <row r="153" spans="1:122" x14ac:dyDescent="0.3">
      <c r="A153" s="21">
        <v>152</v>
      </c>
      <c r="B153" s="21" t="s">
        <v>610</v>
      </c>
      <c r="C153" s="21" t="s">
        <v>611</v>
      </c>
      <c r="D153" s="21" t="s">
        <v>554</v>
      </c>
      <c r="E153" s="22" t="s">
        <v>104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24">
        <v>3</v>
      </c>
      <c r="AM153" s="24">
        <v>4</v>
      </c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16"/>
      <c r="BK153" s="16">
        <f t="shared" si="6"/>
        <v>3</v>
      </c>
      <c r="BL153" s="3">
        <f t="shared" si="7"/>
        <v>2</v>
      </c>
      <c r="CO153" s="9"/>
      <c r="CP153" s="9"/>
      <c r="CQ153" s="9"/>
      <c r="CR153" s="6"/>
      <c r="CS153" s="6">
        <v>77.661134335808313</v>
      </c>
      <c r="CT153" s="6">
        <v>63.970427163198252</v>
      </c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R153" s="9">
        <f t="shared" si="8"/>
        <v>141.63156149900658</v>
      </c>
    </row>
    <row r="154" spans="1:122" x14ac:dyDescent="0.3">
      <c r="A154" s="21">
        <v>153</v>
      </c>
      <c r="B154" s="21" t="s">
        <v>362</v>
      </c>
      <c r="C154" s="21" t="s">
        <v>363</v>
      </c>
      <c r="D154" s="21" t="s">
        <v>452</v>
      </c>
      <c r="E154" s="22" t="s">
        <v>14</v>
      </c>
      <c r="F154" s="16"/>
      <c r="G154" s="16"/>
      <c r="H154" s="16"/>
      <c r="I154" s="16"/>
      <c r="J154" s="16"/>
      <c r="K154" s="16">
        <v>13</v>
      </c>
      <c r="L154" s="16">
        <v>5</v>
      </c>
      <c r="M154" s="16">
        <v>12</v>
      </c>
      <c r="N154" s="16">
        <v>23</v>
      </c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>
        <f t="shared" si="6"/>
        <v>5</v>
      </c>
      <c r="BL154" s="3">
        <f t="shared" si="7"/>
        <v>4</v>
      </c>
      <c r="BR154" s="6">
        <v>43.255813953488371</v>
      </c>
      <c r="BS154" s="6">
        <v>62.20779220779221</v>
      </c>
      <c r="BT154" s="6">
        <v>24.571339173967459</v>
      </c>
      <c r="BU154" s="6">
        <v>11.49977160838451</v>
      </c>
      <c r="BV154" s="9"/>
      <c r="BW154" s="9"/>
      <c r="BX154" s="9"/>
      <c r="BY154" s="9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R154" s="9">
        <f t="shared" si="8"/>
        <v>141.53471694363256</v>
      </c>
    </row>
    <row r="155" spans="1:122" x14ac:dyDescent="0.3">
      <c r="A155" s="21">
        <v>154</v>
      </c>
      <c r="B155" s="21" t="s">
        <v>833</v>
      </c>
      <c r="C155" s="21" t="s">
        <v>90</v>
      </c>
      <c r="D155" s="21" t="s">
        <v>888</v>
      </c>
      <c r="E155" s="21" t="s">
        <v>73</v>
      </c>
      <c r="BB155" s="14"/>
      <c r="BC155" s="3">
        <v>3</v>
      </c>
      <c r="BD155" s="3">
        <v>18</v>
      </c>
      <c r="BE155" s="3">
        <v>21</v>
      </c>
      <c r="BF155" s="3">
        <v>31</v>
      </c>
      <c r="BK155" s="3">
        <f t="shared" si="6"/>
        <v>3</v>
      </c>
      <c r="BL155" s="3">
        <f t="shared" si="7"/>
        <v>4</v>
      </c>
      <c r="DG155" s="9"/>
      <c r="DH155" s="9"/>
      <c r="DI155" s="6"/>
      <c r="DJ155" s="6">
        <v>65.971117005599766</v>
      </c>
      <c r="DK155" s="6">
        <v>29.591270114999162</v>
      </c>
      <c r="DL155" s="6">
        <v>30.617967213114753</v>
      </c>
      <c r="DM155" s="6">
        <v>15.275674679929999</v>
      </c>
      <c r="DN155" s="6"/>
      <c r="DO155" s="6"/>
      <c r="DR155" s="9">
        <f t="shared" si="8"/>
        <v>141.45602901364367</v>
      </c>
    </row>
    <row r="156" spans="1:122" x14ac:dyDescent="0.3">
      <c r="A156" s="21">
        <v>155</v>
      </c>
      <c r="B156" s="21" t="s">
        <v>525</v>
      </c>
      <c r="C156" s="21" t="s">
        <v>71</v>
      </c>
      <c r="D156" s="21" t="s">
        <v>888</v>
      </c>
      <c r="E156" s="21" t="s">
        <v>196</v>
      </c>
      <c r="AZ156" s="3">
        <v>2</v>
      </c>
      <c r="BA156" s="3">
        <v>19</v>
      </c>
      <c r="BB156" s="3">
        <v>26</v>
      </c>
      <c r="BC156" s="3">
        <v>33</v>
      </c>
      <c r="BK156" s="3">
        <f t="shared" si="6"/>
        <v>2</v>
      </c>
      <c r="BL156" s="3">
        <f t="shared" si="7"/>
        <v>4</v>
      </c>
      <c r="DG156" s="6">
        <v>69.397394921542485</v>
      </c>
      <c r="DH156" s="6">
        <v>23.644181245699272</v>
      </c>
      <c r="DI156" s="6">
        <v>29.203747821498808</v>
      </c>
      <c r="DJ156" s="6">
        <v>18.396067533998568</v>
      </c>
      <c r="DR156" s="9">
        <f t="shared" si="8"/>
        <v>140.64139152273913</v>
      </c>
    </row>
    <row r="157" spans="1:122" x14ac:dyDescent="0.3">
      <c r="A157" s="21">
        <v>156</v>
      </c>
      <c r="B157" s="21" t="s">
        <v>411</v>
      </c>
      <c r="C157" s="21" t="s">
        <v>86</v>
      </c>
      <c r="D157" s="21" t="s">
        <v>452</v>
      </c>
      <c r="E157" s="22" t="s">
        <v>138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>
        <v>1</v>
      </c>
      <c r="R157" s="16">
        <v>4</v>
      </c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>
        <f t="shared" si="6"/>
        <v>1</v>
      </c>
      <c r="BL157" s="3">
        <f t="shared" si="7"/>
        <v>2</v>
      </c>
      <c r="BR157" s="9"/>
      <c r="BS157" s="9"/>
      <c r="BT157" s="9"/>
      <c r="BU157" s="9"/>
      <c r="BV157" s="9"/>
      <c r="BW157" s="9"/>
      <c r="BX157" s="6">
        <v>80.450825999691219</v>
      </c>
      <c r="BY157" s="6">
        <v>60.085914085914084</v>
      </c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R157" s="9">
        <f t="shared" si="8"/>
        <v>140.53674008560529</v>
      </c>
    </row>
    <row r="158" spans="1:122" x14ac:dyDescent="0.3">
      <c r="A158" s="21">
        <v>157</v>
      </c>
      <c r="B158" s="21" t="s">
        <v>220</v>
      </c>
      <c r="C158" s="21" t="s">
        <v>59</v>
      </c>
      <c r="D158" s="21" t="s">
        <v>454</v>
      </c>
      <c r="E158" s="22" t="s">
        <v>196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>
        <v>4</v>
      </c>
      <c r="Y158" s="16">
        <v>13</v>
      </c>
      <c r="Z158" s="16">
        <v>28</v>
      </c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>
        <f t="shared" si="6"/>
        <v>4</v>
      </c>
      <c r="BL158" s="3">
        <f t="shared" si="7"/>
        <v>3</v>
      </c>
      <c r="CE158" s="6">
        <v>66.330802852541979</v>
      </c>
      <c r="CF158" s="6">
        <v>42.603689832154252</v>
      </c>
      <c r="CG158" s="6">
        <v>31.037082066869299</v>
      </c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R158" s="9">
        <f t="shared" si="8"/>
        <v>139.97157475156553</v>
      </c>
    </row>
    <row r="159" spans="1:122" x14ac:dyDescent="0.3">
      <c r="A159" s="21">
        <v>158</v>
      </c>
      <c r="B159" s="21" t="s">
        <v>200</v>
      </c>
      <c r="C159" s="21" t="s">
        <v>201</v>
      </c>
      <c r="D159" s="21" t="s">
        <v>454</v>
      </c>
      <c r="E159" s="22" t="s">
        <v>196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>
        <v>3</v>
      </c>
      <c r="Y159" s="16">
        <v>15</v>
      </c>
      <c r="Z159" s="16">
        <v>29</v>
      </c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>
        <f t="shared" si="6"/>
        <v>3</v>
      </c>
      <c r="BL159" s="3">
        <f t="shared" si="7"/>
        <v>3</v>
      </c>
      <c r="CE159" s="6">
        <v>68.143547273982051</v>
      </c>
      <c r="CF159" s="6">
        <v>40.827384572702925</v>
      </c>
      <c r="CG159" s="6">
        <v>30.835258358662614</v>
      </c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R159" s="9">
        <f t="shared" si="8"/>
        <v>139.8061902053476</v>
      </c>
    </row>
    <row r="160" spans="1:122" x14ac:dyDescent="0.3">
      <c r="A160" s="21">
        <v>159</v>
      </c>
      <c r="B160" s="21" t="s">
        <v>277</v>
      </c>
      <c r="C160" s="21" t="s">
        <v>245</v>
      </c>
      <c r="D160" s="21" t="s">
        <v>453</v>
      </c>
      <c r="E160" s="22" t="s">
        <v>14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>
        <v>5</v>
      </c>
      <c r="T160" s="16">
        <v>14</v>
      </c>
      <c r="U160" s="16">
        <v>24</v>
      </c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>
        <f t="shared" si="6"/>
        <v>5</v>
      </c>
      <c r="BL160" s="3">
        <f t="shared" si="7"/>
        <v>3</v>
      </c>
      <c r="BZ160" s="6">
        <v>61.809029416391375</v>
      </c>
      <c r="CA160" s="6">
        <v>45.457393386497863</v>
      </c>
      <c r="CB160" s="6">
        <v>31.428571428571423</v>
      </c>
      <c r="CD160" s="9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R160" s="9">
        <f t="shared" si="8"/>
        <v>138.69499423146067</v>
      </c>
    </row>
    <row r="161" spans="1:122" x14ac:dyDescent="0.3">
      <c r="A161" s="21">
        <v>160</v>
      </c>
      <c r="B161" s="21" t="s">
        <v>287</v>
      </c>
      <c r="C161" s="21" t="s">
        <v>24</v>
      </c>
      <c r="D161" s="21" t="s">
        <v>453</v>
      </c>
      <c r="E161" s="22" t="s">
        <v>14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>
        <v>9</v>
      </c>
      <c r="T161" s="16">
        <v>15</v>
      </c>
      <c r="U161" s="16">
        <v>25</v>
      </c>
      <c r="V161" s="16">
        <v>20</v>
      </c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>
        <f t="shared" si="6"/>
        <v>9</v>
      </c>
      <c r="BL161" s="3">
        <f t="shared" si="7"/>
        <v>4</v>
      </c>
      <c r="BZ161" s="6">
        <v>49.367626238791885</v>
      </c>
      <c r="CA161" s="6">
        <v>43.955391959123297</v>
      </c>
      <c r="CB161" s="6">
        <v>30</v>
      </c>
      <c r="CC161" s="6">
        <v>14.957876408112385</v>
      </c>
      <c r="CD161" s="9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R161" s="9">
        <f t="shared" si="8"/>
        <v>138.28089460602757</v>
      </c>
    </row>
    <row r="162" spans="1:122" x14ac:dyDescent="0.3">
      <c r="A162" s="21">
        <v>161</v>
      </c>
      <c r="B162" s="21" t="s">
        <v>124</v>
      </c>
      <c r="C162" s="21" t="s">
        <v>57</v>
      </c>
      <c r="D162" s="22" t="s">
        <v>455</v>
      </c>
      <c r="E162" s="22" t="s">
        <v>112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>
        <v>2</v>
      </c>
      <c r="AF162" s="16">
        <v>13</v>
      </c>
      <c r="AG162" s="16">
        <v>15</v>
      </c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>
        <f t="shared" si="6"/>
        <v>2</v>
      </c>
      <c r="BL162" s="3">
        <f t="shared" si="7"/>
        <v>3</v>
      </c>
      <c r="CH162" s="9"/>
      <c r="CI162" s="9"/>
      <c r="CJ162" s="9"/>
      <c r="CK162" s="9"/>
      <c r="CL162" s="6">
        <v>83.919411204066506</v>
      </c>
      <c r="CM162" s="6">
        <v>32.386248736097066</v>
      </c>
      <c r="CN162" s="6">
        <v>21.805675972487137</v>
      </c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R162" s="9">
        <f t="shared" si="8"/>
        <v>138.1113359126507</v>
      </c>
    </row>
    <row r="163" spans="1:122" x14ac:dyDescent="0.3">
      <c r="A163" s="21">
        <v>162</v>
      </c>
      <c r="B163" s="21" t="s">
        <v>817</v>
      </c>
      <c r="C163" s="21" t="s">
        <v>86</v>
      </c>
      <c r="D163" s="21" t="s">
        <v>888</v>
      </c>
      <c r="E163" s="21" t="s">
        <v>196</v>
      </c>
      <c r="AZ163" s="3">
        <v>6</v>
      </c>
      <c r="BA163" s="3">
        <v>10</v>
      </c>
      <c r="BB163" s="3">
        <v>28</v>
      </c>
      <c r="BC163" s="3">
        <v>34</v>
      </c>
      <c r="BK163" s="3">
        <f t="shared" si="6"/>
        <v>6</v>
      </c>
      <c r="BL163" s="3">
        <f t="shared" si="7"/>
        <v>4</v>
      </c>
      <c r="DG163" s="6">
        <v>54.410323948412383</v>
      </c>
      <c r="DH163" s="6">
        <v>37.210709594011306</v>
      </c>
      <c r="DI163" s="6">
        <v>27.694812635573392</v>
      </c>
      <c r="DJ163" s="6">
        <v>17.995031788135236</v>
      </c>
      <c r="DK163" s="6"/>
      <c r="DR163" s="9">
        <f t="shared" si="8"/>
        <v>137.31087796613232</v>
      </c>
    </row>
    <row r="164" spans="1:122" x14ac:dyDescent="0.3">
      <c r="A164" s="21">
        <v>163</v>
      </c>
      <c r="B164" s="21" t="s">
        <v>672</v>
      </c>
      <c r="C164" s="21" t="s">
        <v>13</v>
      </c>
      <c r="D164" s="21" t="s">
        <v>713</v>
      </c>
      <c r="E164" s="22" t="s">
        <v>62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>
        <v>11</v>
      </c>
      <c r="AQ164" s="16">
        <v>11</v>
      </c>
      <c r="AR164" s="16">
        <v>11</v>
      </c>
      <c r="AS164" s="16">
        <v>11</v>
      </c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>
        <f t="shared" si="6"/>
        <v>11</v>
      </c>
      <c r="BL164" s="3">
        <f t="shared" si="7"/>
        <v>4</v>
      </c>
      <c r="CU164" s="6"/>
      <c r="CV164" s="6"/>
      <c r="CW164" s="6">
        <v>55.2</v>
      </c>
      <c r="CX164" s="6">
        <v>39.709563626861772</v>
      </c>
      <c r="CY164" s="6">
        <v>30.829615567157095</v>
      </c>
      <c r="CZ164" s="6">
        <v>11.071573692459509</v>
      </c>
      <c r="DA164" s="6"/>
      <c r="DB164" s="6"/>
      <c r="DC164" s="6"/>
      <c r="DD164" s="6"/>
      <c r="DE164" s="6"/>
      <c r="DF164" s="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R164" s="9">
        <f t="shared" si="8"/>
        <v>136.81075288647838</v>
      </c>
    </row>
    <row r="165" spans="1:122" x14ac:dyDescent="0.3">
      <c r="A165" s="21">
        <v>164</v>
      </c>
      <c r="B165" s="21" t="s">
        <v>822</v>
      </c>
      <c r="C165" s="21" t="s">
        <v>86</v>
      </c>
      <c r="D165" s="21" t="s">
        <v>888</v>
      </c>
      <c r="E165" s="21" t="s">
        <v>104</v>
      </c>
      <c r="BD165" s="3">
        <v>5</v>
      </c>
      <c r="BE165" s="3">
        <v>17</v>
      </c>
      <c r="BF165" s="3">
        <v>27</v>
      </c>
      <c r="BG165" s="3">
        <v>31</v>
      </c>
      <c r="BK165" s="3">
        <f t="shared" si="6"/>
        <v>5</v>
      </c>
      <c r="BL165" s="3">
        <f t="shared" si="7"/>
        <v>4</v>
      </c>
      <c r="DG165" s="9"/>
      <c r="DH165" s="9"/>
      <c r="DI165" s="6"/>
      <c r="DJ165" s="6"/>
      <c r="DK165" s="6">
        <v>56.737748696774702</v>
      </c>
      <c r="DL165" s="6">
        <v>37.283016393442622</v>
      </c>
      <c r="DM165" s="6">
        <v>28.990241099663592</v>
      </c>
      <c r="DN165" s="6">
        <v>13.166971916971917</v>
      </c>
      <c r="DO165" s="6"/>
      <c r="DP165" s="6"/>
      <c r="DR165" s="9">
        <f t="shared" si="8"/>
        <v>136.17797810685283</v>
      </c>
    </row>
    <row r="166" spans="1:122" x14ac:dyDescent="0.3">
      <c r="A166" s="21">
        <v>165</v>
      </c>
      <c r="B166" s="21" t="s">
        <v>678</v>
      </c>
      <c r="C166" s="21" t="s">
        <v>734</v>
      </c>
      <c r="D166" s="21" t="s">
        <v>713</v>
      </c>
      <c r="E166" s="22" t="s">
        <v>62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>
        <v>4</v>
      </c>
      <c r="AQ166" s="16">
        <v>14</v>
      </c>
      <c r="AR166" s="16">
        <v>14</v>
      </c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>
        <f t="shared" si="6"/>
        <v>4</v>
      </c>
      <c r="BL166" s="3">
        <f t="shared" si="7"/>
        <v>3</v>
      </c>
      <c r="CU166" s="9"/>
      <c r="CV166" s="9"/>
      <c r="CW166" s="6">
        <v>82.266666666666652</v>
      </c>
      <c r="CX166" s="6">
        <v>33.263522341259474</v>
      </c>
      <c r="CY166" s="6">
        <v>20.297104888467015</v>
      </c>
      <c r="DA166" s="9"/>
      <c r="DB166" s="9"/>
      <c r="DC166" s="6"/>
      <c r="DD166" s="6"/>
      <c r="DE166" s="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R166" s="9">
        <f t="shared" si="8"/>
        <v>135.82729389639314</v>
      </c>
    </row>
    <row r="167" spans="1:122" x14ac:dyDescent="0.3">
      <c r="A167" s="21">
        <v>166</v>
      </c>
      <c r="B167" s="21" t="s">
        <v>835</v>
      </c>
      <c r="C167" s="21" t="s">
        <v>633</v>
      </c>
      <c r="D167" s="21" t="s">
        <v>888</v>
      </c>
      <c r="E167" s="21" t="s">
        <v>73</v>
      </c>
      <c r="BC167" s="3">
        <v>6</v>
      </c>
      <c r="BD167" s="3">
        <v>15</v>
      </c>
      <c r="BE167" s="3">
        <v>25</v>
      </c>
      <c r="BF167" s="3">
        <v>35</v>
      </c>
      <c r="BK167" s="3">
        <f t="shared" si="6"/>
        <v>6</v>
      </c>
      <c r="BL167" s="3">
        <f t="shared" si="7"/>
        <v>4</v>
      </c>
      <c r="DG167" s="6"/>
      <c r="DH167" s="6"/>
      <c r="DI167" s="6"/>
      <c r="DJ167" s="6">
        <v>64.314765694076044</v>
      </c>
      <c r="DK167" s="6">
        <v>35.225268282107628</v>
      </c>
      <c r="DL167" s="6">
        <v>24.717114754098358</v>
      </c>
      <c r="DM167" s="6">
        <v>11.563814436154862</v>
      </c>
      <c r="DN167" s="6"/>
      <c r="DO167" s="6"/>
      <c r="DR167" s="9">
        <f t="shared" si="8"/>
        <v>135.82096316643691</v>
      </c>
    </row>
    <row r="168" spans="1:122" x14ac:dyDescent="0.3">
      <c r="A168" s="21">
        <v>167</v>
      </c>
      <c r="B168" s="22" t="s">
        <v>27</v>
      </c>
      <c r="C168" s="22" t="s">
        <v>28</v>
      </c>
      <c r="D168" s="22" t="s">
        <v>455</v>
      </c>
      <c r="E168" s="22" t="s">
        <v>14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>
        <v>16</v>
      </c>
      <c r="AB168" s="16">
        <v>19</v>
      </c>
      <c r="AC168" s="16">
        <v>29</v>
      </c>
      <c r="AD168" s="16">
        <v>30</v>
      </c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>
        <f t="shared" si="6"/>
        <v>16</v>
      </c>
      <c r="BL168" s="3">
        <f t="shared" si="7"/>
        <v>4</v>
      </c>
      <c r="CH168" s="6">
        <v>47.171470444553002</v>
      </c>
      <c r="CI168" s="6">
        <v>38.716757017618967</v>
      </c>
      <c r="CJ168" s="6">
        <v>30.089622641509433</v>
      </c>
      <c r="CK168" s="6">
        <v>19.615262321144677</v>
      </c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R168" s="9">
        <f t="shared" si="8"/>
        <v>135.59311242482607</v>
      </c>
    </row>
    <row r="169" spans="1:122" x14ac:dyDescent="0.3">
      <c r="A169" s="21">
        <v>168</v>
      </c>
      <c r="B169" s="21" t="s">
        <v>402</v>
      </c>
      <c r="C169" s="21" t="s">
        <v>403</v>
      </c>
      <c r="D169" s="21" t="s">
        <v>452</v>
      </c>
      <c r="E169" s="22" t="s">
        <v>127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>
        <v>3</v>
      </c>
      <c r="Q169" s="16">
        <v>8</v>
      </c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>
        <f t="shared" si="6"/>
        <v>3</v>
      </c>
      <c r="BL169" s="3">
        <f t="shared" si="7"/>
        <v>2</v>
      </c>
      <c r="BR169" s="9"/>
      <c r="BS169" s="9"/>
      <c r="BT169" s="9"/>
      <c r="BU169" s="9"/>
      <c r="BV169" s="9"/>
      <c r="BW169" s="6">
        <v>80.896358543417364</v>
      </c>
      <c r="BX169" s="6">
        <v>54.658376978895738</v>
      </c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R169" s="9">
        <f t="shared" si="8"/>
        <v>135.55473552231311</v>
      </c>
    </row>
    <row r="170" spans="1:122" x14ac:dyDescent="0.3">
      <c r="A170" s="21">
        <v>169</v>
      </c>
      <c r="B170" s="21" t="s">
        <v>767</v>
      </c>
      <c r="C170" s="21" t="s">
        <v>768</v>
      </c>
      <c r="D170" s="21" t="s">
        <v>791</v>
      </c>
      <c r="E170" s="22" t="s">
        <v>553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>
        <v>12</v>
      </c>
      <c r="AW170" s="16">
        <v>7</v>
      </c>
      <c r="AX170" s="16">
        <v>12</v>
      </c>
      <c r="AY170" s="16">
        <v>10</v>
      </c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>
        <f t="shared" si="6"/>
        <v>7</v>
      </c>
      <c r="BL170" s="3">
        <f t="shared" si="7"/>
        <v>4</v>
      </c>
      <c r="DA170" s="9"/>
      <c r="DB170" s="6"/>
      <c r="DC170" s="6">
        <v>41.400298130948286</v>
      </c>
      <c r="DD170" s="6">
        <v>42.598187311178251</v>
      </c>
      <c r="DE170" s="6">
        <v>33.083069787054605</v>
      </c>
      <c r="DF170" s="6">
        <v>18.465251768622554</v>
      </c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R170" s="9">
        <f t="shared" si="8"/>
        <v>135.54680699780369</v>
      </c>
    </row>
    <row r="171" spans="1:122" x14ac:dyDescent="0.3">
      <c r="A171" s="21">
        <v>170</v>
      </c>
      <c r="B171" s="21" t="s">
        <v>485</v>
      </c>
      <c r="C171" s="21" t="s">
        <v>361</v>
      </c>
      <c r="D171" s="21" t="s">
        <v>452</v>
      </c>
      <c r="E171" s="22" t="s">
        <v>14</v>
      </c>
      <c r="F171" s="16"/>
      <c r="G171" s="16"/>
      <c r="H171" s="16"/>
      <c r="I171" s="16"/>
      <c r="J171" s="16"/>
      <c r="K171" s="16">
        <v>7</v>
      </c>
      <c r="L171" s="16">
        <v>12</v>
      </c>
      <c r="M171" s="16">
        <v>15</v>
      </c>
      <c r="N171" s="16">
        <v>14</v>
      </c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>
        <f t="shared" si="6"/>
        <v>7</v>
      </c>
      <c r="BL171" s="3">
        <f t="shared" si="7"/>
        <v>4</v>
      </c>
      <c r="BR171" s="6">
        <v>58.94454382826477</v>
      </c>
      <c r="BS171" s="6">
        <v>40</v>
      </c>
      <c r="BT171" s="6">
        <v>18.88089278264497</v>
      </c>
      <c r="BU171" s="6">
        <v>17.678356933800266</v>
      </c>
      <c r="BV171" s="9"/>
      <c r="BW171" s="9"/>
      <c r="BX171" s="9"/>
      <c r="BY171" s="9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R171" s="9">
        <f t="shared" si="8"/>
        <v>135.50379354471002</v>
      </c>
    </row>
    <row r="172" spans="1:122" x14ac:dyDescent="0.3">
      <c r="A172" s="21">
        <v>171</v>
      </c>
      <c r="B172" s="22" t="s">
        <v>106</v>
      </c>
      <c r="C172" s="22" t="s">
        <v>47</v>
      </c>
      <c r="D172" s="22" t="s">
        <v>455</v>
      </c>
      <c r="E172" s="22" t="s">
        <v>104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>
        <v>15</v>
      </c>
      <c r="AE172" s="16">
        <v>5</v>
      </c>
      <c r="AF172" s="16">
        <v>17</v>
      </c>
      <c r="AG172" s="16">
        <v>22</v>
      </c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>
        <f t="shared" si="6"/>
        <v>5</v>
      </c>
      <c r="BL172" s="3">
        <f t="shared" si="7"/>
        <v>4</v>
      </c>
      <c r="CH172" s="9"/>
      <c r="CI172" s="9"/>
      <c r="CJ172" s="9"/>
      <c r="CK172" s="6">
        <v>34.537360890302068</v>
      </c>
      <c r="CL172" s="6">
        <v>67.519644180874721</v>
      </c>
      <c r="CM172" s="6">
        <v>27.022244691607685</v>
      </c>
      <c r="CN172" s="6">
        <v>6.2846078261372167</v>
      </c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R172" s="9">
        <f t="shared" si="8"/>
        <v>135.36385758892169</v>
      </c>
    </row>
    <row r="173" spans="1:122" x14ac:dyDescent="0.3">
      <c r="A173" s="21">
        <v>172</v>
      </c>
      <c r="B173" s="21" t="s">
        <v>626</v>
      </c>
      <c r="C173" s="21" t="s">
        <v>627</v>
      </c>
      <c r="D173" s="21" t="s">
        <v>713</v>
      </c>
      <c r="E173" s="22" t="s">
        <v>196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>
        <v>7</v>
      </c>
      <c r="AO173" s="16">
        <v>15</v>
      </c>
      <c r="AP173" s="16">
        <v>22</v>
      </c>
      <c r="AQ173" s="16">
        <v>25</v>
      </c>
      <c r="AR173" s="24"/>
      <c r="AS173" s="24"/>
      <c r="AT173" s="16"/>
      <c r="AU173" s="16"/>
      <c r="AV173" s="16"/>
      <c r="AW173" s="16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16"/>
      <c r="BK173" s="16">
        <f t="shared" si="6"/>
        <v>7</v>
      </c>
      <c r="BL173" s="3">
        <f t="shared" si="7"/>
        <v>4</v>
      </c>
      <c r="CU173" s="6">
        <v>57.366484738225182</v>
      </c>
      <c r="CV173" s="6">
        <v>39.487682047094054</v>
      </c>
      <c r="CW173" s="6">
        <v>25.466666666666669</v>
      </c>
      <c r="CX173" s="6">
        <v>12.877319048863338</v>
      </c>
      <c r="CY173" s="6"/>
      <c r="CZ173" s="6"/>
      <c r="DA173" s="6"/>
      <c r="DB173" s="6"/>
      <c r="DC173" s="6"/>
      <c r="DD173" s="6"/>
      <c r="DE173" s="6"/>
      <c r="DF173" s="6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R173" s="9">
        <f t="shared" si="8"/>
        <v>135.19815250084923</v>
      </c>
    </row>
    <row r="174" spans="1:122" x14ac:dyDescent="0.3">
      <c r="A174" s="21">
        <v>173</v>
      </c>
      <c r="B174" s="21" t="s">
        <v>198</v>
      </c>
      <c r="C174" s="21" t="s">
        <v>199</v>
      </c>
      <c r="D174" s="21" t="s">
        <v>454</v>
      </c>
      <c r="E174" s="22" t="s">
        <v>196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>
        <v>7</v>
      </c>
      <c r="Y174" s="16">
        <v>10</v>
      </c>
      <c r="Z174" s="16">
        <v>24</v>
      </c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>
        <f t="shared" si="6"/>
        <v>7</v>
      </c>
      <c r="BL174" s="3">
        <f t="shared" si="7"/>
        <v>3</v>
      </c>
      <c r="CE174" s="6">
        <v>57.363699102829543</v>
      </c>
      <c r="CF174" s="6">
        <v>44.568765538802985</v>
      </c>
      <c r="CG174" s="6">
        <v>32.734954407294829</v>
      </c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R174" s="9">
        <f t="shared" si="8"/>
        <v>134.66741904892734</v>
      </c>
    </row>
    <row r="175" spans="1:122" x14ac:dyDescent="0.3">
      <c r="A175" s="21">
        <v>174</v>
      </c>
      <c r="B175" s="21" t="s">
        <v>614</v>
      </c>
      <c r="C175" s="21" t="s">
        <v>159</v>
      </c>
      <c r="D175" s="21" t="s">
        <v>554</v>
      </c>
      <c r="E175" s="22" t="s">
        <v>152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>
        <v>4</v>
      </c>
      <c r="AM175" s="16">
        <v>3</v>
      </c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>
        <f t="shared" si="6"/>
        <v>3</v>
      </c>
      <c r="BL175" s="3">
        <f t="shared" si="7"/>
        <v>2</v>
      </c>
      <c r="CO175" s="9"/>
      <c r="CP175" s="9"/>
      <c r="CQ175" s="9"/>
      <c r="CR175" s="6"/>
      <c r="CS175" s="6">
        <v>69.930325908362974</v>
      </c>
      <c r="CT175" s="6">
        <v>64.644030668127058</v>
      </c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R175" s="9">
        <f t="shared" si="8"/>
        <v>134.57435657649003</v>
      </c>
    </row>
    <row r="176" spans="1:122" x14ac:dyDescent="0.3">
      <c r="A176" s="21">
        <v>175</v>
      </c>
      <c r="B176" s="21" t="s">
        <v>311</v>
      </c>
      <c r="C176" s="21" t="s">
        <v>312</v>
      </c>
      <c r="D176" s="21" t="s">
        <v>453</v>
      </c>
      <c r="E176" s="22" t="s">
        <v>62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>
        <v>12</v>
      </c>
      <c r="U176" s="16">
        <v>15</v>
      </c>
      <c r="V176" s="16">
        <v>10</v>
      </c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>
        <f t="shared" si="6"/>
        <v>10</v>
      </c>
      <c r="BL176" s="3">
        <f t="shared" si="7"/>
        <v>3</v>
      </c>
      <c r="BZ176" s="9"/>
      <c r="CA176" s="6">
        <v>51.357143595949566</v>
      </c>
      <c r="CB176" s="6">
        <v>42.404255319148938</v>
      </c>
      <c r="CC176" s="6">
        <v>40.488649204878897</v>
      </c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R176" s="9">
        <f t="shared" si="8"/>
        <v>134.25004811997741</v>
      </c>
    </row>
    <row r="177" spans="1:122" x14ac:dyDescent="0.3">
      <c r="A177" s="21">
        <v>176</v>
      </c>
      <c r="B177" s="21" t="s">
        <v>786</v>
      </c>
      <c r="C177" s="21" t="s">
        <v>787</v>
      </c>
      <c r="D177" s="21" t="s">
        <v>791</v>
      </c>
      <c r="E177" s="22" t="s">
        <v>152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>
        <v>2</v>
      </c>
      <c r="AY177" s="16">
        <v>3</v>
      </c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>
        <f t="shared" si="6"/>
        <v>2</v>
      </c>
      <c r="BL177" s="3">
        <f t="shared" si="7"/>
        <v>2</v>
      </c>
      <c r="DA177" s="9"/>
      <c r="DB177" s="9"/>
      <c r="DC177" s="6"/>
      <c r="DD177" s="6"/>
      <c r="DE177" s="6">
        <v>70.431372549019613</v>
      </c>
      <c r="DF177" s="6">
        <v>63.496296296296293</v>
      </c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R177" s="9">
        <f t="shared" si="8"/>
        <v>133.92766884531591</v>
      </c>
    </row>
    <row r="178" spans="1:122" x14ac:dyDescent="0.3">
      <c r="A178" s="21">
        <v>177</v>
      </c>
      <c r="B178" s="21" t="s">
        <v>785</v>
      </c>
      <c r="C178" s="21" t="s">
        <v>547</v>
      </c>
      <c r="D178" s="21" t="s">
        <v>791</v>
      </c>
      <c r="E178" s="22" t="s">
        <v>104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24"/>
      <c r="AW178" s="16"/>
      <c r="AX178" s="16">
        <v>1</v>
      </c>
      <c r="AY178" s="16">
        <v>4</v>
      </c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>
        <f t="shared" si="6"/>
        <v>1</v>
      </c>
      <c r="BL178" s="3">
        <f t="shared" si="7"/>
        <v>2</v>
      </c>
      <c r="DA178" s="6"/>
      <c r="DB178" s="6"/>
      <c r="DE178" s="6">
        <v>81.290322580645167</v>
      </c>
      <c r="DF178" s="6">
        <v>52.560799001248441</v>
      </c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R178" s="9">
        <f t="shared" si="8"/>
        <v>133.85112158189361</v>
      </c>
    </row>
    <row r="179" spans="1:122" x14ac:dyDescent="0.3">
      <c r="A179" s="21">
        <v>178</v>
      </c>
      <c r="B179" s="22" t="s">
        <v>23</v>
      </c>
      <c r="C179" s="22" t="s">
        <v>24</v>
      </c>
      <c r="D179" s="22" t="s">
        <v>455</v>
      </c>
      <c r="E179" s="22" t="s">
        <v>14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>
        <v>5</v>
      </c>
      <c r="AB179" s="16">
        <v>18</v>
      </c>
      <c r="AC179" s="16">
        <v>33</v>
      </c>
      <c r="AD179" s="16">
        <v>38</v>
      </c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>
        <f t="shared" si="6"/>
        <v>5</v>
      </c>
      <c r="BL179" s="3">
        <f t="shared" si="7"/>
        <v>4</v>
      </c>
      <c r="CH179" s="6">
        <v>63.152173913043477</v>
      </c>
      <c r="CI179" s="6">
        <v>39.470412038553832</v>
      </c>
      <c r="CJ179" s="6">
        <v>23.10008203445447</v>
      </c>
      <c r="CK179" s="6">
        <v>8.0814785373608906</v>
      </c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R179" s="9">
        <f t="shared" si="8"/>
        <v>133.80414652341267</v>
      </c>
    </row>
    <row r="180" spans="1:122" x14ac:dyDescent="0.3">
      <c r="A180" s="21">
        <v>179</v>
      </c>
      <c r="B180" s="21" t="s">
        <v>688</v>
      </c>
      <c r="C180" s="21" t="s">
        <v>13</v>
      </c>
      <c r="D180" s="21" t="s">
        <v>713</v>
      </c>
      <c r="E180" s="22" t="s">
        <v>104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>
        <v>2</v>
      </c>
      <c r="AS180" s="16">
        <v>4</v>
      </c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>
        <f t="shared" si="6"/>
        <v>2</v>
      </c>
      <c r="BL180" s="3">
        <f t="shared" si="7"/>
        <v>2</v>
      </c>
      <c r="CU180" s="9"/>
      <c r="CV180" s="9"/>
      <c r="CW180" s="6"/>
      <c r="CX180" s="6"/>
      <c r="CY180" s="6">
        <v>76.245847176079735</v>
      </c>
      <c r="CZ180" s="6">
        <v>57.406880671813624</v>
      </c>
      <c r="DA180" s="9"/>
      <c r="DB180" s="9"/>
      <c r="DC180" s="6"/>
      <c r="DD180" s="6"/>
      <c r="DE180" s="6"/>
      <c r="DF180" s="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R180" s="9">
        <f t="shared" si="8"/>
        <v>133.65272784789335</v>
      </c>
    </row>
    <row r="181" spans="1:122" x14ac:dyDescent="0.3">
      <c r="A181" s="21">
        <v>180</v>
      </c>
      <c r="B181" s="21" t="s">
        <v>230</v>
      </c>
      <c r="C181" s="21" t="s">
        <v>159</v>
      </c>
      <c r="D181" s="21" t="s">
        <v>454</v>
      </c>
      <c r="E181" s="22" t="s">
        <v>14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>
        <v>1</v>
      </c>
      <c r="Z181" s="16">
        <v>7</v>
      </c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>
        <f t="shared" si="6"/>
        <v>1</v>
      </c>
      <c r="BL181" s="3">
        <f t="shared" si="7"/>
        <v>2</v>
      </c>
      <c r="CE181" s="9"/>
      <c r="CF181" s="6">
        <v>80.053181386514723</v>
      </c>
      <c r="CG181" s="6">
        <v>53.458358662613982</v>
      </c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R181" s="9">
        <f t="shared" si="8"/>
        <v>133.51154004912871</v>
      </c>
    </row>
    <row r="182" spans="1:122" x14ac:dyDescent="0.3">
      <c r="A182" s="21">
        <v>181</v>
      </c>
      <c r="B182" s="21" t="s">
        <v>857</v>
      </c>
      <c r="C182" s="21" t="s">
        <v>856</v>
      </c>
      <c r="D182" s="21" t="s">
        <v>888</v>
      </c>
      <c r="E182" s="21" t="s">
        <v>14</v>
      </c>
      <c r="BA182" s="3">
        <v>5</v>
      </c>
      <c r="BB182" s="3">
        <v>15</v>
      </c>
      <c r="BC182" s="3">
        <v>22</v>
      </c>
      <c r="BD182" s="3">
        <v>30</v>
      </c>
      <c r="BK182" s="3">
        <f t="shared" si="6"/>
        <v>5</v>
      </c>
      <c r="BL182" s="3">
        <f t="shared" si="7"/>
        <v>4</v>
      </c>
      <c r="DG182" s="6"/>
      <c r="DH182" s="6">
        <v>40.725399837354296</v>
      </c>
      <c r="DI182" s="6">
        <v>45.218249844107248</v>
      </c>
      <c r="DJ182" s="6">
        <v>33.714790956170262</v>
      </c>
      <c r="DK182" s="6">
        <v>13.805343962790332</v>
      </c>
      <c r="DR182" s="9">
        <f t="shared" si="8"/>
        <v>133.46378460042214</v>
      </c>
    </row>
    <row r="183" spans="1:122" x14ac:dyDescent="0.3">
      <c r="A183" s="21">
        <v>182</v>
      </c>
      <c r="B183" s="21" t="s">
        <v>364</v>
      </c>
      <c r="C183" s="21" t="s">
        <v>90</v>
      </c>
      <c r="D183" s="21" t="s">
        <v>554</v>
      </c>
      <c r="E183" s="22" t="s">
        <v>62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>
        <v>5</v>
      </c>
      <c r="AK183" s="16">
        <v>10</v>
      </c>
      <c r="AL183" s="16">
        <v>16</v>
      </c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>
        <f t="shared" si="6"/>
        <v>5</v>
      </c>
      <c r="BL183" s="3">
        <f t="shared" si="7"/>
        <v>3</v>
      </c>
      <c r="CO183" s="9"/>
      <c r="CP183" s="9"/>
      <c r="CQ183" s="6">
        <v>66.268556005398111</v>
      </c>
      <c r="CR183" s="6">
        <v>47.261540871355372</v>
      </c>
      <c r="CS183" s="6">
        <v>19.884101828164972</v>
      </c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R183" s="9">
        <f t="shared" si="8"/>
        <v>133.41419870491845</v>
      </c>
    </row>
    <row r="184" spans="1:122" x14ac:dyDescent="0.3">
      <c r="A184" s="21">
        <v>183</v>
      </c>
      <c r="B184" s="21" t="s">
        <v>91</v>
      </c>
      <c r="C184" s="21" t="s">
        <v>55</v>
      </c>
      <c r="D184" s="22" t="s">
        <v>455</v>
      </c>
      <c r="E184" s="22" t="s">
        <v>73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>
        <v>6</v>
      </c>
      <c r="AD184" s="16">
        <v>9</v>
      </c>
      <c r="AE184" s="16">
        <v>23</v>
      </c>
      <c r="AF184" s="16">
        <v>26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>
        <f t="shared" si="6"/>
        <v>6</v>
      </c>
      <c r="BL184" s="3">
        <f t="shared" si="7"/>
        <v>4</v>
      </c>
      <c r="CH184" s="9"/>
      <c r="CI184" s="9"/>
      <c r="CJ184" s="6">
        <v>60.406480721903208</v>
      </c>
      <c r="CK184" s="6">
        <v>41.109830418653949</v>
      </c>
      <c r="CL184" s="6">
        <v>24.220798475060892</v>
      </c>
      <c r="CM184" s="6">
        <v>6.5339568587799119</v>
      </c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R184" s="9">
        <f t="shared" si="8"/>
        <v>132.27106647439794</v>
      </c>
    </row>
    <row r="185" spans="1:122" x14ac:dyDescent="0.3">
      <c r="A185" s="21">
        <v>184</v>
      </c>
      <c r="B185" s="22" t="s">
        <v>25</v>
      </c>
      <c r="C185" s="22" t="s">
        <v>26</v>
      </c>
      <c r="D185" s="22" t="s">
        <v>455</v>
      </c>
      <c r="E185" s="22" t="s">
        <v>14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>
        <v>9</v>
      </c>
      <c r="AB185" s="16">
        <v>20</v>
      </c>
      <c r="AC185" s="16">
        <v>34</v>
      </c>
      <c r="AD185" s="16">
        <v>35</v>
      </c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>
        <f t="shared" si="6"/>
        <v>9</v>
      </c>
      <c r="BL185" s="3">
        <f t="shared" si="7"/>
        <v>4</v>
      </c>
      <c r="CH185" s="6">
        <v>58.193698094772842</v>
      </c>
      <c r="CI185" s="6">
        <v>37.385813544222195</v>
      </c>
      <c r="CJ185" s="6">
        <v>22.564602132895814</v>
      </c>
      <c r="CK185" s="6">
        <v>13.522125066242713</v>
      </c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R185" s="9">
        <f t="shared" si="8"/>
        <v>131.66623883813355</v>
      </c>
    </row>
    <row r="186" spans="1:122" x14ac:dyDescent="0.3">
      <c r="A186" s="21">
        <v>185</v>
      </c>
      <c r="B186" s="22" t="s">
        <v>33</v>
      </c>
      <c r="C186" s="22" t="s">
        <v>34</v>
      </c>
      <c r="D186" s="22" t="s">
        <v>455</v>
      </c>
      <c r="E186" s="22" t="s">
        <v>14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>
        <v>8</v>
      </c>
      <c r="AB186" s="16">
        <v>16</v>
      </c>
      <c r="AC186" s="16">
        <v>36</v>
      </c>
      <c r="AD186" s="16">
        <v>36</v>
      </c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>
        <f t="shared" si="6"/>
        <v>8</v>
      </c>
      <c r="BL186" s="3">
        <f t="shared" si="7"/>
        <v>4</v>
      </c>
      <c r="CH186" s="6">
        <v>60.368832437713728</v>
      </c>
      <c r="CI186" s="6">
        <v>40.140087022791654</v>
      </c>
      <c r="CJ186" s="6">
        <v>20.269688269073011</v>
      </c>
      <c r="CK186" s="6">
        <v>10.781531531531531</v>
      </c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R186" s="9">
        <f t="shared" si="8"/>
        <v>131.56013926110992</v>
      </c>
    </row>
    <row r="187" spans="1:122" x14ac:dyDescent="0.3">
      <c r="A187" s="21">
        <v>186</v>
      </c>
      <c r="B187" s="21" t="s">
        <v>954</v>
      </c>
      <c r="C187" s="21" t="s">
        <v>90</v>
      </c>
      <c r="D187" s="21" t="s">
        <v>915</v>
      </c>
      <c r="E187" s="21" t="s">
        <v>62</v>
      </c>
      <c r="BG187" s="3">
        <v>12</v>
      </c>
      <c r="BH187" s="3">
        <v>16</v>
      </c>
      <c r="BI187" s="3">
        <v>18</v>
      </c>
      <c r="BK187" s="3">
        <f t="shared" si="6"/>
        <v>12</v>
      </c>
      <c r="BL187" s="3">
        <f t="shared" si="7"/>
        <v>3</v>
      </c>
      <c r="DL187" s="6"/>
      <c r="DM187" s="6"/>
      <c r="DN187" s="6">
        <v>54.145299145299141</v>
      </c>
      <c r="DO187" s="6">
        <v>49.729765590446704</v>
      </c>
      <c r="DP187" s="6">
        <v>27.44934717107466</v>
      </c>
      <c r="DR187" s="9">
        <f t="shared" si="8"/>
        <v>131.3244119068205</v>
      </c>
    </row>
    <row r="188" spans="1:122" x14ac:dyDescent="0.3">
      <c r="A188" s="21">
        <v>187</v>
      </c>
      <c r="B188" s="21" t="s">
        <v>133</v>
      </c>
      <c r="C188" s="21" t="s">
        <v>59</v>
      </c>
      <c r="D188" s="22" t="s">
        <v>455</v>
      </c>
      <c r="E188" s="22" t="s">
        <v>127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>
        <v>2</v>
      </c>
      <c r="AG188" s="16">
        <v>3</v>
      </c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>
        <f t="shared" si="6"/>
        <v>2</v>
      </c>
      <c r="BL188" s="3">
        <f t="shared" si="7"/>
        <v>2</v>
      </c>
      <c r="CH188" s="9"/>
      <c r="CI188" s="9"/>
      <c r="CJ188" s="9"/>
      <c r="CK188" s="9"/>
      <c r="CL188" s="9"/>
      <c r="CM188" s="6">
        <v>72.79069767441861</v>
      </c>
      <c r="CN188" s="6">
        <v>57.262489644143884</v>
      </c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R188" s="9">
        <f t="shared" si="8"/>
        <v>130.05318731856249</v>
      </c>
    </row>
    <row r="189" spans="1:122" x14ac:dyDescent="0.3">
      <c r="A189" s="21">
        <v>188</v>
      </c>
      <c r="B189" s="21" t="s">
        <v>395</v>
      </c>
      <c r="C189" s="21" t="s">
        <v>375</v>
      </c>
      <c r="D189" s="21" t="s">
        <v>452</v>
      </c>
      <c r="E189" s="22" t="s">
        <v>104</v>
      </c>
      <c r="F189" s="16"/>
      <c r="G189" s="16"/>
      <c r="H189" s="16"/>
      <c r="I189" s="16"/>
      <c r="J189" s="16"/>
      <c r="K189" s="16"/>
      <c r="L189" s="16"/>
      <c r="M189" s="16"/>
      <c r="N189" s="16">
        <v>9</v>
      </c>
      <c r="O189" s="16">
        <v>5</v>
      </c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>
        <f t="shared" si="6"/>
        <v>5</v>
      </c>
      <c r="BL189" s="3">
        <f t="shared" si="7"/>
        <v>2</v>
      </c>
      <c r="BR189" s="9"/>
      <c r="BS189" s="9"/>
      <c r="BT189" s="9"/>
      <c r="BU189" s="6">
        <v>57.85548732003587</v>
      </c>
      <c r="BV189" s="6">
        <v>71.371428571428567</v>
      </c>
      <c r="BY189" s="9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R189" s="9">
        <f t="shared" si="8"/>
        <v>129.22691589146444</v>
      </c>
    </row>
    <row r="190" spans="1:122" x14ac:dyDescent="0.3">
      <c r="A190" s="21">
        <v>189</v>
      </c>
      <c r="B190" s="21" t="s">
        <v>955</v>
      </c>
      <c r="C190" s="21" t="s">
        <v>956</v>
      </c>
      <c r="D190" s="21" t="s">
        <v>915</v>
      </c>
      <c r="E190" s="21" t="s">
        <v>99</v>
      </c>
      <c r="BH190" s="3">
        <v>5</v>
      </c>
      <c r="BI190" s="3">
        <v>11</v>
      </c>
      <c r="BK190" s="3">
        <f t="shared" si="6"/>
        <v>5</v>
      </c>
      <c r="BL190" s="3">
        <f t="shared" si="7"/>
        <v>2</v>
      </c>
      <c r="DL190" s="6"/>
      <c r="DM190" s="6"/>
      <c r="DN190" s="6"/>
      <c r="DO190" s="6">
        <v>79.360165118679049</v>
      </c>
      <c r="DP190" s="6">
        <v>49.658252427184465</v>
      </c>
      <c r="DR190" s="9">
        <f t="shared" si="8"/>
        <v>129.01841754586351</v>
      </c>
    </row>
    <row r="191" spans="1:122" x14ac:dyDescent="0.3">
      <c r="A191" s="21">
        <v>190</v>
      </c>
      <c r="B191" s="21" t="s">
        <v>762</v>
      </c>
      <c r="C191" s="21" t="s">
        <v>86</v>
      </c>
      <c r="D191" s="21" t="s">
        <v>791</v>
      </c>
      <c r="E191" s="22" t="s">
        <v>62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>
        <v>6</v>
      </c>
      <c r="AW191" s="16">
        <v>10</v>
      </c>
      <c r="AX191" s="16">
        <v>13</v>
      </c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>
        <f t="shared" si="6"/>
        <v>6</v>
      </c>
      <c r="BL191" s="3">
        <f t="shared" si="7"/>
        <v>3</v>
      </c>
      <c r="DA191" s="6"/>
      <c r="DB191" s="6"/>
      <c r="DC191" s="6">
        <v>61.486068111455111</v>
      </c>
      <c r="DD191" s="6">
        <v>38.581570996978854</v>
      </c>
      <c r="DE191" s="6">
        <v>28.24077588024457</v>
      </c>
      <c r="DF191" s="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R191" s="9">
        <f t="shared" si="8"/>
        <v>128.30841498867852</v>
      </c>
    </row>
    <row r="192" spans="1:122" x14ac:dyDescent="0.3">
      <c r="A192" s="21">
        <v>191</v>
      </c>
      <c r="B192" s="21" t="s">
        <v>783</v>
      </c>
      <c r="C192" s="21" t="s">
        <v>784</v>
      </c>
      <c r="D192" s="21" t="s">
        <v>791</v>
      </c>
      <c r="E192" s="22" t="s">
        <v>104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>
        <v>3</v>
      </c>
      <c r="AY192" s="16">
        <v>2</v>
      </c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>
        <f t="shared" si="6"/>
        <v>2</v>
      </c>
      <c r="BL192" s="3">
        <f t="shared" si="7"/>
        <v>2</v>
      </c>
      <c r="DA192" s="9"/>
      <c r="DB192" s="9"/>
      <c r="DC192" s="6"/>
      <c r="DD192" s="6"/>
      <c r="DE192" s="6">
        <v>62.616065781151178</v>
      </c>
      <c r="DF192" s="6">
        <v>65.486891385767791</v>
      </c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R192" s="9">
        <f t="shared" si="8"/>
        <v>128.10295716691897</v>
      </c>
    </row>
    <row r="193" spans="1:122" x14ac:dyDescent="0.3">
      <c r="A193" s="21">
        <v>192</v>
      </c>
      <c r="B193" s="21" t="s">
        <v>615</v>
      </c>
      <c r="C193" s="21" t="s">
        <v>28</v>
      </c>
      <c r="D193" s="21" t="s">
        <v>554</v>
      </c>
      <c r="E193" s="22" t="s">
        <v>152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>
        <v>2</v>
      </c>
      <c r="AM193" s="16">
        <v>8</v>
      </c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>
        <f t="shared" si="6"/>
        <v>2</v>
      </c>
      <c r="BL193" s="3">
        <f t="shared" si="7"/>
        <v>2</v>
      </c>
      <c r="CO193" s="9"/>
      <c r="CP193" s="9"/>
      <c r="CQ193" s="9"/>
      <c r="CR193" s="6"/>
      <c r="CS193" s="6">
        <v>86.38297872340425</v>
      </c>
      <c r="CT193" s="6">
        <v>41.566265060240966</v>
      </c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R193" s="9">
        <f t="shared" si="8"/>
        <v>127.94924378364522</v>
      </c>
    </row>
    <row r="194" spans="1:122" x14ac:dyDescent="0.3">
      <c r="A194" s="21">
        <v>193</v>
      </c>
      <c r="B194" s="22" t="s">
        <v>12</v>
      </c>
      <c r="C194" s="22" t="s">
        <v>13</v>
      </c>
      <c r="D194" s="22" t="s">
        <v>455</v>
      </c>
      <c r="E194" s="22" t="s">
        <v>14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>
        <v>17</v>
      </c>
      <c r="AB194" s="16">
        <v>14</v>
      </c>
      <c r="AC194" s="16">
        <v>31</v>
      </c>
      <c r="AD194" s="16">
        <v>37</v>
      </c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>
        <f t="shared" ref="BK194:BK257" si="9">MIN(F194:BJ194)</f>
        <v>14</v>
      </c>
      <c r="BL194" s="3">
        <f t="shared" ref="BL194:BL257" si="10">COUNT(F194:BJ194)</f>
        <v>4</v>
      </c>
      <c r="CH194" s="6">
        <v>45.567904250122126</v>
      </c>
      <c r="CI194" s="6">
        <v>47.098011382733993</v>
      </c>
      <c r="CJ194" s="6">
        <v>26.600082034454466</v>
      </c>
      <c r="CK194" s="6">
        <v>8.3804981452040277</v>
      </c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R194" s="9">
        <f t="shared" ref="DR194:DR257" si="11">SUM(BM194:DQ194)</f>
        <v>127.64649581251462</v>
      </c>
    </row>
    <row r="195" spans="1:122" x14ac:dyDescent="0.3">
      <c r="A195" s="21">
        <v>194</v>
      </c>
      <c r="B195" s="21" t="s">
        <v>675</v>
      </c>
      <c r="C195" s="21" t="s">
        <v>90</v>
      </c>
      <c r="D195" s="21" t="s">
        <v>713</v>
      </c>
      <c r="E195" s="22" t="s">
        <v>62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>
        <v>11</v>
      </c>
      <c r="AQ195" s="16">
        <v>13</v>
      </c>
      <c r="AR195" s="16">
        <v>13</v>
      </c>
      <c r="AS195" s="16">
        <v>10</v>
      </c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>
        <f t="shared" si="9"/>
        <v>10</v>
      </c>
      <c r="BL195" s="3">
        <f t="shared" si="10"/>
        <v>4</v>
      </c>
      <c r="CU195" s="9"/>
      <c r="CV195" s="6"/>
      <c r="CW195" s="6">
        <v>55.2</v>
      </c>
      <c r="CX195" s="6">
        <v>33.516331330023519</v>
      </c>
      <c r="CY195" s="6">
        <v>25.215472235405791</v>
      </c>
      <c r="CZ195" s="6">
        <v>13.479034848396898</v>
      </c>
      <c r="DA195" s="9"/>
      <c r="DB195" s="6"/>
      <c r="DC195" s="6"/>
      <c r="DD195" s="6"/>
      <c r="DE195" s="6"/>
      <c r="DF195" s="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R195" s="9">
        <f t="shared" si="11"/>
        <v>127.4108384138262</v>
      </c>
    </row>
    <row r="196" spans="1:122" x14ac:dyDescent="0.3">
      <c r="A196" s="21">
        <v>195</v>
      </c>
      <c r="B196" s="21" t="s">
        <v>537</v>
      </c>
      <c r="C196" s="21" t="s">
        <v>538</v>
      </c>
      <c r="D196" s="21" t="s">
        <v>554</v>
      </c>
      <c r="E196" s="22" t="s">
        <v>196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24">
        <v>5</v>
      </c>
      <c r="AI196" s="16">
        <v>17</v>
      </c>
      <c r="AJ196" s="16">
        <v>18</v>
      </c>
      <c r="AK196" s="16">
        <v>27</v>
      </c>
      <c r="AL196" s="16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16"/>
      <c r="BK196" s="16">
        <f t="shared" si="9"/>
        <v>5</v>
      </c>
      <c r="BL196" s="3">
        <f t="shared" si="10"/>
        <v>4</v>
      </c>
      <c r="CO196" s="6">
        <v>52.520602443876101</v>
      </c>
      <c r="CP196" s="6">
        <v>42.096929554687172</v>
      </c>
      <c r="CQ196" s="6">
        <v>25.33603238866397</v>
      </c>
      <c r="CR196" s="6">
        <v>7.4486562688804847</v>
      </c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R196" s="9">
        <f t="shared" si="11"/>
        <v>127.40222065610772</v>
      </c>
    </row>
    <row r="197" spans="1:122" x14ac:dyDescent="0.3">
      <c r="A197" s="21">
        <v>196</v>
      </c>
      <c r="B197" s="21" t="s">
        <v>665</v>
      </c>
      <c r="C197" s="21" t="s">
        <v>538</v>
      </c>
      <c r="D197" s="21" t="s">
        <v>713</v>
      </c>
      <c r="E197" s="22" t="s">
        <v>14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>
        <v>9</v>
      </c>
      <c r="AP197" s="16">
        <v>14</v>
      </c>
      <c r="AQ197" s="16">
        <v>22</v>
      </c>
      <c r="AR197" s="16">
        <v>19</v>
      </c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>
        <f t="shared" si="9"/>
        <v>9</v>
      </c>
      <c r="BL197" s="3">
        <f t="shared" si="10"/>
        <v>4</v>
      </c>
      <c r="CU197" s="9"/>
      <c r="CV197" s="6">
        <v>49.044507962433649</v>
      </c>
      <c r="CW197" s="6">
        <v>48.466666666666669</v>
      </c>
      <c r="CX197" s="6">
        <v>21.926313038933891</v>
      </c>
      <c r="CY197" s="6">
        <v>7.9250118652112</v>
      </c>
      <c r="CZ197" s="6"/>
      <c r="DA197" s="9"/>
      <c r="DB197" s="6"/>
      <c r="DC197" s="6"/>
      <c r="DD197" s="6"/>
      <c r="DE197" s="6"/>
      <c r="DF197" s="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R197" s="9">
        <f t="shared" si="11"/>
        <v>127.36249953324541</v>
      </c>
    </row>
    <row r="198" spans="1:122" x14ac:dyDescent="0.3">
      <c r="A198" s="21">
        <v>197</v>
      </c>
      <c r="B198" s="21" t="s">
        <v>854</v>
      </c>
      <c r="C198" s="21" t="s">
        <v>853</v>
      </c>
      <c r="D198" s="21" t="s">
        <v>888</v>
      </c>
      <c r="E198" s="21" t="s">
        <v>62</v>
      </c>
      <c r="BB198" s="3">
        <v>7</v>
      </c>
      <c r="BC198" s="3">
        <v>21</v>
      </c>
      <c r="BD198" s="3">
        <v>23</v>
      </c>
      <c r="BE198" s="3">
        <v>35</v>
      </c>
      <c r="BK198" s="3">
        <f t="shared" si="9"/>
        <v>7</v>
      </c>
      <c r="BL198" s="3">
        <f t="shared" si="10"/>
        <v>4</v>
      </c>
      <c r="DG198" s="9"/>
      <c r="DH198" s="9"/>
      <c r="DI198" s="6">
        <v>58.845914011160318</v>
      </c>
      <c r="DJ198" s="6">
        <v>36.519304450338929</v>
      </c>
      <c r="DK198" s="6">
        <v>20.413977276086676</v>
      </c>
      <c r="DL198" s="6">
        <v>11.533639344262294</v>
      </c>
      <c r="DM198" s="6"/>
      <c r="DN198" s="6"/>
      <c r="DO198" s="6"/>
      <c r="DR198" s="9">
        <f t="shared" si="11"/>
        <v>127.31283508184822</v>
      </c>
    </row>
    <row r="199" spans="1:122" x14ac:dyDescent="0.3">
      <c r="A199" s="21">
        <v>198</v>
      </c>
      <c r="B199" s="21" t="s">
        <v>671</v>
      </c>
      <c r="C199" s="21" t="s">
        <v>544</v>
      </c>
      <c r="D199" s="21" t="s">
        <v>713</v>
      </c>
      <c r="E199" s="22" t="s">
        <v>43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>
        <v>17</v>
      </c>
      <c r="AP199" s="16">
        <v>9</v>
      </c>
      <c r="AQ199" s="16">
        <v>15</v>
      </c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>
        <f t="shared" si="9"/>
        <v>9</v>
      </c>
      <c r="BL199" s="3">
        <f t="shared" si="10"/>
        <v>3</v>
      </c>
      <c r="CU199" s="9"/>
      <c r="CV199" s="6">
        <v>36.119776779637945</v>
      </c>
      <c r="CW199" s="6">
        <v>58.800000000000004</v>
      </c>
      <c r="CX199" s="6">
        <v>32.236216357460151</v>
      </c>
      <c r="DA199" s="9"/>
      <c r="DB199" s="6"/>
      <c r="DC199" s="6"/>
      <c r="DD199" s="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R199" s="9">
        <f t="shared" si="11"/>
        <v>127.15599313709809</v>
      </c>
    </row>
    <row r="200" spans="1:122" x14ac:dyDescent="0.3">
      <c r="A200" s="21">
        <v>199</v>
      </c>
      <c r="B200" s="21" t="s">
        <v>604</v>
      </c>
      <c r="C200" s="21" t="s">
        <v>550</v>
      </c>
      <c r="D200" s="21" t="s">
        <v>554</v>
      </c>
      <c r="E200" s="22" t="s">
        <v>73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>
        <v>7</v>
      </c>
      <c r="AL200" s="16">
        <v>10</v>
      </c>
      <c r="AM200" s="16">
        <v>11</v>
      </c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>
        <f t="shared" si="9"/>
        <v>7</v>
      </c>
      <c r="BL200" s="3">
        <f t="shared" si="10"/>
        <v>3</v>
      </c>
      <c r="CO200" s="9"/>
      <c r="CP200" s="9"/>
      <c r="CQ200" s="6"/>
      <c r="CR200" s="6">
        <v>54.545443696062421</v>
      </c>
      <c r="CS200" s="6">
        <v>40.395634450198621</v>
      </c>
      <c r="CT200" s="6">
        <v>31.714129244249726</v>
      </c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R200" s="9">
        <f t="shared" si="11"/>
        <v>126.65520739051078</v>
      </c>
    </row>
    <row r="201" spans="1:122" x14ac:dyDescent="0.3">
      <c r="A201" s="21">
        <v>200</v>
      </c>
      <c r="B201" s="21" t="s">
        <v>689</v>
      </c>
      <c r="C201" s="21" t="s">
        <v>90</v>
      </c>
      <c r="D201" s="21" t="s">
        <v>713</v>
      </c>
      <c r="E201" s="22" t="s">
        <v>104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24">
        <v>3</v>
      </c>
      <c r="AS201" s="24">
        <v>5</v>
      </c>
      <c r="AT201" s="16"/>
      <c r="AU201" s="16"/>
      <c r="AV201" s="16"/>
      <c r="AW201" s="16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16"/>
      <c r="BK201" s="16">
        <f t="shared" si="9"/>
        <v>3</v>
      </c>
      <c r="BL201" s="3">
        <f t="shared" si="10"/>
        <v>2</v>
      </c>
      <c r="CU201" s="9"/>
      <c r="CV201" s="9"/>
      <c r="CW201" s="6"/>
      <c r="CX201" s="6"/>
      <c r="CY201" s="6">
        <v>72.180351210251544</v>
      </c>
      <c r="CZ201" s="6">
        <v>54.287649232793484</v>
      </c>
      <c r="DA201" s="9"/>
      <c r="DB201" s="9"/>
      <c r="DC201" s="6"/>
      <c r="DD201" s="6"/>
      <c r="DE201" s="6"/>
      <c r="DF201" s="6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R201" s="9">
        <f t="shared" si="11"/>
        <v>126.46800044304503</v>
      </c>
    </row>
    <row r="202" spans="1:122" x14ac:dyDescent="0.3">
      <c r="A202" s="21">
        <v>201</v>
      </c>
      <c r="B202" s="21" t="s">
        <v>72</v>
      </c>
      <c r="C202" s="21" t="s">
        <v>13</v>
      </c>
      <c r="D202" s="22" t="s">
        <v>455</v>
      </c>
      <c r="E202" s="22" t="s">
        <v>73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>
        <v>4</v>
      </c>
      <c r="AD202" s="16">
        <v>14</v>
      </c>
      <c r="AE202" s="16">
        <v>31</v>
      </c>
      <c r="AF202" s="16">
        <v>22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>
        <f t="shared" si="9"/>
        <v>4</v>
      </c>
      <c r="BL202" s="3">
        <f t="shared" si="10"/>
        <v>4</v>
      </c>
      <c r="CH202" s="9"/>
      <c r="CI202" s="9"/>
      <c r="CJ202" s="6">
        <v>62.924528301886795</v>
      </c>
      <c r="CK202" s="6">
        <v>35.660704822469526</v>
      </c>
      <c r="CL202" s="6">
        <v>16.629633061527059</v>
      </c>
      <c r="CM202" s="6">
        <v>10.722952477249748</v>
      </c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R202" s="9">
        <f t="shared" si="11"/>
        <v>125.93781866313313</v>
      </c>
    </row>
    <row r="203" spans="1:122" x14ac:dyDescent="0.3">
      <c r="A203" s="21">
        <v>202</v>
      </c>
      <c r="B203" s="21" t="s">
        <v>612</v>
      </c>
      <c r="C203" s="21" t="s">
        <v>613</v>
      </c>
      <c r="D203" s="21" t="s">
        <v>554</v>
      </c>
      <c r="E203" s="22" t="s">
        <v>152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>
        <v>6</v>
      </c>
      <c r="AM203" s="16">
        <v>5</v>
      </c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>
        <f t="shared" si="9"/>
        <v>5</v>
      </c>
      <c r="BL203" s="3">
        <f t="shared" si="10"/>
        <v>2</v>
      </c>
      <c r="CO203" s="9"/>
      <c r="CP203" s="9"/>
      <c r="CQ203" s="6"/>
      <c r="CR203" s="6"/>
      <c r="CS203" s="6">
        <v>62.232170711923629</v>
      </c>
      <c r="CT203" s="6">
        <v>63.636363636363633</v>
      </c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R203" s="9">
        <f t="shared" si="11"/>
        <v>125.86853434828726</v>
      </c>
    </row>
    <row r="204" spans="1:122" x14ac:dyDescent="0.3">
      <c r="A204" s="21">
        <v>203</v>
      </c>
      <c r="B204" s="21" t="s">
        <v>855</v>
      </c>
      <c r="C204" s="21" t="s">
        <v>13</v>
      </c>
      <c r="D204" s="21" t="s">
        <v>888</v>
      </c>
      <c r="E204" s="21" t="s">
        <v>62</v>
      </c>
      <c r="BB204" s="3">
        <v>18</v>
      </c>
      <c r="BC204" s="3">
        <v>14</v>
      </c>
      <c r="BD204" s="3">
        <v>19</v>
      </c>
      <c r="BE204" s="3">
        <v>36</v>
      </c>
      <c r="BI204" s="14"/>
      <c r="BK204" s="3">
        <f t="shared" si="9"/>
        <v>14</v>
      </c>
      <c r="BL204" s="3">
        <f t="shared" si="10"/>
        <v>4</v>
      </c>
      <c r="DG204" s="6"/>
      <c r="DH204" s="6"/>
      <c r="DI204" s="6">
        <v>41.558181304595777</v>
      </c>
      <c r="DJ204" s="6">
        <v>45.703970359142772</v>
      </c>
      <c r="DK204" s="6">
        <v>28.98136560273554</v>
      </c>
      <c r="DL204" s="6">
        <v>9.134950819672131</v>
      </c>
      <c r="DM204" s="6"/>
      <c r="DN204" s="6"/>
      <c r="DO204" s="6"/>
      <c r="DP204" s="6"/>
      <c r="DR204" s="9">
        <f t="shared" si="11"/>
        <v>125.37846808614621</v>
      </c>
    </row>
    <row r="205" spans="1:122" x14ac:dyDescent="0.3">
      <c r="A205" s="21">
        <v>204</v>
      </c>
      <c r="B205" s="21" t="s">
        <v>858</v>
      </c>
      <c r="C205" s="21" t="s">
        <v>716</v>
      </c>
      <c r="D205" s="21" t="s">
        <v>888</v>
      </c>
      <c r="E205" s="21" t="s">
        <v>14</v>
      </c>
      <c r="BA205" s="3">
        <v>9</v>
      </c>
      <c r="BB205" s="3">
        <v>10</v>
      </c>
      <c r="BC205" s="3">
        <v>29</v>
      </c>
      <c r="BD205" s="3">
        <v>34</v>
      </c>
      <c r="BK205" s="3">
        <f t="shared" si="9"/>
        <v>9</v>
      </c>
      <c r="BL205" s="3">
        <f t="shared" si="10"/>
        <v>4</v>
      </c>
      <c r="DG205" s="6"/>
      <c r="DH205" s="6">
        <v>38.34393310674146</v>
      </c>
      <c r="DI205" s="6">
        <v>50.387413459539836</v>
      </c>
      <c r="DJ205" s="6">
        <v>25.244831796555932</v>
      </c>
      <c r="DK205" s="6">
        <v>10.832881679953488</v>
      </c>
      <c r="DR205" s="9">
        <f t="shared" si="11"/>
        <v>124.80906004279072</v>
      </c>
    </row>
    <row r="206" spans="1:122" x14ac:dyDescent="0.3">
      <c r="A206" s="21">
        <v>205</v>
      </c>
      <c r="B206" s="21" t="s">
        <v>642</v>
      </c>
      <c r="C206" s="21" t="s">
        <v>538</v>
      </c>
      <c r="D206" s="21" t="s">
        <v>713</v>
      </c>
      <c r="E206" s="22" t="s">
        <v>196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24">
        <v>6</v>
      </c>
      <c r="AO206" s="24">
        <v>24</v>
      </c>
      <c r="AP206" s="16">
        <v>21</v>
      </c>
      <c r="AQ206" s="16">
        <v>27</v>
      </c>
      <c r="AR206" s="16"/>
      <c r="AS206" s="16"/>
      <c r="AT206" s="24"/>
      <c r="AU206" s="24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>
        <f t="shared" si="9"/>
        <v>6</v>
      </c>
      <c r="BL206" s="3">
        <f t="shared" si="10"/>
        <v>4</v>
      </c>
      <c r="CU206" s="6">
        <v>58.528401051142104</v>
      </c>
      <c r="CV206" s="6">
        <v>31.242275758813118</v>
      </c>
      <c r="CW206" s="6">
        <v>27.666666666666668</v>
      </c>
      <c r="CX206" s="6">
        <v>7.2286386203292397</v>
      </c>
      <c r="CY206" s="6"/>
      <c r="CZ206" s="6"/>
      <c r="DA206" s="6"/>
      <c r="DB206" s="6"/>
      <c r="DC206" s="6"/>
      <c r="DD206" s="6"/>
      <c r="DE206" s="6"/>
      <c r="DF206" s="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R206" s="9">
        <f t="shared" si="11"/>
        <v>124.66598209695113</v>
      </c>
    </row>
    <row r="207" spans="1:122" x14ac:dyDescent="0.3">
      <c r="A207" s="21">
        <v>206</v>
      </c>
      <c r="B207" s="21" t="s">
        <v>203</v>
      </c>
      <c r="C207" s="21" t="s">
        <v>30</v>
      </c>
      <c r="D207" s="21" t="s">
        <v>454</v>
      </c>
      <c r="E207" s="22" t="s">
        <v>196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>
        <v>2</v>
      </c>
      <c r="Y207" s="16">
        <v>26</v>
      </c>
      <c r="Z207" s="16">
        <v>31</v>
      </c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>
        <f t="shared" si="9"/>
        <v>2</v>
      </c>
      <c r="BL207" s="3">
        <f t="shared" si="10"/>
        <v>3</v>
      </c>
      <c r="CE207" s="6">
        <v>71.299746951920866</v>
      </c>
      <c r="CF207" s="6">
        <v>25.318981614861766</v>
      </c>
      <c r="CG207" s="6">
        <v>27.801823708206687</v>
      </c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R207" s="9">
        <f t="shared" si="11"/>
        <v>124.42055227498932</v>
      </c>
    </row>
    <row r="208" spans="1:122" x14ac:dyDescent="0.3">
      <c r="A208" s="21">
        <v>207</v>
      </c>
      <c r="B208" s="21" t="s">
        <v>606</v>
      </c>
      <c r="C208" s="21" t="s">
        <v>219</v>
      </c>
      <c r="D208" s="21" t="s">
        <v>554</v>
      </c>
      <c r="E208" s="22" t="s">
        <v>73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>
        <v>5</v>
      </c>
      <c r="AL208" s="16">
        <v>9</v>
      </c>
      <c r="AM208" s="16">
        <v>12</v>
      </c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>
        <f t="shared" si="9"/>
        <v>5</v>
      </c>
      <c r="BL208" s="3">
        <f t="shared" si="10"/>
        <v>3</v>
      </c>
      <c r="CO208" s="9"/>
      <c r="CP208" s="9"/>
      <c r="CQ208" s="6"/>
      <c r="CR208" s="6">
        <v>56.7263532412898</v>
      </c>
      <c r="CS208" s="6">
        <v>41.1535741769098</v>
      </c>
      <c r="CT208" s="6">
        <v>26.484118291347212</v>
      </c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R208" s="9">
        <f t="shared" si="11"/>
        <v>124.36404570954682</v>
      </c>
    </row>
    <row r="209" spans="1:122" x14ac:dyDescent="0.3">
      <c r="A209" s="21">
        <v>208</v>
      </c>
      <c r="B209" s="22" t="s">
        <v>63</v>
      </c>
      <c r="C209" s="22" t="s">
        <v>64</v>
      </c>
      <c r="D209" s="22" t="s">
        <v>455</v>
      </c>
      <c r="E209" s="22" t="s">
        <v>62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>
        <v>1</v>
      </c>
      <c r="AC209" s="16">
        <v>21</v>
      </c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>
        <f t="shared" si="9"/>
        <v>1</v>
      </c>
      <c r="BL209" s="3">
        <f t="shared" si="10"/>
        <v>2</v>
      </c>
      <c r="CH209" s="6"/>
      <c r="CI209" s="6">
        <v>84.826502820209257</v>
      </c>
      <c r="CJ209" s="6">
        <v>39.178630024610335</v>
      </c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R209" s="9">
        <f t="shared" si="11"/>
        <v>124.0051328448196</v>
      </c>
    </row>
    <row r="210" spans="1:122" x14ac:dyDescent="0.3">
      <c r="A210" s="21">
        <v>209</v>
      </c>
      <c r="B210" s="21" t="s">
        <v>353</v>
      </c>
      <c r="C210" s="21" t="s">
        <v>145</v>
      </c>
      <c r="D210" s="21" t="s">
        <v>452</v>
      </c>
      <c r="E210" s="22" t="s">
        <v>14</v>
      </c>
      <c r="F210" s="16"/>
      <c r="G210" s="16"/>
      <c r="H210" s="16"/>
      <c r="I210" s="16"/>
      <c r="J210" s="16"/>
      <c r="K210" s="16">
        <v>9</v>
      </c>
      <c r="L210" s="16">
        <v>8</v>
      </c>
      <c r="M210" s="16">
        <v>17</v>
      </c>
      <c r="N210" s="16">
        <v>26</v>
      </c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>
        <f t="shared" si="9"/>
        <v>8</v>
      </c>
      <c r="BL210" s="3">
        <f t="shared" si="10"/>
        <v>4</v>
      </c>
      <c r="BR210" s="6">
        <v>57.47763864042934</v>
      </c>
      <c r="BS210" s="6">
        <v>44.675324675324674</v>
      </c>
      <c r="BT210" s="6">
        <v>14.753858990404673</v>
      </c>
      <c r="BU210" s="6">
        <v>6.8747568052242469</v>
      </c>
      <c r="BV210" s="9"/>
      <c r="BW210" s="9"/>
      <c r="BX210" s="9"/>
      <c r="BY210" s="9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R210" s="9">
        <f t="shared" si="11"/>
        <v>123.78157911138294</v>
      </c>
    </row>
    <row r="211" spans="1:122" x14ac:dyDescent="0.3">
      <c r="A211" s="21">
        <v>210</v>
      </c>
      <c r="B211" s="21" t="s">
        <v>283</v>
      </c>
      <c r="C211" s="21" t="s">
        <v>284</v>
      </c>
      <c r="D211" s="21" t="s">
        <v>453</v>
      </c>
      <c r="E211" s="22" t="s">
        <v>14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>
        <v>6</v>
      </c>
      <c r="T211" s="16">
        <v>21</v>
      </c>
      <c r="U211" s="16">
        <v>31</v>
      </c>
      <c r="V211" s="16">
        <v>21</v>
      </c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>
        <f t="shared" si="9"/>
        <v>6</v>
      </c>
      <c r="BL211" s="3">
        <f t="shared" si="10"/>
        <v>4</v>
      </c>
      <c r="BZ211" s="6">
        <v>56.415290231241151</v>
      </c>
      <c r="CA211" s="6">
        <v>30.386296169878257</v>
      </c>
      <c r="CB211" s="6">
        <v>22.80243161094225</v>
      </c>
      <c r="CC211" s="6">
        <v>14.143875439515806</v>
      </c>
      <c r="CD211" s="9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R211" s="9">
        <f t="shared" si="11"/>
        <v>123.74789345157747</v>
      </c>
    </row>
    <row r="212" spans="1:122" x14ac:dyDescent="0.3">
      <c r="A212" s="21">
        <v>211</v>
      </c>
      <c r="B212" s="21" t="s">
        <v>214</v>
      </c>
      <c r="C212" s="21" t="s">
        <v>28</v>
      </c>
      <c r="D212" s="21" t="s">
        <v>454</v>
      </c>
      <c r="E212" s="22" t="s">
        <v>196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>
        <v>9</v>
      </c>
      <c r="Y212" s="16">
        <v>16</v>
      </c>
      <c r="Z212" s="16">
        <v>27</v>
      </c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>
        <f t="shared" si="9"/>
        <v>9</v>
      </c>
      <c r="BL212" s="3">
        <f t="shared" si="10"/>
        <v>3</v>
      </c>
      <c r="CE212" s="6">
        <v>52.150908672647802</v>
      </c>
      <c r="CF212" s="6">
        <v>40.26613101144936</v>
      </c>
      <c r="CG212" s="6">
        <v>31.295440729483285</v>
      </c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R212" s="9">
        <f t="shared" si="11"/>
        <v>123.71248041358045</v>
      </c>
    </row>
    <row r="213" spans="1:122" x14ac:dyDescent="0.3">
      <c r="A213" s="21">
        <v>212</v>
      </c>
      <c r="B213" s="21" t="s">
        <v>304</v>
      </c>
      <c r="C213" s="21" t="s">
        <v>71</v>
      </c>
      <c r="D213" s="21" t="s">
        <v>453</v>
      </c>
      <c r="E213" s="22" t="s">
        <v>14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>
        <v>12</v>
      </c>
      <c r="T213" s="16">
        <v>17</v>
      </c>
      <c r="U213" s="16">
        <v>26</v>
      </c>
      <c r="V213" s="16">
        <v>22</v>
      </c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>
        <f t="shared" si="9"/>
        <v>12</v>
      </c>
      <c r="BL213" s="3">
        <f t="shared" si="10"/>
        <v>4</v>
      </c>
      <c r="BZ213" s="6">
        <v>43.500078653452888</v>
      </c>
      <c r="CA213" s="6">
        <v>37.025527249407844</v>
      </c>
      <c r="CB213" s="6">
        <v>28.61398176291793</v>
      </c>
      <c r="CC213" s="6">
        <v>14.083860435764869</v>
      </c>
      <c r="CD213" s="9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R213" s="9">
        <f t="shared" si="11"/>
        <v>123.22344810154354</v>
      </c>
    </row>
    <row r="214" spans="1:122" x14ac:dyDescent="0.3">
      <c r="A214" s="21">
        <v>213</v>
      </c>
      <c r="B214" s="21" t="s">
        <v>957</v>
      </c>
      <c r="C214" s="21" t="s">
        <v>547</v>
      </c>
      <c r="D214" s="21" t="s">
        <v>915</v>
      </c>
      <c r="E214" s="21" t="s">
        <v>73</v>
      </c>
      <c r="BH214" s="3">
        <v>6</v>
      </c>
      <c r="BI214" s="3">
        <v>13</v>
      </c>
      <c r="BK214" s="3">
        <f t="shared" si="9"/>
        <v>6</v>
      </c>
      <c r="BL214" s="3">
        <f t="shared" si="10"/>
        <v>2</v>
      </c>
      <c r="DL214" s="6"/>
      <c r="DM214" s="6"/>
      <c r="DN214" s="6"/>
      <c r="DO214" s="6">
        <v>76.791979949874687</v>
      </c>
      <c r="DP214" s="6">
        <v>46.157571699587095</v>
      </c>
      <c r="DR214" s="9">
        <f t="shared" si="11"/>
        <v>122.94955164946178</v>
      </c>
    </row>
    <row r="215" spans="1:122" x14ac:dyDescent="0.3">
      <c r="A215" s="21">
        <v>214</v>
      </c>
      <c r="B215" s="21" t="s">
        <v>297</v>
      </c>
      <c r="C215" s="21" t="s">
        <v>219</v>
      </c>
      <c r="D215" s="21" t="s">
        <v>453</v>
      </c>
      <c r="E215" s="22" t="s">
        <v>14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>
        <v>7</v>
      </c>
      <c r="T215" s="16">
        <v>20</v>
      </c>
      <c r="U215" s="16">
        <v>30</v>
      </c>
      <c r="V215" s="16">
        <v>23</v>
      </c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>
        <f t="shared" si="9"/>
        <v>7</v>
      </c>
      <c r="BL215" s="3">
        <f t="shared" si="10"/>
        <v>4</v>
      </c>
      <c r="BZ215" s="6">
        <v>53.617114991348117</v>
      </c>
      <c r="CA215" s="6">
        <v>33.02453429319101</v>
      </c>
      <c r="CB215" s="6">
        <v>26.528875379939208</v>
      </c>
      <c r="CC215" s="6">
        <v>9.6687606884459889</v>
      </c>
      <c r="CD215" s="9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R215" s="9">
        <f t="shared" si="11"/>
        <v>122.83928535292432</v>
      </c>
    </row>
    <row r="216" spans="1:122" x14ac:dyDescent="0.3">
      <c r="A216" s="21">
        <v>215</v>
      </c>
      <c r="B216" s="21" t="s">
        <v>573</v>
      </c>
      <c r="C216" s="21" t="s">
        <v>544</v>
      </c>
      <c r="D216" s="21" t="s">
        <v>554</v>
      </c>
      <c r="E216" s="22" t="s">
        <v>196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>
        <v>3</v>
      </c>
      <c r="AI216" s="24">
        <v>21</v>
      </c>
      <c r="AJ216" s="16">
        <v>22</v>
      </c>
      <c r="AK216" s="16">
        <v>26</v>
      </c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>
        <f t="shared" si="9"/>
        <v>3</v>
      </c>
      <c r="BL216" s="3">
        <f t="shared" si="10"/>
        <v>4</v>
      </c>
      <c r="CO216" s="6">
        <v>59.409491332764986</v>
      </c>
      <c r="CP216" s="6">
        <v>34.978439874875569</v>
      </c>
      <c r="CQ216" s="6">
        <v>18.865721997300945</v>
      </c>
      <c r="CR216" s="6">
        <v>8.8265344939470562</v>
      </c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R216" s="9">
        <f t="shared" si="11"/>
        <v>122.08018769888854</v>
      </c>
    </row>
    <row r="217" spans="1:122" x14ac:dyDescent="0.3">
      <c r="A217" s="21">
        <v>216</v>
      </c>
      <c r="B217" s="21" t="s">
        <v>587</v>
      </c>
      <c r="C217" s="21" t="s">
        <v>588</v>
      </c>
      <c r="D217" s="21" t="s">
        <v>554</v>
      </c>
      <c r="E217" s="22" t="s">
        <v>14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>
        <v>12</v>
      </c>
      <c r="AJ217" s="16">
        <v>15</v>
      </c>
      <c r="AK217" s="16">
        <v>20</v>
      </c>
      <c r="AL217" s="16">
        <v>22</v>
      </c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>
        <f t="shared" si="9"/>
        <v>12</v>
      </c>
      <c r="BL217" s="3">
        <f t="shared" si="10"/>
        <v>4</v>
      </c>
      <c r="CO217" s="9"/>
      <c r="CP217" s="6">
        <v>52.362416280350892</v>
      </c>
      <c r="CQ217" s="6">
        <v>40.17206477732794</v>
      </c>
      <c r="CR217" s="6">
        <v>19.587907538767933</v>
      </c>
      <c r="CS217" s="6">
        <v>9.5681246230319665</v>
      </c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R217" s="9">
        <f t="shared" si="11"/>
        <v>121.69051321947873</v>
      </c>
    </row>
    <row r="218" spans="1:122" x14ac:dyDescent="0.3">
      <c r="A218" s="21">
        <v>217</v>
      </c>
      <c r="B218" s="21" t="s">
        <v>636</v>
      </c>
      <c r="C218" s="21" t="s">
        <v>637</v>
      </c>
      <c r="D218" s="21" t="s">
        <v>713</v>
      </c>
      <c r="E218" s="22" t="s">
        <v>196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>
        <v>9</v>
      </c>
      <c r="AO218" s="16">
        <v>18</v>
      </c>
      <c r="AP218" s="16">
        <v>20</v>
      </c>
      <c r="AQ218" s="16">
        <v>26</v>
      </c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>
        <f t="shared" si="9"/>
        <v>9</v>
      </c>
      <c r="BL218" s="3">
        <f t="shared" si="10"/>
        <v>4</v>
      </c>
      <c r="CU218" s="6">
        <v>45.34788760865171</v>
      </c>
      <c r="CV218" s="6">
        <v>34.776371308016877</v>
      </c>
      <c r="CW218" s="6">
        <v>30.066666666666666</v>
      </c>
      <c r="CX218" s="6">
        <v>10.864645936765092</v>
      </c>
      <c r="CY218" s="6"/>
      <c r="CZ218" s="6"/>
      <c r="DA218" s="6"/>
      <c r="DB218" s="6"/>
      <c r="DC218" s="6"/>
      <c r="DD218" s="6"/>
      <c r="DE218" s="6"/>
      <c r="DF218" s="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R218" s="9">
        <f t="shared" si="11"/>
        <v>121.05557152010034</v>
      </c>
    </row>
    <row r="219" spans="1:122" x14ac:dyDescent="0.3">
      <c r="A219" s="21">
        <v>218</v>
      </c>
      <c r="B219" s="21" t="s">
        <v>756</v>
      </c>
      <c r="C219" s="21" t="s">
        <v>18</v>
      </c>
      <c r="D219" s="21" t="s">
        <v>791</v>
      </c>
      <c r="E219" s="22" t="s">
        <v>14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>
        <v>7</v>
      </c>
      <c r="AV219" s="16">
        <v>18</v>
      </c>
      <c r="AW219" s="16">
        <v>14</v>
      </c>
      <c r="AX219" s="16">
        <v>20</v>
      </c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>
        <f t="shared" si="9"/>
        <v>7</v>
      </c>
      <c r="BL219" s="3">
        <f t="shared" si="10"/>
        <v>4</v>
      </c>
      <c r="DA219" s="9"/>
      <c r="DB219" s="6">
        <v>59.0712942578525</v>
      </c>
      <c r="DC219" s="6">
        <v>26.337919963306963</v>
      </c>
      <c r="DD219" s="6">
        <v>26.224859732412604</v>
      </c>
      <c r="DE219" s="6">
        <v>9.3685431161711996</v>
      </c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R219" s="9">
        <f t="shared" si="11"/>
        <v>121.00261706974325</v>
      </c>
    </row>
    <row r="220" spans="1:122" x14ac:dyDescent="0.3">
      <c r="A220" s="21">
        <v>219</v>
      </c>
      <c r="B220" s="21" t="s">
        <v>847</v>
      </c>
      <c r="C220" s="21" t="s">
        <v>846</v>
      </c>
      <c r="D220" s="21" t="s">
        <v>888</v>
      </c>
      <c r="E220" s="21" t="s">
        <v>62</v>
      </c>
      <c r="BB220" s="3">
        <v>17</v>
      </c>
      <c r="BC220" s="3">
        <v>17</v>
      </c>
      <c r="BD220" s="3">
        <v>24</v>
      </c>
      <c r="BE220" s="3">
        <v>34</v>
      </c>
      <c r="BI220" s="14"/>
      <c r="BK220" s="3">
        <f t="shared" si="9"/>
        <v>17</v>
      </c>
      <c r="BL220" s="3">
        <f t="shared" si="10"/>
        <v>4</v>
      </c>
      <c r="DG220" s="9"/>
      <c r="DH220" s="9"/>
      <c r="DI220" s="6">
        <v>44.21459369287264</v>
      </c>
      <c r="DJ220" s="6">
        <v>41.833817523472696</v>
      </c>
      <c r="DK220" s="6">
        <v>19.661604864060546</v>
      </c>
      <c r="DL220" s="6">
        <v>14.669639344262293</v>
      </c>
      <c r="DM220" s="6"/>
      <c r="DN220" s="6"/>
      <c r="DO220" s="6"/>
      <c r="DP220" s="6"/>
      <c r="DR220" s="9">
        <f t="shared" si="11"/>
        <v>120.37965542466817</v>
      </c>
    </row>
    <row r="221" spans="1:122" x14ac:dyDescent="0.3">
      <c r="A221" s="21">
        <v>220</v>
      </c>
      <c r="B221" s="21" t="s">
        <v>687</v>
      </c>
      <c r="C221" s="21" t="s">
        <v>86</v>
      </c>
      <c r="D221" s="21" t="s">
        <v>713</v>
      </c>
      <c r="E221" s="22" t="s">
        <v>99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>
        <v>4</v>
      </c>
      <c r="AR221" s="16">
        <v>6</v>
      </c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>
        <f t="shared" si="9"/>
        <v>4</v>
      </c>
      <c r="BL221" s="3">
        <f t="shared" si="10"/>
        <v>2</v>
      </c>
      <c r="CU221" s="9"/>
      <c r="CV221" s="9"/>
      <c r="CW221" s="6"/>
      <c r="CX221" s="6">
        <v>61.214528351188918</v>
      </c>
      <c r="CY221" s="6">
        <v>58.779307071665876</v>
      </c>
      <c r="DA221" s="9"/>
      <c r="DB221" s="9"/>
      <c r="DC221" s="6"/>
      <c r="DD221" s="6"/>
      <c r="DE221" s="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R221" s="9">
        <f t="shared" si="11"/>
        <v>119.9938354228548</v>
      </c>
    </row>
    <row r="222" spans="1:122" x14ac:dyDescent="0.3">
      <c r="A222" s="21">
        <v>221</v>
      </c>
      <c r="B222" s="21" t="s">
        <v>664</v>
      </c>
      <c r="C222" s="21" t="s">
        <v>59</v>
      </c>
      <c r="D222" s="21" t="s">
        <v>713</v>
      </c>
      <c r="E222" s="22" t="s">
        <v>14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>
        <v>4</v>
      </c>
      <c r="AP222" s="16">
        <v>19</v>
      </c>
      <c r="AQ222" s="16">
        <v>21</v>
      </c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>
        <f t="shared" si="9"/>
        <v>4</v>
      </c>
      <c r="BL222" s="3">
        <f t="shared" si="10"/>
        <v>3</v>
      </c>
      <c r="CU222" s="9"/>
      <c r="CV222" s="6">
        <v>63.245950728188376</v>
      </c>
      <c r="CW222" s="6">
        <v>33.666666666666664</v>
      </c>
      <c r="CX222" s="6">
        <v>22.926313038933891</v>
      </c>
      <c r="CZ222" s="6"/>
      <c r="DA222" s="9"/>
      <c r="DB222" s="6"/>
      <c r="DC222" s="6"/>
      <c r="DD222" s="6"/>
      <c r="DF222" s="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R222" s="9">
        <f t="shared" si="11"/>
        <v>119.83893043378893</v>
      </c>
    </row>
    <row r="223" spans="1:122" x14ac:dyDescent="0.3">
      <c r="A223" s="21">
        <v>222</v>
      </c>
      <c r="B223" s="21" t="s">
        <v>958</v>
      </c>
      <c r="C223" s="21" t="s">
        <v>90</v>
      </c>
      <c r="D223" s="21" t="s">
        <v>915</v>
      </c>
      <c r="E223" s="21" t="s">
        <v>73</v>
      </c>
      <c r="BH223" s="3">
        <v>7</v>
      </c>
      <c r="BI223" s="3">
        <v>12</v>
      </c>
      <c r="BK223" s="3">
        <f t="shared" si="9"/>
        <v>7</v>
      </c>
      <c r="BL223" s="3">
        <f t="shared" si="10"/>
        <v>2</v>
      </c>
      <c r="DL223" s="6"/>
      <c r="DM223" s="6"/>
      <c r="DN223" s="6"/>
      <c r="DO223" s="6">
        <v>73.027274067521745</v>
      </c>
      <c r="DP223" s="6">
        <v>46.744046423390245</v>
      </c>
      <c r="DR223" s="9">
        <f t="shared" si="11"/>
        <v>119.77132049091199</v>
      </c>
    </row>
    <row r="224" spans="1:122" x14ac:dyDescent="0.3">
      <c r="A224" s="21">
        <v>223</v>
      </c>
      <c r="B224" s="21" t="s">
        <v>87</v>
      </c>
      <c r="C224" s="21" t="s">
        <v>88</v>
      </c>
      <c r="D224" s="22" t="s">
        <v>455</v>
      </c>
      <c r="E224" s="22" t="s">
        <v>73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>
        <v>13</v>
      </c>
      <c r="AD224" s="16">
        <v>11</v>
      </c>
      <c r="AE224" s="16">
        <v>20</v>
      </c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>
        <f t="shared" si="9"/>
        <v>11</v>
      </c>
      <c r="BL224" s="3">
        <f t="shared" si="10"/>
        <v>3</v>
      </c>
      <c r="CH224" s="9"/>
      <c r="CI224" s="9"/>
      <c r="CJ224" s="6">
        <v>52.353568498769484</v>
      </c>
      <c r="CK224" s="6">
        <v>38.349099099099092</v>
      </c>
      <c r="CL224" s="6">
        <v>28.92779042677115</v>
      </c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R224" s="9">
        <f t="shared" si="11"/>
        <v>119.63045802463974</v>
      </c>
    </row>
    <row r="225" spans="1:122" x14ac:dyDescent="0.3">
      <c r="A225" s="21">
        <v>224</v>
      </c>
      <c r="B225" s="21" t="s">
        <v>374</v>
      </c>
      <c r="C225" s="21" t="s">
        <v>375</v>
      </c>
      <c r="D225" s="21" t="s">
        <v>452</v>
      </c>
      <c r="E225" s="22" t="s">
        <v>14</v>
      </c>
      <c r="F225" s="16"/>
      <c r="G225" s="16"/>
      <c r="H225" s="16"/>
      <c r="I225" s="16"/>
      <c r="J225" s="16"/>
      <c r="K225" s="16">
        <v>14</v>
      </c>
      <c r="L225" s="16">
        <v>10</v>
      </c>
      <c r="M225" s="16">
        <v>10</v>
      </c>
      <c r="N225" s="16">
        <v>24</v>
      </c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>
        <f t="shared" si="9"/>
        <v>10</v>
      </c>
      <c r="BL225" s="3">
        <f t="shared" si="10"/>
        <v>4</v>
      </c>
      <c r="BR225" s="6">
        <v>39.490161001788906</v>
      </c>
      <c r="BS225" s="6">
        <v>41.948051948051955</v>
      </c>
      <c r="BT225" s="6">
        <v>27.057780559032125</v>
      </c>
      <c r="BU225" s="6">
        <v>10.909844524522493</v>
      </c>
      <c r="BV225" s="9"/>
      <c r="BW225" s="9"/>
      <c r="BX225" s="9"/>
      <c r="BY225" s="9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R225" s="9">
        <f t="shared" si="11"/>
        <v>119.40583803339548</v>
      </c>
    </row>
    <row r="226" spans="1:122" x14ac:dyDescent="0.3">
      <c r="A226" s="21">
        <v>225</v>
      </c>
      <c r="B226" s="21" t="s">
        <v>596</v>
      </c>
      <c r="C226" s="21" t="s">
        <v>597</v>
      </c>
      <c r="D226" s="21" t="s">
        <v>554</v>
      </c>
      <c r="E226" s="22" t="s">
        <v>43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>
        <v>14</v>
      </c>
      <c r="AJ226" s="16">
        <v>14</v>
      </c>
      <c r="AK226" s="16">
        <v>22</v>
      </c>
      <c r="AL226" s="16">
        <v>20</v>
      </c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>
        <f t="shared" si="9"/>
        <v>14</v>
      </c>
      <c r="BL226" s="3">
        <f t="shared" si="10"/>
        <v>4</v>
      </c>
      <c r="CO226" s="9"/>
      <c r="CP226" s="6">
        <v>48.365489625045498</v>
      </c>
      <c r="CQ226" s="6">
        <v>40.7557354925776</v>
      </c>
      <c r="CR226" s="6">
        <v>14.9723421871154</v>
      </c>
      <c r="CS226" s="6">
        <v>15.239543686695367</v>
      </c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R226" s="9">
        <f t="shared" si="11"/>
        <v>119.33311099143387</v>
      </c>
    </row>
    <row r="227" spans="1:122" x14ac:dyDescent="0.3">
      <c r="A227" s="21">
        <v>226</v>
      </c>
      <c r="B227" s="21" t="s">
        <v>959</v>
      </c>
      <c r="C227" s="21" t="s">
        <v>960</v>
      </c>
      <c r="D227" s="21" t="s">
        <v>915</v>
      </c>
      <c r="E227" s="21" t="s">
        <v>73</v>
      </c>
      <c r="BH227" s="3">
        <v>9</v>
      </c>
      <c r="BI227" s="3">
        <v>10</v>
      </c>
      <c r="BK227" s="3">
        <f t="shared" si="9"/>
        <v>9</v>
      </c>
      <c r="BL227" s="3">
        <f t="shared" si="10"/>
        <v>2</v>
      </c>
      <c r="DL227" s="6"/>
      <c r="DM227" s="6"/>
      <c r="DN227" s="6"/>
      <c r="DO227" s="6">
        <v>67.029338051009873</v>
      </c>
      <c r="DP227" s="6">
        <v>52.260484320946325</v>
      </c>
      <c r="DR227" s="9">
        <f t="shared" si="11"/>
        <v>119.28982237195621</v>
      </c>
    </row>
    <row r="228" spans="1:122" x14ac:dyDescent="0.3">
      <c r="A228" s="21">
        <v>227</v>
      </c>
      <c r="B228" s="21" t="s">
        <v>306</v>
      </c>
      <c r="C228" s="21" t="s">
        <v>245</v>
      </c>
      <c r="D228" s="21" t="s">
        <v>453</v>
      </c>
      <c r="E228" s="22" t="s">
        <v>62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>
        <v>5</v>
      </c>
      <c r="U228" s="16">
        <v>12</v>
      </c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>
        <f t="shared" si="9"/>
        <v>5</v>
      </c>
      <c r="BL228" s="3">
        <f t="shared" si="10"/>
        <v>2</v>
      </c>
      <c r="BZ228" s="6"/>
      <c r="CA228" s="6">
        <v>68.055564174967159</v>
      </c>
      <c r="CB228" s="6">
        <v>50.930091185410333</v>
      </c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R228" s="9">
        <f t="shared" si="11"/>
        <v>118.98565536037749</v>
      </c>
    </row>
    <row r="229" spans="1:122" x14ac:dyDescent="0.3">
      <c r="A229" s="21">
        <v>228</v>
      </c>
      <c r="B229" s="21" t="s">
        <v>556</v>
      </c>
      <c r="C229" s="21" t="s">
        <v>13</v>
      </c>
      <c r="D229" s="21" t="s">
        <v>554</v>
      </c>
      <c r="E229" s="22" t="s">
        <v>196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>
        <v>12</v>
      </c>
      <c r="AI229" s="16">
        <v>11</v>
      </c>
      <c r="AJ229" s="24">
        <v>24</v>
      </c>
      <c r="AK229" s="24">
        <v>24</v>
      </c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>
        <f t="shared" si="9"/>
        <v>11</v>
      </c>
      <c r="BL229" s="3">
        <f t="shared" si="10"/>
        <v>4</v>
      </c>
      <c r="CO229" s="6">
        <v>38.911054276783176</v>
      </c>
      <c r="CP229" s="6">
        <v>53.036562815106429</v>
      </c>
      <c r="CQ229" s="6">
        <v>16.261808367071524</v>
      </c>
      <c r="CR229" s="6">
        <v>10.364511773963764</v>
      </c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R229" s="9">
        <f t="shared" si="11"/>
        <v>118.57393723292491</v>
      </c>
    </row>
    <row r="230" spans="1:122" x14ac:dyDescent="0.3">
      <c r="A230" s="21">
        <v>229</v>
      </c>
      <c r="B230" s="21" t="s">
        <v>410</v>
      </c>
      <c r="C230" s="21" t="s">
        <v>363</v>
      </c>
      <c r="D230" s="21" t="s">
        <v>452</v>
      </c>
      <c r="E230" s="22" t="s">
        <v>138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>
        <v>10</v>
      </c>
      <c r="R230" s="16">
        <v>2</v>
      </c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>
        <f t="shared" si="9"/>
        <v>2</v>
      </c>
      <c r="BL230" s="3">
        <f t="shared" si="10"/>
        <v>2</v>
      </c>
      <c r="BR230" s="9"/>
      <c r="BS230" s="9"/>
      <c r="BT230" s="9"/>
      <c r="BU230" s="9"/>
      <c r="BV230" s="9"/>
      <c r="BW230" s="9"/>
      <c r="BX230" s="6">
        <v>46.957874609565202</v>
      </c>
      <c r="BY230" s="6">
        <v>71.288711288711298</v>
      </c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R230" s="9">
        <f t="shared" si="11"/>
        <v>118.24658589827649</v>
      </c>
    </row>
    <row r="231" spans="1:122" x14ac:dyDescent="0.3">
      <c r="A231" s="21">
        <v>230</v>
      </c>
      <c r="B231" s="21" t="s">
        <v>628</v>
      </c>
      <c r="C231" s="21" t="s">
        <v>199</v>
      </c>
      <c r="D231" s="21" t="s">
        <v>713</v>
      </c>
      <c r="E231" s="22" t="s">
        <v>196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>
        <v>2</v>
      </c>
      <c r="AO231" s="16">
        <v>11</v>
      </c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>
        <f t="shared" si="9"/>
        <v>2</v>
      </c>
      <c r="BL231" s="3">
        <f t="shared" si="10"/>
        <v>2</v>
      </c>
      <c r="CU231" s="6">
        <v>70.006064281382649</v>
      </c>
      <c r="CV231" s="6">
        <v>46.867224717571794</v>
      </c>
      <c r="CY231" s="6"/>
      <c r="CZ231" s="6"/>
      <c r="DA231" s="6"/>
      <c r="DB231" s="6"/>
      <c r="DE231" s="6"/>
      <c r="DF231" s="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R231" s="9">
        <f t="shared" si="11"/>
        <v>116.87328899895445</v>
      </c>
    </row>
    <row r="232" spans="1:122" x14ac:dyDescent="0.3">
      <c r="A232" s="21">
        <v>231</v>
      </c>
      <c r="B232" s="21" t="s">
        <v>352</v>
      </c>
      <c r="C232" s="21" t="s">
        <v>13</v>
      </c>
      <c r="D232" s="21" t="s">
        <v>452</v>
      </c>
      <c r="E232" s="22" t="s">
        <v>14</v>
      </c>
      <c r="F232" s="16"/>
      <c r="G232" s="16"/>
      <c r="H232" s="16"/>
      <c r="I232" s="16"/>
      <c r="J232" s="16"/>
      <c r="K232" s="16">
        <v>12</v>
      </c>
      <c r="L232" s="16">
        <v>13</v>
      </c>
      <c r="M232" s="16">
        <v>16</v>
      </c>
      <c r="N232" s="16">
        <v>17</v>
      </c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>
        <f t="shared" si="9"/>
        <v>12</v>
      </c>
      <c r="BL232" s="3">
        <f t="shared" si="10"/>
        <v>4</v>
      </c>
      <c r="BR232" s="6">
        <v>46.744186046511629</v>
      </c>
      <c r="BS232" s="6">
        <v>37.272727272727273</v>
      </c>
      <c r="BT232" s="6">
        <v>18.600333750521486</v>
      </c>
      <c r="BU232" s="6">
        <v>13.956757854133887</v>
      </c>
      <c r="BV232" s="9"/>
      <c r="BW232" s="9"/>
      <c r="BX232" s="9"/>
      <c r="BY232" s="9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R232" s="9">
        <f t="shared" si="11"/>
        <v>116.57400492389428</v>
      </c>
    </row>
    <row r="233" spans="1:122" x14ac:dyDescent="0.3">
      <c r="A233" s="21">
        <v>232</v>
      </c>
      <c r="B233" s="21" t="s">
        <v>651</v>
      </c>
      <c r="C233" s="21" t="s">
        <v>652</v>
      </c>
      <c r="D233" s="21" t="s">
        <v>713</v>
      </c>
      <c r="E233" s="22" t="s">
        <v>14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>
        <v>8</v>
      </c>
      <c r="AP233" s="16">
        <v>17</v>
      </c>
      <c r="AQ233" s="16">
        <v>19</v>
      </c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>
        <f t="shared" si="9"/>
        <v>8</v>
      </c>
      <c r="BL233" s="3">
        <f t="shared" si="10"/>
        <v>3</v>
      </c>
      <c r="CU233" s="6"/>
      <c r="CV233" s="6">
        <v>51.830406968830822</v>
      </c>
      <c r="CW233" s="6">
        <v>38.266666666666659</v>
      </c>
      <c r="CX233" s="6">
        <v>26.218447870394563</v>
      </c>
      <c r="CZ233" s="6"/>
      <c r="DA233" s="6"/>
      <c r="DB233" s="6"/>
      <c r="DC233" s="6"/>
      <c r="DD233" s="6"/>
      <c r="DF233" s="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R233" s="9">
        <f t="shared" si="11"/>
        <v>116.31552150589204</v>
      </c>
    </row>
    <row r="234" spans="1:122" x14ac:dyDescent="0.3">
      <c r="A234" s="21">
        <v>233</v>
      </c>
      <c r="B234" s="21" t="s">
        <v>222</v>
      </c>
      <c r="C234" s="21" t="s">
        <v>223</v>
      </c>
      <c r="D234" s="21" t="s">
        <v>454</v>
      </c>
      <c r="E234" s="22" t="s">
        <v>14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>
        <v>2</v>
      </c>
      <c r="Z234" s="16">
        <v>6</v>
      </c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>
        <f t="shared" si="9"/>
        <v>2</v>
      </c>
      <c r="BL234" s="3">
        <f t="shared" si="10"/>
        <v>2</v>
      </c>
      <c r="CE234" s="6"/>
      <c r="CF234" s="6">
        <v>58.637856525496971</v>
      </c>
      <c r="CG234" s="6">
        <v>57.089361702127661</v>
      </c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R234" s="9">
        <f t="shared" si="11"/>
        <v>115.72721822762463</v>
      </c>
    </row>
    <row r="235" spans="1:122" x14ac:dyDescent="0.3">
      <c r="A235" s="21">
        <v>234</v>
      </c>
      <c r="B235" s="21" t="s">
        <v>834</v>
      </c>
      <c r="C235" s="21" t="s">
        <v>716</v>
      </c>
      <c r="D235" s="21" t="s">
        <v>888</v>
      </c>
      <c r="E235" s="21" t="s">
        <v>73</v>
      </c>
      <c r="BC235" s="3">
        <v>13</v>
      </c>
      <c r="BD235" s="3">
        <v>12</v>
      </c>
      <c r="BE235" s="3">
        <v>29</v>
      </c>
      <c r="BF235" s="3">
        <v>37</v>
      </c>
      <c r="BK235" s="3">
        <f t="shared" si="9"/>
        <v>12</v>
      </c>
      <c r="BL235" s="3">
        <f t="shared" si="10"/>
        <v>4</v>
      </c>
      <c r="DG235" s="9"/>
      <c r="DH235" s="6"/>
      <c r="DI235" s="6"/>
      <c r="DJ235" s="6">
        <v>48.74236874236874</v>
      </c>
      <c r="DK235" s="6">
        <v>36.869401551059823</v>
      </c>
      <c r="DL235" s="6">
        <v>21.133639344262296</v>
      </c>
      <c r="DM235" s="6">
        <v>8.6990442856704249</v>
      </c>
      <c r="DN235" s="6"/>
      <c r="DO235" s="6"/>
      <c r="DP235" s="6"/>
      <c r="DR235" s="9">
        <f t="shared" si="11"/>
        <v>115.44445392336128</v>
      </c>
    </row>
    <row r="236" spans="1:122" x14ac:dyDescent="0.3">
      <c r="A236" s="21">
        <v>235</v>
      </c>
      <c r="B236" s="21" t="s">
        <v>408</v>
      </c>
      <c r="C236" s="21" t="s">
        <v>720</v>
      </c>
      <c r="D236" s="21" t="s">
        <v>452</v>
      </c>
      <c r="E236" s="22" t="s">
        <v>138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>
        <v>4</v>
      </c>
      <c r="R236" s="16">
        <v>7</v>
      </c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>
        <f t="shared" si="9"/>
        <v>4</v>
      </c>
      <c r="BL236" s="3">
        <f t="shared" si="10"/>
        <v>2</v>
      </c>
      <c r="BR236" s="9"/>
      <c r="BS236" s="9"/>
      <c r="BT236" s="9"/>
      <c r="BU236" s="9"/>
      <c r="BV236" s="9"/>
      <c r="BW236" s="9"/>
      <c r="BX236" s="6">
        <v>64.191399152029078</v>
      </c>
      <c r="BY236" s="6">
        <v>51.154845154845148</v>
      </c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R236" s="9">
        <f t="shared" si="11"/>
        <v>115.34624430687423</v>
      </c>
    </row>
    <row r="237" spans="1:122" x14ac:dyDescent="0.3">
      <c r="A237" s="21">
        <v>236</v>
      </c>
      <c r="B237" s="21" t="s">
        <v>111</v>
      </c>
      <c r="C237" s="21" t="s">
        <v>13</v>
      </c>
      <c r="D237" s="22" t="s">
        <v>455</v>
      </c>
      <c r="E237" s="22" t="s">
        <v>112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>
        <v>16</v>
      </c>
      <c r="AF237" s="16">
        <v>9</v>
      </c>
      <c r="AG237" s="16">
        <v>14</v>
      </c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>
        <f t="shared" si="9"/>
        <v>9</v>
      </c>
      <c r="BL237" s="3">
        <f t="shared" si="10"/>
        <v>3</v>
      </c>
      <c r="CH237" s="9"/>
      <c r="CI237" s="9"/>
      <c r="CJ237" s="9"/>
      <c r="CK237" s="9"/>
      <c r="CL237" s="6">
        <v>44.170390765646509</v>
      </c>
      <c r="CM237" s="6">
        <v>46.808645096056622</v>
      </c>
      <c r="CN237" s="6">
        <v>23.916536616380554</v>
      </c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R237" s="9">
        <f t="shared" si="11"/>
        <v>114.89557247808368</v>
      </c>
    </row>
    <row r="238" spans="1:122" x14ac:dyDescent="0.3">
      <c r="A238" s="21">
        <v>237</v>
      </c>
      <c r="B238" s="21" t="s">
        <v>406</v>
      </c>
      <c r="C238" s="21" t="s">
        <v>13</v>
      </c>
      <c r="D238" s="21" t="s">
        <v>452</v>
      </c>
      <c r="E238" s="22" t="s">
        <v>138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>
        <v>6</v>
      </c>
      <c r="R238" s="16">
        <v>5</v>
      </c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>
        <f t="shared" si="9"/>
        <v>5</v>
      </c>
      <c r="BL238" s="3">
        <f t="shared" si="10"/>
        <v>2</v>
      </c>
      <c r="BR238" s="9"/>
      <c r="BS238" s="9"/>
      <c r="BT238" s="9"/>
      <c r="BU238" s="9"/>
      <c r="BV238" s="9"/>
      <c r="BW238" s="9"/>
      <c r="BX238" s="6">
        <v>60.892863505184025</v>
      </c>
      <c r="BY238" s="6">
        <v>53.594405594405586</v>
      </c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R238" s="9">
        <f t="shared" si="11"/>
        <v>114.48726909958961</v>
      </c>
    </row>
    <row r="239" spans="1:122" x14ac:dyDescent="0.3">
      <c r="A239" s="21">
        <v>238</v>
      </c>
      <c r="B239" s="21" t="s">
        <v>887</v>
      </c>
      <c r="C239" s="21" t="s">
        <v>13</v>
      </c>
      <c r="D239" s="21" t="s">
        <v>888</v>
      </c>
      <c r="E239" s="21" t="s">
        <v>196</v>
      </c>
      <c r="AZ239" s="3">
        <v>4</v>
      </c>
      <c r="BA239" s="3">
        <v>15</v>
      </c>
      <c r="BB239" s="3">
        <v>34</v>
      </c>
      <c r="BC239" s="3">
        <v>41</v>
      </c>
      <c r="BD239" s="14"/>
      <c r="BK239" s="3">
        <f t="shared" si="9"/>
        <v>4</v>
      </c>
      <c r="BL239" s="3">
        <f t="shared" si="10"/>
        <v>4</v>
      </c>
      <c r="DG239" s="6">
        <v>54.575430030676323</v>
      </c>
      <c r="DH239" s="6">
        <v>26.937569072293932</v>
      </c>
      <c r="DI239" s="6">
        <v>19.426794365476553</v>
      </c>
      <c r="DJ239" s="6">
        <v>13.473958991200371</v>
      </c>
      <c r="DK239" s="6"/>
      <c r="DR239" s="9">
        <f t="shared" si="11"/>
        <v>114.41375245964718</v>
      </c>
    </row>
    <row r="240" spans="1:122" x14ac:dyDescent="0.3">
      <c r="A240" s="21">
        <v>239</v>
      </c>
      <c r="B240" s="21" t="s">
        <v>877</v>
      </c>
      <c r="C240" s="21" t="s">
        <v>26</v>
      </c>
      <c r="D240" s="21" t="s">
        <v>888</v>
      </c>
      <c r="E240" s="21" t="s">
        <v>196</v>
      </c>
      <c r="AZ240" s="3">
        <v>5</v>
      </c>
      <c r="BA240" s="3">
        <v>21</v>
      </c>
      <c r="BB240" s="3">
        <v>29</v>
      </c>
      <c r="BC240" s="3">
        <v>39</v>
      </c>
      <c r="BK240" s="3">
        <f t="shared" si="9"/>
        <v>5</v>
      </c>
      <c r="BL240" s="3">
        <f t="shared" si="10"/>
        <v>4</v>
      </c>
      <c r="DG240" s="6">
        <v>54.460273356568109</v>
      </c>
      <c r="DH240" s="6">
        <v>20.52463665366891</v>
      </c>
      <c r="DI240" s="6">
        <v>25.01788103118388</v>
      </c>
      <c r="DJ240" s="6">
        <v>13.594585491137217</v>
      </c>
      <c r="DR240" s="9">
        <f t="shared" si="11"/>
        <v>113.59737653255812</v>
      </c>
    </row>
    <row r="241" spans="1:122" x14ac:dyDescent="0.3">
      <c r="A241" s="21">
        <v>240</v>
      </c>
      <c r="B241" s="21" t="s">
        <v>310</v>
      </c>
      <c r="C241" s="21" t="s">
        <v>284</v>
      </c>
      <c r="D241" s="21" t="s">
        <v>453</v>
      </c>
      <c r="E241" s="22" t="s">
        <v>62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>
        <v>16</v>
      </c>
      <c r="U241" s="16">
        <v>29</v>
      </c>
      <c r="V241" s="16">
        <v>12</v>
      </c>
      <c r="W241" s="16">
        <v>16</v>
      </c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>
        <f t="shared" si="9"/>
        <v>12</v>
      </c>
      <c r="BL241" s="3">
        <f t="shared" si="10"/>
        <v>4</v>
      </c>
      <c r="BZ241" s="6"/>
      <c r="CA241" s="6">
        <v>38.714690580362216</v>
      </c>
      <c r="CB241" s="6">
        <v>27.778115501519753</v>
      </c>
      <c r="CC241" s="6">
        <v>33.797356128445223</v>
      </c>
      <c r="CD241" s="6">
        <v>13.159690564995165</v>
      </c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R241" s="9">
        <f t="shared" si="11"/>
        <v>113.44985277532236</v>
      </c>
    </row>
    <row r="242" spans="1:122" x14ac:dyDescent="0.3">
      <c r="A242" s="21">
        <v>241</v>
      </c>
      <c r="B242" s="21" t="s">
        <v>961</v>
      </c>
      <c r="C242" s="21" t="s">
        <v>13</v>
      </c>
      <c r="D242" s="21" t="s">
        <v>915</v>
      </c>
      <c r="E242" s="21" t="s">
        <v>196</v>
      </c>
      <c r="BE242" s="3">
        <v>15</v>
      </c>
      <c r="BF242" s="3">
        <v>22</v>
      </c>
      <c r="BG242" s="3">
        <v>28</v>
      </c>
      <c r="BH242" s="3">
        <v>35</v>
      </c>
      <c r="BK242" s="3">
        <f t="shared" si="9"/>
        <v>15</v>
      </c>
      <c r="BL242" s="3">
        <f t="shared" si="10"/>
        <v>4</v>
      </c>
      <c r="DL242" s="6">
        <v>47.722491803278686</v>
      </c>
      <c r="DM242" s="6">
        <v>35.136471093917898</v>
      </c>
      <c r="DN242" s="6">
        <v>20.689865689865687</v>
      </c>
      <c r="DO242" s="6">
        <v>9.3886186053368714</v>
      </c>
      <c r="DP242" s="6"/>
      <c r="DR242" s="9">
        <f t="shared" si="11"/>
        <v>112.93744719239915</v>
      </c>
    </row>
    <row r="243" spans="1:122" x14ac:dyDescent="0.3">
      <c r="A243" s="21">
        <v>242</v>
      </c>
      <c r="B243" s="21" t="s">
        <v>126</v>
      </c>
      <c r="C243" s="21" t="s">
        <v>13</v>
      </c>
      <c r="D243" s="22" t="s">
        <v>455</v>
      </c>
      <c r="E243" s="22" t="s">
        <v>127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>
        <v>3</v>
      </c>
      <c r="AG243" s="16">
        <v>7</v>
      </c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>
        <f t="shared" si="9"/>
        <v>3</v>
      </c>
      <c r="BL243" s="3">
        <f t="shared" si="10"/>
        <v>2</v>
      </c>
      <c r="CH243" s="9"/>
      <c r="CI243" s="9"/>
      <c r="CJ243" s="9"/>
      <c r="CK243" s="9"/>
      <c r="CL243" s="9"/>
      <c r="CM243" s="6">
        <v>69.58881024603977</v>
      </c>
      <c r="CN243" s="6">
        <v>43.252027821127875</v>
      </c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R243" s="9">
        <f t="shared" si="11"/>
        <v>112.84083806716765</v>
      </c>
    </row>
    <row r="244" spans="1:122" x14ac:dyDescent="0.3">
      <c r="A244" s="21">
        <v>243</v>
      </c>
      <c r="B244" s="22" t="s">
        <v>37</v>
      </c>
      <c r="C244" s="22" t="s">
        <v>38</v>
      </c>
      <c r="D244" s="22" t="s">
        <v>455</v>
      </c>
      <c r="E244" s="22" t="s">
        <v>14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>
        <v>12</v>
      </c>
      <c r="AB244" s="16">
        <v>21</v>
      </c>
      <c r="AC244" s="16">
        <v>38</v>
      </c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>
        <f t="shared" si="9"/>
        <v>12</v>
      </c>
      <c r="BL244" s="3">
        <f t="shared" si="10"/>
        <v>3</v>
      </c>
      <c r="CH244" s="6">
        <v>56.863702979970682</v>
      </c>
      <c r="CI244" s="6">
        <v>36.386119942569763</v>
      </c>
      <c r="CJ244" s="6">
        <v>19.379409351927809</v>
      </c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R244" s="9">
        <f t="shared" si="11"/>
        <v>112.62923227446825</v>
      </c>
    </row>
    <row r="245" spans="1:122" x14ac:dyDescent="0.3">
      <c r="A245" s="21">
        <v>244</v>
      </c>
      <c r="B245" s="21" t="s">
        <v>631</v>
      </c>
      <c r="C245" s="21" t="s">
        <v>732</v>
      </c>
      <c r="D245" s="21" t="s">
        <v>713</v>
      </c>
      <c r="E245" s="22" t="s">
        <v>196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>
        <v>3</v>
      </c>
      <c r="AO245" s="16">
        <v>12</v>
      </c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>
        <f t="shared" si="9"/>
        <v>3</v>
      </c>
      <c r="BL245" s="3">
        <f t="shared" si="10"/>
        <v>2</v>
      </c>
      <c r="CU245" s="6">
        <v>69.034970689306647</v>
      </c>
      <c r="CV245" s="6">
        <v>43.541989927861714</v>
      </c>
      <c r="CY245" s="6"/>
      <c r="CZ245" s="6"/>
      <c r="DA245" s="6"/>
      <c r="DB245" s="6"/>
      <c r="DE245" s="6"/>
      <c r="DF245" s="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R245" s="9">
        <f t="shared" si="11"/>
        <v>112.57696061716837</v>
      </c>
    </row>
    <row r="246" spans="1:122" x14ac:dyDescent="0.3">
      <c r="A246" s="21">
        <v>245</v>
      </c>
      <c r="B246" s="21" t="s">
        <v>213</v>
      </c>
      <c r="C246" s="21" t="s">
        <v>86</v>
      </c>
      <c r="D246" s="21" t="s">
        <v>454</v>
      </c>
      <c r="E246" s="22" t="s">
        <v>196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>
        <v>8</v>
      </c>
      <c r="Y246" s="16">
        <v>21</v>
      </c>
      <c r="Z246" s="16">
        <v>38</v>
      </c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>
        <f t="shared" si="9"/>
        <v>8</v>
      </c>
      <c r="BL246" s="3">
        <f t="shared" si="10"/>
        <v>3</v>
      </c>
      <c r="CE246" s="6">
        <v>55.905221992178511</v>
      </c>
      <c r="CF246" s="6">
        <v>32.759648729686177</v>
      </c>
      <c r="CG246" s="6">
        <v>23.212765957446809</v>
      </c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R246" s="9">
        <f t="shared" si="11"/>
        <v>111.87763667931149</v>
      </c>
    </row>
    <row r="247" spans="1:122" x14ac:dyDescent="0.3">
      <c r="A247" s="21">
        <v>246</v>
      </c>
      <c r="B247" s="21" t="s">
        <v>635</v>
      </c>
      <c r="C247" s="21" t="s">
        <v>20</v>
      </c>
      <c r="D247" s="21" t="s">
        <v>713</v>
      </c>
      <c r="E247" s="22" t="s">
        <v>196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>
        <v>8</v>
      </c>
      <c r="AO247" s="16">
        <v>21</v>
      </c>
      <c r="AP247" s="16">
        <v>24</v>
      </c>
      <c r="AQ247" s="24">
        <v>28</v>
      </c>
      <c r="AR247" s="24"/>
      <c r="AS247" s="24"/>
      <c r="AT247" s="16"/>
      <c r="AU247" s="16"/>
      <c r="AV247" s="16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16"/>
      <c r="BK247" s="16">
        <f t="shared" si="9"/>
        <v>8</v>
      </c>
      <c r="BL247" s="3">
        <f t="shared" si="10"/>
        <v>4</v>
      </c>
      <c r="CU247" s="6">
        <v>50.042449969678593</v>
      </c>
      <c r="CV247" s="6">
        <v>33.541377432965838</v>
      </c>
      <c r="CW247" s="6">
        <v>21.2</v>
      </c>
      <c r="CX247" s="6">
        <v>6.9444734779200425</v>
      </c>
      <c r="CY247" s="6"/>
      <c r="CZ247" s="6"/>
      <c r="DA247" s="6"/>
      <c r="DB247" s="6"/>
      <c r="DC247" s="6"/>
      <c r="DD247" s="6"/>
      <c r="DE247" s="6"/>
      <c r="DF247" s="6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R247" s="9">
        <f t="shared" si="11"/>
        <v>111.72830088056448</v>
      </c>
    </row>
    <row r="248" spans="1:122" x14ac:dyDescent="0.3">
      <c r="A248" s="21">
        <v>247</v>
      </c>
      <c r="B248" s="21" t="s">
        <v>318</v>
      </c>
      <c r="C248" s="21" t="s">
        <v>319</v>
      </c>
      <c r="D248" s="21" t="s">
        <v>453</v>
      </c>
      <c r="E248" s="22" t="s">
        <v>62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>
        <v>14</v>
      </c>
      <c r="U248" s="16">
        <v>19</v>
      </c>
      <c r="V248" s="16">
        <v>16</v>
      </c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>
        <f t="shared" si="9"/>
        <v>14</v>
      </c>
      <c r="BL248" s="3">
        <f t="shared" si="10"/>
        <v>3</v>
      </c>
      <c r="BZ248" s="9"/>
      <c r="CA248" s="6">
        <v>48.971100836772472</v>
      </c>
      <c r="CB248" s="6">
        <v>39.632218844984799</v>
      </c>
      <c r="CC248" s="6">
        <v>23.064788061227045</v>
      </c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R248" s="9">
        <f t="shared" si="11"/>
        <v>111.66810774298432</v>
      </c>
    </row>
    <row r="249" spans="1:122" x14ac:dyDescent="0.3">
      <c r="A249" s="21">
        <v>248</v>
      </c>
      <c r="B249" s="21" t="s">
        <v>365</v>
      </c>
      <c r="C249" s="21" t="s">
        <v>633</v>
      </c>
      <c r="D249" s="21" t="s">
        <v>888</v>
      </c>
      <c r="E249" s="21" t="s">
        <v>196</v>
      </c>
      <c r="AZ249" s="3">
        <v>10</v>
      </c>
      <c r="BA249" s="3">
        <v>14</v>
      </c>
      <c r="BB249" s="3">
        <v>33</v>
      </c>
      <c r="BC249" s="3">
        <v>38</v>
      </c>
      <c r="BK249" s="3">
        <f t="shared" si="9"/>
        <v>10</v>
      </c>
      <c r="BL249" s="3">
        <f t="shared" si="10"/>
        <v>4</v>
      </c>
      <c r="DG249" s="6">
        <v>49.688900309975423</v>
      </c>
      <c r="DH249" s="6">
        <v>27.488062222407574</v>
      </c>
      <c r="DI249" s="6">
        <v>19.729359533973959</v>
      </c>
      <c r="DJ249" s="6">
        <v>14.532019704433496</v>
      </c>
      <c r="DK249" s="6"/>
      <c r="DR249" s="9">
        <f t="shared" si="11"/>
        <v>111.43834177079046</v>
      </c>
    </row>
    <row r="250" spans="1:122" x14ac:dyDescent="0.3">
      <c r="A250" s="21">
        <v>249</v>
      </c>
      <c r="B250" s="21" t="s">
        <v>660</v>
      </c>
      <c r="C250" s="21" t="s">
        <v>90</v>
      </c>
      <c r="D250" s="21" t="s">
        <v>713</v>
      </c>
      <c r="E250" s="22" t="s">
        <v>14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>
        <v>16</v>
      </c>
      <c r="AP250" s="16">
        <v>18</v>
      </c>
      <c r="AQ250" s="16">
        <v>20</v>
      </c>
      <c r="AR250" s="16">
        <v>17</v>
      </c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>
        <f t="shared" si="9"/>
        <v>16</v>
      </c>
      <c r="BL250" s="3">
        <f t="shared" si="10"/>
        <v>4</v>
      </c>
      <c r="CU250" s="6"/>
      <c r="CV250" s="6">
        <v>39.429699196951141</v>
      </c>
      <c r="CW250" s="6">
        <v>36.166666666666664</v>
      </c>
      <c r="CX250" s="6">
        <v>23.094852364776585</v>
      </c>
      <c r="CY250" s="6">
        <v>11.849311817750356</v>
      </c>
      <c r="CZ250" s="6"/>
      <c r="DA250" s="6"/>
      <c r="DB250" s="6"/>
      <c r="DC250" s="6"/>
      <c r="DD250" s="6"/>
      <c r="DE250" s="6"/>
      <c r="DF250" s="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R250" s="9">
        <f t="shared" si="11"/>
        <v>110.54053004614475</v>
      </c>
    </row>
    <row r="251" spans="1:122" x14ac:dyDescent="0.3">
      <c r="A251" s="21">
        <v>250</v>
      </c>
      <c r="B251" s="21" t="s">
        <v>962</v>
      </c>
      <c r="C251" s="21" t="s">
        <v>963</v>
      </c>
      <c r="D251" s="21" t="s">
        <v>915</v>
      </c>
      <c r="E251" s="21" t="s">
        <v>73</v>
      </c>
      <c r="BH251" s="3">
        <v>12</v>
      </c>
      <c r="BI251" s="3">
        <v>9</v>
      </c>
      <c r="BK251" s="3">
        <f t="shared" si="9"/>
        <v>9</v>
      </c>
      <c r="BL251" s="3">
        <f t="shared" si="10"/>
        <v>2</v>
      </c>
      <c r="DL251" s="6"/>
      <c r="DM251" s="6"/>
      <c r="DN251" s="6"/>
      <c r="DO251" s="6">
        <v>56.675807164971253</v>
      </c>
      <c r="DP251" s="6">
        <v>53.659647360785627</v>
      </c>
      <c r="DR251" s="9">
        <f t="shared" si="11"/>
        <v>110.33545452575689</v>
      </c>
    </row>
    <row r="252" spans="1:122" x14ac:dyDescent="0.3">
      <c r="A252" s="21">
        <v>251</v>
      </c>
      <c r="B252" s="21" t="s">
        <v>215</v>
      </c>
      <c r="C252" s="21" t="s">
        <v>90</v>
      </c>
      <c r="D252" s="21" t="s">
        <v>454</v>
      </c>
      <c r="E252" s="22" t="s">
        <v>196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>
        <v>6</v>
      </c>
      <c r="Y252" s="16">
        <v>28</v>
      </c>
      <c r="Z252" s="16">
        <v>34</v>
      </c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>
        <f t="shared" si="9"/>
        <v>6</v>
      </c>
      <c r="BL252" s="3">
        <f t="shared" si="10"/>
        <v>3</v>
      </c>
      <c r="CE252" s="6">
        <v>60.625718886588459</v>
      </c>
      <c r="CF252" s="6">
        <v>24.226789163118752</v>
      </c>
      <c r="CG252" s="6">
        <v>24.945288753799392</v>
      </c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R252" s="9">
        <f t="shared" si="11"/>
        <v>109.7977968035066</v>
      </c>
    </row>
    <row r="253" spans="1:122" x14ac:dyDescent="0.3">
      <c r="A253" s="21">
        <v>252</v>
      </c>
      <c r="B253" s="21" t="s">
        <v>886</v>
      </c>
      <c r="C253" s="21" t="s">
        <v>865</v>
      </c>
      <c r="D253" s="21" t="s">
        <v>888</v>
      </c>
      <c r="E253" s="21" t="s">
        <v>196</v>
      </c>
      <c r="AZ253" s="3">
        <v>11</v>
      </c>
      <c r="BA253" s="3">
        <v>13</v>
      </c>
      <c r="BB253" s="3">
        <v>31</v>
      </c>
      <c r="BC253" s="3">
        <v>43</v>
      </c>
      <c r="BK253" s="3">
        <f t="shared" si="9"/>
        <v>11</v>
      </c>
      <c r="BL253" s="3">
        <f t="shared" si="10"/>
        <v>4</v>
      </c>
      <c r="DG253" s="6">
        <v>47.5796219263447</v>
      </c>
      <c r="DH253" s="6">
        <v>27.985320182663639</v>
      </c>
      <c r="DI253" s="6">
        <v>21.313496314535602</v>
      </c>
      <c r="DJ253" s="6">
        <v>12.7112542629784</v>
      </c>
      <c r="DK253" s="6"/>
      <c r="DR253" s="9">
        <f t="shared" si="11"/>
        <v>109.58969268652234</v>
      </c>
    </row>
    <row r="254" spans="1:122" x14ac:dyDescent="0.3">
      <c r="A254" s="21">
        <v>253</v>
      </c>
      <c r="B254" s="21" t="s">
        <v>753</v>
      </c>
      <c r="C254" s="21" t="s">
        <v>13</v>
      </c>
      <c r="D254" s="21" t="s">
        <v>791</v>
      </c>
      <c r="E254" s="22" t="s">
        <v>14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24"/>
      <c r="AU254" s="16">
        <v>10</v>
      </c>
      <c r="AV254" s="16">
        <v>15</v>
      </c>
      <c r="AW254" s="16">
        <v>19</v>
      </c>
      <c r="AX254" s="16">
        <v>19</v>
      </c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>
        <f t="shared" si="9"/>
        <v>10</v>
      </c>
      <c r="BL254" s="3">
        <f t="shared" si="10"/>
        <v>4</v>
      </c>
      <c r="DA254" s="6"/>
      <c r="DB254" s="6">
        <v>45.977142734807906</v>
      </c>
      <c r="DC254" s="6">
        <v>34.065818140121543</v>
      </c>
      <c r="DD254" s="6">
        <v>18.532585239533876</v>
      </c>
      <c r="DE254" s="6">
        <v>10.089605734767025</v>
      </c>
      <c r="DF254" s="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R254" s="9">
        <f t="shared" si="11"/>
        <v>108.66515184923034</v>
      </c>
    </row>
    <row r="255" spans="1:122" x14ac:dyDescent="0.3">
      <c r="A255" s="21">
        <v>254</v>
      </c>
      <c r="B255" s="21" t="s">
        <v>964</v>
      </c>
      <c r="C255" s="21" t="s">
        <v>201</v>
      </c>
      <c r="D255" s="21" t="s">
        <v>915</v>
      </c>
      <c r="E255" s="21" t="s">
        <v>196</v>
      </c>
      <c r="BE255" s="3">
        <v>12</v>
      </c>
      <c r="BF255" s="3">
        <v>26</v>
      </c>
      <c r="BG255" s="3">
        <v>29</v>
      </c>
      <c r="BH255" s="3">
        <v>36</v>
      </c>
      <c r="BK255" s="3">
        <f t="shared" si="9"/>
        <v>12</v>
      </c>
      <c r="BL255" s="3">
        <f t="shared" si="10"/>
        <v>4</v>
      </c>
      <c r="DL255" s="6">
        <v>53.929442622950823</v>
      </c>
      <c r="DM255" s="6">
        <v>29.351526555173969</v>
      </c>
      <c r="DN255" s="6">
        <v>19.163614163614163</v>
      </c>
      <c r="DO255" s="6">
        <v>6.212590299277605</v>
      </c>
      <c r="DP255" s="6"/>
      <c r="DR255" s="9">
        <f t="shared" si="11"/>
        <v>108.65717364101657</v>
      </c>
    </row>
    <row r="256" spans="1:122" x14ac:dyDescent="0.3">
      <c r="A256" s="21">
        <v>255</v>
      </c>
      <c r="B256" s="21" t="s">
        <v>330</v>
      </c>
      <c r="C256" s="21" t="s">
        <v>55</v>
      </c>
      <c r="D256" s="21" t="s">
        <v>453</v>
      </c>
      <c r="E256" s="22" t="s">
        <v>73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>
        <v>14</v>
      </c>
      <c r="V256" s="16">
        <v>9</v>
      </c>
      <c r="W256" s="16">
        <v>14</v>
      </c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>
        <f t="shared" si="9"/>
        <v>9</v>
      </c>
      <c r="BL256" s="3">
        <f t="shared" si="10"/>
        <v>3</v>
      </c>
      <c r="BZ256" s="9"/>
      <c r="CA256" s="9"/>
      <c r="CB256" s="6">
        <v>44.875379939209729</v>
      </c>
      <c r="CC256" s="6">
        <v>45.237362274976107</v>
      </c>
      <c r="CD256" s="6">
        <v>18.339411520928305</v>
      </c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R256" s="9">
        <f t="shared" si="11"/>
        <v>108.45215373511414</v>
      </c>
    </row>
    <row r="257" spans="1:122" x14ac:dyDescent="0.3">
      <c r="A257" s="21">
        <v>256</v>
      </c>
      <c r="B257" s="21" t="s">
        <v>331</v>
      </c>
      <c r="C257" s="21" t="s">
        <v>332</v>
      </c>
      <c r="D257" s="21" t="s">
        <v>453</v>
      </c>
      <c r="E257" s="22" t="s">
        <v>73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>
        <v>10</v>
      </c>
      <c r="V257" s="16">
        <v>8</v>
      </c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>
        <f t="shared" si="9"/>
        <v>8</v>
      </c>
      <c r="BL257" s="3">
        <f t="shared" si="10"/>
        <v>2</v>
      </c>
      <c r="BZ257" s="9"/>
      <c r="CA257" s="9"/>
      <c r="CB257" s="6">
        <v>57.06990881458966</v>
      </c>
      <c r="CC257" s="6">
        <v>51.322065268906407</v>
      </c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R257" s="9">
        <f t="shared" si="11"/>
        <v>108.39197408349607</v>
      </c>
    </row>
    <row r="258" spans="1:122" x14ac:dyDescent="0.3">
      <c r="A258" s="21">
        <v>257</v>
      </c>
      <c r="B258" s="21" t="s">
        <v>872</v>
      </c>
      <c r="C258" s="21" t="s">
        <v>55</v>
      </c>
      <c r="D258" s="21" t="s">
        <v>888</v>
      </c>
      <c r="E258" s="21" t="s">
        <v>196</v>
      </c>
      <c r="AZ258" s="3">
        <v>9</v>
      </c>
      <c r="BA258" s="3">
        <v>20</v>
      </c>
      <c r="BB258" s="3">
        <v>30</v>
      </c>
      <c r="BC258" s="3">
        <v>44</v>
      </c>
      <c r="BK258" s="3">
        <f t="shared" ref="BK258:BK321" si="12">MIN(F258:BJ258)</f>
        <v>9</v>
      </c>
      <c r="BL258" s="3">
        <f t="shared" ref="BL258:BL321" si="13">COUNT(F258:BJ258)</f>
        <v>4</v>
      </c>
      <c r="DG258" s="6">
        <v>51.139360454844763</v>
      </c>
      <c r="DH258" s="6">
        <v>21.658527430823444</v>
      </c>
      <c r="DI258" s="6">
        <v>22.664939854713289</v>
      </c>
      <c r="DJ258" s="6">
        <v>12.272746410677446</v>
      </c>
      <c r="DK258" s="6"/>
      <c r="DR258" s="9">
        <f t="shared" ref="DR258:DR321" si="14">SUM(BM258:DQ258)</f>
        <v>107.73557415105894</v>
      </c>
    </row>
    <row r="259" spans="1:122" x14ac:dyDescent="0.3">
      <c r="A259" s="21">
        <v>258</v>
      </c>
      <c r="B259" s="21" t="s">
        <v>562</v>
      </c>
      <c r="C259" s="21" t="s">
        <v>24</v>
      </c>
      <c r="D259" s="21" t="s">
        <v>554</v>
      </c>
      <c r="E259" s="22" t="s">
        <v>196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24">
        <v>10</v>
      </c>
      <c r="AI259" s="16">
        <v>19</v>
      </c>
      <c r="AJ259" s="24">
        <v>23</v>
      </c>
      <c r="AK259" s="24">
        <v>28</v>
      </c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16"/>
      <c r="BK259" s="16">
        <f t="shared" si="12"/>
        <v>10</v>
      </c>
      <c r="BL259" s="3">
        <f t="shared" si="13"/>
        <v>4</v>
      </c>
      <c r="CO259" s="6">
        <v>42.954816709292416</v>
      </c>
      <c r="CP259" s="6">
        <v>41.431690565089511</v>
      </c>
      <c r="CQ259" s="6">
        <v>17.075573549257758</v>
      </c>
      <c r="CR259" s="6">
        <v>5.8269671134581955</v>
      </c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24"/>
      <c r="DH259" s="24"/>
      <c r="DI259" s="24"/>
      <c r="DJ259" s="24"/>
      <c r="DK259" s="24"/>
      <c r="DL259" s="24"/>
      <c r="DM259" s="24"/>
      <c r="DN259" s="24"/>
      <c r="DO259" s="24"/>
      <c r="DP259" s="24"/>
      <c r="DR259" s="9">
        <f t="shared" si="14"/>
        <v>107.28904793709788</v>
      </c>
    </row>
    <row r="260" spans="1:122" x14ac:dyDescent="0.3">
      <c r="A260" s="21">
        <v>259</v>
      </c>
      <c r="B260" s="21" t="s">
        <v>874</v>
      </c>
      <c r="C260" s="21" t="s">
        <v>716</v>
      </c>
      <c r="D260" s="21" t="s">
        <v>888</v>
      </c>
      <c r="E260" s="21" t="s">
        <v>196</v>
      </c>
      <c r="AZ260" s="3">
        <v>14</v>
      </c>
      <c r="BA260" s="3">
        <v>18</v>
      </c>
      <c r="BB260" s="3">
        <v>27</v>
      </c>
      <c r="BC260" s="3">
        <v>42</v>
      </c>
      <c r="BK260" s="3">
        <f t="shared" si="12"/>
        <v>14</v>
      </c>
      <c r="BL260" s="3">
        <f t="shared" si="13"/>
        <v>4</v>
      </c>
      <c r="DG260" s="6">
        <v>42.128069640075161</v>
      </c>
      <c r="DH260" s="6">
        <v>24.402360447901245</v>
      </c>
      <c r="DI260" s="6">
        <v>27.943974545512688</v>
      </c>
      <c r="DJ260" s="6">
        <v>12.732516525619975</v>
      </c>
      <c r="DR260" s="9">
        <f t="shared" si="14"/>
        <v>107.20692115910907</v>
      </c>
    </row>
    <row r="261" spans="1:122" x14ac:dyDescent="0.3">
      <c r="A261" s="21">
        <v>260</v>
      </c>
      <c r="B261" s="21" t="s">
        <v>603</v>
      </c>
      <c r="C261" s="21" t="s">
        <v>13</v>
      </c>
      <c r="D261" s="21" t="s">
        <v>554</v>
      </c>
      <c r="E261" s="22" t="s">
        <v>73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>
        <v>8</v>
      </c>
      <c r="AL261" s="16">
        <v>12</v>
      </c>
      <c r="AM261" s="16">
        <v>14</v>
      </c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>
        <f t="shared" si="12"/>
        <v>8</v>
      </c>
      <c r="BL261" s="3">
        <f t="shared" si="13"/>
        <v>3</v>
      </c>
      <c r="CO261" s="9"/>
      <c r="CP261" s="9"/>
      <c r="CQ261" s="6"/>
      <c r="CR261" s="6">
        <v>53.100912230451932</v>
      </c>
      <c r="CS261" s="6">
        <v>33.520517460119379</v>
      </c>
      <c r="CT261" s="6">
        <v>20.060240963855421</v>
      </c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R261" s="9">
        <f t="shared" si="14"/>
        <v>106.68167065442674</v>
      </c>
    </row>
    <row r="262" spans="1:122" x14ac:dyDescent="0.3">
      <c r="A262" s="21">
        <v>261</v>
      </c>
      <c r="B262" s="21" t="s">
        <v>885</v>
      </c>
      <c r="C262" s="21" t="s">
        <v>18</v>
      </c>
      <c r="D262" s="21" t="s">
        <v>888</v>
      </c>
      <c r="E262" s="21" t="s">
        <v>196</v>
      </c>
      <c r="AZ262" s="3">
        <v>7</v>
      </c>
      <c r="BA262" s="3">
        <v>23</v>
      </c>
      <c r="BB262" s="3">
        <v>32</v>
      </c>
      <c r="BC262" s="3">
        <v>40</v>
      </c>
      <c r="BK262" s="3">
        <f t="shared" si="12"/>
        <v>7</v>
      </c>
      <c r="BL262" s="3">
        <f t="shared" si="13"/>
        <v>4</v>
      </c>
      <c r="DG262" s="6">
        <v>54.26529399482839</v>
      </c>
      <c r="DH262" s="6">
        <v>18.740538398982419</v>
      </c>
      <c r="DI262" s="6">
        <v>20.04050546557302</v>
      </c>
      <c r="DJ262" s="6">
        <v>13.545324407393373</v>
      </c>
      <c r="DK262" s="6"/>
      <c r="DR262" s="9">
        <f t="shared" si="14"/>
        <v>106.59166226677721</v>
      </c>
    </row>
    <row r="263" spans="1:122" x14ac:dyDescent="0.3">
      <c r="A263" s="21">
        <v>262</v>
      </c>
      <c r="B263" s="22" t="s">
        <v>19</v>
      </c>
      <c r="C263" s="22" t="s">
        <v>20</v>
      </c>
      <c r="D263" s="22" t="s">
        <v>455</v>
      </c>
      <c r="E263" s="22" t="s">
        <v>14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>
        <v>14</v>
      </c>
      <c r="AB263" s="16">
        <v>17</v>
      </c>
      <c r="AC263" s="16">
        <v>40</v>
      </c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>
        <f t="shared" si="12"/>
        <v>14</v>
      </c>
      <c r="BL263" s="3">
        <f t="shared" si="13"/>
        <v>3</v>
      </c>
      <c r="CH263" s="6">
        <v>50.2161700048852</v>
      </c>
      <c r="CI263" s="6">
        <v>39.588676139777085</v>
      </c>
      <c r="CJ263" s="6">
        <v>16.730516817063165</v>
      </c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R263" s="9">
        <f t="shared" si="14"/>
        <v>106.53536296172545</v>
      </c>
    </row>
    <row r="264" spans="1:122" x14ac:dyDescent="0.3">
      <c r="A264" s="21">
        <v>263</v>
      </c>
      <c r="B264" s="21" t="s">
        <v>202</v>
      </c>
      <c r="C264" s="21" t="s">
        <v>18</v>
      </c>
      <c r="D264" s="21" t="s">
        <v>454</v>
      </c>
      <c r="E264" s="22" t="s">
        <v>196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>
        <v>5</v>
      </c>
      <c r="Y264" s="16">
        <v>23</v>
      </c>
      <c r="Z264" s="16">
        <v>44</v>
      </c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>
        <f t="shared" si="12"/>
        <v>5</v>
      </c>
      <c r="BL264" s="3">
        <f t="shared" si="13"/>
        <v>3</v>
      </c>
      <c r="CE264" s="6">
        <v>61.269841269841265</v>
      </c>
      <c r="CF264" s="6">
        <v>29.172754142791597</v>
      </c>
      <c r="CG264" s="6">
        <v>15.898480243161096</v>
      </c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R264" s="9">
        <f t="shared" si="14"/>
        <v>106.34107565579396</v>
      </c>
    </row>
    <row r="265" spans="1:122" x14ac:dyDescent="0.3">
      <c r="A265" s="21">
        <v>264</v>
      </c>
      <c r="B265" s="21" t="s">
        <v>965</v>
      </c>
      <c r="C265" s="21" t="s">
        <v>13</v>
      </c>
      <c r="D265" s="21" t="s">
        <v>915</v>
      </c>
      <c r="E265" s="21" t="s">
        <v>14</v>
      </c>
      <c r="BF265" s="3">
        <v>15</v>
      </c>
      <c r="BG265" s="3">
        <v>26</v>
      </c>
      <c r="BH265" s="3">
        <v>26</v>
      </c>
      <c r="BI265" s="3">
        <v>27</v>
      </c>
      <c r="BK265" s="3">
        <f t="shared" si="12"/>
        <v>15</v>
      </c>
      <c r="BL265" s="3">
        <f t="shared" si="13"/>
        <v>4</v>
      </c>
      <c r="DL265" s="9"/>
      <c r="DM265" s="6">
        <v>47.391027074917652</v>
      </c>
      <c r="DN265" s="6">
        <v>24.200244200244203</v>
      </c>
      <c r="DO265" s="6">
        <v>18.234114698510982</v>
      </c>
      <c r="DP265" s="6">
        <v>16.335710300189714</v>
      </c>
      <c r="DR265" s="9">
        <f t="shared" si="14"/>
        <v>106.16109627386255</v>
      </c>
    </row>
    <row r="266" spans="1:122" x14ac:dyDescent="0.3">
      <c r="A266" s="21">
        <v>265</v>
      </c>
      <c r="B266" s="21" t="s">
        <v>121</v>
      </c>
      <c r="C266" s="21" t="s">
        <v>55</v>
      </c>
      <c r="D266" s="22" t="s">
        <v>455</v>
      </c>
      <c r="E266" s="22" t="s">
        <v>112</v>
      </c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>
        <v>9</v>
      </c>
      <c r="AF266" s="16">
        <v>16</v>
      </c>
      <c r="AG266" s="16">
        <v>16</v>
      </c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>
        <f t="shared" si="12"/>
        <v>9</v>
      </c>
      <c r="BL266" s="3">
        <f t="shared" si="13"/>
        <v>3</v>
      </c>
      <c r="CH266" s="9"/>
      <c r="CI266" s="9"/>
      <c r="CJ266" s="9"/>
      <c r="CK266" s="9"/>
      <c r="CL266" s="6">
        <v>55.984300540082607</v>
      </c>
      <c r="CM266" s="6">
        <v>28.75252780586451</v>
      </c>
      <c r="CN266" s="6">
        <v>20.939444733445079</v>
      </c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R266" s="9">
        <f t="shared" si="14"/>
        <v>105.67627307939219</v>
      </c>
    </row>
    <row r="267" spans="1:122" x14ac:dyDescent="0.3">
      <c r="A267" s="21">
        <v>266</v>
      </c>
      <c r="B267" s="21" t="s">
        <v>600</v>
      </c>
      <c r="C267" s="21" t="s">
        <v>538</v>
      </c>
      <c r="D267" s="21" t="s">
        <v>554</v>
      </c>
      <c r="E267" s="22" t="s">
        <v>62</v>
      </c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>
        <v>3</v>
      </c>
      <c r="AK267" s="16">
        <v>14</v>
      </c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>
        <f t="shared" si="12"/>
        <v>3</v>
      </c>
      <c r="BL267" s="3">
        <f t="shared" si="13"/>
        <v>2</v>
      </c>
      <c r="CO267" s="9"/>
      <c r="CP267" s="9"/>
      <c r="CQ267" s="6">
        <v>67.696356275303643</v>
      </c>
      <c r="CR267" s="6">
        <v>37.724965875271323</v>
      </c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R267" s="9">
        <f t="shared" si="14"/>
        <v>105.42132215057497</v>
      </c>
    </row>
    <row r="268" spans="1:122" x14ac:dyDescent="0.3">
      <c r="A268" s="21">
        <v>267</v>
      </c>
      <c r="B268" s="21" t="s">
        <v>838</v>
      </c>
      <c r="C268" s="21" t="s">
        <v>13</v>
      </c>
      <c r="D268" s="21" t="s">
        <v>888</v>
      </c>
      <c r="E268" s="21" t="s">
        <v>73</v>
      </c>
      <c r="BC268" s="3">
        <v>16</v>
      </c>
      <c r="BD268" s="3">
        <v>17</v>
      </c>
      <c r="BE268" s="3">
        <v>30</v>
      </c>
      <c r="BF268" s="3">
        <v>38</v>
      </c>
      <c r="BK268" s="3">
        <f t="shared" si="12"/>
        <v>16</v>
      </c>
      <c r="BL268" s="3">
        <f t="shared" si="13"/>
        <v>4</v>
      </c>
      <c r="DG268" s="6"/>
      <c r="DH268" s="6"/>
      <c r="DI268" s="6"/>
      <c r="DJ268" s="6">
        <v>44.351816765609868</v>
      </c>
      <c r="DK268" s="6">
        <v>34.31769134500734</v>
      </c>
      <c r="DL268" s="6">
        <v>19.916590163934426</v>
      </c>
      <c r="DM268" s="6">
        <v>6.7975718978758497</v>
      </c>
      <c r="DN268" s="6"/>
      <c r="DO268" s="6"/>
      <c r="DP268" s="6"/>
      <c r="DR268" s="9">
        <f t="shared" si="14"/>
        <v>105.3836701724275</v>
      </c>
    </row>
    <row r="269" spans="1:122" x14ac:dyDescent="0.3">
      <c r="A269" s="21">
        <v>268</v>
      </c>
      <c r="B269" s="21" t="s">
        <v>278</v>
      </c>
      <c r="C269" s="21" t="s">
        <v>514</v>
      </c>
      <c r="D269" s="21" t="s">
        <v>453</v>
      </c>
      <c r="E269" s="22" t="s">
        <v>14</v>
      </c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>
        <v>15</v>
      </c>
      <c r="T269" s="16">
        <v>18</v>
      </c>
      <c r="U269" s="16">
        <v>28</v>
      </c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>
        <f t="shared" si="12"/>
        <v>15</v>
      </c>
      <c r="BL269" s="3">
        <f t="shared" si="13"/>
        <v>3</v>
      </c>
      <c r="BZ269" s="6">
        <v>40.211105867547587</v>
      </c>
      <c r="CA269" s="6">
        <v>36.701691645721496</v>
      </c>
      <c r="CB269" s="6">
        <v>28.297872340425531</v>
      </c>
      <c r="CD269" s="9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R269" s="9">
        <f t="shared" si="14"/>
        <v>105.21066985369461</v>
      </c>
    </row>
    <row r="270" spans="1:122" x14ac:dyDescent="0.3">
      <c r="A270" s="21">
        <v>269</v>
      </c>
      <c r="B270" s="21" t="s">
        <v>867</v>
      </c>
      <c r="C270" s="21" t="s">
        <v>13</v>
      </c>
      <c r="D270" s="21" t="s">
        <v>888</v>
      </c>
      <c r="E270" s="21" t="s">
        <v>14</v>
      </c>
      <c r="BA270" s="3">
        <v>12</v>
      </c>
      <c r="BB270" s="3">
        <v>21</v>
      </c>
      <c r="BC270" s="3">
        <v>24</v>
      </c>
      <c r="BD270" s="3">
        <v>35</v>
      </c>
      <c r="BK270" s="3">
        <f t="shared" si="12"/>
        <v>12</v>
      </c>
      <c r="BL270" s="3">
        <f t="shared" si="13"/>
        <v>4</v>
      </c>
      <c r="DH270" s="6">
        <v>34.567133056696626</v>
      </c>
      <c r="DI270" s="6">
        <v>31.005308347856669</v>
      </c>
      <c r="DJ270" s="6">
        <v>28.977306218685527</v>
      </c>
      <c r="DK270" s="6">
        <v>10.21861665960445</v>
      </c>
      <c r="DR270" s="9">
        <f t="shared" si="14"/>
        <v>104.76836428284328</v>
      </c>
    </row>
    <row r="271" spans="1:122" x14ac:dyDescent="0.3">
      <c r="A271" s="21">
        <v>270</v>
      </c>
      <c r="B271" s="21" t="s">
        <v>221</v>
      </c>
      <c r="C271" s="21" t="s">
        <v>199</v>
      </c>
      <c r="D271" s="21" t="s">
        <v>454</v>
      </c>
      <c r="E271" s="22" t="s">
        <v>14</v>
      </c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>
        <v>3</v>
      </c>
      <c r="Z271" s="16">
        <v>12</v>
      </c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>
        <f t="shared" si="12"/>
        <v>3</v>
      </c>
      <c r="BL271" s="3">
        <f t="shared" si="13"/>
        <v>2</v>
      </c>
      <c r="CE271" s="6"/>
      <c r="CF271" s="6">
        <v>57.569320400781081</v>
      </c>
      <c r="CG271" s="6">
        <v>47.124620060790271</v>
      </c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R271" s="9">
        <f t="shared" si="14"/>
        <v>104.69394046157134</v>
      </c>
    </row>
    <row r="272" spans="1:122" x14ac:dyDescent="0.3">
      <c r="A272" s="21">
        <v>271</v>
      </c>
      <c r="B272" s="21" t="s">
        <v>832</v>
      </c>
      <c r="C272" s="21" t="s">
        <v>71</v>
      </c>
      <c r="D272" s="21" t="s">
        <v>888</v>
      </c>
      <c r="E272" s="21" t="s">
        <v>73</v>
      </c>
      <c r="BC272" s="3">
        <v>11</v>
      </c>
      <c r="BD272" s="3">
        <v>27</v>
      </c>
      <c r="BE272" s="3">
        <v>28</v>
      </c>
      <c r="BF272" s="3">
        <v>33</v>
      </c>
      <c r="BK272" s="3">
        <f t="shared" si="12"/>
        <v>11</v>
      </c>
      <c r="BL272" s="3">
        <f t="shared" si="13"/>
        <v>4</v>
      </c>
      <c r="DG272" s="6"/>
      <c r="DH272" s="6"/>
      <c r="DJ272" s="6">
        <v>50.969643383436491</v>
      </c>
      <c r="DK272" s="6">
        <v>17.752416756176153</v>
      </c>
      <c r="DL272" s="6">
        <v>22.332590163934427</v>
      </c>
      <c r="DM272" s="6">
        <v>12.853028767922385</v>
      </c>
      <c r="DN272" s="6"/>
      <c r="DO272" s="6"/>
      <c r="DR272" s="9">
        <f t="shared" si="14"/>
        <v>103.90767907146945</v>
      </c>
    </row>
    <row r="273" spans="1:122" x14ac:dyDescent="0.3">
      <c r="A273" s="21">
        <v>272</v>
      </c>
      <c r="B273" s="21" t="s">
        <v>557</v>
      </c>
      <c r="C273" s="21" t="s">
        <v>550</v>
      </c>
      <c r="D273" s="21" t="s">
        <v>554</v>
      </c>
      <c r="E273" s="22" t="s">
        <v>196</v>
      </c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>
        <v>11</v>
      </c>
      <c r="AI273" s="16">
        <v>24</v>
      </c>
      <c r="AJ273" s="24">
        <v>21</v>
      </c>
      <c r="AK273" s="24">
        <v>23</v>
      </c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>
        <f t="shared" si="12"/>
        <v>11</v>
      </c>
      <c r="BL273" s="3">
        <f t="shared" si="13"/>
        <v>4</v>
      </c>
      <c r="CO273" s="6">
        <v>42.254617789144646</v>
      </c>
      <c r="CP273" s="6">
        <v>28.758661903089774</v>
      </c>
      <c r="CQ273" s="6">
        <v>21.840080971659919</v>
      </c>
      <c r="CR273" s="6">
        <v>11.048169944878307</v>
      </c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R273" s="9">
        <f t="shared" si="14"/>
        <v>103.90153060877265</v>
      </c>
    </row>
    <row r="274" spans="1:122" x14ac:dyDescent="0.3">
      <c r="A274" s="21">
        <v>273</v>
      </c>
      <c r="B274" s="21" t="s">
        <v>216</v>
      </c>
      <c r="C274" s="21" t="s">
        <v>55</v>
      </c>
      <c r="D274" s="21" t="s">
        <v>454</v>
      </c>
      <c r="E274" s="22" t="s">
        <v>196</v>
      </c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>
        <v>12</v>
      </c>
      <c r="Y274" s="16">
        <v>22</v>
      </c>
      <c r="Z274" s="16">
        <v>30</v>
      </c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>
        <f t="shared" si="12"/>
        <v>12</v>
      </c>
      <c r="BL274" s="3">
        <f t="shared" si="13"/>
        <v>3</v>
      </c>
      <c r="CE274" s="6">
        <v>42.636300897170464</v>
      </c>
      <c r="CF274" s="6">
        <v>32.125697578881102</v>
      </c>
      <c r="CG274" s="6">
        <v>29.117933130699086</v>
      </c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R274" s="9">
        <f t="shared" si="14"/>
        <v>103.87993160675065</v>
      </c>
    </row>
    <row r="275" spans="1:122" x14ac:dyDescent="0.3">
      <c r="A275" s="21">
        <v>274</v>
      </c>
      <c r="B275" s="21" t="s">
        <v>404</v>
      </c>
      <c r="C275" s="21" t="s">
        <v>405</v>
      </c>
      <c r="D275" s="21" t="s">
        <v>452</v>
      </c>
      <c r="E275" s="22" t="s">
        <v>127</v>
      </c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>
        <v>4</v>
      </c>
      <c r="Q275" s="16">
        <v>11</v>
      </c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>
        <f t="shared" si="12"/>
        <v>4</v>
      </c>
      <c r="BL275" s="3">
        <f t="shared" si="13"/>
        <v>2</v>
      </c>
      <c r="BR275" s="9"/>
      <c r="BS275" s="9"/>
      <c r="BT275" s="9"/>
      <c r="BU275" s="9"/>
      <c r="BV275" s="9"/>
      <c r="BW275" s="6">
        <v>61.93061840120663</v>
      </c>
      <c r="BX275" s="6">
        <v>41.882162919680283</v>
      </c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R275" s="9">
        <f t="shared" si="14"/>
        <v>103.81278132088691</v>
      </c>
    </row>
    <row r="276" spans="1:122" x14ac:dyDescent="0.3">
      <c r="A276" s="21">
        <v>275</v>
      </c>
      <c r="B276" s="21" t="s">
        <v>744</v>
      </c>
      <c r="C276" s="21" t="s">
        <v>24</v>
      </c>
      <c r="D276" s="21" t="s">
        <v>791</v>
      </c>
      <c r="E276" s="22" t="s">
        <v>196</v>
      </c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>
        <v>5</v>
      </c>
      <c r="AU276" s="16">
        <v>11</v>
      </c>
      <c r="AV276" s="16">
        <v>20</v>
      </c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>
        <f t="shared" si="12"/>
        <v>5</v>
      </c>
      <c r="BL276" s="3">
        <f t="shared" si="13"/>
        <v>3</v>
      </c>
      <c r="DA276" s="6">
        <v>37.566782810685254</v>
      </c>
      <c r="DB276" s="6">
        <v>40.877895961264677</v>
      </c>
      <c r="DC276" s="6">
        <v>25.340442609792458</v>
      </c>
      <c r="DE276" s="6"/>
      <c r="DF276" s="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R276" s="9">
        <f t="shared" si="14"/>
        <v>103.78512138174239</v>
      </c>
    </row>
    <row r="277" spans="1:122" x14ac:dyDescent="0.3">
      <c r="A277" s="21">
        <v>276</v>
      </c>
      <c r="B277" s="21" t="s">
        <v>845</v>
      </c>
      <c r="C277" s="21" t="s">
        <v>716</v>
      </c>
      <c r="D277" s="21" t="s">
        <v>888</v>
      </c>
      <c r="E277" s="21" t="s">
        <v>62</v>
      </c>
      <c r="BB277" s="3">
        <v>11</v>
      </c>
      <c r="BC277" s="3">
        <v>23</v>
      </c>
      <c r="BD277" s="3">
        <v>28</v>
      </c>
      <c r="BE277" s="3">
        <v>37</v>
      </c>
      <c r="BI277" s="14"/>
      <c r="BK277" s="3">
        <f t="shared" si="12"/>
        <v>11</v>
      </c>
      <c r="BL277" s="3">
        <f t="shared" si="13"/>
        <v>4</v>
      </c>
      <c r="DG277" s="6"/>
      <c r="DH277" s="6"/>
      <c r="DI277" s="6">
        <v>48.336131408257785</v>
      </c>
      <c r="DJ277" s="6">
        <v>31.681613405751339</v>
      </c>
      <c r="DK277" s="6">
        <v>14.098187802402467</v>
      </c>
      <c r="DL277" s="6">
        <v>8.7664262295081965</v>
      </c>
      <c r="DM277" s="9"/>
      <c r="DN277" s="6"/>
      <c r="DO277" s="6"/>
      <c r="DP277" s="6"/>
      <c r="DR277" s="9">
        <f t="shared" si="14"/>
        <v>102.88235884591978</v>
      </c>
    </row>
    <row r="278" spans="1:122" x14ac:dyDescent="0.3">
      <c r="A278" s="21">
        <v>277</v>
      </c>
      <c r="B278" s="21" t="s">
        <v>84</v>
      </c>
      <c r="C278" s="21" t="s">
        <v>24</v>
      </c>
      <c r="D278" s="22" t="s">
        <v>455</v>
      </c>
      <c r="E278" s="22" t="s">
        <v>73</v>
      </c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>
        <v>14</v>
      </c>
      <c r="AD278" s="16">
        <v>22</v>
      </c>
      <c r="AE278" s="16">
        <v>29</v>
      </c>
      <c r="AF278" s="16">
        <v>27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>
        <f t="shared" si="12"/>
        <v>14</v>
      </c>
      <c r="BL278" s="3">
        <f t="shared" si="13"/>
        <v>4</v>
      </c>
      <c r="CH278" s="9"/>
      <c r="CI278" s="9"/>
      <c r="CJ278" s="6">
        <v>50.877358490566039</v>
      </c>
      <c r="CK278" s="6">
        <v>28.006889242183362</v>
      </c>
      <c r="CL278" s="6">
        <v>17.688843587842847</v>
      </c>
      <c r="CM278" s="6">
        <v>6.2301988540613413</v>
      </c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R278" s="9">
        <f t="shared" si="14"/>
        <v>102.8032901746536</v>
      </c>
    </row>
    <row r="279" spans="1:122" x14ac:dyDescent="0.3">
      <c r="A279" s="21">
        <v>278</v>
      </c>
      <c r="B279" s="21" t="s">
        <v>866</v>
      </c>
      <c r="C279" s="21" t="s">
        <v>865</v>
      </c>
      <c r="D279" s="21" t="s">
        <v>888</v>
      </c>
      <c r="E279" s="21" t="s">
        <v>14</v>
      </c>
      <c r="BA279" s="3">
        <v>7</v>
      </c>
      <c r="BB279" s="3">
        <v>23</v>
      </c>
      <c r="BC279" s="3">
        <v>28</v>
      </c>
      <c r="BD279" s="3">
        <v>38</v>
      </c>
      <c r="BK279" s="3">
        <f t="shared" si="12"/>
        <v>7</v>
      </c>
      <c r="BL279" s="3">
        <f t="shared" si="13"/>
        <v>4</v>
      </c>
      <c r="DG279" s="9"/>
      <c r="DH279" s="6">
        <v>39.604729236607795</v>
      </c>
      <c r="DI279" s="6">
        <v>30.305949506739363</v>
      </c>
      <c r="DJ279" s="6">
        <v>25.612816302471472</v>
      </c>
      <c r="DK279" s="6">
        <v>7.1594122921983852</v>
      </c>
      <c r="DR279" s="9">
        <f t="shared" si="14"/>
        <v>102.68290733801702</v>
      </c>
    </row>
    <row r="280" spans="1:122" x14ac:dyDescent="0.3">
      <c r="A280" s="21">
        <v>279</v>
      </c>
      <c r="B280" s="22" t="s">
        <v>41</v>
      </c>
      <c r="C280" s="22" t="s">
        <v>42</v>
      </c>
      <c r="D280" s="22" t="s">
        <v>455</v>
      </c>
      <c r="E280" s="22" t="s">
        <v>43</v>
      </c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>
        <v>22</v>
      </c>
      <c r="AB280" s="16">
        <v>22</v>
      </c>
      <c r="AC280" s="16">
        <v>39</v>
      </c>
      <c r="AD280" s="16">
        <v>27</v>
      </c>
      <c r="AE280" s="16">
        <v>34</v>
      </c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>
        <f t="shared" si="12"/>
        <v>22</v>
      </c>
      <c r="BL280" s="3">
        <f t="shared" si="13"/>
        <v>5</v>
      </c>
      <c r="CH280" s="6">
        <v>16.795310210063509</v>
      </c>
      <c r="CI280" s="6">
        <v>35.722466782668754</v>
      </c>
      <c r="CJ280" s="6">
        <v>17.917145200984411</v>
      </c>
      <c r="CK280" s="6">
        <v>23.062268150503446</v>
      </c>
      <c r="CL280" s="6">
        <v>9.1689346605951503</v>
      </c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R280" s="9">
        <f t="shared" si="14"/>
        <v>102.66612500481527</v>
      </c>
    </row>
    <row r="281" spans="1:122" x14ac:dyDescent="0.3">
      <c r="A281" s="21">
        <v>280</v>
      </c>
      <c r="B281" s="21" t="s">
        <v>864</v>
      </c>
      <c r="C281" s="21" t="s">
        <v>863</v>
      </c>
      <c r="D281" s="21" t="s">
        <v>888</v>
      </c>
      <c r="E281" s="21" t="s">
        <v>14</v>
      </c>
      <c r="BA281" s="3">
        <v>17</v>
      </c>
      <c r="BB281" s="3">
        <v>19</v>
      </c>
      <c r="BC281" s="3">
        <v>26</v>
      </c>
      <c r="BD281" s="3">
        <v>31</v>
      </c>
      <c r="BK281" s="3">
        <f t="shared" si="12"/>
        <v>17</v>
      </c>
      <c r="BL281" s="3">
        <f t="shared" si="13"/>
        <v>4</v>
      </c>
      <c r="DG281" s="6"/>
      <c r="DH281" s="6">
        <v>25.520111766791086</v>
      </c>
      <c r="DI281" s="6">
        <v>36.993748301168793</v>
      </c>
      <c r="DJ281" s="6">
        <v>27.280956591301418</v>
      </c>
      <c r="DK281" s="6">
        <v>12.594428403906228</v>
      </c>
      <c r="DR281" s="9">
        <f t="shared" si="14"/>
        <v>102.38924506316752</v>
      </c>
    </row>
    <row r="282" spans="1:122" x14ac:dyDescent="0.3">
      <c r="A282" s="21">
        <v>281</v>
      </c>
      <c r="B282" s="21" t="s">
        <v>861</v>
      </c>
      <c r="C282" s="21" t="s">
        <v>633</v>
      </c>
      <c r="D282" s="21" t="s">
        <v>888</v>
      </c>
      <c r="E282" s="21" t="s">
        <v>14</v>
      </c>
      <c r="BA282" s="3">
        <v>11</v>
      </c>
      <c r="BB282" s="3">
        <v>25</v>
      </c>
      <c r="BC282" s="3">
        <v>27</v>
      </c>
      <c r="BD282" s="3">
        <v>36</v>
      </c>
      <c r="BK282" s="3">
        <f t="shared" si="12"/>
        <v>11</v>
      </c>
      <c r="BL282" s="3">
        <f t="shared" si="13"/>
        <v>4</v>
      </c>
      <c r="DG282" s="9"/>
      <c r="DH282" s="6">
        <v>36.811143315887151</v>
      </c>
      <c r="DI282" s="6">
        <v>29.468205874358436</v>
      </c>
      <c r="DJ282" s="6">
        <v>26.397204328238811</v>
      </c>
      <c r="DK282" s="6">
        <v>9.5329575577213017</v>
      </c>
      <c r="DR282" s="9">
        <f t="shared" si="14"/>
        <v>102.2095110762057</v>
      </c>
    </row>
    <row r="283" spans="1:122" x14ac:dyDescent="0.3">
      <c r="A283" s="21">
        <v>282</v>
      </c>
      <c r="B283" s="21" t="s">
        <v>579</v>
      </c>
      <c r="C283" s="21" t="s">
        <v>26</v>
      </c>
      <c r="D283" s="21" t="s">
        <v>554</v>
      </c>
      <c r="E283" s="22" t="s">
        <v>552</v>
      </c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>
        <v>17</v>
      </c>
      <c r="AI283" s="16">
        <v>18</v>
      </c>
      <c r="AJ283" s="16">
        <v>20</v>
      </c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>
        <f t="shared" si="12"/>
        <v>17</v>
      </c>
      <c r="BL283" s="3">
        <f t="shared" si="13"/>
        <v>3</v>
      </c>
      <c r="CO283" s="6">
        <v>35.108837737993746</v>
      </c>
      <c r="CP283" s="6">
        <v>41.842718202641016</v>
      </c>
      <c r="CQ283" s="6">
        <v>25.101214574898783</v>
      </c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R283" s="9">
        <f t="shared" si="14"/>
        <v>102.05277051553355</v>
      </c>
    </row>
    <row r="284" spans="1:122" x14ac:dyDescent="0.3">
      <c r="A284" s="21">
        <v>283</v>
      </c>
      <c r="B284" s="21" t="s">
        <v>354</v>
      </c>
      <c r="C284" s="21" t="s">
        <v>514</v>
      </c>
      <c r="D284" s="21" t="s">
        <v>452</v>
      </c>
      <c r="E284" s="22" t="s">
        <v>14</v>
      </c>
      <c r="F284" s="16"/>
      <c r="G284" s="16"/>
      <c r="H284" s="16"/>
      <c r="I284" s="16"/>
      <c r="J284" s="16"/>
      <c r="K284" s="16">
        <v>15</v>
      </c>
      <c r="L284" s="16">
        <v>9</v>
      </c>
      <c r="M284" s="16">
        <v>18</v>
      </c>
      <c r="N284" s="16">
        <v>25</v>
      </c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>
        <f t="shared" si="12"/>
        <v>9</v>
      </c>
      <c r="BL284" s="3">
        <f t="shared" si="13"/>
        <v>4</v>
      </c>
      <c r="BR284" s="6">
        <v>38.497316636851522</v>
      </c>
      <c r="BS284" s="6">
        <v>42.337662337662337</v>
      </c>
      <c r="BT284" s="6">
        <v>12.080725907384229</v>
      </c>
      <c r="BU284" s="6">
        <v>8.03743930704292</v>
      </c>
      <c r="BV284" s="9"/>
      <c r="BW284" s="9"/>
      <c r="BX284" s="9"/>
      <c r="BY284" s="9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R284" s="9">
        <f t="shared" si="14"/>
        <v>100.95314418894101</v>
      </c>
    </row>
    <row r="285" spans="1:122" x14ac:dyDescent="0.3">
      <c r="A285" s="21">
        <v>284</v>
      </c>
      <c r="B285" s="21" t="s">
        <v>295</v>
      </c>
      <c r="C285" s="21" t="s">
        <v>55</v>
      </c>
      <c r="D285" s="21" t="s">
        <v>453</v>
      </c>
      <c r="E285" s="22" t="s">
        <v>14</v>
      </c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>
        <v>10</v>
      </c>
      <c r="T285" s="16">
        <v>23</v>
      </c>
      <c r="U285" s="16">
        <v>35</v>
      </c>
      <c r="V285" s="16">
        <v>24</v>
      </c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>
        <f t="shared" si="12"/>
        <v>10</v>
      </c>
      <c r="BL285" s="3">
        <f t="shared" si="13"/>
        <v>4</v>
      </c>
      <c r="BZ285" s="6">
        <v>49.363536259241783</v>
      </c>
      <c r="CA285" s="6">
        <v>26.040095778901751</v>
      </c>
      <c r="CB285" s="6">
        <v>15.519756838905776</v>
      </c>
      <c r="CC285" s="6">
        <v>9.1774353254596726</v>
      </c>
      <c r="CD285" s="9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R285" s="9">
        <f t="shared" si="14"/>
        <v>100.10082420250899</v>
      </c>
    </row>
    <row r="286" spans="1:122" x14ac:dyDescent="0.3">
      <c r="A286" s="21">
        <v>285</v>
      </c>
      <c r="B286" s="21" t="s">
        <v>443</v>
      </c>
      <c r="C286" s="21" t="s">
        <v>28</v>
      </c>
      <c r="D286" s="21" t="s">
        <v>451</v>
      </c>
      <c r="E286" s="22" t="s">
        <v>104</v>
      </c>
      <c r="F286" s="16"/>
      <c r="G286" s="16"/>
      <c r="H286" s="16"/>
      <c r="I286" s="16"/>
      <c r="J286" s="16">
        <v>1</v>
      </c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>
        <f t="shared" si="12"/>
        <v>1</v>
      </c>
      <c r="BL286" s="3">
        <f t="shared" si="13"/>
        <v>1</v>
      </c>
      <c r="BM286" s="9"/>
      <c r="BN286" s="9"/>
      <c r="BO286" s="9"/>
      <c r="BP286" s="9"/>
      <c r="BQ286" s="9">
        <v>100</v>
      </c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R286" s="9">
        <f t="shared" si="14"/>
        <v>100</v>
      </c>
    </row>
    <row r="287" spans="1:122" x14ac:dyDescent="0.3">
      <c r="A287" s="21">
        <v>286</v>
      </c>
      <c r="B287" s="21" t="s">
        <v>966</v>
      </c>
      <c r="C287" s="21" t="s">
        <v>448</v>
      </c>
      <c r="D287" s="21" t="s">
        <v>915</v>
      </c>
      <c r="E287" s="21" t="s">
        <v>104</v>
      </c>
      <c r="BI287" s="3">
        <v>1</v>
      </c>
      <c r="BK287" s="3">
        <f t="shared" si="12"/>
        <v>1</v>
      </c>
      <c r="BL287" s="3">
        <f t="shared" si="13"/>
        <v>1</v>
      </c>
      <c r="DP287" s="6">
        <v>100</v>
      </c>
      <c r="DR287" s="9">
        <f t="shared" si="14"/>
        <v>100</v>
      </c>
    </row>
    <row r="288" spans="1:122" x14ac:dyDescent="0.3">
      <c r="A288" s="21">
        <v>287</v>
      </c>
      <c r="B288" s="21" t="s">
        <v>757</v>
      </c>
      <c r="C288" s="21" t="s">
        <v>24</v>
      </c>
      <c r="D288" s="21" t="s">
        <v>791</v>
      </c>
      <c r="E288" s="22" t="s">
        <v>14</v>
      </c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>
        <v>5</v>
      </c>
      <c r="AV288" s="16">
        <v>13</v>
      </c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>
        <f t="shared" si="12"/>
        <v>5</v>
      </c>
      <c r="BL288" s="3">
        <f t="shared" si="13"/>
        <v>2</v>
      </c>
      <c r="DA288" s="6"/>
      <c r="DB288" s="6">
        <v>64.846625110165164</v>
      </c>
      <c r="DC288" s="6">
        <v>35.116729732828802</v>
      </c>
      <c r="DF288" s="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R288" s="9">
        <f t="shared" si="14"/>
        <v>99.963354842993965</v>
      </c>
    </row>
    <row r="289" spans="1:122" x14ac:dyDescent="0.3">
      <c r="A289" s="21">
        <v>288</v>
      </c>
      <c r="B289" s="21" t="s">
        <v>427</v>
      </c>
      <c r="C289" s="21" t="s">
        <v>64</v>
      </c>
      <c r="D289" s="21" t="s">
        <v>451</v>
      </c>
      <c r="E289" s="22" t="s">
        <v>196</v>
      </c>
      <c r="F289" s="16">
        <v>8</v>
      </c>
      <c r="G289" s="16">
        <v>8</v>
      </c>
      <c r="H289" s="16">
        <v>9</v>
      </c>
      <c r="I289" s="16">
        <v>8</v>
      </c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>
        <f t="shared" si="12"/>
        <v>8</v>
      </c>
      <c r="BL289" s="3">
        <f t="shared" si="13"/>
        <v>4</v>
      </c>
      <c r="BM289" s="9">
        <v>23.427826653633105</v>
      </c>
      <c r="BN289" s="9">
        <v>37.77089783281734</v>
      </c>
      <c r="BO289" s="9">
        <v>30.946969696969703</v>
      </c>
      <c r="BP289" s="9">
        <v>7.4177631578947372</v>
      </c>
      <c r="BQ289" s="9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R289" s="9">
        <f t="shared" si="14"/>
        <v>99.563457341314887</v>
      </c>
    </row>
    <row r="290" spans="1:122" x14ac:dyDescent="0.3">
      <c r="A290" s="21">
        <v>289</v>
      </c>
      <c r="B290" s="21" t="s">
        <v>568</v>
      </c>
      <c r="C290" s="21" t="s">
        <v>219</v>
      </c>
      <c r="D290" s="21" t="s">
        <v>554</v>
      </c>
      <c r="E290" s="22" t="s">
        <v>196</v>
      </c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>
        <v>8</v>
      </c>
      <c r="AI290" s="16">
        <v>20</v>
      </c>
      <c r="AJ290" s="16">
        <v>25</v>
      </c>
      <c r="AK290" s="16">
        <v>29</v>
      </c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>
        <f t="shared" si="12"/>
        <v>8</v>
      </c>
      <c r="BL290" s="3">
        <f t="shared" si="13"/>
        <v>4</v>
      </c>
      <c r="CO290" s="6">
        <v>45.632281898266555</v>
      </c>
      <c r="CP290" s="6">
        <v>35.857459948262139</v>
      </c>
      <c r="CQ290" s="6">
        <v>12.286099865047232</v>
      </c>
      <c r="CR290" s="6">
        <v>5.6644215205829926</v>
      </c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R290" s="9">
        <f t="shared" si="14"/>
        <v>99.440263232158912</v>
      </c>
    </row>
    <row r="291" spans="1:122" x14ac:dyDescent="0.3">
      <c r="A291" s="21">
        <v>290</v>
      </c>
      <c r="B291" s="22" t="s">
        <v>66</v>
      </c>
      <c r="C291" s="22" t="s">
        <v>723</v>
      </c>
      <c r="D291" s="22" t="s">
        <v>455</v>
      </c>
      <c r="E291" s="22" t="s">
        <v>62</v>
      </c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>
        <v>12</v>
      </c>
      <c r="AC291" s="16">
        <v>30</v>
      </c>
      <c r="AD291" s="16">
        <v>32</v>
      </c>
      <c r="AE291" s="16">
        <v>35</v>
      </c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>
        <f t="shared" si="12"/>
        <v>12</v>
      </c>
      <c r="BL291" s="3">
        <f t="shared" si="13"/>
        <v>4</v>
      </c>
      <c r="CH291" s="9"/>
      <c r="CI291" s="6">
        <v>48.859582519868127</v>
      </c>
      <c r="CJ291" s="6">
        <v>28.698625922887611</v>
      </c>
      <c r="CK291" s="6">
        <v>17.126391096979333</v>
      </c>
      <c r="CL291" s="6">
        <v>4.6520173673620668</v>
      </c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R291" s="9">
        <f t="shared" si="14"/>
        <v>99.336616907097138</v>
      </c>
    </row>
    <row r="292" spans="1:122" x14ac:dyDescent="0.3">
      <c r="A292" s="21">
        <v>291</v>
      </c>
      <c r="B292" s="21" t="s">
        <v>967</v>
      </c>
      <c r="C292" s="21" t="s">
        <v>968</v>
      </c>
      <c r="D292" s="21" t="s">
        <v>915</v>
      </c>
      <c r="E292" s="21" t="s">
        <v>62</v>
      </c>
      <c r="BG292" s="3">
        <v>17</v>
      </c>
      <c r="BH292" s="3">
        <v>19</v>
      </c>
      <c r="BI292" s="3">
        <v>20</v>
      </c>
      <c r="BK292" s="3">
        <f t="shared" si="12"/>
        <v>17</v>
      </c>
      <c r="BL292" s="3">
        <f t="shared" si="13"/>
        <v>3</v>
      </c>
      <c r="DL292" s="6"/>
      <c r="DM292" s="6"/>
      <c r="DN292" s="6">
        <v>38.724053724053725</v>
      </c>
      <c r="DO292" s="6">
        <v>35.030517470145952</v>
      </c>
      <c r="DP292" s="6">
        <v>25.328914183684859</v>
      </c>
      <c r="DR292" s="9">
        <f t="shared" si="14"/>
        <v>99.083485377884543</v>
      </c>
    </row>
    <row r="293" spans="1:122" x14ac:dyDescent="0.3">
      <c r="A293" s="21">
        <v>292</v>
      </c>
      <c r="B293" s="21" t="s">
        <v>307</v>
      </c>
      <c r="C293" s="21" t="s">
        <v>515</v>
      </c>
      <c r="D293" s="21" t="s">
        <v>453</v>
      </c>
      <c r="E293" s="22" t="s">
        <v>62</v>
      </c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>
        <v>10</v>
      </c>
      <c r="U293" s="16">
        <v>18</v>
      </c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>
        <f t="shared" si="12"/>
        <v>10</v>
      </c>
      <c r="BL293" s="3">
        <f t="shared" si="13"/>
        <v>2</v>
      </c>
      <c r="BZ293" s="6"/>
      <c r="CA293" s="6">
        <v>58.769354888757874</v>
      </c>
      <c r="CB293" s="6">
        <v>40.261398176291792</v>
      </c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R293" s="9">
        <f t="shared" si="14"/>
        <v>99.030753065049666</v>
      </c>
    </row>
    <row r="294" spans="1:122" x14ac:dyDescent="0.3">
      <c r="A294" s="21">
        <v>293</v>
      </c>
      <c r="B294" s="21" t="s">
        <v>315</v>
      </c>
      <c r="C294" s="21" t="s">
        <v>316</v>
      </c>
      <c r="D294" s="21" t="s">
        <v>453</v>
      </c>
      <c r="E294" s="22" t="s">
        <v>62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>
        <v>19</v>
      </c>
      <c r="U294" s="16">
        <v>27</v>
      </c>
      <c r="V294" s="16">
        <v>16</v>
      </c>
      <c r="W294" s="16">
        <v>17</v>
      </c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>
        <f t="shared" si="12"/>
        <v>16</v>
      </c>
      <c r="BL294" s="3">
        <f t="shared" si="13"/>
        <v>4</v>
      </c>
      <c r="BZ294" s="9"/>
      <c r="CA294" s="6">
        <v>36.011987877659514</v>
      </c>
      <c r="CB294" s="6">
        <v>28.343465045592705</v>
      </c>
      <c r="CC294" s="6">
        <v>23.058952309999249</v>
      </c>
      <c r="CD294" s="6">
        <v>11.155062853985356</v>
      </c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R294" s="9">
        <f t="shared" si="14"/>
        <v>98.569468087236828</v>
      </c>
    </row>
    <row r="295" spans="1:122" x14ac:dyDescent="0.3">
      <c r="A295" s="21">
        <v>294</v>
      </c>
      <c r="B295" s="21" t="s">
        <v>115</v>
      </c>
      <c r="C295" s="21" t="s">
        <v>24</v>
      </c>
      <c r="D295" s="22" t="s">
        <v>455</v>
      </c>
      <c r="E295" s="22" t="s">
        <v>112</v>
      </c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>
        <v>13</v>
      </c>
      <c r="AF295" s="16">
        <v>12</v>
      </c>
      <c r="AG295" s="16">
        <v>17</v>
      </c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>
        <f t="shared" si="12"/>
        <v>12</v>
      </c>
      <c r="BL295" s="3">
        <f t="shared" si="13"/>
        <v>3</v>
      </c>
      <c r="CH295" s="9"/>
      <c r="CI295" s="9"/>
      <c r="CJ295" s="9"/>
      <c r="CK295" s="9"/>
      <c r="CL295" s="6">
        <v>50.226543471354439</v>
      </c>
      <c r="CM295" s="6">
        <v>32.841253791708795</v>
      </c>
      <c r="CN295" s="6">
        <v>14.623239504460242</v>
      </c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R295" s="9">
        <f t="shared" si="14"/>
        <v>97.691036767523471</v>
      </c>
    </row>
    <row r="296" spans="1:122" x14ac:dyDescent="0.3">
      <c r="A296" s="21">
        <v>295</v>
      </c>
      <c r="B296" s="21" t="s">
        <v>777</v>
      </c>
      <c r="C296" s="21" t="s">
        <v>86</v>
      </c>
      <c r="D296" s="21" t="s">
        <v>791</v>
      </c>
      <c r="E296" s="22" t="s">
        <v>73</v>
      </c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>
        <v>5</v>
      </c>
      <c r="AX296" s="16">
        <v>9</v>
      </c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>
        <f t="shared" si="12"/>
        <v>5</v>
      </c>
      <c r="BL296" s="3">
        <f t="shared" si="13"/>
        <v>2</v>
      </c>
      <c r="DA296" s="6"/>
      <c r="DB296" s="6"/>
      <c r="DD296" s="6">
        <v>54.619766940008631</v>
      </c>
      <c r="DE296" s="6">
        <v>43.06472696605524</v>
      </c>
      <c r="DF296" s="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R296" s="9">
        <f t="shared" si="14"/>
        <v>97.684493906063864</v>
      </c>
    </row>
    <row r="297" spans="1:122" x14ac:dyDescent="0.3">
      <c r="A297" s="21">
        <v>296</v>
      </c>
      <c r="B297" s="21" t="s">
        <v>238</v>
      </c>
      <c r="C297" s="21" t="s">
        <v>239</v>
      </c>
      <c r="D297" s="21" t="s">
        <v>454</v>
      </c>
      <c r="E297" s="22" t="s">
        <v>14</v>
      </c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>
        <v>6</v>
      </c>
      <c r="Z297" s="16">
        <v>13</v>
      </c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>
        <f t="shared" si="12"/>
        <v>6</v>
      </c>
      <c r="BL297" s="3">
        <f t="shared" si="13"/>
        <v>2</v>
      </c>
      <c r="CE297" s="9"/>
      <c r="CF297" s="6">
        <v>52.302399778055211</v>
      </c>
      <c r="CG297" s="6">
        <v>45.356534954407294</v>
      </c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R297" s="9">
        <f t="shared" si="14"/>
        <v>97.658934732462512</v>
      </c>
    </row>
    <row r="298" spans="1:122" x14ac:dyDescent="0.3">
      <c r="A298" s="21">
        <v>297</v>
      </c>
      <c r="B298" s="21" t="s">
        <v>634</v>
      </c>
      <c r="C298" s="21" t="s">
        <v>207</v>
      </c>
      <c r="D298" s="21" t="s">
        <v>713</v>
      </c>
      <c r="E298" s="22" t="s">
        <v>196</v>
      </c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>
        <v>4</v>
      </c>
      <c r="AO298" s="16">
        <v>22</v>
      </c>
      <c r="AP298" s="16"/>
      <c r="AQ298" s="16"/>
      <c r="AR298" s="24"/>
      <c r="AS298" s="24"/>
      <c r="AT298" s="16"/>
      <c r="AU298" s="16"/>
      <c r="AV298" s="16"/>
      <c r="AW298" s="16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16"/>
      <c r="BK298" s="16">
        <f t="shared" si="12"/>
        <v>4</v>
      </c>
      <c r="BL298" s="3">
        <f t="shared" si="13"/>
        <v>2</v>
      </c>
      <c r="CU298" s="6">
        <v>64.464119668485949</v>
      </c>
      <c r="CV298" s="6">
        <v>32.610997686130396</v>
      </c>
      <c r="CY298" s="6"/>
      <c r="CZ298" s="6"/>
      <c r="DA298" s="6"/>
      <c r="DB298" s="6"/>
      <c r="DE298" s="6"/>
      <c r="DF298" s="6"/>
      <c r="DG298" s="24"/>
      <c r="DH298" s="24"/>
      <c r="DI298" s="24"/>
      <c r="DJ298" s="24"/>
      <c r="DK298" s="24"/>
      <c r="DL298" s="24"/>
      <c r="DM298" s="24"/>
      <c r="DN298" s="24"/>
      <c r="DO298" s="24"/>
      <c r="DP298" s="24"/>
      <c r="DR298" s="9">
        <f t="shared" si="14"/>
        <v>97.075117354616339</v>
      </c>
    </row>
    <row r="299" spans="1:122" x14ac:dyDescent="0.3">
      <c r="A299" s="21">
        <v>298</v>
      </c>
      <c r="B299" s="21" t="s">
        <v>92</v>
      </c>
      <c r="C299" s="21" t="s">
        <v>34</v>
      </c>
      <c r="D299" s="22" t="s">
        <v>455</v>
      </c>
      <c r="E299" s="22" t="s">
        <v>73</v>
      </c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>
        <v>23</v>
      </c>
      <c r="AD299" s="16">
        <v>17</v>
      </c>
      <c r="AE299" s="16">
        <v>22</v>
      </c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>
        <f t="shared" si="12"/>
        <v>17</v>
      </c>
      <c r="BL299" s="3">
        <f t="shared" si="13"/>
        <v>3</v>
      </c>
      <c r="CH299" s="9"/>
      <c r="CI299" s="9"/>
      <c r="CJ299" s="6">
        <v>38.707136997538967</v>
      </c>
      <c r="CK299" s="6">
        <v>32.863804981452041</v>
      </c>
      <c r="CL299" s="6">
        <v>24.526832044900985</v>
      </c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R299" s="9">
        <f t="shared" si="14"/>
        <v>96.097774023892001</v>
      </c>
    </row>
    <row r="300" spans="1:122" x14ac:dyDescent="0.3">
      <c r="A300" s="21">
        <v>299</v>
      </c>
      <c r="B300" s="21" t="s">
        <v>218</v>
      </c>
      <c r="C300" s="21" t="s">
        <v>219</v>
      </c>
      <c r="D300" s="21" t="s">
        <v>454</v>
      </c>
      <c r="E300" s="22" t="s">
        <v>196</v>
      </c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>
        <v>11</v>
      </c>
      <c r="Y300" s="16">
        <v>25</v>
      </c>
      <c r="Z300" s="16">
        <v>37</v>
      </c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>
        <f t="shared" si="12"/>
        <v>11</v>
      </c>
      <c r="BL300" s="3">
        <f t="shared" si="13"/>
        <v>3</v>
      </c>
      <c r="CE300" s="6">
        <v>43.413848631239937</v>
      </c>
      <c r="CF300" s="6">
        <v>28.248204701388222</v>
      </c>
      <c r="CG300" s="6">
        <v>23.38419452887538</v>
      </c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R300" s="9">
        <f t="shared" si="14"/>
        <v>95.046247861503545</v>
      </c>
    </row>
    <row r="301" spans="1:122" x14ac:dyDescent="0.3">
      <c r="A301" s="21">
        <v>300</v>
      </c>
      <c r="B301" s="21" t="s">
        <v>676</v>
      </c>
      <c r="C301" s="21" t="s">
        <v>677</v>
      </c>
      <c r="D301" s="21" t="s">
        <v>713</v>
      </c>
      <c r="E301" s="22" t="s">
        <v>62</v>
      </c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>
        <v>8</v>
      </c>
      <c r="AQ301" s="16">
        <v>16</v>
      </c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>
        <f t="shared" si="12"/>
        <v>8</v>
      </c>
      <c r="BL301" s="3">
        <f t="shared" si="13"/>
        <v>2</v>
      </c>
      <c r="CU301" s="9"/>
      <c r="CV301" s="9"/>
      <c r="CW301" s="6">
        <v>62.533333333333331</v>
      </c>
      <c r="CX301" s="6">
        <v>32.077475829631567</v>
      </c>
      <c r="DA301" s="9"/>
      <c r="DB301" s="9"/>
      <c r="DC301" s="6"/>
      <c r="DD301" s="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R301" s="9">
        <f t="shared" si="14"/>
        <v>94.610809162964898</v>
      </c>
    </row>
    <row r="302" spans="1:122" x14ac:dyDescent="0.3">
      <c r="A302" s="21">
        <v>301</v>
      </c>
      <c r="B302" s="21" t="s">
        <v>790</v>
      </c>
      <c r="C302" s="21" t="s">
        <v>90</v>
      </c>
      <c r="D302" s="21" t="s">
        <v>791</v>
      </c>
      <c r="E302" s="22" t="s">
        <v>112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>
        <v>1</v>
      </c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>
        <f t="shared" si="12"/>
        <v>1</v>
      </c>
      <c r="BL302" s="3">
        <f t="shared" si="13"/>
        <v>1</v>
      </c>
      <c r="DA302" s="6"/>
      <c r="DB302" s="6"/>
      <c r="DF302" s="6">
        <v>94.606741573033702</v>
      </c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R302" s="9">
        <f t="shared" si="14"/>
        <v>94.606741573033702</v>
      </c>
    </row>
    <row r="303" spans="1:122" x14ac:dyDescent="0.3">
      <c r="A303" s="21">
        <v>302</v>
      </c>
      <c r="B303" s="21" t="s">
        <v>236</v>
      </c>
      <c r="C303" s="21" t="s">
        <v>55</v>
      </c>
      <c r="D303" s="21" t="s">
        <v>454</v>
      </c>
      <c r="E303" s="22" t="s">
        <v>14</v>
      </c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>
        <v>8</v>
      </c>
      <c r="Z303" s="16">
        <v>14</v>
      </c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>
        <f t="shared" si="12"/>
        <v>8</v>
      </c>
      <c r="BL303" s="3">
        <f t="shared" si="13"/>
        <v>2</v>
      </c>
      <c r="CE303" s="9"/>
      <c r="CF303" s="6">
        <v>48.363178505500606</v>
      </c>
      <c r="CG303" s="6">
        <v>44.913373860182368</v>
      </c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R303" s="9">
        <f t="shared" si="14"/>
        <v>93.276552365682974</v>
      </c>
    </row>
    <row r="304" spans="1:122" x14ac:dyDescent="0.3">
      <c r="A304" s="21">
        <v>303</v>
      </c>
      <c r="B304" s="21" t="s">
        <v>824</v>
      </c>
      <c r="C304" s="21" t="s">
        <v>571</v>
      </c>
      <c r="D304" s="21" t="s">
        <v>888</v>
      </c>
      <c r="E304" s="21" t="s">
        <v>62</v>
      </c>
      <c r="BB304" s="3">
        <v>13</v>
      </c>
      <c r="BC304" s="3">
        <v>31</v>
      </c>
      <c r="BD304" s="3">
        <v>26</v>
      </c>
      <c r="BE304" s="3">
        <v>38</v>
      </c>
      <c r="BK304" s="3">
        <f t="shared" si="12"/>
        <v>13</v>
      </c>
      <c r="BL304" s="3">
        <f t="shared" si="13"/>
        <v>4</v>
      </c>
      <c r="DG304" s="6"/>
      <c r="DH304" s="6"/>
      <c r="DI304" s="6">
        <v>45.983190231787198</v>
      </c>
      <c r="DJ304" s="6">
        <v>20.031367100332616</v>
      </c>
      <c r="DK304" s="6">
        <v>18.308714118191943</v>
      </c>
      <c r="DL304" s="6">
        <v>8.6549508196721305</v>
      </c>
      <c r="DM304" s="6"/>
      <c r="DN304" s="6"/>
      <c r="DO304" s="6"/>
      <c r="DP304" s="6"/>
      <c r="DR304" s="9">
        <f t="shared" si="14"/>
        <v>92.978222269983888</v>
      </c>
    </row>
    <row r="305" spans="1:122" x14ac:dyDescent="0.3">
      <c r="A305" s="21">
        <v>304</v>
      </c>
      <c r="B305" s="21" t="s">
        <v>824</v>
      </c>
      <c r="C305" s="21" t="s">
        <v>823</v>
      </c>
      <c r="D305" s="21" t="s">
        <v>888</v>
      </c>
      <c r="E305" s="21" t="s">
        <v>104</v>
      </c>
      <c r="BB305" s="14"/>
      <c r="BD305" s="3">
        <v>16</v>
      </c>
      <c r="BE305" s="3">
        <v>23</v>
      </c>
      <c r="BF305" s="3">
        <v>28</v>
      </c>
      <c r="BG305" s="3">
        <v>36</v>
      </c>
      <c r="BK305" s="3">
        <f t="shared" si="12"/>
        <v>16</v>
      </c>
      <c r="BL305" s="3">
        <f t="shared" si="13"/>
        <v>4</v>
      </c>
      <c r="DG305" s="6"/>
      <c r="DH305" s="6"/>
      <c r="DK305" s="6">
        <v>34.677223859123558</v>
      </c>
      <c r="DL305" s="6">
        <v>28.764590163934422</v>
      </c>
      <c r="DM305" s="6">
        <v>20.499506572454901</v>
      </c>
      <c r="DN305" s="6">
        <v>8.6721611721611715</v>
      </c>
      <c r="DO305" s="6"/>
      <c r="DP305" s="6"/>
      <c r="DR305" s="9">
        <f t="shared" si="14"/>
        <v>92.613481767674045</v>
      </c>
    </row>
    <row r="306" spans="1:122" x14ac:dyDescent="0.3">
      <c r="A306" s="21">
        <v>305</v>
      </c>
      <c r="B306" s="21" t="s">
        <v>444</v>
      </c>
      <c r="C306" s="21" t="s">
        <v>445</v>
      </c>
      <c r="D306" s="21" t="s">
        <v>451</v>
      </c>
      <c r="E306" s="22" t="s">
        <v>104</v>
      </c>
      <c r="F306" s="16"/>
      <c r="G306" s="16"/>
      <c r="H306" s="16"/>
      <c r="I306" s="16"/>
      <c r="J306" s="16">
        <v>2</v>
      </c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>
        <f t="shared" si="12"/>
        <v>2</v>
      </c>
      <c r="BL306" s="3">
        <f t="shared" si="13"/>
        <v>1</v>
      </c>
      <c r="BM306" s="9"/>
      <c r="BN306" s="9"/>
      <c r="BO306" s="9"/>
      <c r="BP306" s="9"/>
      <c r="BQ306" s="9">
        <v>92</v>
      </c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R306" s="9">
        <f t="shared" si="14"/>
        <v>92</v>
      </c>
    </row>
    <row r="307" spans="1:122" x14ac:dyDescent="0.3">
      <c r="A307" s="21">
        <v>306</v>
      </c>
      <c r="B307" s="21" t="s">
        <v>542</v>
      </c>
      <c r="C307" s="21" t="s">
        <v>47</v>
      </c>
      <c r="D307" s="21" t="s">
        <v>888</v>
      </c>
      <c r="E307" s="21" t="s">
        <v>196</v>
      </c>
      <c r="AZ307" s="3">
        <v>12</v>
      </c>
      <c r="BA307" s="3">
        <v>24</v>
      </c>
      <c r="BB307" s="3">
        <v>37</v>
      </c>
      <c r="BC307" s="3">
        <v>47</v>
      </c>
      <c r="BD307" s="14"/>
      <c r="BK307" s="3">
        <f t="shared" si="12"/>
        <v>12</v>
      </c>
      <c r="BL307" s="3">
        <f t="shared" si="13"/>
        <v>4</v>
      </c>
      <c r="DG307" s="6">
        <v>47.54364550375022</v>
      </c>
      <c r="DH307" s="6">
        <v>18.647455011781386</v>
      </c>
      <c r="DI307" s="6">
        <v>16.2094345756786</v>
      </c>
      <c r="DJ307" s="6">
        <v>8.5945854911372148</v>
      </c>
      <c r="DK307" s="6"/>
      <c r="DR307" s="9">
        <f t="shared" si="14"/>
        <v>90.995120582347411</v>
      </c>
    </row>
    <row r="308" spans="1:122" x14ac:dyDescent="0.3">
      <c r="A308" s="21">
        <v>307</v>
      </c>
      <c r="B308" s="22" t="s">
        <v>68</v>
      </c>
      <c r="C308" s="22" t="s">
        <v>69</v>
      </c>
      <c r="D308" s="22" t="s">
        <v>455</v>
      </c>
      <c r="E308" s="22" t="s">
        <v>62</v>
      </c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>
        <v>9</v>
      </c>
      <c r="AC308" s="16">
        <v>26</v>
      </c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>
        <f t="shared" si="12"/>
        <v>9</v>
      </c>
      <c r="BL308" s="3">
        <f t="shared" si="13"/>
        <v>2</v>
      </c>
      <c r="CH308" s="9"/>
      <c r="CI308" s="6">
        <v>55.371814040969632</v>
      </c>
      <c r="CJ308" s="6">
        <v>35.21667350287121</v>
      </c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R308" s="9">
        <f t="shared" si="14"/>
        <v>90.588487543840841</v>
      </c>
    </row>
    <row r="309" spans="1:122" x14ac:dyDescent="0.3">
      <c r="A309" s="21">
        <v>308</v>
      </c>
      <c r="B309" s="21" t="s">
        <v>120</v>
      </c>
      <c r="C309" s="21" t="s">
        <v>90</v>
      </c>
      <c r="D309" s="22" t="s">
        <v>455</v>
      </c>
      <c r="E309" s="22" t="s">
        <v>112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>
        <v>7</v>
      </c>
      <c r="AF309" s="16">
        <v>14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>
        <f t="shared" si="12"/>
        <v>7</v>
      </c>
      <c r="BL309" s="3">
        <f t="shared" si="13"/>
        <v>2</v>
      </c>
      <c r="CH309" s="9"/>
      <c r="CI309" s="9"/>
      <c r="CJ309" s="9"/>
      <c r="CK309" s="9"/>
      <c r="CL309" s="6">
        <v>58.004474213703269</v>
      </c>
      <c r="CM309" s="6">
        <v>31.866784630940344</v>
      </c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R309" s="9">
        <f t="shared" si="14"/>
        <v>89.87125884464362</v>
      </c>
    </row>
    <row r="310" spans="1:122" x14ac:dyDescent="0.3">
      <c r="A310" s="21">
        <v>309</v>
      </c>
      <c r="B310" s="21" t="s">
        <v>871</v>
      </c>
      <c r="C310" s="21" t="s">
        <v>571</v>
      </c>
      <c r="D310" s="21" t="s">
        <v>888</v>
      </c>
      <c r="E310" s="21" t="s">
        <v>196</v>
      </c>
      <c r="AZ310" s="3">
        <v>18</v>
      </c>
      <c r="BA310" s="3">
        <v>22</v>
      </c>
      <c r="BB310" s="3">
        <v>30</v>
      </c>
      <c r="BC310" s="3">
        <v>37</v>
      </c>
      <c r="BK310" s="3">
        <f t="shared" si="12"/>
        <v>18</v>
      </c>
      <c r="BL310" s="3">
        <f t="shared" si="13"/>
        <v>4</v>
      </c>
      <c r="DG310" s="6">
        <v>33.353034707611258</v>
      </c>
      <c r="DH310" s="6">
        <v>19.228100173071709</v>
      </c>
      <c r="DI310" s="6">
        <v>22.664939854713289</v>
      </c>
      <c r="DJ310" s="6">
        <v>14.620858069133931</v>
      </c>
      <c r="DR310" s="9">
        <f t="shared" si="14"/>
        <v>89.866932804530194</v>
      </c>
    </row>
    <row r="311" spans="1:122" x14ac:dyDescent="0.3">
      <c r="A311" s="21">
        <v>310</v>
      </c>
      <c r="B311" s="21" t="s">
        <v>130</v>
      </c>
      <c r="C311" s="21" t="s">
        <v>28</v>
      </c>
      <c r="D311" s="22" t="s">
        <v>455</v>
      </c>
      <c r="E311" s="22" t="s">
        <v>127</v>
      </c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>
        <v>5</v>
      </c>
      <c r="AG311" s="16">
        <v>8</v>
      </c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>
        <f t="shared" si="12"/>
        <v>5</v>
      </c>
      <c r="BL311" s="3">
        <f t="shared" si="13"/>
        <v>2</v>
      </c>
      <c r="CH311" s="9"/>
      <c r="CI311" s="9"/>
      <c r="CJ311" s="9"/>
      <c r="CK311" s="9"/>
      <c r="CL311" s="9"/>
      <c r="CM311" s="6">
        <v>54.957869902258174</v>
      </c>
      <c r="CN311" s="6">
        <v>34.034352542242267</v>
      </c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R311" s="9">
        <f t="shared" si="14"/>
        <v>88.992222444500442</v>
      </c>
    </row>
    <row r="312" spans="1:122" x14ac:dyDescent="0.3">
      <c r="A312" s="21">
        <v>311</v>
      </c>
      <c r="B312" s="21" t="s">
        <v>776</v>
      </c>
      <c r="C312" s="21" t="s">
        <v>18</v>
      </c>
      <c r="D312" s="21" t="s">
        <v>791</v>
      </c>
      <c r="E312" s="22" t="s">
        <v>73</v>
      </c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>
        <v>4</v>
      </c>
      <c r="AX312" s="16">
        <v>11</v>
      </c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>
        <f t="shared" si="12"/>
        <v>4</v>
      </c>
      <c r="BL312" s="3">
        <f t="shared" si="13"/>
        <v>2</v>
      </c>
      <c r="DA312" s="6"/>
      <c r="DB312" s="6"/>
      <c r="DC312" s="6"/>
      <c r="DD312" s="6">
        <v>55.411307725507122</v>
      </c>
      <c r="DE312" s="6">
        <v>33.566940754796533</v>
      </c>
      <c r="DF312" s="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R312" s="9">
        <f t="shared" si="14"/>
        <v>88.978248480303648</v>
      </c>
    </row>
    <row r="313" spans="1:122" x14ac:dyDescent="0.3">
      <c r="A313" s="21">
        <v>312</v>
      </c>
      <c r="B313" s="21" t="s">
        <v>773</v>
      </c>
      <c r="C313" s="21" t="s">
        <v>774</v>
      </c>
      <c r="D313" s="21" t="s">
        <v>791</v>
      </c>
      <c r="E313" s="22" t="s">
        <v>73</v>
      </c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>
        <v>2</v>
      </c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>
        <f t="shared" si="12"/>
        <v>2</v>
      </c>
      <c r="BL313" s="3">
        <f t="shared" si="13"/>
        <v>1</v>
      </c>
      <c r="DA313" s="6"/>
      <c r="DB313" s="6"/>
      <c r="DD313" s="6">
        <v>88.571428571428569</v>
      </c>
      <c r="DF313" s="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R313" s="9">
        <f t="shared" si="14"/>
        <v>88.571428571428569</v>
      </c>
    </row>
    <row r="314" spans="1:122" x14ac:dyDescent="0.3">
      <c r="A314" s="21">
        <v>313</v>
      </c>
      <c r="B314" s="21" t="s">
        <v>484</v>
      </c>
      <c r="C314" s="21" t="s">
        <v>241</v>
      </c>
      <c r="D314" s="21" t="s">
        <v>454</v>
      </c>
      <c r="E314" s="22" t="s">
        <v>14</v>
      </c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>
        <v>7</v>
      </c>
      <c r="Z314" s="16">
        <v>20</v>
      </c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>
        <f t="shared" si="12"/>
        <v>7</v>
      </c>
      <c r="BL314" s="3">
        <f t="shared" si="13"/>
        <v>2</v>
      </c>
      <c r="CE314" s="9"/>
      <c r="CF314" s="6">
        <v>51.256911766275067</v>
      </c>
      <c r="CG314" s="6">
        <v>36.820668693009118</v>
      </c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R314" s="9">
        <f t="shared" si="14"/>
        <v>88.077580459284178</v>
      </c>
    </row>
    <row r="315" spans="1:122" x14ac:dyDescent="0.3">
      <c r="A315" s="21">
        <v>314</v>
      </c>
      <c r="B315" s="21" t="s">
        <v>128</v>
      </c>
      <c r="C315" s="21" t="s">
        <v>47</v>
      </c>
      <c r="D315" s="22" t="s">
        <v>455</v>
      </c>
      <c r="E315" s="22" t="s">
        <v>127</v>
      </c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>
        <v>4</v>
      </c>
      <c r="AG315" s="16">
        <v>13</v>
      </c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>
        <f t="shared" si="12"/>
        <v>4</v>
      </c>
      <c r="BL315" s="3">
        <f t="shared" si="13"/>
        <v>2</v>
      </c>
      <c r="CH315" s="9"/>
      <c r="CI315" s="9"/>
      <c r="CJ315" s="9"/>
      <c r="CK315" s="9"/>
      <c r="CL315" s="9"/>
      <c r="CM315" s="6">
        <v>60.286484664644426</v>
      </c>
      <c r="CN315" s="6">
        <v>27.251603953528697</v>
      </c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R315" s="9">
        <f t="shared" si="14"/>
        <v>87.53808861817312</v>
      </c>
    </row>
    <row r="316" spans="1:122" x14ac:dyDescent="0.3">
      <c r="A316" s="21">
        <v>315</v>
      </c>
      <c r="B316" s="21" t="s">
        <v>82</v>
      </c>
      <c r="C316" s="21" t="s">
        <v>83</v>
      </c>
      <c r="D316" s="22" t="s">
        <v>455</v>
      </c>
      <c r="E316" s="22" t="s">
        <v>73</v>
      </c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>
        <v>15</v>
      </c>
      <c r="AD316" s="16">
        <v>12</v>
      </c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>
        <f t="shared" si="12"/>
        <v>12</v>
      </c>
      <c r="BL316" s="3">
        <f t="shared" si="13"/>
        <v>2</v>
      </c>
      <c r="CH316" s="9"/>
      <c r="CI316" s="9"/>
      <c r="CJ316" s="6">
        <v>48.670221493027071</v>
      </c>
      <c r="CK316" s="6">
        <v>38.323661897191307</v>
      </c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R316" s="9">
        <f t="shared" si="14"/>
        <v>86.993883390218372</v>
      </c>
    </row>
    <row r="317" spans="1:122" x14ac:dyDescent="0.3">
      <c r="A317" s="21">
        <v>316</v>
      </c>
      <c r="B317" s="21" t="s">
        <v>741</v>
      </c>
      <c r="C317" s="21" t="s">
        <v>13</v>
      </c>
      <c r="D317" s="21" t="s">
        <v>791</v>
      </c>
      <c r="E317" s="22" t="s">
        <v>196</v>
      </c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>
        <v>6</v>
      </c>
      <c r="AU317" s="16">
        <v>15</v>
      </c>
      <c r="AV317" s="16">
        <v>23</v>
      </c>
      <c r="AW317" s="16">
        <v>24</v>
      </c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16"/>
      <c r="BK317" s="16">
        <f t="shared" si="12"/>
        <v>6</v>
      </c>
      <c r="BL317" s="3">
        <f t="shared" si="13"/>
        <v>4</v>
      </c>
      <c r="DA317" s="6">
        <v>37.439024390243901</v>
      </c>
      <c r="DB317" s="6">
        <v>25.520907297126605</v>
      </c>
      <c r="DC317" s="6">
        <v>17.101708519665177</v>
      </c>
      <c r="DD317" s="6">
        <v>5.9997842037116964</v>
      </c>
      <c r="DE317" s="6"/>
      <c r="DF317" s="6"/>
      <c r="DG317" s="24"/>
      <c r="DH317" s="24"/>
      <c r="DI317" s="24"/>
      <c r="DJ317" s="24"/>
      <c r="DK317" s="24"/>
      <c r="DL317" s="24"/>
      <c r="DM317" s="24"/>
      <c r="DN317" s="24"/>
      <c r="DO317" s="24"/>
      <c r="DP317" s="24"/>
      <c r="DR317" s="9">
        <f t="shared" si="14"/>
        <v>86.061424410747378</v>
      </c>
    </row>
    <row r="318" spans="1:122" x14ac:dyDescent="0.3">
      <c r="A318" s="21">
        <v>317</v>
      </c>
      <c r="B318" s="21" t="s">
        <v>875</v>
      </c>
      <c r="C318" s="21" t="s">
        <v>30</v>
      </c>
      <c r="D318" s="21" t="s">
        <v>888</v>
      </c>
      <c r="E318" s="21" t="s">
        <v>196</v>
      </c>
      <c r="AZ318" s="3">
        <v>15</v>
      </c>
      <c r="BA318" s="3">
        <v>25</v>
      </c>
      <c r="BB318" s="3">
        <v>36</v>
      </c>
      <c r="BC318" s="3">
        <v>45</v>
      </c>
      <c r="BK318" s="3">
        <f t="shared" si="12"/>
        <v>15</v>
      </c>
      <c r="BL318" s="3">
        <f t="shared" si="13"/>
        <v>4</v>
      </c>
      <c r="DG318" s="6">
        <v>40.787466071342529</v>
      </c>
      <c r="DH318" s="6">
        <v>16.199949955168172</v>
      </c>
      <c r="DI318" s="6">
        <v>18.411546189554919</v>
      </c>
      <c r="DJ318" s="6">
        <v>10.228411435307986</v>
      </c>
      <c r="DK318" s="6"/>
      <c r="DR318" s="9">
        <f t="shared" si="14"/>
        <v>85.627373651373617</v>
      </c>
    </row>
    <row r="319" spans="1:122" x14ac:dyDescent="0.3">
      <c r="A319" s="21">
        <v>318</v>
      </c>
      <c r="B319" s="21" t="s">
        <v>751</v>
      </c>
      <c r="C319" s="21" t="s">
        <v>571</v>
      </c>
      <c r="D319" s="21" t="s">
        <v>791</v>
      </c>
      <c r="E319" s="22" t="s">
        <v>552</v>
      </c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>
        <v>9</v>
      </c>
      <c r="AU319" s="16">
        <v>12</v>
      </c>
      <c r="AV319" s="16">
        <v>22</v>
      </c>
      <c r="AW319" s="16">
        <v>21</v>
      </c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>
        <f t="shared" si="12"/>
        <v>9</v>
      </c>
      <c r="BL319" s="3">
        <f t="shared" si="13"/>
        <v>4</v>
      </c>
      <c r="DA319" s="6">
        <v>14.262485481997675</v>
      </c>
      <c r="DB319" s="6">
        <v>38.373658839438953</v>
      </c>
      <c r="DC319" s="6">
        <v>18.755532622405688</v>
      </c>
      <c r="DD319" s="6">
        <v>14.21406991799741</v>
      </c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R319" s="9">
        <f t="shared" si="14"/>
        <v>85.605746861839734</v>
      </c>
    </row>
    <row r="320" spans="1:122" x14ac:dyDescent="0.3">
      <c r="A320" s="21">
        <v>319</v>
      </c>
      <c r="B320" s="21" t="s">
        <v>673</v>
      </c>
      <c r="C320" s="21" t="s">
        <v>20</v>
      </c>
      <c r="D320" s="21" t="s">
        <v>713</v>
      </c>
      <c r="E320" s="22" t="s">
        <v>62</v>
      </c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>
        <v>10</v>
      </c>
      <c r="AQ320" s="16">
        <v>17</v>
      </c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>
        <f t="shared" si="12"/>
        <v>10</v>
      </c>
      <c r="BL320" s="3">
        <f t="shared" si="13"/>
        <v>2</v>
      </c>
      <c r="CU320" s="9"/>
      <c r="CV320" s="6"/>
      <c r="CW320" s="6">
        <v>56</v>
      </c>
      <c r="CX320" s="6">
        <v>29.515678076822578</v>
      </c>
      <c r="DA320" s="9"/>
      <c r="DB320" s="6"/>
      <c r="DC320" s="6"/>
      <c r="DD320" s="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R320" s="9">
        <f t="shared" si="14"/>
        <v>85.515678076822581</v>
      </c>
    </row>
    <row r="321" spans="1:122" x14ac:dyDescent="0.3">
      <c r="A321" s="21">
        <v>320</v>
      </c>
      <c r="B321" s="21" t="s">
        <v>607</v>
      </c>
      <c r="C321" s="21" t="s">
        <v>71</v>
      </c>
      <c r="D321" s="21" t="s">
        <v>554</v>
      </c>
      <c r="E321" s="22" t="s">
        <v>73</v>
      </c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>
        <v>2</v>
      </c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>
        <f t="shared" si="12"/>
        <v>2</v>
      </c>
      <c r="BL321" s="3">
        <f t="shared" si="13"/>
        <v>1</v>
      </c>
      <c r="CO321" s="9"/>
      <c r="CP321" s="9"/>
      <c r="CQ321" s="6"/>
      <c r="CR321" s="6">
        <v>85.139430284857568</v>
      </c>
      <c r="DG321" s="16"/>
      <c r="DH321" s="16"/>
      <c r="DI321" s="16"/>
      <c r="DJ321" s="16"/>
      <c r="DK321" s="16"/>
      <c r="DL321" s="16"/>
      <c r="DM321" s="16"/>
      <c r="DN321" s="16"/>
      <c r="DO321" s="16"/>
      <c r="DP321" s="16"/>
      <c r="DR321" s="9">
        <f t="shared" si="14"/>
        <v>85.139430284857568</v>
      </c>
    </row>
    <row r="322" spans="1:122" x14ac:dyDescent="0.3">
      <c r="A322" s="21">
        <v>321</v>
      </c>
      <c r="B322" s="21" t="s">
        <v>254</v>
      </c>
      <c r="C322" s="21" t="s">
        <v>94</v>
      </c>
      <c r="D322" s="21" t="s">
        <v>454</v>
      </c>
      <c r="E322" s="22" t="s">
        <v>62</v>
      </c>
      <c r="Z322" s="3">
        <v>1</v>
      </c>
      <c r="BK322" s="3">
        <f t="shared" ref="BK322:BK385" si="15">MIN(F322:BJ322)</f>
        <v>1</v>
      </c>
      <c r="BL322" s="3">
        <f t="shared" ref="BL322:BL385" si="16">COUNT(F322:BJ322)</f>
        <v>1</v>
      </c>
      <c r="CE322" s="9"/>
      <c r="CF322" s="9"/>
      <c r="CG322" s="6">
        <v>85.097872340425539</v>
      </c>
      <c r="DR322" s="9">
        <f t="shared" ref="DR322:DR385" si="17">SUM(BM322:DQ322)</f>
        <v>85.097872340425539</v>
      </c>
    </row>
    <row r="323" spans="1:122" x14ac:dyDescent="0.3">
      <c r="A323" s="21">
        <v>322</v>
      </c>
      <c r="B323" s="21" t="s">
        <v>76</v>
      </c>
      <c r="C323" s="21" t="s">
        <v>77</v>
      </c>
      <c r="D323" s="22" t="s">
        <v>455</v>
      </c>
      <c r="E323" s="22" t="s">
        <v>73</v>
      </c>
      <c r="AC323" s="3">
        <v>12</v>
      </c>
      <c r="AD323" s="3">
        <v>19</v>
      </c>
      <c r="BK323" s="3">
        <f t="shared" si="15"/>
        <v>12</v>
      </c>
      <c r="BL323" s="3">
        <f t="shared" si="16"/>
        <v>2</v>
      </c>
      <c r="CH323" s="9"/>
      <c r="CI323" s="9"/>
      <c r="CJ323" s="6">
        <v>52.644790812141096</v>
      </c>
      <c r="CK323" s="6">
        <v>31.716746157922628</v>
      </c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R323" s="9">
        <f t="shared" si="17"/>
        <v>84.361536970063725</v>
      </c>
    </row>
    <row r="324" spans="1:122" x14ac:dyDescent="0.3">
      <c r="A324" s="21">
        <v>323</v>
      </c>
      <c r="B324" s="21" t="s">
        <v>407</v>
      </c>
      <c r="C324" s="21" t="s">
        <v>24</v>
      </c>
      <c r="D324" s="21" t="s">
        <v>452</v>
      </c>
      <c r="E324" s="22" t="s">
        <v>138</v>
      </c>
      <c r="Q324" s="3">
        <v>12</v>
      </c>
      <c r="R324" s="3">
        <v>9</v>
      </c>
      <c r="BK324" s="3">
        <f t="shared" si="15"/>
        <v>9</v>
      </c>
      <c r="BL324" s="3">
        <f t="shared" si="16"/>
        <v>2</v>
      </c>
      <c r="BR324" s="9"/>
      <c r="BS324" s="9"/>
      <c r="BT324" s="9"/>
      <c r="BU324" s="9"/>
      <c r="BV324" s="9"/>
      <c r="BW324" s="9"/>
      <c r="BX324" s="6">
        <v>41.588342181209249</v>
      </c>
      <c r="BY324" s="6">
        <v>42.703296703296701</v>
      </c>
      <c r="DR324" s="9">
        <f t="shared" si="17"/>
        <v>84.291638884505943</v>
      </c>
    </row>
    <row r="325" spans="1:122" x14ac:dyDescent="0.3">
      <c r="A325" s="21">
        <v>324</v>
      </c>
      <c r="B325" s="21" t="s">
        <v>446</v>
      </c>
      <c r="C325" s="21" t="s">
        <v>71</v>
      </c>
      <c r="D325" s="21" t="s">
        <v>451</v>
      </c>
      <c r="E325" s="22" t="s">
        <v>104</v>
      </c>
      <c r="J325" s="3">
        <v>3</v>
      </c>
      <c r="BK325" s="3">
        <f t="shared" si="15"/>
        <v>3</v>
      </c>
      <c r="BL325" s="3">
        <f t="shared" si="16"/>
        <v>1</v>
      </c>
      <c r="BM325" s="9"/>
      <c r="BN325" s="9"/>
      <c r="BO325" s="9"/>
      <c r="BP325" s="9"/>
      <c r="BQ325" s="9">
        <v>84</v>
      </c>
      <c r="DR325" s="9">
        <f t="shared" si="17"/>
        <v>84</v>
      </c>
    </row>
    <row r="326" spans="1:122" x14ac:dyDescent="0.3">
      <c r="A326" s="21">
        <v>325</v>
      </c>
      <c r="B326" s="21" t="s">
        <v>827</v>
      </c>
      <c r="C326" s="21" t="s">
        <v>826</v>
      </c>
      <c r="D326" s="21" t="s">
        <v>888</v>
      </c>
      <c r="E326" s="21" t="s">
        <v>104</v>
      </c>
      <c r="BD326" s="3">
        <v>13</v>
      </c>
      <c r="BE326" s="3">
        <v>27</v>
      </c>
      <c r="BF326" s="3">
        <v>29</v>
      </c>
      <c r="BG326" s="3">
        <v>37</v>
      </c>
      <c r="BK326" s="3">
        <f t="shared" si="15"/>
        <v>13</v>
      </c>
      <c r="BL326" s="3">
        <f t="shared" si="16"/>
        <v>4</v>
      </c>
      <c r="DG326" s="9"/>
      <c r="DH326" s="9"/>
      <c r="DI326" s="6"/>
      <c r="DJ326" s="6"/>
      <c r="DK326" s="6">
        <v>36.732427398772153</v>
      </c>
      <c r="DL326" s="6">
        <v>22.763803278688528</v>
      </c>
      <c r="DM326" s="6">
        <v>19.628960030175836</v>
      </c>
      <c r="DN326" s="6">
        <v>4.8717948717948714</v>
      </c>
      <c r="DO326" s="6"/>
      <c r="DP326" s="6"/>
      <c r="DR326" s="9">
        <f t="shared" si="17"/>
        <v>83.996985579431396</v>
      </c>
    </row>
    <row r="327" spans="1:122" x14ac:dyDescent="0.3">
      <c r="A327" s="21">
        <v>326</v>
      </c>
      <c r="B327" s="21" t="s">
        <v>605</v>
      </c>
      <c r="C327" s="21" t="s">
        <v>24</v>
      </c>
      <c r="D327" s="21" t="s">
        <v>554</v>
      </c>
      <c r="E327" s="22" t="s">
        <v>73</v>
      </c>
      <c r="AK327" s="3">
        <v>11</v>
      </c>
      <c r="AL327" s="3">
        <v>11</v>
      </c>
      <c r="BK327" s="3">
        <f t="shared" si="15"/>
        <v>11</v>
      </c>
      <c r="BL327" s="3">
        <f t="shared" si="16"/>
        <v>2</v>
      </c>
      <c r="CO327" s="9"/>
      <c r="CP327" s="9"/>
      <c r="CQ327" s="6"/>
      <c r="CR327" s="6">
        <v>44.146135887280238</v>
      </c>
      <c r="CS327" s="6">
        <v>39.642374326657098</v>
      </c>
      <c r="DR327" s="9">
        <f t="shared" si="17"/>
        <v>83.788510213937343</v>
      </c>
    </row>
    <row r="328" spans="1:122" x14ac:dyDescent="0.3">
      <c r="A328" s="21">
        <v>327</v>
      </c>
      <c r="B328" s="21" t="s">
        <v>300</v>
      </c>
      <c r="C328" s="21" t="s">
        <v>301</v>
      </c>
      <c r="D328" s="21" t="s">
        <v>453</v>
      </c>
      <c r="E328" s="22" t="s">
        <v>14</v>
      </c>
      <c r="S328" s="3">
        <v>19</v>
      </c>
      <c r="T328" s="3">
        <v>22</v>
      </c>
      <c r="U328" s="3">
        <v>33</v>
      </c>
      <c r="V328" s="3">
        <v>25</v>
      </c>
      <c r="BK328" s="3">
        <f t="shared" si="15"/>
        <v>19</v>
      </c>
      <c r="BL328" s="3">
        <f t="shared" si="16"/>
        <v>4</v>
      </c>
      <c r="BZ328" s="6">
        <v>29.515180116407112</v>
      </c>
      <c r="CA328" s="6">
        <v>26.528661267467236</v>
      </c>
      <c r="CB328" s="6">
        <v>19.610942249240125</v>
      </c>
      <c r="CC328" s="6">
        <v>7.7649331780586106</v>
      </c>
      <c r="CD328" s="9"/>
      <c r="DR328" s="9">
        <f t="shared" si="17"/>
        <v>83.419716811173089</v>
      </c>
    </row>
    <row r="329" spans="1:122" x14ac:dyDescent="0.3">
      <c r="A329" s="21">
        <v>328</v>
      </c>
      <c r="B329" s="21" t="s">
        <v>355</v>
      </c>
      <c r="C329" s="21" t="s">
        <v>356</v>
      </c>
      <c r="D329" s="21" t="s">
        <v>452</v>
      </c>
      <c r="E329" s="22" t="s">
        <v>14</v>
      </c>
      <c r="K329" s="3">
        <v>8</v>
      </c>
      <c r="L329" s="3">
        <v>14</v>
      </c>
      <c r="BK329" s="3">
        <f t="shared" si="15"/>
        <v>8</v>
      </c>
      <c r="BL329" s="3">
        <f t="shared" si="16"/>
        <v>2</v>
      </c>
      <c r="BR329" s="6">
        <v>58.774597495527729</v>
      </c>
      <c r="BS329" s="6">
        <v>24.415584415584416</v>
      </c>
      <c r="BV329" s="9"/>
      <c r="BW329" s="9"/>
      <c r="BX329" s="9"/>
      <c r="BY329" s="9"/>
      <c r="DR329" s="9">
        <f t="shared" si="17"/>
        <v>83.190181911112148</v>
      </c>
    </row>
    <row r="330" spans="1:122" x14ac:dyDescent="0.3">
      <c r="A330" s="21">
        <v>329</v>
      </c>
      <c r="B330" s="21" t="s">
        <v>74</v>
      </c>
      <c r="C330" s="21" t="s">
        <v>75</v>
      </c>
      <c r="D330" s="22" t="s">
        <v>455</v>
      </c>
      <c r="E330" s="22" t="s">
        <v>73</v>
      </c>
      <c r="AC330" s="3">
        <v>25</v>
      </c>
      <c r="AD330" s="3">
        <v>25</v>
      </c>
      <c r="AE330" s="3">
        <v>25</v>
      </c>
      <c r="BK330" s="3">
        <f t="shared" si="15"/>
        <v>25</v>
      </c>
      <c r="BL330" s="3">
        <f t="shared" si="16"/>
        <v>3</v>
      </c>
      <c r="CH330" s="9"/>
      <c r="CI330" s="9"/>
      <c r="CJ330" s="6">
        <v>36.030352748154229</v>
      </c>
      <c r="CK330" s="6">
        <v>26.851881293057765</v>
      </c>
      <c r="CL330" s="6">
        <v>19.985836069045853</v>
      </c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R330" s="9">
        <f t="shared" si="17"/>
        <v>82.868070110257847</v>
      </c>
    </row>
    <row r="331" spans="1:122" x14ac:dyDescent="0.3">
      <c r="A331" s="21">
        <v>330</v>
      </c>
      <c r="B331" s="21" t="s">
        <v>526</v>
      </c>
      <c r="C331" s="21" t="s">
        <v>209</v>
      </c>
      <c r="D331" s="21" t="s">
        <v>454</v>
      </c>
      <c r="E331" s="22" t="s">
        <v>196</v>
      </c>
      <c r="X331" s="3">
        <v>15</v>
      </c>
      <c r="Y331" s="3">
        <v>20</v>
      </c>
      <c r="Z331" s="3">
        <v>40</v>
      </c>
      <c r="BK331" s="3">
        <f t="shared" si="15"/>
        <v>15</v>
      </c>
      <c r="BL331" s="3">
        <f t="shared" si="16"/>
        <v>3</v>
      </c>
      <c r="CE331" s="6">
        <v>28.497814584771106</v>
      </c>
      <c r="CF331" s="6">
        <v>33.662782632820083</v>
      </c>
      <c r="CG331" s="6">
        <v>20.320972644376901</v>
      </c>
      <c r="DR331" s="9">
        <f t="shared" si="17"/>
        <v>82.481569861968097</v>
      </c>
    </row>
    <row r="332" spans="1:122" x14ac:dyDescent="0.3">
      <c r="A332" s="21">
        <v>331</v>
      </c>
      <c r="B332" s="21" t="s">
        <v>293</v>
      </c>
      <c r="C332" s="21" t="s">
        <v>294</v>
      </c>
      <c r="D332" s="21" t="s">
        <v>453</v>
      </c>
      <c r="E332" s="22" t="s">
        <v>14</v>
      </c>
      <c r="S332" s="3">
        <v>14</v>
      </c>
      <c r="T332" s="3">
        <v>26</v>
      </c>
      <c r="U332" s="3">
        <v>34</v>
      </c>
      <c r="BK332" s="3">
        <f t="shared" si="15"/>
        <v>14</v>
      </c>
      <c r="BL332" s="3">
        <f t="shared" si="16"/>
        <v>3</v>
      </c>
      <c r="BZ332" s="6">
        <v>41.87352524775838</v>
      </c>
      <c r="CA332" s="6">
        <v>23.288598587106051</v>
      </c>
      <c r="CB332" s="6">
        <v>16.559270516717323</v>
      </c>
      <c r="CD332" s="9"/>
      <c r="DR332" s="9">
        <f t="shared" si="17"/>
        <v>81.72139435158175</v>
      </c>
    </row>
    <row r="333" spans="1:122" x14ac:dyDescent="0.3">
      <c r="A333" s="21">
        <v>332</v>
      </c>
      <c r="B333" s="21" t="s">
        <v>340</v>
      </c>
      <c r="C333" s="21" t="s">
        <v>94</v>
      </c>
      <c r="D333" s="21" t="s">
        <v>453</v>
      </c>
      <c r="E333" s="22" t="s">
        <v>112</v>
      </c>
      <c r="W333" s="3">
        <v>1</v>
      </c>
      <c r="BK333" s="3">
        <f t="shared" si="15"/>
        <v>1</v>
      </c>
      <c r="BL333" s="3">
        <f t="shared" si="16"/>
        <v>1</v>
      </c>
      <c r="BZ333" s="9"/>
      <c r="CA333" s="9"/>
      <c r="CB333" s="9"/>
      <c r="CC333" s="9"/>
      <c r="CD333" s="6">
        <v>81.659068932172957</v>
      </c>
      <c r="DR333" s="9">
        <f t="shared" si="17"/>
        <v>81.659068932172957</v>
      </c>
    </row>
    <row r="334" spans="1:122" x14ac:dyDescent="0.3">
      <c r="A334" s="21">
        <v>333</v>
      </c>
      <c r="B334" s="21" t="s">
        <v>237</v>
      </c>
      <c r="C334" s="21" t="s">
        <v>219</v>
      </c>
      <c r="D334" s="21" t="s">
        <v>454</v>
      </c>
      <c r="E334" s="22" t="s">
        <v>14</v>
      </c>
      <c r="Y334" s="3">
        <v>14</v>
      </c>
      <c r="Z334" s="3">
        <v>17</v>
      </c>
      <c r="BK334" s="3">
        <f t="shared" si="15"/>
        <v>14</v>
      </c>
      <c r="BL334" s="3">
        <f t="shared" si="16"/>
        <v>2</v>
      </c>
      <c r="CE334" s="9"/>
      <c r="CF334" s="6">
        <v>41.962418771407528</v>
      </c>
      <c r="CG334" s="6">
        <v>39.269908814589662</v>
      </c>
      <c r="DR334" s="9">
        <f t="shared" si="17"/>
        <v>81.232327585997183</v>
      </c>
    </row>
    <row r="335" spans="1:122" x14ac:dyDescent="0.3">
      <c r="A335" s="21">
        <v>334</v>
      </c>
      <c r="B335" s="21" t="s">
        <v>235</v>
      </c>
      <c r="C335" s="21" t="s">
        <v>53</v>
      </c>
      <c r="D335" s="21" t="s">
        <v>454</v>
      </c>
      <c r="E335" s="22" t="s">
        <v>14</v>
      </c>
      <c r="Y335" s="3">
        <v>11</v>
      </c>
      <c r="Z335" s="3">
        <v>19</v>
      </c>
      <c r="BK335" s="3">
        <f t="shared" si="15"/>
        <v>11</v>
      </c>
      <c r="BL335" s="3">
        <f t="shared" si="16"/>
        <v>2</v>
      </c>
      <c r="CE335" s="9"/>
      <c r="CF335" s="6">
        <v>43.321361119113931</v>
      </c>
      <c r="CG335" s="6">
        <v>37.840121580547113</v>
      </c>
      <c r="DR335" s="9">
        <f t="shared" si="17"/>
        <v>81.161482699661036</v>
      </c>
    </row>
    <row r="336" spans="1:122" x14ac:dyDescent="0.3">
      <c r="A336" s="21">
        <v>335</v>
      </c>
      <c r="B336" s="21" t="s">
        <v>231</v>
      </c>
      <c r="C336" s="21" t="s">
        <v>26</v>
      </c>
      <c r="D336" s="21" t="s">
        <v>454</v>
      </c>
      <c r="E336" s="22" t="s">
        <v>14</v>
      </c>
      <c r="Y336" s="3">
        <v>9</v>
      </c>
      <c r="Z336" s="3">
        <v>22</v>
      </c>
      <c r="BK336" s="3">
        <f t="shared" si="15"/>
        <v>9</v>
      </c>
      <c r="BL336" s="3">
        <f t="shared" si="16"/>
        <v>2</v>
      </c>
      <c r="CE336" s="9"/>
      <c r="CF336" s="6">
        <v>45.795277270932701</v>
      </c>
      <c r="CG336" s="6">
        <v>35.24133738601823</v>
      </c>
      <c r="DR336" s="9">
        <f t="shared" si="17"/>
        <v>81.036614656950931</v>
      </c>
    </row>
    <row r="337" spans="1:122" x14ac:dyDescent="0.3">
      <c r="A337" s="21">
        <v>336</v>
      </c>
      <c r="B337" s="21" t="s">
        <v>205</v>
      </c>
      <c r="C337" s="21" t="s">
        <v>47</v>
      </c>
      <c r="D337" s="21" t="s">
        <v>454</v>
      </c>
      <c r="E337" s="22" t="s">
        <v>196</v>
      </c>
      <c r="X337" s="3">
        <v>14</v>
      </c>
      <c r="Y337" s="3">
        <v>27</v>
      </c>
      <c r="Z337" s="3">
        <v>35</v>
      </c>
      <c r="BK337" s="3">
        <f t="shared" si="15"/>
        <v>14</v>
      </c>
      <c r="BL337" s="3">
        <f t="shared" si="16"/>
        <v>3</v>
      </c>
      <c r="CE337" s="6">
        <v>31.258339084426041</v>
      </c>
      <c r="CF337" s="6">
        <v>24.451860388189974</v>
      </c>
      <c r="CG337" s="6">
        <v>24.376291793313069</v>
      </c>
      <c r="DR337" s="9">
        <f t="shared" si="17"/>
        <v>80.086491265929084</v>
      </c>
    </row>
    <row r="338" spans="1:122" x14ac:dyDescent="0.3">
      <c r="A338" s="21">
        <v>337</v>
      </c>
      <c r="B338" s="21" t="s">
        <v>779</v>
      </c>
      <c r="C338" s="21" t="s">
        <v>13</v>
      </c>
      <c r="D338" s="21" t="s">
        <v>791</v>
      </c>
      <c r="E338" s="21" t="s">
        <v>104</v>
      </c>
      <c r="AX338" s="3">
        <v>8</v>
      </c>
      <c r="AY338" s="3">
        <v>7</v>
      </c>
      <c r="BK338" s="3">
        <f t="shared" si="15"/>
        <v>7</v>
      </c>
      <c r="BL338" s="3">
        <f t="shared" si="16"/>
        <v>2</v>
      </c>
      <c r="DA338" s="6"/>
      <c r="DB338" s="6"/>
      <c r="DC338" s="6"/>
      <c r="DD338" s="6"/>
      <c r="DE338" s="6">
        <v>43.991566519080756</v>
      </c>
      <c r="DF338" s="6">
        <v>36.01248439450687</v>
      </c>
      <c r="DR338" s="9">
        <f t="shared" si="17"/>
        <v>80.004050913587633</v>
      </c>
    </row>
    <row r="339" spans="1:122" x14ac:dyDescent="0.3">
      <c r="A339" s="21">
        <v>338</v>
      </c>
      <c r="B339" s="21" t="s">
        <v>969</v>
      </c>
      <c r="C339" s="21" t="s">
        <v>86</v>
      </c>
      <c r="D339" s="21" t="s">
        <v>915</v>
      </c>
      <c r="E339" s="21" t="s">
        <v>104</v>
      </c>
      <c r="BI339" s="3">
        <v>3</v>
      </c>
      <c r="BK339" s="3">
        <f t="shared" si="15"/>
        <v>3</v>
      </c>
      <c r="BL339" s="3">
        <f t="shared" si="16"/>
        <v>1</v>
      </c>
      <c r="DP339" s="6">
        <v>78.126860841423962</v>
      </c>
      <c r="DR339" s="9">
        <f t="shared" si="17"/>
        <v>78.126860841423962</v>
      </c>
    </row>
    <row r="340" spans="1:122" x14ac:dyDescent="0.3">
      <c r="A340" s="21">
        <v>339</v>
      </c>
      <c r="B340" s="22" t="s">
        <v>15</v>
      </c>
      <c r="C340" s="22" t="s">
        <v>16</v>
      </c>
      <c r="D340" s="22" t="s">
        <v>455</v>
      </c>
      <c r="E340" s="22" t="s">
        <v>14</v>
      </c>
      <c r="AA340" s="3">
        <v>19</v>
      </c>
      <c r="AB340" s="3">
        <v>25</v>
      </c>
      <c r="AC340" s="3">
        <v>41</v>
      </c>
      <c r="AD340" s="3">
        <v>39</v>
      </c>
      <c r="BK340" s="3">
        <f t="shared" si="15"/>
        <v>19</v>
      </c>
      <c r="BL340" s="3">
        <f t="shared" si="16"/>
        <v>4</v>
      </c>
      <c r="CH340" s="6">
        <v>40.223497801660969</v>
      </c>
      <c r="CI340" s="6">
        <v>20.131333795171642</v>
      </c>
      <c r="CJ340" s="6">
        <v>11.908736669401147</v>
      </c>
      <c r="CK340" s="6">
        <v>5.6563328033916269</v>
      </c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R340" s="9">
        <f t="shared" si="17"/>
        <v>77.919901069625382</v>
      </c>
    </row>
    <row r="341" spans="1:122" x14ac:dyDescent="0.3">
      <c r="A341" s="21">
        <v>340</v>
      </c>
      <c r="B341" s="21" t="s">
        <v>232</v>
      </c>
      <c r="C341" s="21" t="s">
        <v>30</v>
      </c>
      <c r="D341" s="21" t="s">
        <v>454</v>
      </c>
      <c r="E341" s="22" t="s">
        <v>14</v>
      </c>
      <c r="Y341" s="3">
        <v>19</v>
      </c>
      <c r="Z341" s="3">
        <v>16</v>
      </c>
      <c r="BK341" s="3">
        <f t="shared" si="15"/>
        <v>16</v>
      </c>
      <c r="BL341" s="3">
        <f t="shared" si="16"/>
        <v>2</v>
      </c>
      <c r="CE341" s="9"/>
      <c r="CF341" s="6">
        <v>35.595249527833801</v>
      </c>
      <c r="CG341" s="6">
        <v>41.867781155015201</v>
      </c>
      <c r="DR341" s="9">
        <f t="shared" si="17"/>
        <v>77.463030682848995</v>
      </c>
    </row>
    <row r="342" spans="1:122" x14ac:dyDescent="0.3">
      <c r="A342" s="21">
        <v>341</v>
      </c>
      <c r="B342" s="22" t="s">
        <v>65</v>
      </c>
      <c r="C342" s="22" t="s">
        <v>20</v>
      </c>
      <c r="D342" s="22" t="s">
        <v>455</v>
      </c>
      <c r="E342" s="22" t="s">
        <v>62</v>
      </c>
      <c r="AB342" s="3">
        <v>10</v>
      </c>
      <c r="AC342" s="3">
        <v>35</v>
      </c>
      <c r="BK342" s="3">
        <f t="shared" si="15"/>
        <v>10</v>
      </c>
      <c r="BL342" s="3">
        <f t="shared" si="16"/>
        <v>2</v>
      </c>
      <c r="CH342" s="6"/>
      <c r="CI342" s="6">
        <v>55.154320747413834</v>
      </c>
      <c r="CJ342" s="6">
        <v>22.186730926989334</v>
      </c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R342" s="9">
        <f t="shared" si="17"/>
        <v>77.341051674403161</v>
      </c>
    </row>
    <row r="343" spans="1:122" x14ac:dyDescent="0.3">
      <c r="A343" s="21">
        <v>342</v>
      </c>
      <c r="B343" s="21" t="s">
        <v>274</v>
      </c>
      <c r="C343" s="21" t="s">
        <v>13</v>
      </c>
      <c r="D343" s="21" t="s">
        <v>453</v>
      </c>
      <c r="E343" s="22" t="s">
        <v>14</v>
      </c>
      <c r="S343" s="3">
        <v>16</v>
      </c>
      <c r="T343" s="3">
        <v>28</v>
      </c>
      <c r="U343" s="3">
        <v>36</v>
      </c>
      <c r="V343" s="3">
        <v>26</v>
      </c>
      <c r="BK343" s="3">
        <f t="shared" si="15"/>
        <v>16</v>
      </c>
      <c r="BL343" s="3">
        <f t="shared" si="16"/>
        <v>4</v>
      </c>
      <c r="BZ343" s="6">
        <v>34.946672958942898</v>
      </c>
      <c r="CA343" s="6">
        <v>20.647179900911244</v>
      </c>
      <c r="CB343" s="6">
        <v>15.477203647416415</v>
      </c>
      <c r="CC343" s="6">
        <v>5.7517025976862461</v>
      </c>
      <c r="CD343" s="9"/>
      <c r="DR343" s="9">
        <f t="shared" si="17"/>
        <v>76.822759104956802</v>
      </c>
    </row>
    <row r="344" spans="1:122" x14ac:dyDescent="0.3">
      <c r="A344" s="21">
        <v>343</v>
      </c>
      <c r="B344" s="21" t="s">
        <v>620</v>
      </c>
      <c r="C344" s="21" t="s">
        <v>621</v>
      </c>
      <c r="D344" s="21" t="s">
        <v>554</v>
      </c>
      <c r="E344" s="22" t="s">
        <v>112</v>
      </c>
      <c r="AM344" s="3">
        <v>1</v>
      </c>
      <c r="BK344" s="3">
        <f t="shared" si="15"/>
        <v>1</v>
      </c>
      <c r="BL344" s="3">
        <f t="shared" si="16"/>
        <v>1</v>
      </c>
      <c r="CO344" s="9"/>
      <c r="CP344" s="9"/>
      <c r="CQ344" s="9"/>
      <c r="CR344" s="9"/>
      <c r="CS344" s="6"/>
      <c r="CT344" s="6">
        <v>76.768893756845571</v>
      </c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R344" s="9">
        <f t="shared" si="17"/>
        <v>76.768893756845571</v>
      </c>
    </row>
    <row r="345" spans="1:122" x14ac:dyDescent="0.3">
      <c r="A345" s="21">
        <v>344</v>
      </c>
      <c r="B345" s="21" t="s">
        <v>203</v>
      </c>
      <c r="C345" s="21" t="s">
        <v>204</v>
      </c>
      <c r="D345" s="21" t="s">
        <v>454</v>
      </c>
      <c r="E345" s="22" t="s">
        <v>196</v>
      </c>
      <c r="X345" s="3">
        <v>13</v>
      </c>
      <c r="Y345" s="3">
        <v>29</v>
      </c>
      <c r="Z345" s="3">
        <v>41</v>
      </c>
      <c r="BK345" s="3">
        <f t="shared" si="15"/>
        <v>13</v>
      </c>
      <c r="BL345" s="3">
        <f t="shared" si="16"/>
        <v>3</v>
      </c>
      <c r="CE345" s="6">
        <v>34.046468829077519</v>
      </c>
      <c r="CF345" s="6">
        <v>23.278807473564029</v>
      </c>
      <c r="CG345" s="6">
        <v>18.927051671732524</v>
      </c>
      <c r="DR345" s="9">
        <f t="shared" si="17"/>
        <v>76.252327974374069</v>
      </c>
    </row>
    <row r="346" spans="1:122" x14ac:dyDescent="0.3">
      <c r="A346" s="21">
        <v>345</v>
      </c>
      <c r="B346" s="21" t="s">
        <v>320</v>
      </c>
      <c r="C346" s="21" t="s">
        <v>245</v>
      </c>
      <c r="D346" s="21" t="s">
        <v>453</v>
      </c>
      <c r="E346" s="22" t="s">
        <v>73</v>
      </c>
      <c r="U346" s="3">
        <v>4</v>
      </c>
      <c r="BK346" s="3">
        <f t="shared" si="15"/>
        <v>4</v>
      </c>
      <c r="BL346" s="3">
        <f t="shared" si="16"/>
        <v>1</v>
      </c>
      <c r="BZ346" s="9"/>
      <c r="CA346" s="9"/>
      <c r="CB346" s="6">
        <v>76.145896656534958</v>
      </c>
      <c r="DR346" s="9">
        <f t="shared" si="17"/>
        <v>76.145896656534958</v>
      </c>
    </row>
    <row r="347" spans="1:122" x14ac:dyDescent="0.3">
      <c r="A347" s="21">
        <v>346</v>
      </c>
      <c r="B347" s="21" t="s">
        <v>426</v>
      </c>
      <c r="C347" s="21" t="s">
        <v>199</v>
      </c>
      <c r="D347" s="21" t="s">
        <v>451</v>
      </c>
      <c r="E347" s="22" t="s">
        <v>196</v>
      </c>
      <c r="F347" s="3">
        <v>9</v>
      </c>
      <c r="G347" s="3">
        <v>9</v>
      </c>
      <c r="H347" s="3">
        <v>8</v>
      </c>
      <c r="I347" s="3">
        <v>9</v>
      </c>
      <c r="BK347" s="3">
        <f t="shared" si="15"/>
        <v>8</v>
      </c>
      <c r="BL347" s="3">
        <f t="shared" si="16"/>
        <v>4</v>
      </c>
      <c r="BM347" s="9">
        <v>8.2491582491582491</v>
      </c>
      <c r="BN347" s="9">
        <v>29.932060543515654</v>
      </c>
      <c r="BO347" s="9">
        <v>32.285353535353536</v>
      </c>
      <c r="BP347" s="9">
        <v>5.2083333333333339</v>
      </c>
      <c r="BQ347" s="9"/>
      <c r="DR347" s="9">
        <f t="shared" si="17"/>
        <v>75.674905661360768</v>
      </c>
    </row>
    <row r="348" spans="1:122" x14ac:dyDescent="0.3">
      <c r="A348" s="21">
        <v>347</v>
      </c>
      <c r="B348" s="21" t="s">
        <v>852</v>
      </c>
      <c r="C348" s="21" t="s">
        <v>514</v>
      </c>
      <c r="D348" s="21" t="s">
        <v>888</v>
      </c>
      <c r="E348" s="21" t="s">
        <v>62</v>
      </c>
      <c r="BB348" s="3">
        <v>24</v>
      </c>
      <c r="BC348" s="3">
        <v>25</v>
      </c>
      <c r="BD348" s="3">
        <v>33</v>
      </c>
      <c r="BE348" s="3">
        <v>39</v>
      </c>
      <c r="BK348" s="3">
        <f t="shared" si="15"/>
        <v>24</v>
      </c>
      <c r="BL348" s="3">
        <f t="shared" si="16"/>
        <v>4</v>
      </c>
      <c r="DG348" s="6"/>
      <c r="DH348" s="6"/>
      <c r="DI348" s="6">
        <v>30.176252071907861</v>
      </c>
      <c r="DJ348" s="6">
        <v>27.839248873731634</v>
      </c>
      <c r="DK348" s="6">
        <v>10.961775342681737</v>
      </c>
      <c r="DL348" s="6">
        <v>6.5106885245901633</v>
      </c>
      <c r="DM348" s="9"/>
      <c r="DN348" s="6"/>
      <c r="DO348" s="6"/>
      <c r="DR348" s="9">
        <f t="shared" si="17"/>
        <v>75.4879648129114</v>
      </c>
    </row>
    <row r="349" spans="1:122" x14ac:dyDescent="0.3">
      <c r="A349" s="21">
        <v>348</v>
      </c>
      <c r="B349" s="21" t="s">
        <v>775</v>
      </c>
      <c r="C349" s="21" t="s">
        <v>514</v>
      </c>
      <c r="D349" s="21" t="s">
        <v>791</v>
      </c>
      <c r="E349" s="21" t="s">
        <v>73</v>
      </c>
      <c r="AW349" s="3">
        <v>15</v>
      </c>
      <c r="AX349" s="3">
        <v>10</v>
      </c>
      <c r="AY349" s="3">
        <v>12</v>
      </c>
      <c r="BK349" s="3">
        <f t="shared" si="15"/>
        <v>10</v>
      </c>
      <c r="BL349" s="3">
        <f t="shared" si="16"/>
        <v>3</v>
      </c>
      <c r="DA349" s="6"/>
      <c r="DB349" s="6"/>
      <c r="DC349" s="6"/>
      <c r="DD349" s="6">
        <v>26.137246439361245</v>
      </c>
      <c r="DE349" s="6">
        <v>34.981235504954675</v>
      </c>
      <c r="DF349" s="6">
        <v>14.100041614648358</v>
      </c>
      <c r="DR349" s="9">
        <f t="shared" si="17"/>
        <v>75.218523558964279</v>
      </c>
    </row>
    <row r="350" spans="1:122" x14ac:dyDescent="0.3">
      <c r="A350" s="21">
        <v>349</v>
      </c>
      <c r="B350" s="21" t="s">
        <v>129</v>
      </c>
      <c r="C350" s="21" t="s">
        <v>24</v>
      </c>
      <c r="D350" s="22" t="s">
        <v>455</v>
      </c>
      <c r="E350" s="22" t="s">
        <v>127</v>
      </c>
      <c r="AF350" s="3">
        <v>8</v>
      </c>
      <c r="AG350" s="3">
        <v>11</v>
      </c>
      <c r="BK350" s="3">
        <f t="shared" si="15"/>
        <v>8</v>
      </c>
      <c r="BL350" s="3">
        <f t="shared" si="16"/>
        <v>2</v>
      </c>
      <c r="CH350" s="9"/>
      <c r="CI350" s="9"/>
      <c r="CJ350" s="9"/>
      <c r="CK350" s="9"/>
      <c r="CL350" s="9"/>
      <c r="CM350" s="6">
        <v>46.980114593865864</v>
      </c>
      <c r="CN350" s="6">
        <v>28.155308941679671</v>
      </c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R350" s="9">
        <f t="shared" si="17"/>
        <v>75.135423535545527</v>
      </c>
    </row>
    <row r="351" spans="1:122" x14ac:dyDescent="0.3">
      <c r="A351" s="21">
        <v>350</v>
      </c>
      <c r="B351" s="21" t="s">
        <v>745</v>
      </c>
      <c r="C351" s="21" t="s">
        <v>746</v>
      </c>
      <c r="D351" s="21" t="s">
        <v>791</v>
      </c>
      <c r="E351" s="21" t="s">
        <v>196</v>
      </c>
      <c r="AT351" s="3">
        <v>7</v>
      </c>
      <c r="AU351" s="3">
        <v>13</v>
      </c>
      <c r="AV351" s="3">
        <v>24</v>
      </c>
      <c r="BK351" s="3">
        <f t="shared" si="15"/>
        <v>7</v>
      </c>
      <c r="BL351" s="3">
        <f t="shared" si="16"/>
        <v>3</v>
      </c>
      <c r="DA351" s="6">
        <v>30.632984901277581</v>
      </c>
      <c r="DB351" s="6">
        <v>31.880068935742038</v>
      </c>
      <c r="DC351" s="6">
        <v>12.606352482513472</v>
      </c>
      <c r="DE351" s="6"/>
      <c r="DF351" s="6"/>
      <c r="DR351" s="9">
        <f t="shared" si="17"/>
        <v>75.119406319533084</v>
      </c>
    </row>
    <row r="352" spans="1:122" x14ac:dyDescent="0.3">
      <c r="A352" s="21">
        <v>351</v>
      </c>
      <c r="B352" s="21" t="s">
        <v>233</v>
      </c>
      <c r="C352" s="21" t="s">
        <v>234</v>
      </c>
      <c r="D352" s="21" t="s">
        <v>454</v>
      </c>
      <c r="E352" s="22" t="s">
        <v>14</v>
      </c>
      <c r="Y352" s="3">
        <v>12</v>
      </c>
      <c r="Z352" s="3">
        <v>26</v>
      </c>
      <c r="BK352" s="3">
        <f t="shared" si="15"/>
        <v>12</v>
      </c>
      <c r="BL352" s="3">
        <f t="shared" si="16"/>
        <v>2</v>
      </c>
      <c r="CE352" s="9"/>
      <c r="CF352" s="6">
        <v>43.013668811421617</v>
      </c>
      <c r="CG352" s="6">
        <v>32.037082066869303</v>
      </c>
      <c r="DR352" s="9">
        <f t="shared" si="17"/>
        <v>75.050750878290927</v>
      </c>
    </row>
    <row r="353" spans="1:122" x14ac:dyDescent="0.3">
      <c r="A353" s="21">
        <v>352</v>
      </c>
      <c r="B353" s="21" t="s">
        <v>248</v>
      </c>
      <c r="C353" s="21" t="s">
        <v>159</v>
      </c>
      <c r="D353" s="21" t="s">
        <v>454</v>
      </c>
      <c r="E353" s="22" t="s">
        <v>62</v>
      </c>
      <c r="Z353" s="3">
        <v>2</v>
      </c>
      <c r="BK353" s="3">
        <f t="shared" si="15"/>
        <v>2</v>
      </c>
      <c r="BL353" s="3">
        <f t="shared" si="16"/>
        <v>1</v>
      </c>
      <c r="CE353" s="9"/>
      <c r="CF353" s="9"/>
      <c r="CG353" s="6">
        <v>72.102127659574478</v>
      </c>
      <c r="DR353" s="9">
        <f t="shared" si="17"/>
        <v>72.102127659574478</v>
      </c>
    </row>
    <row r="354" spans="1:122" x14ac:dyDescent="0.3">
      <c r="A354" s="21">
        <v>353</v>
      </c>
      <c r="B354" s="22" t="s">
        <v>29</v>
      </c>
      <c r="C354" s="22" t="s">
        <v>30</v>
      </c>
      <c r="D354" s="22" t="s">
        <v>455</v>
      </c>
      <c r="E354" s="22" t="s">
        <v>14</v>
      </c>
      <c r="AA354" s="3">
        <v>18</v>
      </c>
      <c r="AB354" s="3">
        <v>24</v>
      </c>
      <c r="BK354" s="3">
        <f t="shared" si="15"/>
        <v>18</v>
      </c>
      <c r="BL354" s="3">
        <f t="shared" si="16"/>
        <v>2</v>
      </c>
      <c r="CH354" s="6">
        <v>41.927210552027354</v>
      </c>
      <c r="CI354" s="6">
        <v>30.113176331895218</v>
      </c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R354" s="9">
        <f t="shared" si="17"/>
        <v>72.040386883922565</v>
      </c>
    </row>
    <row r="355" spans="1:122" x14ac:dyDescent="0.3">
      <c r="A355" s="21">
        <v>354</v>
      </c>
      <c r="B355" s="21" t="s">
        <v>338</v>
      </c>
      <c r="C355" s="21" t="s">
        <v>28</v>
      </c>
      <c r="D355" s="21" t="s">
        <v>453</v>
      </c>
      <c r="E355" s="22" t="s">
        <v>112</v>
      </c>
      <c r="W355" s="3">
        <v>2</v>
      </c>
      <c r="BK355" s="3">
        <f t="shared" si="15"/>
        <v>2</v>
      </c>
      <c r="BL355" s="3">
        <f t="shared" si="16"/>
        <v>1</v>
      </c>
      <c r="BZ355" s="9"/>
      <c r="CA355" s="9"/>
      <c r="CB355" s="9"/>
      <c r="CC355" s="9"/>
      <c r="CD355" s="6">
        <v>71.622047244094489</v>
      </c>
      <c r="DR355" s="9">
        <f t="shared" si="17"/>
        <v>71.622047244094489</v>
      </c>
    </row>
    <row r="356" spans="1:122" x14ac:dyDescent="0.3">
      <c r="A356" s="21">
        <v>355</v>
      </c>
      <c r="B356" s="21" t="s">
        <v>226</v>
      </c>
      <c r="C356" s="21" t="s">
        <v>47</v>
      </c>
      <c r="D356" s="21" t="s">
        <v>454</v>
      </c>
      <c r="E356" s="22" t="s">
        <v>14</v>
      </c>
      <c r="Y356" s="3">
        <v>17</v>
      </c>
      <c r="Z356" s="3">
        <v>25</v>
      </c>
      <c r="BK356" s="3">
        <f t="shared" si="15"/>
        <v>17</v>
      </c>
      <c r="BL356" s="3">
        <f t="shared" si="16"/>
        <v>2</v>
      </c>
      <c r="CE356" s="6"/>
      <c r="CF356" s="6">
        <v>38.034593510248932</v>
      </c>
      <c r="CG356" s="6">
        <v>32.443768996960486</v>
      </c>
      <c r="DR356" s="9">
        <f t="shared" si="17"/>
        <v>70.478362507209425</v>
      </c>
    </row>
    <row r="357" spans="1:122" x14ac:dyDescent="0.3">
      <c r="A357" s="21">
        <v>356</v>
      </c>
      <c r="B357" s="21" t="s">
        <v>653</v>
      </c>
      <c r="C357" s="21" t="s">
        <v>654</v>
      </c>
      <c r="D357" s="21" t="s">
        <v>713</v>
      </c>
      <c r="E357" s="22" t="s">
        <v>14</v>
      </c>
      <c r="AO357" s="3">
        <v>20</v>
      </c>
      <c r="AP357" s="3">
        <v>23</v>
      </c>
      <c r="AQ357" s="3">
        <v>24</v>
      </c>
      <c r="BK357" s="3">
        <f t="shared" si="15"/>
        <v>20</v>
      </c>
      <c r="BL357" s="3">
        <f t="shared" si="16"/>
        <v>3</v>
      </c>
      <c r="CU357" s="6"/>
      <c r="CV357" s="6">
        <v>33.585953450387919</v>
      </c>
      <c r="CW357" s="6">
        <v>22.466666666666665</v>
      </c>
      <c r="CX357" s="6">
        <v>14.40109746537758</v>
      </c>
      <c r="CZ357" s="6"/>
      <c r="DA357" s="6"/>
      <c r="DB357" s="6"/>
      <c r="DC357" s="6"/>
      <c r="DD357" s="6"/>
      <c r="DF357" s="6"/>
      <c r="DR357" s="9">
        <f t="shared" si="17"/>
        <v>70.453717582432162</v>
      </c>
    </row>
    <row r="358" spans="1:122" x14ac:dyDescent="0.3">
      <c r="A358" s="21">
        <v>357</v>
      </c>
      <c r="B358" s="21" t="s">
        <v>197</v>
      </c>
      <c r="C358" s="21" t="s">
        <v>13</v>
      </c>
      <c r="D358" s="21" t="s">
        <v>454</v>
      </c>
      <c r="E358" s="22" t="s">
        <v>196</v>
      </c>
      <c r="X358" s="3">
        <v>16</v>
      </c>
      <c r="Y358" s="3">
        <v>32</v>
      </c>
      <c r="Z358" s="3">
        <v>36</v>
      </c>
      <c r="BK358" s="3">
        <f t="shared" si="15"/>
        <v>16</v>
      </c>
      <c r="BL358" s="3">
        <f t="shared" si="16"/>
        <v>3</v>
      </c>
      <c r="CE358" s="6">
        <v>23.975155279503106</v>
      </c>
      <c r="CF358" s="6">
        <v>21.964680901010489</v>
      </c>
      <c r="CG358" s="6">
        <v>24.272340425531915</v>
      </c>
      <c r="DR358" s="9">
        <f t="shared" si="17"/>
        <v>70.212176606045517</v>
      </c>
    </row>
    <row r="359" spans="1:122" x14ac:dyDescent="0.3">
      <c r="A359" s="21">
        <v>358</v>
      </c>
      <c r="B359" s="21" t="s">
        <v>302</v>
      </c>
      <c r="C359" s="21" t="s">
        <v>303</v>
      </c>
      <c r="D359" s="21" t="s">
        <v>453</v>
      </c>
      <c r="E359" s="22" t="s">
        <v>14</v>
      </c>
      <c r="S359" s="3">
        <v>11</v>
      </c>
      <c r="T359" s="3">
        <v>24</v>
      </c>
      <c r="BK359" s="3">
        <f t="shared" si="15"/>
        <v>11</v>
      </c>
      <c r="BL359" s="3">
        <f t="shared" si="16"/>
        <v>2</v>
      </c>
      <c r="BZ359" s="6">
        <v>44.540191914425051</v>
      </c>
      <c r="CA359" s="6">
        <v>24.827060125567588</v>
      </c>
      <c r="CD359" s="9"/>
      <c r="DR359" s="9">
        <f t="shared" si="17"/>
        <v>69.367252039992636</v>
      </c>
    </row>
    <row r="360" spans="1:122" x14ac:dyDescent="0.3">
      <c r="A360" s="21">
        <v>359</v>
      </c>
      <c r="B360" s="21" t="s">
        <v>755</v>
      </c>
      <c r="C360" s="21" t="s">
        <v>514</v>
      </c>
      <c r="D360" s="21" t="s">
        <v>791</v>
      </c>
      <c r="E360" s="21" t="s">
        <v>14</v>
      </c>
      <c r="AT360" s="14"/>
      <c r="AU360" s="3">
        <v>14</v>
      </c>
      <c r="AV360" s="3">
        <v>21</v>
      </c>
      <c r="AW360" s="3">
        <v>23</v>
      </c>
      <c r="AX360" s="3">
        <v>21</v>
      </c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K360" s="3">
        <f t="shared" si="15"/>
        <v>14</v>
      </c>
      <c r="BL360" s="3">
        <f t="shared" si="16"/>
        <v>4</v>
      </c>
      <c r="DA360" s="6"/>
      <c r="DB360" s="6">
        <v>30.302325332457958</v>
      </c>
      <c r="DC360" s="6">
        <v>21.343423919275313</v>
      </c>
      <c r="DD360" s="6">
        <v>8.3021148036253773</v>
      </c>
      <c r="DE360" s="6">
        <v>9.2517394054395954</v>
      </c>
      <c r="DF360" s="6"/>
      <c r="DG360" s="14"/>
      <c r="DH360" s="14"/>
      <c r="DI360" s="14"/>
      <c r="DJ360" s="14"/>
      <c r="DK360" s="14"/>
      <c r="DL360" s="14"/>
      <c r="DM360" s="14"/>
      <c r="DN360" s="14"/>
      <c r="DO360" s="14"/>
      <c r="DP360" s="14"/>
      <c r="DR360" s="9">
        <f t="shared" si="17"/>
        <v>69.199603460798244</v>
      </c>
    </row>
    <row r="361" spans="1:122" x14ac:dyDescent="0.3">
      <c r="A361" s="21">
        <v>360</v>
      </c>
      <c r="B361" s="21" t="s">
        <v>337</v>
      </c>
      <c r="C361" s="21" t="s">
        <v>159</v>
      </c>
      <c r="D361" s="21" t="s">
        <v>453</v>
      </c>
      <c r="E361" s="22" t="s">
        <v>112</v>
      </c>
      <c r="W361" s="3">
        <v>3</v>
      </c>
      <c r="BK361" s="3">
        <f t="shared" si="15"/>
        <v>3</v>
      </c>
      <c r="BL361" s="3">
        <f t="shared" si="16"/>
        <v>1</v>
      </c>
      <c r="BZ361" s="9"/>
      <c r="CA361" s="9"/>
      <c r="CB361" s="9"/>
      <c r="CC361" s="9"/>
      <c r="CD361" s="6">
        <v>68.350877192982452</v>
      </c>
      <c r="DR361" s="9">
        <f t="shared" si="17"/>
        <v>68.350877192982452</v>
      </c>
    </row>
    <row r="362" spans="1:122" x14ac:dyDescent="0.3">
      <c r="A362" s="21">
        <v>361</v>
      </c>
      <c r="B362" s="21" t="s">
        <v>693</v>
      </c>
      <c r="C362" s="21" t="s">
        <v>13</v>
      </c>
      <c r="D362" s="21" t="s">
        <v>713</v>
      </c>
      <c r="E362" s="21" t="s">
        <v>112</v>
      </c>
      <c r="AS362" s="3">
        <v>3</v>
      </c>
      <c r="BK362" s="3">
        <f t="shared" si="15"/>
        <v>3</v>
      </c>
      <c r="BL362" s="3">
        <f t="shared" si="16"/>
        <v>1</v>
      </c>
      <c r="CU362" s="9"/>
      <c r="CV362" s="9"/>
      <c r="CW362" s="6"/>
      <c r="CX362" s="6"/>
      <c r="CY362" s="6"/>
      <c r="CZ362" s="6">
        <v>68.322981366459629</v>
      </c>
      <c r="DA362" s="9"/>
      <c r="DB362" s="9"/>
      <c r="DC362" s="6"/>
      <c r="DD362" s="6"/>
      <c r="DE362" s="6"/>
      <c r="DF362" s="6"/>
      <c r="DR362" s="9">
        <f t="shared" si="17"/>
        <v>68.322981366459629</v>
      </c>
    </row>
    <row r="363" spans="1:122" x14ac:dyDescent="0.3">
      <c r="A363" s="21">
        <v>362</v>
      </c>
      <c r="B363" s="21" t="s">
        <v>131</v>
      </c>
      <c r="C363" s="21" t="s">
        <v>132</v>
      </c>
      <c r="D363" s="22" t="s">
        <v>455</v>
      </c>
      <c r="E363" s="22" t="s">
        <v>127</v>
      </c>
      <c r="AF363" s="3">
        <v>10</v>
      </c>
      <c r="AG363" s="3">
        <v>10</v>
      </c>
      <c r="BK363" s="3">
        <f t="shared" si="15"/>
        <v>10</v>
      </c>
      <c r="BL363" s="3">
        <f t="shared" si="16"/>
        <v>2</v>
      </c>
      <c r="CH363" s="9"/>
      <c r="CI363" s="9"/>
      <c r="CJ363" s="9"/>
      <c r="CK363" s="9"/>
      <c r="CL363" s="9"/>
      <c r="CM363" s="6">
        <v>38.040107853050216</v>
      </c>
      <c r="CN363" s="6">
        <v>29.020287844633259</v>
      </c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R363" s="9">
        <f t="shared" si="17"/>
        <v>67.060395697683475</v>
      </c>
    </row>
    <row r="364" spans="1:122" x14ac:dyDescent="0.3">
      <c r="A364" s="21">
        <v>363</v>
      </c>
      <c r="B364" s="21" t="s">
        <v>246</v>
      </c>
      <c r="C364" s="21" t="s">
        <v>201</v>
      </c>
      <c r="D364" s="21" t="s">
        <v>454</v>
      </c>
      <c r="E364" s="22" t="s">
        <v>62</v>
      </c>
      <c r="Z364" s="3">
        <v>3</v>
      </c>
      <c r="BK364" s="3">
        <f t="shared" si="15"/>
        <v>3</v>
      </c>
      <c r="BL364" s="3">
        <f t="shared" si="16"/>
        <v>1</v>
      </c>
      <c r="CE364" s="9"/>
      <c r="CF364" s="9"/>
      <c r="CG364" s="6">
        <v>67.000607902735567</v>
      </c>
      <c r="DR364" s="9">
        <f t="shared" si="17"/>
        <v>67.000607902735567</v>
      </c>
    </row>
    <row r="365" spans="1:122" x14ac:dyDescent="0.3">
      <c r="A365" s="21">
        <v>364</v>
      </c>
      <c r="B365" s="21" t="s">
        <v>616</v>
      </c>
      <c r="C365" s="21" t="s">
        <v>617</v>
      </c>
      <c r="D365" s="21" t="s">
        <v>554</v>
      </c>
      <c r="E365" s="22" t="s">
        <v>112</v>
      </c>
      <c r="AM365" s="3">
        <v>2</v>
      </c>
      <c r="BK365" s="3">
        <f t="shared" si="15"/>
        <v>2</v>
      </c>
      <c r="BL365" s="3">
        <f t="shared" si="16"/>
        <v>1</v>
      </c>
      <c r="CO365" s="9"/>
      <c r="CP365" s="9"/>
      <c r="CQ365" s="9"/>
      <c r="CR365" s="6"/>
      <c r="CS365" s="6"/>
      <c r="CT365" s="6">
        <v>66.944140197152251</v>
      </c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R365" s="9">
        <f t="shared" si="17"/>
        <v>66.944140197152251</v>
      </c>
    </row>
    <row r="366" spans="1:122" x14ac:dyDescent="0.3">
      <c r="A366" s="21">
        <v>365</v>
      </c>
      <c r="B366" s="21" t="s">
        <v>570</v>
      </c>
      <c r="C366" s="21" t="s">
        <v>571</v>
      </c>
      <c r="D366" s="21" t="s">
        <v>554</v>
      </c>
      <c r="E366" s="22" t="s">
        <v>196</v>
      </c>
      <c r="AH366" s="3">
        <v>9</v>
      </c>
      <c r="AI366" s="14">
        <v>28</v>
      </c>
      <c r="BK366" s="3">
        <f t="shared" si="15"/>
        <v>9</v>
      </c>
      <c r="BL366" s="3">
        <f t="shared" si="16"/>
        <v>2</v>
      </c>
      <c r="CO366" s="6">
        <v>45.558397271952259</v>
      </c>
      <c r="CP366" s="6">
        <v>21.313339411296635</v>
      </c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R366" s="9">
        <f t="shared" si="17"/>
        <v>66.871736683248898</v>
      </c>
    </row>
    <row r="367" spans="1:122" x14ac:dyDescent="0.3">
      <c r="A367" s="21">
        <v>366</v>
      </c>
      <c r="B367" s="21" t="s">
        <v>243</v>
      </c>
      <c r="C367" s="21" t="s">
        <v>199</v>
      </c>
      <c r="D367" s="21" t="s">
        <v>454</v>
      </c>
      <c r="E367" s="22" t="s">
        <v>62</v>
      </c>
      <c r="Z367" s="3">
        <v>4</v>
      </c>
      <c r="BK367" s="3">
        <f t="shared" si="15"/>
        <v>4</v>
      </c>
      <c r="BL367" s="3">
        <f t="shared" si="16"/>
        <v>1</v>
      </c>
      <c r="CE367" s="9"/>
      <c r="CF367" s="9"/>
      <c r="CG367" s="6">
        <v>66.51428571428572</v>
      </c>
      <c r="DR367" s="9">
        <f t="shared" si="17"/>
        <v>66.51428571428572</v>
      </c>
    </row>
    <row r="368" spans="1:122" x14ac:dyDescent="0.3">
      <c r="A368" s="21">
        <v>367</v>
      </c>
      <c r="B368" s="21" t="s">
        <v>780</v>
      </c>
      <c r="C368" s="21" t="s">
        <v>781</v>
      </c>
      <c r="D368" s="21" t="s">
        <v>791</v>
      </c>
      <c r="E368" s="21" t="s">
        <v>104</v>
      </c>
      <c r="AX368" s="3">
        <v>5</v>
      </c>
      <c r="AY368" s="3">
        <v>13</v>
      </c>
      <c r="BK368" s="3">
        <f t="shared" si="15"/>
        <v>5</v>
      </c>
      <c r="BL368" s="3">
        <f t="shared" si="16"/>
        <v>2</v>
      </c>
      <c r="DA368" s="9"/>
      <c r="DB368" s="9"/>
      <c r="DC368" s="6"/>
      <c r="DD368" s="6"/>
      <c r="DE368" s="6">
        <v>53.607421463208937</v>
      </c>
      <c r="DF368" s="6">
        <v>11.936579275905117</v>
      </c>
      <c r="DR368" s="9">
        <f t="shared" si="17"/>
        <v>65.544000739114054</v>
      </c>
    </row>
    <row r="369" spans="1:122" x14ac:dyDescent="0.3">
      <c r="A369" s="21">
        <v>368</v>
      </c>
      <c r="B369" s="22" t="s">
        <v>141</v>
      </c>
      <c r="C369" s="22" t="s">
        <v>142</v>
      </c>
      <c r="D369" s="22" t="s">
        <v>455</v>
      </c>
      <c r="E369" s="22" t="s">
        <v>138</v>
      </c>
      <c r="AG369" s="3">
        <v>2</v>
      </c>
      <c r="BK369" s="3">
        <f t="shared" si="15"/>
        <v>2</v>
      </c>
      <c r="BL369" s="3">
        <f t="shared" si="16"/>
        <v>1</v>
      </c>
      <c r="CH369" s="9"/>
      <c r="CI369" s="9"/>
      <c r="CJ369" s="9"/>
      <c r="CK369" s="9"/>
      <c r="CL369" s="9"/>
      <c r="CM369" s="9"/>
      <c r="CN369" s="6">
        <v>64.941397093295819</v>
      </c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R369" s="9">
        <f t="shared" si="17"/>
        <v>64.941397093295819</v>
      </c>
    </row>
    <row r="370" spans="1:122" x14ac:dyDescent="0.3">
      <c r="A370" s="21">
        <v>369</v>
      </c>
      <c r="B370" s="21" t="s">
        <v>370</v>
      </c>
      <c r="C370" s="21" t="s">
        <v>371</v>
      </c>
      <c r="D370" s="21" t="s">
        <v>452</v>
      </c>
      <c r="E370" s="22" t="s">
        <v>14</v>
      </c>
      <c r="K370" s="3">
        <v>11</v>
      </c>
      <c r="L370" s="3">
        <v>15</v>
      </c>
      <c r="BK370" s="3">
        <f t="shared" si="15"/>
        <v>11</v>
      </c>
      <c r="BL370" s="3">
        <f t="shared" si="16"/>
        <v>2</v>
      </c>
      <c r="BR370" s="6">
        <v>47.0304114490161</v>
      </c>
      <c r="BS370" s="6">
        <v>17.792207792207794</v>
      </c>
      <c r="BV370" s="9"/>
      <c r="BW370" s="9"/>
      <c r="BX370" s="9"/>
      <c r="BY370" s="9"/>
      <c r="DR370" s="9">
        <f t="shared" si="17"/>
        <v>64.82261924122389</v>
      </c>
    </row>
    <row r="371" spans="1:122" x14ac:dyDescent="0.3">
      <c r="A371" s="21">
        <v>370</v>
      </c>
      <c r="B371" s="21" t="s">
        <v>674</v>
      </c>
      <c r="C371" s="21" t="s">
        <v>24</v>
      </c>
      <c r="D371" s="21" t="s">
        <v>713</v>
      </c>
      <c r="E371" s="21" t="s">
        <v>62</v>
      </c>
      <c r="AP371" s="3">
        <v>15</v>
      </c>
      <c r="AQ371" s="3">
        <v>23</v>
      </c>
      <c r="BK371" s="3">
        <f t="shared" si="15"/>
        <v>15</v>
      </c>
      <c r="BL371" s="3">
        <f t="shared" si="16"/>
        <v>2</v>
      </c>
      <c r="CU371" s="9"/>
      <c r="CV371" s="6"/>
      <c r="CW371" s="6">
        <v>46.93333333333333</v>
      </c>
      <c r="CX371" s="6">
        <v>17.6850013065064</v>
      </c>
      <c r="DA371" s="9"/>
      <c r="DB371" s="6"/>
      <c r="DC371" s="6"/>
      <c r="DD371" s="6"/>
      <c r="DR371" s="9">
        <f t="shared" si="17"/>
        <v>64.61833463983973</v>
      </c>
    </row>
    <row r="372" spans="1:122" x14ac:dyDescent="0.3">
      <c r="A372" s="21">
        <v>371</v>
      </c>
      <c r="B372" s="21" t="s">
        <v>879</v>
      </c>
      <c r="C372" s="21" t="s">
        <v>878</v>
      </c>
      <c r="D372" s="21" t="s">
        <v>888</v>
      </c>
      <c r="E372" s="21" t="s">
        <v>196</v>
      </c>
      <c r="AZ372" s="3">
        <v>16</v>
      </c>
      <c r="BA372" s="3">
        <v>28</v>
      </c>
      <c r="BB372" s="3">
        <v>40</v>
      </c>
      <c r="BC372" s="3">
        <v>48</v>
      </c>
      <c r="BK372" s="3">
        <f t="shared" si="15"/>
        <v>16</v>
      </c>
      <c r="BL372" s="3">
        <f t="shared" si="16"/>
        <v>4</v>
      </c>
      <c r="DG372" s="6">
        <v>36.329441241186572</v>
      </c>
      <c r="DH372" s="6">
        <v>9.4166857810121574</v>
      </c>
      <c r="DI372" s="6">
        <v>10.357247547020982</v>
      </c>
      <c r="DJ372" s="6">
        <v>7.7243063449959992</v>
      </c>
      <c r="DR372" s="9">
        <f t="shared" si="17"/>
        <v>63.827680914215712</v>
      </c>
    </row>
    <row r="373" spans="1:122" x14ac:dyDescent="0.3">
      <c r="A373" s="21">
        <v>372</v>
      </c>
      <c r="B373" s="21" t="s">
        <v>558</v>
      </c>
      <c r="C373" s="21" t="s">
        <v>18</v>
      </c>
      <c r="D373" s="21" t="s">
        <v>554</v>
      </c>
      <c r="E373" s="22" t="s">
        <v>196</v>
      </c>
      <c r="AH373" s="3">
        <v>14</v>
      </c>
      <c r="AI373" s="3">
        <v>25</v>
      </c>
      <c r="BK373" s="3">
        <f t="shared" si="15"/>
        <v>14</v>
      </c>
      <c r="BL373" s="3">
        <f t="shared" si="16"/>
        <v>2</v>
      </c>
      <c r="CO373" s="6">
        <v>38.344984370559821</v>
      </c>
      <c r="CP373" s="6">
        <v>25.211364932299436</v>
      </c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R373" s="9">
        <f t="shared" si="17"/>
        <v>63.55634930285926</v>
      </c>
    </row>
    <row r="374" spans="1:122" x14ac:dyDescent="0.3">
      <c r="A374" s="21">
        <v>373</v>
      </c>
      <c r="B374" s="21" t="s">
        <v>275</v>
      </c>
      <c r="C374" s="21" t="s">
        <v>276</v>
      </c>
      <c r="D374" s="21" t="s">
        <v>453</v>
      </c>
      <c r="E374" s="22" t="s">
        <v>14</v>
      </c>
      <c r="S374" s="3">
        <v>13</v>
      </c>
      <c r="T374" s="3">
        <v>27</v>
      </c>
      <c r="BK374" s="3">
        <f t="shared" si="15"/>
        <v>13</v>
      </c>
      <c r="BL374" s="3">
        <f t="shared" si="16"/>
        <v>2</v>
      </c>
      <c r="BZ374" s="6">
        <v>41.998112317130726</v>
      </c>
      <c r="CA374" s="6">
        <v>21.497553810986648</v>
      </c>
      <c r="CD374" s="9"/>
      <c r="DR374" s="9">
        <f t="shared" si="17"/>
        <v>63.495666128117378</v>
      </c>
    </row>
    <row r="375" spans="1:122" x14ac:dyDescent="0.3">
      <c r="A375" s="21">
        <v>374</v>
      </c>
      <c r="B375" s="22" t="s">
        <v>31</v>
      </c>
      <c r="C375" s="22" t="s">
        <v>721</v>
      </c>
      <c r="D375" s="22" t="s">
        <v>455</v>
      </c>
      <c r="E375" s="22" t="s">
        <v>14</v>
      </c>
      <c r="AA375" s="3">
        <v>6</v>
      </c>
      <c r="BK375" s="3">
        <f t="shared" si="15"/>
        <v>6</v>
      </c>
      <c r="BL375" s="3">
        <f t="shared" si="16"/>
        <v>1</v>
      </c>
      <c r="CH375" s="6">
        <v>62.889594528578399</v>
      </c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R375" s="9">
        <f t="shared" si="17"/>
        <v>62.889594528578399</v>
      </c>
    </row>
    <row r="376" spans="1:122" x14ac:dyDescent="0.3">
      <c r="A376" s="21">
        <v>375</v>
      </c>
      <c r="B376" s="21" t="s">
        <v>881</v>
      </c>
      <c r="C376" s="21" t="s">
        <v>880</v>
      </c>
      <c r="D376" s="21" t="s">
        <v>888</v>
      </c>
      <c r="E376" s="21" t="s">
        <v>196</v>
      </c>
      <c r="AZ376" s="3">
        <v>17</v>
      </c>
      <c r="BA376" s="3">
        <v>26</v>
      </c>
      <c r="BB376" s="3">
        <v>39</v>
      </c>
      <c r="BC376" s="3">
        <v>49</v>
      </c>
      <c r="BD376" s="14"/>
      <c r="BK376" s="3">
        <f t="shared" si="15"/>
        <v>17</v>
      </c>
      <c r="BL376" s="3">
        <f t="shared" si="16"/>
        <v>4</v>
      </c>
      <c r="DG376" s="6">
        <v>33.407641777620739</v>
      </c>
      <c r="DH376" s="6">
        <v>11.774798256771692</v>
      </c>
      <c r="DI376" s="6">
        <v>12.106870473114498</v>
      </c>
      <c r="DJ376" s="6">
        <v>5.5814492021388578</v>
      </c>
      <c r="DK376" s="6"/>
      <c r="DR376" s="9">
        <f t="shared" si="17"/>
        <v>62.870759709645782</v>
      </c>
    </row>
    <row r="377" spans="1:122" x14ac:dyDescent="0.3">
      <c r="A377" s="21">
        <v>376</v>
      </c>
      <c r="B377" s="21" t="s">
        <v>574</v>
      </c>
      <c r="C377" s="21" t="s">
        <v>489</v>
      </c>
      <c r="D377" s="21" t="s">
        <v>554</v>
      </c>
      <c r="E377" s="22" t="s">
        <v>196</v>
      </c>
      <c r="AH377" s="3">
        <v>15</v>
      </c>
      <c r="AI377" s="3">
        <v>27</v>
      </c>
      <c r="AL377" s="14"/>
      <c r="BK377" s="3">
        <f t="shared" si="15"/>
        <v>15</v>
      </c>
      <c r="BL377" s="3">
        <f t="shared" si="16"/>
        <v>2</v>
      </c>
      <c r="CO377" s="6">
        <v>38.195510088093208</v>
      </c>
      <c r="CP377" s="6">
        <v>23.701729320159401</v>
      </c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R377" s="9">
        <f t="shared" si="17"/>
        <v>61.897239408252609</v>
      </c>
    </row>
    <row r="378" spans="1:122" x14ac:dyDescent="0.3">
      <c r="A378" s="21">
        <v>377</v>
      </c>
      <c r="B378" s="22" t="s">
        <v>107</v>
      </c>
      <c r="C378" s="22" t="s">
        <v>725</v>
      </c>
      <c r="D378" s="22" t="s">
        <v>455</v>
      </c>
      <c r="E378" s="22" t="s">
        <v>104</v>
      </c>
      <c r="AD378" s="3">
        <v>5</v>
      </c>
      <c r="BK378" s="3">
        <f t="shared" si="15"/>
        <v>5</v>
      </c>
      <c r="BL378" s="3">
        <f t="shared" si="16"/>
        <v>1</v>
      </c>
      <c r="CH378" s="9"/>
      <c r="CI378" s="9"/>
      <c r="CJ378" s="9"/>
      <c r="CK378" s="6">
        <v>59.962904080551141</v>
      </c>
      <c r="DR378" s="9">
        <f t="shared" si="17"/>
        <v>59.962904080551141</v>
      </c>
    </row>
    <row r="379" spans="1:122" x14ac:dyDescent="0.3">
      <c r="A379" s="21">
        <v>378</v>
      </c>
      <c r="B379" s="21" t="s">
        <v>396</v>
      </c>
      <c r="C379" s="21" t="s">
        <v>397</v>
      </c>
      <c r="D379" s="21" t="s">
        <v>452</v>
      </c>
      <c r="E379" s="22" t="s">
        <v>127</v>
      </c>
      <c r="P379" s="3">
        <v>5</v>
      </c>
      <c r="BK379" s="3">
        <f t="shared" si="15"/>
        <v>5</v>
      </c>
      <c r="BL379" s="3">
        <f t="shared" si="16"/>
        <v>1</v>
      </c>
      <c r="BR379" s="9"/>
      <c r="BS379" s="9"/>
      <c r="BT379" s="9"/>
      <c r="BU379" s="9"/>
      <c r="BV379" s="9"/>
      <c r="BW379" s="6">
        <v>59.390935861524099</v>
      </c>
      <c r="BY379" s="9"/>
      <c r="DR379" s="9">
        <f t="shared" si="17"/>
        <v>59.390935861524099</v>
      </c>
    </row>
    <row r="380" spans="1:122" x14ac:dyDescent="0.3">
      <c r="A380" s="21">
        <v>379</v>
      </c>
      <c r="B380" s="21" t="s">
        <v>563</v>
      </c>
      <c r="C380" s="21" t="s">
        <v>86</v>
      </c>
      <c r="D380" s="21" t="s">
        <v>554</v>
      </c>
      <c r="E380" s="22" t="s">
        <v>196</v>
      </c>
      <c r="AH380" s="3">
        <v>16</v>
      </c>
      <c r="AI380" s="14">
        <v>30</v>
      </c>
      <c r="AJ380" s="3">
        <v>27</v>
      </c>
      <c r="BK380" s="3">
        <f t="shared" si="15"/>
        <v>16</v>
      </c>
      <c r="BL380" s="3">
        <f t="shared" si="16"/>
        <v>3</v>
      </c>
      <c r="CO380" s="6">
        <v>35.372549019607845</v>
      </c>
      <c r="CP380" s="6">
        <v>15.24140574915193</v>
      </c>
      <c r="CQ380" s="6">
        <v>8.6025641025641022</v>
      </c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R380" s="9">
        <f t="shared" si="17"/>
        <v>59.216518871323878</v>
      </c>
    </row>
    <row r="381" spans="1:122" x14ac:dyDescent="0.3">
      <c r="A381" s="21">
        <v>380</v>
      </c>
      <c r="B381" s="21" t="s">
        <v>684</v>
      </c>
      <c r="C381" s="21" t="s">
        <v>20</v>
      </c>
      <c r="D381" s="21" t="s">
        <v>713</v>
      </c>
      <c r="E381" s="21" t="s">
        <v>73</v>
      </c>
      <c r="AQ381" s="3">
        <v>5</v>
      </c>
      <c r="BK381" s="3">
        <f t="shared" si="15"/>
        <v>5</v>
      </c>
      <c r="BL381" s="3">
        <f t="shared" si="16"/>
        <v>1</v>
      </c>
      <c r="CU381" s="9"/>
      <c r="CV381" s="9"/>
      <c r="CW381" s="6"/>
      <c r="CX381" s="6">
        <v>58.97569898092501</v>
      </c>
      <c r="DA381" s="9"/>
      <c r="DB381" s="9"/>
      <c r="DC381" s="6"/>
      <c r="DD381" s="6"/>
      <c r="DR381" s="9">
        <f t="shared" si="17"/>
        <v>58.97569898092501</v>
      </c>
    </row>
    <row r="382" spans="1:122" x14ac:dyDescent="0.3">
      <c r="A382" s="21">
        <v>381</v>
      </c>
      <c r="B382" s="21" t="s">
        <v>565</v>
      </c>
      <c r="C382" s="21" t="s">
        <v>541</v>
      </c>
      <c r="D382" s="21" t="s">
        <v>554</v>
      </c>
      <c r="E382" s="22" t="s">
        <v>196</v>
      </c>
      <c r="AH382" s="14">
        <v>19</v>
      </c>
      <c r="AI382" s="14">
        <v>23</v>
      </c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K382" s="3">
        <f t="shared" si="15"/>
        <v>19</v>
      </c>
      <c r="BL382" s="3">
        <f t="shared" si="16"/>
        <v>2</v>
      </c>
      <c r="CO382" s="6">
        <v>28.911054276783176</v>
      </c>
      <c r="CP382" s="6">
        <v>29.961083853342824</v>
      </c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14"/>
      <c r="DH382" s="14"/>
      <c r="DI382" s="14"/>
      <c r="DJ382" s="14"/>
      <c r="DK382" s="14"/>
      <c r="DL382" s="14"/>
      <c r="DM382" s="14"/>
      <c r="DN382" s="14"/>
      <c r="DO382" s="14"/>
      <c r="DP382" s="14"/>
      <c r="DR382" s="9">
        <f t="shared" si="17"/>
        <v>58.872138130126004</v>
      </c>
    </row>
    <row r="383" spans="1:122" x14ac:dyDescent="0.3">
      <c r="A383" s="21">
        <v>382</v>
      </c>
      <c r="B383" s="21" t="s">
        <v>321</v>
      </c>
      <c r="C383" s="21" t="s">
        <v>514</v>
      </c>
      <c r="D383" s="21" t="s">
        <v>453</v>
      </c>
      <c r="E383" s="22" t="s">
        <v>73</v>
      </c>
      <c r="U383" s="3">
        <v>9</v>
      </c>
      <c r="BK383" s="3">
        <f t="shared" si="15"/>
        <v>9</v>
      </c>
      <c r="BL383" s="3">
        <f t="shared" si="16"/>
        <v>1</v>
      </c>
      <c r="BZ383" s="9"/>
      <c r="CA383" s="9"/>
      <c r="CB383" s="6">
        <v>58.516717325227958</v>
      </c>
      <c r="DR383" s="9">
        <f t="shared" si="17"/>
        <v>58.516717325227958</v>
      </c>
    </row>
    <row r="384" spans="1:122" x14ac:dyDescent="0.3">
      <c r="A384" s="21">
        <v>383</v>
      </c>
      <c r="B384" s="21" t="s">
        <v>782</v>
      </c>
      <c r="C384" s="21" t="s">
        <v>86</v>
      </c>
      <c r="D384" s="21" t="s">
        <v>791</v>
      </c>
      <c r="E384" s="21" t="s">
        <v>104</v>
      </c>
      <c r="AX384" s="3">
        <v>4</v>
      </c>
      <c r="BK384" s="3">
        <f t="shared" si="15"/>
        <v>4</v>
      </c>
      <c r="BL384" s="3">
        <f t="shared" si="16"/>
        <v>1</v>
      </c>
      <c r="DA384" s="9"/>
      <c r="DB384" s="6"/>
      <c r="DC384" s="6"/>
      <c r="DD384" s="6"/>
      <c r="DE384" s="6">
        <v>58.476913345983561</v>
      </c>
      <c r="DF384" s="6"/>
      <c r="DR384" s="9">
        <f t="shared" si="17"/>
        <v>58.476913345983561</v>
      </c>
    </row>
    <row r="385" spans="1:122" x14ac:dyDescent="0.3">
      <c r="A385" s="21">
        <v>384</v>
      </c>
      <c r="B385" s="21" t="s">
        <v>285</v>
      </c>
      <c r="C385" s="21" t="s">
        <v>286</v>
      </c>
      <c r="D385" s="21" t="s">
        <v>453</v>
      </c>
      <c r="E385" s="22" t="s">
        <v>14</v>
      </c>
      <c r="S385" s="3">
        <v>17</v>
      </c>
      <c r="T385" s="3">
        <v>25</v>
      </c>
      <c r="BK385" s="3">
        <f t="shared" si="15"/>
        <v>17</v>
      </c>
      <c r="BL385" s="3">
        <f t="shared" si="16"/>
        <v>2</v>
      </c>
      <c r="BZ385" s="6">
        <v>34.767343086361493</v>
      </c>
      <c r="CA385" s="6">
        <v>23.642533176115268</v>
      </c>
      <c r="CD385" s="9"/>
      <c r="DR385" s="9">
        <f t="shared" si="17"/>
        <v>58.409876262476757</v>
      </c>
    </row>
    <row r="386" spans="1:122" x14ac:dyDescent="0.3">
      <c r="A386" s="21">
        <v>385</v>
      </c>
      <c r="B386" s="21" t="s">
        <v>242</v>
      </c>
      <c r="C386" s="21" t="s">
        <v>13</v>
      </c>
      <c r="D386" s="21" t="s">
        <v>454</v>
      </c>
      <c r="E386" s="22" t="s">
        <v>62</v>
      </c>
      <c r="Z386" s="3">
        <v>5</v>
      </c>
      <c r="BK386" s="3">
        <f t="shared" ref="BK386:BK449" si="18">MIN(F386:BJ386)</f>
        <v>5</v>
      </c>
      <c r="BL386" s="3">
        <f t="shared" ref="BL386:BL449" si="19">COUNT(F386:BJ386)</f>
        <v>1</v>
      </c>
      <c r="CE386" s="9"/>
      <c r="CF386" s="9"/>
      <c r="CG386" s="6">
        <v>58.160486322188447</v>
      </c>
      <c r="DR386" s="9">
        <f t="shared" ref="DR386:DR449" si="20">SUM(BM386:DQ386)</f>
        <v>58.160486322188447</v>
      </c>
    </row>
    <row r="387" spans="1:122" x14ac:dyDescent="0.3">
      <c r="A387" s="21">
        <v>386</v>
      </c>
      <c r="B387" s="21" t="s">
        <v>78</v>
      </c>
      <c r="C387" s="21" t="s">
        <v>79</v>
      </c>
      <c r="D387" s="22" t="s">
        <v>455</v>
      </c>
      <c r="E387" s="22" t="s">
        <v>73</v>
      </c>
      <c r="AC387" s="3">
        <v>28</v>
      </c>
      <c r="AD387" s="3">
        <v>24</v>
      </c>
      <c r="BK387" s="3">
        <f t="shared" si="18"/>
        <v>24</v>
      </c>
      <c r="BL387" s="3">
        <f t="shared" si="19"/>
        <v>2</v>
      </c>
      <c r="CH387" s="9"/>
      <c r="CI387" s="9"/>
      <c r="CJ387" s="6">
        <v>31.04183757178015</v>
      </c>
      <c r="CK387" s="6">
        <v>27.116587175410707</v>
      </c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R387" s="9">
        <f t="shared" si="20"/>
        <v>58.158424747190857</v>
      </c>
    </row>
    <row r="388" spans="1:122" x14ac:dyDescent="0.3">
      <c r="A388" s="21">
        <v>387</v>
      </c>
      <c r="B388" s="21" t="s">
        <v>305</v>
      </c>
      <c r="C388" s="21" t="s">
        <v>13</v>
      </c>
      <c r="D388" s="21" t="s">
        <v>453</v>
      </c>
      <c r="E388" s="22" t="s">
        <v>62</v>
      </c>
      <c r="T388" s="3">
        <v>29</v>
      </c>
      <c r="U388" s="3">
        <v>32</v>
      </c>
      <c r="V388" s="3">
        <v>19</v>
      </c>
      <c r="W388" s="3">
        <v>18</v>
      </c>
      <c r="BK388" s="3">
        <f t="shared" si="18"/>
        <v>18</v>
      </c>
      <c r="BL388" s="3">
        <f t="shared" si="19"/>
        <v>4</v>
      </c>
      <c r="BZ388" s="6"/>
      <c r="CA388" s="6">
        <v>13.452126064066361</v>
      </c>
      <c r="CB388" s="6">
        <v>22.762917933130698</v>
      </c>
      <c r="CC388" s="6">
        <v>16.207486854452391</v>
      </c>
      <c r="CD388" s="6">
        <v>5.5668600635446879</v>
      </c>
      <c r="DR388" s="9">
        <f t="shared" si="20"/>
        <v>57.989390915194136</v>
      </c>
    </row>
    <row r="389" spans="1:122" x14ac:dyDescent="0.3">
      <c r="A389" s="21">
        <v>388</v>
      </c>
      <c r="B389" s="21" t="s">
        <v>970</v>
      </c>
      <c r="C389" s="21" t="s">
        <v>613</v>
      </c>
      <c r="D389" s="21" t="s">
        <v>915</v>
      </c>
      <c r="E389" s="21" t="s">
        <v>104</v>
      </c>
      <c r="BI389" s="3">
        <v>6</v>
      </c>
      <c r="BK389" s="3">
        <f t="shared" si="18"/>
        <v>6</v>
      </c>
      <c r="BL389" s="3">
        <f t="shared" si="19"/>
        <v>1</v>
      </c>
      <c r="DP389" s="6">
        <v>57.907822787635311</v>
      </c>
      <c r="DR389" s="9">
        <f t="shared" si="20"/>
        <v>57.907822787635311</v>
      </c>
    </row>
    <row r="390" spans="1:122" x14ac:dyDescent="0.3">
      <c r="A390" s="21">
        <v>389</v>
      </c>
      <c r="B390" s="21" t="s">
        <v>884</v>
      </c>
      <c r="C390" s="21" t="s">
        <v>883</v>
      </c>
      <c r="D390" s="21" t="s">
        <v>888</v>
      </c>
      <c r="E390" s="21" t="s">
        <v>196</v>
      </c>
      <c r="AZ390" s="3">
        <v>20</v>
      </c>
      <c r="BA390" s="3">
        <v>27</v>
      </c>
      <c r="BB390" s="3">
        <v>38</v>
      </c>
      <c r="BC390" s="3">
        <v>46</v>
      </c>
      <c r="BK390" s="3">
        <f t="shared" si="18"/>
        <v>20</v>
      </c>
      <c r="BL390" s="3">
        <f t="shared" si="19"/>
        <v>4</v>
      </c>
      <c r="DG390" s="6">
        <v>21.50410356070218</v>
      </c>
      <c r="DH390" s="6">
        <v>11.681714869570657</v>
      </c>
      <c r="DI390" s="6">
        <v>14.73130486225477</v>
      </c>
      <c r="DJ390" s="6">
        <v>9.0050945223359022</v>
      </c>
      <c r="DK390" s="6"/>
      <c r="DR390" s="9">
        <f t="shared" si="20"/>
        <v>56.922217814863508</v>
      </c>
    </row>
    <row r="391" spans="1:122" x14ac:dyDescent="0.3">
      <c r="A391" s="21">
        <v>390</v>
      </c>
      <c r="B391" s="21" t="s">
        <v>583</v>
      </c>
      <c r="C391" s="21" t="s">
        <v>47</v>
      </c>
      <c r="D391" s="21" t="s">
        <v>554</v>
      </c>
      <c r="E391" s="21" t="s">
        <v>14</v>
      </c>
      <c r="AI391" s="3">
        <v>9</v>
      </c>
      <c r="BK391" s="3">
        <f t="shared" si="18"/>
        <v>9</v>
      </c>
      <c r="BL391" s="3">
        <f t="shared" si="19"/>
        <v>1</v>
      </c>
      <c r="CO391" s="9"/>
      <c r="CP391" s="6">
        <v>56.546288630235395</v>
      </c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R391" s="9">
        <f t="shared" si="20"/>
        <v>56.546288630235395</v>
      </c>
    </row>
    <row r="392" spans="1:122" x14ac:dyDescent="0.3">
      <c r="A392" s="21">
        <v>391</v>
      </c>
      <c r="B392" s="21" t="s">
        <v>766</v>
      </c>
      <c r="C392" s="21" t="s">
        <v>571</v>
      </c>
      <c r="D392" s="21" t="s">
        <v>791</v>
      </c>
      <c r="E392" s="21" t="s">
        <v>62</v>
      </c>
      <c r="AV392" s="3">
        <v>16</v>
      </c>
      <c r="AW392" s="3">
        <v>17</v>
      </c>
      <c r="BK392" s="3">
        <f t="shared" si="18"/>
        <v>16</v>
      </c>
      <c r="BL392" s="3">
        <f t="shared" si="19"/>
        <v>2</v>
      </c>
      <c r="DA392" s="6"/>
      <c r="DB392" s="6"/>
      <c r="DC392" s="6">
        <v>32.22841417268662</v>
      </c>
      <c r="DD392" s="6">
        <v>24.159041864479928</v>
      </c>
      <c r="DF392" s="6"/>
      <c r="DR392" s="9">
        <f t="shared" si="20"/>
        <v>56.387456037166544</v>
      </c>
    </row>
    <row r="393" spans="1:122" x14ac:dyDescent="0.3">
      <c r="A393" s="21">
        <v>392</v>
      </c>
      <c r="B393" s="22" t="s">
        <v>137</v>
      </c>
      <c r="C393" s="22" t="s">
        <v>13</v>
      </c>
      <c r="D393" s="22" t="s">
        <v>455</v>
      </c>
      <c r="E393" s="22" t="s">
        <v>138</v>
      </c>
      <c r="AG393" s="3">
        <v>4</v>
      </c>
      <c r="BK393" s="3">
        <f t="shared" si="18"/>
        <v>4</v>
      </c>
      <c r="BL393" s="3">
        <f t="shared" si="19"/>
        <v>1</v>
      </c>
      <c r="CH393" s="9"/>
      <c r="CI393" s="9"/>
      <c r="CJ393" s="9"/>
      <c r="CK393" s="9"/>
      <c r="CL393" s="9"/>
      <c r="CM393" s="9"/>
      <c r="CN393" s="6">
        <v>55.920852359208524</v>
      </c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R393" s="9">
        <f t="shared" si="20"/>
        <v>55.920852359208524</v>
      </c>
    </row>
    <row r="394" spans="1:122" x14ac:dyDescent="0.3">
      <c r="A394" s="21">
        <v>393</v>
      </c>
      <c r="B394" s="21" t="s">
        <v>618</v>
      </c>
      <c r="C394" s="21" t="s">
        <v>55</v>
      </c>
      <c r="D394" s="21" t="s">
        <v>554</v>
      </c>
      <c r="E394" s="21" t="s">
        <v>112</v>
      </c>
      <c r="AM394" s="3">
        <v>6</v>
      </c>
      <c r="BK394" s="3">
        <f t="shared" si="18"/>
        <v>6</v>
      </c>
      <c r="BL394" s="3">
        <f t="shared" si="19"/>
        <v>1</v>
      </c>
      <c r="CO394" s="9"/>
      <c r="CP394" s="9"/>
      <c r="CQ394" s="9"/>
      <c r="CR394" s="6"/>
      <c r="CS394" s="6"/>
      <c r="CT394" s="6">
        <v>55.618838992332968</v>
      </c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R394" s="9">
        <f t="shared" si="20"/>
        <v>55.618838992332968</v>
      </c>
    </row>
    <row r="395" spans="1:122" x14ac:dyDescent="0.3">
      <c r="A395" s="21">
        <v>394</v>
      </c>
      <c r="B395" s="21" t="s">
        <v>122</v>
      </c>
      <c r="C395" s="21" t="s">
        <v>123</v>
      </c>
      <c r="D395" s="22" t="s">
        <v>455</v>
      </c>
      <c r="E395" s="22" t="s">
        <v>112</v>
      </c>
      <c r="AE395" s="3">
        <v>10</v>
      </c>
      <c r="BK395" s="3">
        <f t="shared" si="18"/>
        <v>10</v>
      </c>
      <c r="BL395" s="3">
        <f t="shared" si="19"/>
        <v>1</v>
      </c>
      <c r="CH395" s="9"/>
      <c r="CI395" s="9"/>
      <c r="CJ395" s="9"/>
      <c r="CK395" s="9"/>
      <c r="CL395" s="6">
        <v>55.481467753891771</v>
      </c>
      <c r="DR395" s="9">
        <f t="shared" si="20"/>
        <v>55.481467753891771</v>
      </c>
    </row>
    <row r="396" spans="1:122" x14ac:dyDescent="0.3">
      <c r="A396" s="21">
        <v>395</v>
      </c>
      <c r="B396" s="21" t="s">
        <v>971</v>
      </c>
      <c r="C396" s="21" t="s">
        <v>633</v>
      </c>
      <c r="D396" s="21" t="s">
        <v>915</v>
      </c>
      <c r="E396" s="21" t="s">
        <v>104</v>
      </c>
      <c r="BI396" s="3">
        <v>8</v>
      </c>
      <c r="BK396" s="3">
        <f t="shared" si="18"/>
        <v>8</v>
      </c>
      <c r="BL396" s="3">
        <f t="shared" si="19"/>
        <v>1</v>
      </c>
      <c r="DL396" s="6"/>
      <c r="DM396" s="6"/>
      <c r="DN396" s="6"/>
      <c r="DO396" s="6"/>
      <c r="DP396" s="6">
        <v>55.15951344715991</v>
      </c>
      <c r="DR396" s="9">
        <f t="shared" si="20"/>
        <v>55.15951344715991</v>
      </c>
    </row>
    <row r="397" spans="1:122" x14ac:dyDescent="0.3">
      <c r="A397" s="21">
        <v>396</v>
      </c>
      <c r="B397" s="21" t="s">
        <v>206</v>
      </c>
      <c r="C397" s="21" t="s">
        <v>228</v>
      </c>
      <c r="D397" s="21" t="s">
        <v>454</v>
      </c>
      <c r="E397" s="22" t="s">
        <v>14</v>
      </c>
      <c r="Y397" s="3">
        <v>18</v>
      </c>
      <c r="Z397" s="3">
        <v>42</v>
      </c>
      <c r="BK397" s="3">
        <f t="shared" si="18"/>
        <v>18</v>
      </c>
      <c r="BL397" s="3">
        <f t="shared" si="19"/>
        <v>2</v>
      </c>
      <c r="CE397" s="6"/>
      <c r="CF397" s="6">
        <v>36.307180127404848</v>
      </c>
      <c r="CG397" s="6">
        <v>18.603647416413374</v>
      </c>
      <c r="DR397" s="9">
        <f t="shared" si="20"/>
        <v>54.910827543818222</v>
      </c>
    </row>
    <row r="398" spans="1:122" x14ac:dyDescent="0.3">
      <c r="A398" s="21">
        <v>397</v>
      </c>
      <c r="B398" s="21" t="s">
        <v>210</v>
      </c>
      <c r="C398" s="21" t="s">
        <v>211</v>
      </c>
      <c r="D398" s="21" t="s">
        <v>454</v>
      </c>
      <c r="E398" s="22" t="s">
        <v>196</v>
      </c>
      <c r="X398" s="3">
        <v>17</v>
      </c>
      <c r="Y398" s="3">
        <v>34</v>
      </c>
      <c r="Z398" s="3">
        <v>43</v>
      </c>
      <c r="BK398" s="3">
        <f t="shared" si="18"/>
        <v>17</v>
      </c>
      <c r="BL398" s="3">
        <f t="shared" si="19"/>
        <v>3</v>
      </c>
      <c r="CE398" s="6">
        <v>20.713135495744194</v>
      </c>
      <c r="CF398" s="6">
        <v>15.455445650202206</v>
      </c>
      <c r="CG398" s="6">
        <v>18.295440729483285</v>
      </c>
      <c r="DR398" s="9">
        <f t="shared" si="20"/>
        <v>54.46402187542968</v>
      </c>
    </row>
    <row r="399" spans="1:122" x14ac:dyDescent="0.3">
      <c r="A399" s="21">
        <v>398</v>
      </c>
      <c r="B399" s="21" t="s">
        <v>685</v>
      </c>
      <c r="C399" s="21" t="s">
        <v>686</v>
      </c>
      <c r="D399" s="21" t="s">
        <v>713</v>
      </c>
      <c r="E399" s="21" t="s">
        <v>73</v>
      </c>
      <c r="AQ399" s="3">
        <v>6</v>
      </c>
      <c r="BK399" s="3">
        <f t="shared" si="18"/>
        <v>6</v>
      </c>
      <c r="BL399" s="3">
        <f t="shared" si="19"/>
        <v>1</v>
      </c>
      <c r="CU399" s="9"/>
      <c r="CV399" s="9"/>
      <c r="CW399" s="6"/>
      <c r="CX399" s="6">
        <v>54.224719101123597</v>
      </c>
      <c r="DA399" s="9"/>
      <c r="DB399" s="9"/>
      <c r="DC399" s="6"/>
      <c r="DD399" s="6"/>
      <c r="DR399" s="9">
        <f t="shared" si="20"/>
        <v>54.224719101123597</v>
      </c>
    </row>
    <row r="400" spans="1:122" x14ac:dyDescent="0.3">
      <c r="A400" s="21">
        <v>399</v>
      </c>
      <c r="B400" s="21" t="s">
        <v>85</v>
      </c>
      <c r="C400" s="21" t="s">
        <v>86</v>
      </c>
      <c r="D400" s="22" t="s">
        <v>455</v>
      </c>
      <c r="E400" s="22" t="s">
        <v>73</v>
      </c>
      <c r="AC400" s="3">
        <v>10</v>
      </c>
      <c r="BK400" s="3">
        <f t="shared" si="18"/>
        <v>10</v>
      </c>
      <c r="BL400" s="3">
        <f t="shared" si="19"/>
        <v>1</v>
      </c>
      <c r="CH400" s="9"/>
      <c r="CI400" s="9"/>
      <c r="CJ400" s="6">
        <v>54.160787530762924</v>
      </c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R400" s="9">
        <f t="shared" si="20"/>
        <v>54.160787530762924</v>
      </c>
    </row>
    <row r="401" spans="1:122" x14ac:dyDescent="0.3">
      <c r="A401" s="21">
        <v>400</v>
      </c>
      <c r="B401" s="21" t="s">
        <v>415</v>
      </c>
      <c r="C401" s="21" t="s">
        <v>416</v>
      </c>
      <c r="D401" s="21" t="s">
        <v>452</v>
      </c>
      <c r="E401" s="22" t="s">
        <v>138</v>
      </c>
      <c r="Q401" s="3">
        <v>9</v>
      </c>
      <c r="BK401" s="3">
        <f t="shared" si="18"/>
        <v>9</v>
      </c>
      <c r="BL401" s="3">
        <f t="shared" si="19"/>
        <v>1</v>
      </c>
      <c r="BR401" s="9"/>
      <c r="BS401" s="9"/>
      <c r="BT401" s="9"/>
      <c r="BU401" s="9"/>
      <c r="BV401" s="9"/>
      <c r="BW401" s="9"/>
      <c r="BX401" s="6">
        <v>54.059452975617866</v>
      </c>
      <c r="BY401" s="9"/>
      <c r="DR401" s="9">
        <f t="shared" si="20"/>
        <v>54.059452975617866</v>
      </c>
    </row>
    <row r="402" spans="1:122" x14ac:dyDescent="0.3">
      <c r="A402" s="21">
        <v>401</v>
      </c>
      <c r="B402" s="21" t="s">
        <v>569</v>
      </c>
      <c r="C402" s="21" t="s">
        <v>448</v>
      </c>
      <c r="D402" s="21" t="s">
        <v>554</v>
      </c>
      <c r="E402" s="21" t="s">
        <v>196</v>
      </c>
      <c r="AH402" s="14">
        <v>22</v>
      </c>
      <c r="AI402" s="3">
        <v>26</v>
      </c>
      <c r="AJ402" s="3">
        <v>26</v>
      </c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K402" s="3">
        <f t="shared" si="18"/>
        <v>22</v>
      </c>
      <c r="BL402" s="3">
        <f t="shared" si="19"/>
        <v>3</v>
      </c>
      <c r="CO402" s="6">
        <v>17.571469167377096</v>
      </c>
      <c r="CP402" s="6">
        <v>24.020902931919295</v>
      </c>
      <c r="CQ402" s="6">
        <v>12.180836707152496</v>
      </c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14"/>
      <c r="DH402" s="14"/>
      <c r="DI402" s="14"/>
      <c r="DJ402" s="14"/>
      <c r="DK402" s="14"/>
      <c r="DL402" s="14"/>
      <c r="DM402" s="14"/>
      <c r="DN402" s="14"/>
      <c r="DO402" s="14"/>
      <c r="DP402" s="14"/>
      <c r="DR402" s="9">
        <f t="shared" si="20"/>
        <v>53.773208806448885</v>
      </c>
    </row>
    <row r="403" spans="1:122" x14ac:dyDescent="0.3">
      <c r="A403" s="21">
        <v>402</v>
      </c>
      <c r="B403" s="21" t="s">
        <v>80</v>
      </c>
      <c r="C403" s="21" t="s">
        <v>64</v>
      </c>
      <c r="D403" s="22" t="s">
        <v>455</v>
      </c>
      <c r="E403" s="22" t="s">
        <v>73</v>
      </c>
      <c r="AC403" s="3">
        <v>11</v>
      </c>
      <c r="BK403" s="3">
        <f t="shared" si="18"/>
        <v>11</v>
      </c>
      <c r="BL403" s="3">
        <f t="shared" si="19"/>
        <v>1</v>
      </c>
      <c r="CH403" s="9"/>
      <c r="CI403" s="9"/>
      <c r="CJ403" s="6">
        <v>53.2940935192781</v>
      </c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R403" s="9">
        <f t="shared" si="20"/>
        <v>53.2940935192781</v>
      </c>
    </row>
    <row r="404" spans="1:122" x14ac:dyDescent="0.3">
      <c r="A404" s="21">
        <v>403</v>
      </c>
      <c r="B404" s="21" t="s">
        <v>255</v>
      </c>
      <c r="C404" s="21" t="s">
        <v>239</v>
      </c>
      <c r="D404" s="21" t="s">
        <v>454</v>
      </c>
      <c r="E404" s="22" t="s">
        <v>62</v>
      </c>
      <c r="Z404" s="3">
        <v>8</v>
      </c>
      <c r="BK404" s="3">
        <f t="shared" si="18"/>
        <v>8</v>
      </c>
      <c r="BL404" s="3">
        <f t="shared" si="19"/>
        <v>1</v>
      </c>
      <c r="CE404" s="9"/>
      <c r="CF404" s="9"/>
      <c r="CG404" s="6">
        <v>52.728267477203644</v>
      </c>
      <c r="DR404" s="9">
        <f t="shared" si="20"/>
        <v>52.728267477203644</v>
      </c>
    </row>
    <row r="405" spans="1:122" x14ac:dyDescent="0.3">
      <c r="A405" s="21">
        <v>404</v>
      </c>
      <c r="B405" s="21" t="s">
        <v>249</v>
      </c>
      <c r="C405" s="21" t="s">
        <v>250</v>
      </c>
      <c r="D405" s="21" t="s">
        <v>454</v>
      </c>
      <c r="E405" s="22" t="s">
        <v>62</v>
      </c>
      <c r="Z405" s="3">
        <v>9</v>
      </c>
      <c r="BK405" s="3">
        <f t="shared" si="18"/>
        <v>9</v>
      </c>
      <c r="BL405" s="3">
        <f t="shared" si="19"/>
        <v>1</v>
      </c>
      <c r="CE405" s="9"/>
      <c r="CF405" s="9"/>
      <c r="CG405" s="6">
        <v>52.705167173252285</v>
      </c>
      <c r="DR405" s="9">
        <f t="shared" si="20"/>
        <v>52.705167173252285</v>
      </c>
    </row>
    <row r="406" spans="1:122" x14ac:dyDescent="0.3">
      <c r="A406" s="21">
        <v>405</v>
      </c>
      <c r="B406" s="21" t="s">
        <v>335</v>
      </c>
      <c r="C406" s="21" t="s">
        <v>336</v>
      </c>
      <c r="D406" s="21" t="s">
        <v>453</v>
      </c>
      <c r="E406" s="22" t="s">
        <v>112</v>
      </c>
      <c r="W406" s="3">
        <v>4</v>
      </c>
      <c r="BK406" s="3">
        <f t="shared" si="18"/>
        <v>4</v>
      </c>
      <c r="BL406" s="3">
        <f t="shared" si="19"/>
        <v>1</v>
      </c>
      <c r="BZ406" s="9"/>
      <c r="CA406" s="9"/>
      <c r="CB406" s="9"/>
      <c r="CC406" s="9"/>
      <c r="CD406" s="6">
        <v>52.651471197679236</v>
      </c>
      <c r="DR406" s="9">
        <f t="shared" si="20"/>
        <v>52.651471197679236</v>
      </c>
    </row>
    <row r="407" spans="1:122" x14ac:dyDescent="0.3">
      <c r="A407" s="21">
        <v>406</v>
      </c>
      <c r="B407" s="21" t="s">
        <v>629</v>
      </c>
      <c r="C407" s="21" t="s">
        <v>630</v>
      </c>
      <c r="D407" s="21" t="s">
        <v>713</v>
      </c>
      <c r="E407" s="22" t="s">
        <v>196</v>
      </c>
      <c r="AN407" s="3">
        <v>12</v>
      </c>
      <c r="AO407" s="3">
        <v>27</v>
      </c>
      <c r="BK407" s="3">
        <f t="shared" si="18"/>
        <v>12</v>
      </c>
      <c r="BL407" s="3">
        <f t="shared" si="19"/>
        <v>2</v>
      </c>
      <c r="CU407" s="6">
        <v>34.078027087123509</v>
      </c>
      <c r="CV407" s="6">
        <v>18.471961344766569</v>
      </c>
      <c r="CY407" s="6"/>
      <c r="CZ407" s="6"/>
      <c r="DA407" s="6"/>
      <c r="DB407" s="6"/>
      <c r="DE407" s="6"/>
      <c r="DF407" s="6"/>
      <c r="DR407" s="9">
        <f t="shared" si="20"/>
        <v>52.549988431890078</v>
      </c>
    </row>
    <row r="408" spans="1:122" x14ac:dyDescent="0.3">
      <c r="A408" s="21">
        <v>407</v>
      </c>
      <c r="B408" s="21" t="s">
        <v>118</v>
      </c>
      <c r="C408" s="21" t="s">
        <v>119</v>
      </c>
      <c r="D408" s="22" t="s">
        <v>455</v>
      </c>
      <c r="E408" s="22" t="s">
        <v>112</v>
      </c>
      <c r="AE408" s="3">
        <v>12</v>
      </c>
      <c r="BK408" s="3">
        <f t="shared" si="18"/>
        <v>12</v>
      </c>
      <c r="BL408" s="3">
        <f t="shared" si="19"/>
        <v>1</v>
      </c>
      <c r="CH408" s="9"/>
      <c r="CI408" s="9"/>
      <c r="CJ408" s="9"/>
      <c r="CK408" s="9"/>
      <c r="CL408" s="6">
        <v>52.470189558403042</v>
      </c>
      <c r="DR408" s="9">
        <f t="shared" si="20"/>
        <v>52.470189558403042</v>
      </c>
    </row>
    <row r="409" spans="1:122" x14ac:dyDescent="0.3">
      <c r="A409" s="21">
        <v>408</v>
      </c>
      <c r="B409" s="21" t="s">
        <v>882</v>
      </c>
      <c r="C409" s="21" t="s">
        <v>204</v>
      </c>
      <c r="D409" s="21" t="s">
        <v>888</v>
      </c>
      <c r="E409" s="21" t="s">
        <v>196</v>
      </c>
      <c r="AZ409" s="3">
        <v>19</v>
      </c>
      <c r="BA409" s="3">
        <v>29</v>
      </c>
      <c r="BB409" s="3">
        <v>41</v>
      </c>
      <c r="BC409" s="3">
        <v>50</v>
      </c>
      <c r="BK409" s="3">
        <f t="shared" si="18"/>
        <v>19</v>
      </c>
      <c r="BL409" s="3">
        <f t="shared" si="19"/>
        <v>4</v>
      </c>
      <c r="DG409" s="6">
        <v>28.439362060935064</v>
      </c>
      <c r="DH409" s="6">
        <v>8.0159934941718625</v>
      </c>
      <c r="DI409" s="6">
        <v>9.9754302373300501</v>
      </c>
      <c r="DJ409" s="6">
        <v>5.3269336027956715</v>
      </c>
      <c r="DK409" s="6"/>
      <c r="DR409" s="9">
        <f t="shared" si="20"/>
        <v>51.757719395232648</v>
      </c>
    </row>
    <row r="410" spans="1:122" x14ac:dyDescent="0.3">
      <c r="A410" s="21">
        <v>409</v>
      </c>
      <c r="B410" s="21" t="s">
        <v>244</v>
      </c>
      <c r="C410" s="21" t="s">
        <v>245</v>
      </c>
      <c r="D410" s="21" t="s">
        <v>454</v>
      </c>
      <c r="E410" s="22" t="s">
        <v>62</v>
      </c>
      <c r="Z410" s="3">
        <v>10</v>
      </c>
      <c r="BK410" s="3">
        <f t="shared" si="18"/>
        <v>10</v>
      </c>
      <c r="BL410" s="3">
        <f t="shared" si="19"/>
        <v>1</v>
      </c>
      <c r="CE410" s="9"/>
      <c r="CF410" s="9"/>
      <c r="CG410" s="6">
        <v>50.830395136778122</v>
      </c>
      <c r="DR410" s="9">
        <f t="shared" si="20"/>
        <v>50.830395136778122</v>
      </c>
    </row>
    <row r="411" spans="1:122" x14ac:dyDescent="0.3">
      <c r="A411" s="21">
        <v>410</v>
      </c>
      <c r="B411" s="21" t="s">
        <v>609</v>
      </c>
      <c r="C411" s="21" t="s">
        <v>24</v>
      </c>
      <c r="D411" s="21" t="s">
        <v>554</v>
      </c>
      <c r="E411" s="21" t="s">
        <v>104</v>
      </c>
      <c r="AL411" s="3">
        <v>8</v>
      </c>
      <c r="BK411" s="3">
        <f t="shared" si="18"/>
        <v>8</v>
      </c>
      <c r="BL411" s="3">
        <f t="shared" si="19"/>
        <v>1</v>
      </c>
      <c r="CO411" s="9"/>
      <c r="CP411" s="9"/>
      <c r="CQ411" s="9"/>
      <c r="CR411" s="6"/>
      <c r="CS411" s="6">
        <v>50.628002745367191</v>
      </c>
      <c r="DR411" s="9">
        <f t="shared" si="20"/>
        <v>50.628002745367191</v>
      </c>
    </row>
    <row r="412" spans="1:122" x14ac:dyDescent="0.3">
      <c r="A412" s="21">
        <v>411</v>
      </c>
      <c r="B412" s="21" t="s">
        <v>194</v>
      </c>
      <c r="C412" s="21" t="s">
        <v>195</v>
      </c>
      <c r="D412" s="21" t="s">
        <v>454</v>
      </c>
      <c r="E412" s="22" t="s">
        <v>196</v>
      </c>
      <c r="X412" s="3">
        <v>19</v>
      </c>
      <c r="Y412" s="3">
        <v>31</v>
      </c>
      <c r="Z412" s="3">
        <v>45</v>
      </c>
      <c r="BK412" s="3">
        <f t="shared" si="18"/>
        <v>19</v>
      </c>
      <c r="BL412" s="3">
        <f t="shared" si="19"/>
        <v>3</v>
      </c>
      <c r="CE412" s="6">
        <v>15.431331953071084</v>
      </c>
      <c r="CF412" s="6">
        <v>22.176243370999927</v>
      </c>
      <c r="CG412" s="6">
        <v>12.804863221884501</v>
      </c>
      <c r="DR412" s="9">
        <f t="shared" si="20"/>
        <v>50.41243854595551</v>
      </c>
    </row>
    <row r="413" spans="1:122" x14ac:dyDescent="0.3">
      <c r="A413" s="21">
        <v>412</v>
      </c>
      <c r="B413" s="21" t="s">
        <v>227</v>
      </c>
      <c r="C413" s="21" t="s">
        <v>207</v>
      </c>
      <c r="D413" s="21" t="s">
        <v>454</v>
      </c>
      <c r="E413" s="22" t="s">
        <v>14</v>
      </c>
      <c r="Y413" s="3">
        <v>24</v>
      </c>
      <c r="Z413" s="3">
        <v>39</v>
      </c>
      <c r="BK413" s="3">
        <f t="shared" si="18"/>
        <v>24</v>
      </c>
      <c r="BL413" s="3">
        <f t="shared" si="19"/>
        <v>2</v>
      </c>
      <c r="CE413" s="6"/>
      <c r="CF413" s="6">
        <v>28.447602889550453</v>
      </c>
      <c r="CG413" s="6">
        <v>21.869908814589667</v>
      </c>
      <c r="DR413" s="9">
        <f t="shared" si="20"/>
        <v>50.317511704140117</v>
      </c>
    </row>
    <row r="414" spans="1:122" x14ac:dyDescent="0.3">
      <c r="A414" s="21">
        <v>413</v>
      </c>
      <c r="B414" s="21" t="s">
        <v>206</v>
      </c>
      <c r="C414" s="21" t="s">
        <v>247</v>
      </c>
      <c r="D414" s="21" t="s">
        <v>454</v>
      </c>
      <c r="E414" s="22" t="s">
        <v>62</v>
      </c>
      <c r="Z414" s="3">
        <v>11</v>
      </c>
      <c r="BK414" s="3">
        <f t="shared" si="18"/>
        <v>11</v>
      </c>
      <c r="BL414" s="3">
        <f t="shared" si="19"/>
        <v>1</v>
      </c>
      <c r="CE414" s="9"/>
      <c r="CF414" s="9"/>
      <c r="CG414" s="6">
        <v>50.082674772036476</v>
      </c>
      <c r="DR414" s="9">
        <f t="shared" si="20"/>
        <v>50.082674772036476</v>
      </c>
    </row>
    <row r="415" spans="1:122" x14ac:dyDescent="0.3">
      <c r="A415" s="21">
        <v>414</v>
      </c>
      <c r="B415" s="21" t="s">
        <v>224</v>
      </c>
      <c r="C415" s="21" t="s">
        <v>514</v>
      </c>
      <c r="D415" s="21" t="s">
        <v>454</v>
      </c>
      <c r="E415" s="22" t="s">
        <v>14</v>
      </c>
      <c r="Y415" s="3">
        <v>30</v>
      </c>
      <c r="Z415" s="3">
        <v>32</v>
      </c>
      <c r="BK415" s="3">
        <f t="shared" si="18"/>
        <v>30</v>
      </c>
      <c r="BL415" s="3">
        <f t="shared" si="19"/>
        <v>2</v>
      </c>
      <c r="CE415" s="6"/>
      <c r="CF415" s="6">
        <v>22.410661886317317</v>
      </c>
      <c r="CG415" s="6">
        <v>26.969908814589662</v>
      </c>
      <c r="DR415" s="9">
        <f t="shared" si="20"/>
        <v>49.380570700906979</v>
      </c>
    </row>
    <row r="416" spans="1:122" x14ac:dyDescent="0.3">
      <c r="A416" s="21">
        <v>415</v>
      </c>
      <c r="B416" s="21" t="s">
        <v>572</v>
      </c>
      <c r="C416" s="21" t="s">
        <v>59</v>
      </c>
      <c r="D416" s="21" t="s">
        <v>554</v>
      </c>
      <c r="E416" s="21" t="s">
        <v>196</v>
      </c>
      <c r="AH416" s="3">
        <v>7</v>
      </c>
      <c r="BK416" s="3">
        <f t="shared" si="18"/>
        <v>7</v>
      </c>
      <c r="BL416" s="3">
        <f t="shared" si="19"/>
        <v>1</v>
      </c>
      <c r="CO416" s="6">
        <v>49.258880363739692</v>
      </c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R416" s="9">
        <f t="shared" si="20"/>
        <v>49.258880363739692</v>
      </c>
    </row>
    <row r="417" spans="1:122" x14ac:dyDescent="0.3">
      <c r="A417" s="21">
        <v>416</v>
      </c>
      <c r="B417" s="21" t="s">
        <v>638</v>
      </c>
      <c r="C417" s="21" t="s">
        <v>639</v>
      </c>
      <c r="D417" s="21" t="s">
        <v>713</v>
      </c>
      <c r="E417" s="22" t="s">
        <v>196</v>
      </c>
      <c r="AN417" s="3">
        <v>11</v>
      </c>
      <c r="AO417" s="3">
        <v>28</v>
      </c>
      <c r="AR417" s="14"/>
      <c r="AS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K417" s="3">
        <f t="shared" si="18"/>
        <v>11</v>
      </c>
      <c r="BL417" s="3">
        <f t="shared" si="19"/>
        <v>2</v>
      </c>
      <c r="CU417" s="6">
        <v>34.264806953709318</v>
      </c>
      <c r="CV417" s="6">
        <v>14.745542398257792</v>
      </c>
      <c r="CY417" s="6"/>
      <c r="CZ417" s="6"/>
      <c r="DA417" s="6"/>
      <c r="DB417" s="6"/>
      <c r="DE417" s="6"/>
      <c r="DF417" s="6"/>
      <c r="DG417" s="14"/>
      <c r="DH417" s="14"/>
      <c r="DI417" s="14"/>
      <c r="DJ417" s="14"/>
      <c r="DK417" s="14"/>
      <c r="DL417" s="14"/>
      <c r="DM417" s="14"/>
      <c r="DN417" s="14"/>
      <c r="DO417" s="14"/>
      <c r="DP417" s="14"/>
      <c r="DR417" s="9">
        <f t="shared" si="20"/>
        <v>49.010349351967108</v>
      </c>
    </row>
    <row r="418" spans="1:122" x14ac:dyDescent="0.3">
      <c r="A418" s="21">
        <v>417</v>
      </c>
      <c r="B418" s="22" t="s">
        <v>139</v>
      </c>
      <c r="C418" s="22" t="s">
        <v>55</v>
      </c>
      <c r="D418" s="22" t="s">
        <v>455</v>
      </c>
      <c r="E418" s="22" t="s">
        <v>138</v>
      </c>
      <c r="AG418" s="3">
        <v>5</v>
      </c>
      <c r="BK418" s="3">
        <f t="shared" si="18"/>
        <v>5</v>
      </c>
      <c r="BL418" s="3">
        <f t="shared" si="19"/>
        <v>1</v>
      </c>
      <c r="CH418" s="9"/>
      <c r="CI418" s="9"/>
      <c r="CJ418" s="9"/>
      <c r="CK418" s="9"/>
      <c r="CL418" s="9"/>
      <c r="CM418" s="9"/>
      <c r="CN418" s="6">
        <v>48.485187111856092</v>
      </c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R418" s="9">
        <f t="shared" si="20"/>
        <v>48.485187111856092</v>
      </c>
    </row>
    <row r="419" spans="1:122" x14ac:dyDescent="0.3">
      <c r="A419" s="21">
        <v>418</v>
      </c>
      <c r="B419" s="21" t="s">
        <v>789</v>
      </c>
      <c r="C419" s="21" t="s">
        <v>514</v>
      </c>
      <c r="D419" s="21" t="s">
        <v>791</v>
      </c>
      <c r="E419" s="21" t="s">
        <v>112</v>
      </c>
      <c r="AY419" s="3">
        <v>5</v>
      </c>
      <c r="BK419" s="3">
        <f t="shared" si="18"/>
        <v>5</v>
      </c>
      <c r="BL419" s="3">
        <f t="shared" si="19"/>
        <v>1</v>
      </c>
      <c r="DA419" s="6"/>
      <c r="DB419" s="6"/>
      <c r="DE419" s="6"/>
      <c r="DF419" s="6">
        <v>48.374864752392845</v>
      </c>
      <c r="DR419" s="9">
        <f t="shared" si="20"/>
        <v>48.374864752392845</v>
      </c>
    </row>
    <row r="420" spans="1:122" x14ac:dyDescent="0.3">
      <c r="A420" s="21">
        <v>419</v>
      </c>
      <c r="B420" s="21" t="s">
        <v>761</v>
      </c>
      <c r="C420" s="21" t="s">
        <v>24</v>
      </c>
      <c r="D420" s="21" t="s">
        <v>791</v>
      </c>
      <c r="E420" s="21" t="s">
        <v>62</v>
      </c>
      <c r="AV420" s="3">
        <v>10</v>
      </c>
      <c r="BK420" s="3">
        <f t="shared" si="18"/>
        <v>10</v>
      </c>
      <c r="BL420" s="3">
        <f t="shared" si="19"/>
        <v>1</v>
      </c>
      <c r="DA420" s="9"/>
      <c r="DB420" s="9"/>
      <c r="DC420" s="6">
        <v>48.117417727324849</v>
      </c>
      <c r="DF420" s="6"/>
      <c r="DR420" s="9">
        <f t="shared" si="20"/>
        <v>48.117417727324849</v>
      </c>
    </row>
    <row r="421" spans="1:122" x14ac:dyDescent="0.3">
      <c r="A421" s="21">
        <v>420</v>
      </c>
      <c r="B421" s="21" t="s">
        <v>619</v>
      </c>
      <c r="C421" s="21" t="s">
        <v>219</v>
      </c>
      <c r="D421" s="21" t="s">
        <v>554</v>
      </c>
      <c r="E421" s="21" t="s">
        <v>112</v>
      </c>
      <c r="AM421" s="3">
        <v>7</v>
      </c>
      <c r="BK421" s="3">
        <f t="shared" si="18"/>
        <v>7</v>
      </c>
      <c r="BL421" s="3">
        <f t="shared" si="19"/>
        <v>1</v>
      </c>
      <c r="CO421" s="9"/>
      <c r="CP421" s="9"/>
      <c r="CQ421" s="9"/>
      <c r="CR421" s="9"/>
      <c r="CS421" s="6"/>
      <c r="CT421" s="6">
        <v>47.393209200438122</v>
      </c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R421" s="9">
        <f t="shared" si="20"/>
        <v>47.393209200438122</v>
      </c>
    </row>
    <row r="422" spans="1:122" x14ac:dyDescent="0.3">
      <c r="A422" s="21">
        <v>421</v>
      </c>
      <c r="B422" s="21" t="s">
        <v>851</v>
      </c>
      <c r="C422" s="21" t="s">
        <v>850</v>
      </c>
      <c r="D422" s="21" t="s">
        <v>888</v>
      </c>
      <c r="E422" s="21" t="s">
        <v>62</v>
      </c>
      <c r="BB422" s="3">
        <v>35</v>
      </c>
      <c r="BC422" s="3">
        <v>36</v>
      </c>
      <c r="BD422" s="3">
        <v>37</v>
      </c>
      <c r="BE422" s="3">
        <v>40</v>
      </c>
      <c r="BK422" s="3">
        <f t="shared" si="18"/>
        <v>35</v>
      </c>
      <c r="BL422" s="3">
        <f t="shared" si="19"/>
        <v>4</v>
      </c>
      <c r="DG422" s="9"/>
      <c r="DH422" s="9"/>
      <c r="DI422" s="6">
        <v>18.854548070927205</v>
      </c>
      <c r="DJ422" s="6">
        <v>15.893436065849858</v>
      </c>
      <c r="DK422" s="6">
        <v>8.0401856541747563</v>
      </c>
      <c r="DL422" s="6">
        <v>4.254950819672132</v>
      </c>
      <c r="DM422" s="6"/>
      <c r="DN422" s="6"/>
      <c r="DO422" s="6"/>
      <c r="DP422" s="6"/>
      <c r="DR422" s="9">
        <f t="shared" si="20"/>
        <v>47.043120610623951</v>
      </c>
    </row>
    <row r="423" spans="1:122" x14ac:dyDescent="0.3">
      <c r="A423" s="21">
        <v>422</v>
      </c>
      <c r="B423" s="21" t="s">
        <v>632</v>
      </c>
      <c r="C423" s="21" t="s">
        <v>633</v>
      </c>
      <c r="D423" s="21" t="s">
        <v>713</v>
      </c>
      <c r="E423" s="22" t="s">
        <v>196</v>
      </c>
      <c r="AN423" s="3">
        <v>10</v>
      </c>
      <c r="AO423" s="3">
        <v>30</v>
      </c>
      <c r="BK423" s="3">
        <f t="shared" si="18"/>
        <v>10</v>
      </c>
      <c r="BL423" s="3">
        <f t="shared" si="19"/>
        <v>2</v>
      </c>
      <c r="CU423" s="6">
        <v>35.372549019607845</v>
      </c>
      <c r="CV423" s="6">
        <v>11.410303525248402</v>
      </c>
      <c r="CY423" s="6"/>
      <c r="CZ423" s="6"/>
      <c r="DA423" s="6"/>
      <c r="DB423" s="6"/>
      <c r="DE423" s="6"/>
      <c r="DF423" s="6"/>
      <c r="DR423" s="9">
        <f t="shared" si="20"/>
        <v>46.782852544856247</v>
      </c>
    </row>
    <row r="424" spans="1:122" x14ac:dyDescent="0.3">
      <c r="A424" s="21">
        <v>423</v>
      </c>
      <c r="B424" s="22" t="s">
        <v>39</v>
      </c>
      <c r="C424" s="22" t="s">
        <v>40</v>
      </c>
      <c r="D424" s="22" t="s">
        <v>455</v>
      </c>
      <c r="E424" s="22" t="s">
        <v>14</v>
      </c>
      <c r="AA424" s="3">
        <v>21</v>
      </c>
      <c r="AB424" s="3">
        <v>27</v>
      </c>
      <c r="AC424" s="3">
        <v>42</v>
      </c>
      <c r="AD424" s="3">
        <v>40</v>
      </c>
      <c r="BK424" s="3">
        <f t="shared" si="18"/>
        <v>21</v>
      </c>
      <c r="BL424" s="3">
        <f t="shared" si="19"/>
        <v>4</v>
      </c>
      <c r="CH424" s="6">
        <v>24.669027845627745</v>
      </c>
      <c r="CI424" s="6">
        <v>11.714691482338223</v>
      </c>
      <c r="CJ424" s="6">
        <v>4.748564397046759</v>
      </c>
      <c r="CK424" s="6">
        <v>5.2040275569687333</v>
      </c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R424" s="9">
        <f t="shared" si="20"/>
        <v>46.336311281981459</v>
      </c>
    </row>
    <row r="425" spans="1:122" x14ac:dyDescent="0.3">
      <c r="A425" s="21">
        <v>424</v>
      </c>
      <c r="B425" s="21" t="s">
        <v>586</v>
      </c>
      <c r="C425" s="21" t="s">
        <v>541</v>
      </c>
      <c r="D425" s="21" t="s">
        <v>554</v>
      </c>
      <c r="E425" s="21" t="s">
        <v>14</v>
      </c>
      <c r="AI425" s="3">
        <v>16</v>
      </c>
      <c r="BK425" s="3">
        <f t="shared" si="18"/>
        <v>16</v>
      </c>
      <c r="BL425" s="3">
        <f t="shared" si="19"/>
        <v>1</v>
      </c>
      <c r="CO425" s="9"/>
      <c r="CP425" s="6">
        <v>44.704440242130595</v>
      </c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R425" s="9">
        <f t="shared" si="20"/>
        <v>44.704440242130595</v>
      </c>
    </row>
    <row r="426" spans="1:122" x14ac:dyDescent="0.3">
      <c r="A426" s="21">
        <v>425</v>
      </c>
      <c r="B426" s="21" t="s">
        <v>339</v>
      </c>
      <c r="C426" s="21" t="s">
        <v>55</v>
      </c>
      <c r="D426" s="21" t="s">
        <v>453</v>
      </c>
      <c r="E426" s="22" t="s">
        <v>112</v>
      </c>
      <c r="W426" s="3">
        <v>5</v>
      </c>
      <c r="BK426" s="3">
        <f t="shared" si="18"/>
        <v>5</v>
      </c>
      <c r="BL426" s="3">
        <f t="shared" si="19"/>
        <v>1</v>
      </c>
      <c r="BZ426" s="9"/>
      <c r="CA426" s="9"/>
      <c r="CB426" s="9"/>
      <c r="CC426" s="9"/>
      <c r="CD426" s="6">
        <v>44.37740019339688</v>
      </c>
      <c r="DR426" s="9">
        <f t="shared" si="20"/>
        <v>44.37740019339688</v>
      </c>
    </row>
    <row r="427" spans="1:122" x14ac:dyDescent="0.3">
      <c r="A427" s="21">
        <v>426</v>
      </c>
      <c r="B427" s="22" t="s">
        <v>140</v>
      </c>
      <c r="C427" s="22" t="s">
        <v>57</v>
      </c>
      <c r="D427" s="22" t="s">
        <v>455</v>
      </c>
      <c r="E427" s="22" t="s">
        <v>138</v>
      </c>
      <c r="AG427" s="3">
        <v>6</v>
      </c>
      <c r="BK427" s="3">
        <f t="shared" si="18"/>
        <v>6</v>
      </c>
      <c r="BL427" s="3">
        <f t="shared" si="19"/>
        <v>1</v>
      </c>
      <c r="CH427" s="9"/>
      <c r="CI427" s="9"/>
      <c r="CJ427" s="9"/>
      <c r="CK427" s="9"/>
      <c r="CL427" s="9"/>
      <c r="CM427" s="9"/>
      <c r="CN427" s="6">
        <v>44.291723664014285</v>
      </c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R427" s="9">
        <f t="shared" si="20"/>
        <v>44.291723664014285</v>
      </c>
    </row>
    <row r="428" spans="1:122" x14ac:dyDescent="0.3">
      <c r="A428" s="21">
        <v>427</v>
      </c>
      <c r="B428" s="21" t="s">
        <v>229</v>
      </c>
      <c r="C428" s="21" t="s">
        <v>24</v>
      </c>
      <c r="D428" s="21" t="s">
        <v>454</v>
      </c>
      <c r="E428" s="22" t="s">
        <v>14</v>
      </c>
      <c r="Y428" s="3">
        <v>33</v>
      </c>
      <c r="Z428" s="3">
        <v>33</v>
      </c>
      <c r="BK428" s="3">
        <f t="shared" si="18"/>
        <v>33</v>
      </c>
      <c r="BL428" s="3">
        <f t="shared" si="19"/>
        <v>2</v>
      </c>
      <c r="CE428" s="6"/>
      <c r="CF428" s="6">
        <v>18.184576971093826</v>
      </c>
      <c r="CG428" s="6">
        <v>25.465349544072946</v>
      </c>
      <c r="DR428" s="9">
        <f t="shared" si="20"/>
        <v>43.649926515166769</v>
      </c>
    </row>
    <row r="429" spans="1:122" x14ac:dyDescent="0.3">
      <c r="A429" s="21">
        <v>428</v>
      </c>
      <c r="B429" s="21" t="s">
        <v>253</v>
      </c>
      <c r="C429" s="21" t="s">
        <v>90</v>
      </c>
      <c r="D429" s="21" t="s">
        <v>454</v>
      </c>
      <c r="E429" s="22" t="s">
        <v>62</v>
      </c>
      <c r="Z429" s="3">
        <v>15</v>
      </c>
      <c r="BK429" s="3">
        <f t="shared" si="18"/>
        <v>15</v>
      </c>
      <c r="BL429" s="3">
        <f t="shared" si="19"/>
        <v>1</v>
      </c>
      <c r="CE429" s="9"/>
      <c r="CF429" s="9"/>
      <c r="CG429" s="6">
        <v>43.449240121580551</v>
      </c>
      <c r="DR429" s="9">
        <f t="shared" si="20"/>
        <v>43.449240121580551</v>
      </c>
    </row>
    <row r="430" spans="1:122" x14ac:dyDescent="0.3">
      <c r="A430" s="21">
        <v>429</v>
      </c>
      <c r="B430" s="21" t="s">
        <v>647</v>
      </c>
      <c r="C430" s="21" t="s">
        <v>733</v>
      </c>
      <c r="D430" s="21" t="s">
        <v>713</v>
      </c>
      <c r="E430" s="22" t="s">
        <v>14</v>
      </c>
      <c r="AO430" s="3">
        <v>13</v>
      </c>
      <c r="BK430" s="3">
        <f t="shared" si="18"/>
        <v>13</v>
      </c>
      <c r="BL430" s="3">
        <f t="shared" si="19"/>
        <v>1</v>
      </c>
      <c r="CU430" s="6"/>
      <c r="CV430" s="6">
        <v>42.841976316864027</v>
      </c>
      <c r="CZ430" s="6"/>
      <c r="DA430" s="6"/>
      <c r="DB430" s="6"/>
      <c r="DF430" s="6"/>
      <c r="DR430" s="9">
        <f t="shared" si="20"/>
        <v>42.841976316864027</v>
      </c>
    </row>
    <row r="431" spans="1:122" x14ac:dyDescent="0.3">
      <c r="A431" s="21">
        <v>430</v>
      </c>
      <c r="B431" s="21" t="s">
        <v>436</v>
      </c>
      <c r="C431" s="21" t="s">
        <v>371</v>
      </c>
      <c r="D431" s="21" t="s">
        <v>451</v>
      </c>
      <c r="E431" s="22" t="s">
        <v>196</v>
      </c>
      <c r="F431" s="3">
        <v>10</v>
      </c>
      <c r="G431" s="3">
        <v>10</v>
      </c>
      <c r="H431" s="3">
        <v>10</v>
      </c>
      <c r="I431" s="3">
        <v>10</v>
      </c>
      <c r="BK431" s="3">
        <f t="shared" si="18"/>
        <v>10</v>
      </c>
      <c r="BL431" s="3">
        <f t="shared" si="19"/>
        <v>4</v>
      </c>
      <c r="BM431" s="9">
        <v>4.4422721842076687</v>
      </c>
      <c r="BN431" s="9">
        <v>16.017371861025111</v>
      </c>
      <c r="BO431" s="9">
        <v>21.48989898989899</v>
      </c>
      <c r="BP431" s="9">
        <v>0.83333333333333348</v>
      </c>
      <c r="BQ431" s="9"/>
      <c r="DR431" s="9">
        <f t="shared" si="20"/>
        <v>42.782876368465104</v>
      </c>
    </row>
    <row r="432" spans="1:122" x14ac:dyDescent="0.3">
      <c r="A432" s="21">
        <v>431</v>
      </c>
      <c r="B432" s="21" t="s">
        <v>599</v>
      </c>
      <c r="C432" s="21" t="s">
        <v>86</v>
      </c>
      <c r="D432" s="21" t="s">
        <v>554</v>
      </c>
      <c r="E432" s="21" t="s">
        <v>62</v>
      </c>
      <c r="AJ432" s="3">
        <v>13</v>
      </c>
      <c r="BK432" s="3">
        <f t="shared" si="18"/>
        <v>13</v>
      </c>
      <c r="BL432" s="3">
        <f t="shared" si="19"/>
        <v>1</v>
      </c>
      <c r="CO432" s="9"/>
      <c r="CP432" s="9"/>
      <c r="CQ432" s="6">
        <v>42.331983805668017</v>
      </c>
      <c r="DR432" s="9">
        <f t="shared" si="20"/>
        <v>42.331983805668017</v>
      </c>
    </row>
    <row r="433" spans="1:122" x14ac:dyDescent="0.3">
      <c r="A433" s="21">
        <v>432</v>
      </c>
      <c r="B433" s="21" t="s">
        <v>643</v>
      </c>
      <c r="C433" s="21" t="s">
        <v>644</v>
      </c>
      <c r="D433" s="21" t="s">
        <v>713</v>
      </c>
      <c r="E433" s="22" t="s">
        <v>552</v>
      </c>
      <c r="AN433" s="3">
        <v>13</v>
      </c>
      <c r="AO433" s="3">
        <v>26</v>
      </c>
      <c r="BK433" s="3">
        <f t="shared" si="18"/>
        <v>13</v>
      </c>
      <c r="BL433" s="3">
        <f t="shared" si="19"/>
        <v>2</v>
      </c>
      <c r="CU433" s="6">
        <v>18.280169799878713</v>
      </c>
      <c r="CV433" s="6">
        <v>23.685041513542942</v>
      </c>
      <c r="CY433" s="6"/>
      <c r="CZ433" s="6"/>
      <c r="DA433" s="6"/>
      <c r="DB433" s="6"/>
      <c r="DE433" s="6"/>
      <c r="DF433" s="6"/>
      <c r="DR433" s="9">
        <f t="shared" si="20"/>
        <v>41.965211313421655</v>
      </c>
    </row>
    <row r="434" spans="1:122" x14ac:dyDescent="0.3">
      <c r="A434" s="21">
        <v>433</v>
      </c>
      <c r="B434" s="21" t="s">
        <v>323</v>
      </c>
      <c r="C434" s="21" t="s">
        <v>324</v>
      </c>
      <c r="D434" s="21" t="s">
        <v>453</v>
      </c>
      <c r="E434" s="22" t="s">
        <v>73</v>
      </c>
      <c r="U434" s="3">
        <v>16</v>
      </c>
      <c r="BK434" s="3">
        <f t="shared" si="18"/>
        <v>16</v>
      </c>
      <c r="BL434" s="3">
        <f t="shared" si="19"/>
        <v>1</v>
      </c>
      <c r="BZ434" s="9"/>
      <c r="CA434" s="9"/>
      <c r="CB434" s="6">
        <v>41.908814589665653</v>
      </c>
      <c r="DR434" s="9">
        <f t="shared" si="20"/>
        <v>41.908814589665653</v>
      </c>
    </row>
    <row r="435" spans="1:122" x14ac:dyDescent="0.3">
      <c r="A435" s="21">
        <v>434</v>
      </c>
      <c r="B435" s="21" t="s">
        <v>650</v>
      </c>
      <c r="C435" s="21" t="s">
        <v>207</v>
      </c>
      <c r="D435" s="21" t="s">
        <v>713</v>
      </c>
      <c r="E435" s="22" t="s">
        <v>14</v>
      </c>
      <c r="AN435" s="14"/>
      <c r="AO435" s="3">
        <v>14</v>
      </c>
      <c r="AS435" s="14"/>
      <c r="AT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K435" s="3">
        <f t="shared" si="18"/>
        <v>14</v>
      </c>
      <c r="BL435" s="3">
        <f t="shared" si="19"/>
        <v>1</v>
      </c>
      <c r="CU435" s="6"/>
      <c r="CV435" s="6">
        <v>39.987750102082487</v>
      </c>
      <c r="CZ435" s="6"/>
      <c r="DA435" s="6"/>
      <c r="DB435" s="6"/>
      <c r="DF435" s="6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R435" s="9">
        <f t="shared" si="20"/>
        <v>39.987750102082487</v>
      </c>
    </row>
    <row r="436" spans="1:122" x14ac:dyDescent="0.3">
      <c r="A436" s="21">
        <v>435</v>
      </c>
      <c r="B436" s="21" t="s">
        <v>341</v>
      </c>
      <c r="C436" s="21" t="s">
        <v>342</v>
      </c>
      <c r="D436" s="21" t="s">
        <v>453</v>
      </c>
      <c r="E436" s="22" t="s">
        <v>112</v>
      </c>
      <c r="W436" s="3">
        <v>7</v>
      </c>
      <c r="BK436" s="3">
        <f t="shared" si="18"/>
        <v>7</v>
      </c>
      <c r="BL436" s="3">
        <f t="shared" si="19"/>
        <v>1</v>
      </c>
      <c r="BZ436" s="9"/>
      <c r="CA436" s="9"/>
      <c r="CB436" s="9"/>
      <c r="CC436" s="9"/>
      <c r="CD436" s="6">
        <v>38.973891421467059</v>
      </c>
      <c r="DR436" s="9">
        <f t="shared" si="20"/>
        <v>38.973891421467059</v>
      </c>
    </row>
    <row r="437" spans="1:122" x14ac:dyDescent="0.3">
      <c r="A437" s="21">
        <v>436</v>
      </c>
      <c r="B437" s="21" t="s">
        <v>97</v>
      </c>
      <c r="C437" s="21" t="s">
        <v>40</v>
      </c>
      <c r="D437" s="22" t="s">
        <v>455</v>
      </c>
      <c r="E437" s="22" t="s">
        <v>73</v>
      </c>
      <c r="AC437" s="3">
        <v>37</v>
      </c>
      <c r="AD437" s="3">
        <v>31</v>
      </c>
      <c r="BK437" s="3">
        <f t="shared" si="18"/>
        <v>31</v>
      </c>
      <c r="BL437" s="3">
        <f t="shared" si="19"/>
        <v>2</v>
      </c>
      <c r="CH437" s="9"/>
      <c r="CI437" s="9"/>
      <c r="CJ437" s="6">
        <v>19.740360951599673</v>
      </c>
      <c r="CK437" s="6">
        <v>19.138049814520407</v>
      </c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R437" s="9">
        <f t="shared" si="20"/>
        <v>38.878410766120084</v>
      </c>
    </row>
    <row r="438" spans="1:122" x14ac:dyDescent="0.3">
      <c r="A438" s="21">
        <v>437</v>
      </c>
      <c r="B438" s="21" t="s">
        <v>576</v>
      </c>
      <c r="C438" s="21" t="s">
        <v>577</v>
      </c>
      <c r="D438" s="21" t="s">
        <v>554</v>
      </c>
      <c r="E438" s="21" t="s">
        <v>196</v>
      </c>
      <c r="AH438" s="3">
        <v>13</v>
      </c>
      <c r="BK438" s="3">
        <f t="shared" si="18"/>
        <v>13</v>
      </c>
      <c r="BL438" s="3">
        <f t="shared" si="19"/>
        <v>1</v>
      </c>
      <c r="CO438" s="6">
        <v>38.635976129582268</v>
      </c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R438" s="9">
        <f t="shared" si="20"/>
        <v>38.635976129582268</v>
      </c>
    </row>
    <row r="439" spans="1:122" x14ac:dyDescent="0.3">
      <c r="A439" s="21">
        <v>438</v>
      </c>
      <c r="B439" s="21" t="s">
        <v>788</v>
      </c>
      <c r="C439" s="21" t="s">
        <v>13</v>
      </c>
      <c r="D439" s="21" t="s">
        <v>791</v>
      </c>
      <c r="E439" s="21" t="s">
        <v>112</v>
      </c>
      <c r="AY439" s="3">
        <v>6</v>
      </c>
      <c r="BK439" s="3">
        <f t="shared" si="18"/>
        <v>6</v>
      </c>
      <c r="BL439" s="3">
        <f t="shared" si="19"/>
        <v>1</v>
      </c>
      <c r="DA439" s="6"/>
      <c r="DB439" s="6"/>
      <c r="DE439" s="6"/>
      <c r="DF439" s="6">
        <v>36.797336662505202</v>
      </c>
      <c r="DR439" s="9">
        <f t="shared" si="20"/>
        <v>36.797336662505202</v>
      </c>
    </row>
    <row r="440" spans="1:122" x14ac:dyDescent="0.3">
      <c r="A440" s="21">
        <v>439</v>
      </c>
      <c r="B440" s="21" t="s">
        <v>251</v>
      </c>
      <c r="C440" s="21" t="s">
        <v>252</v>
      </c>
      <c r="D440" s="21" t="s">
        <v>454</v>
      </c>
      <c r="E440" s="22" t="s">
        <v>62</v>
      </c>
      <c r="Z440" s="3">
        <v>21</v>
      </c>
      <c r="BK440" s="3">
        <f t="shared" si="18"/>
        <v>21</v>
      </c>
      <c r="BL440" s="3">
        <f t="shared" si="19"/>
        <v>1</v>
      </c>
      <c r="CE440" s="9"/>
      <c r="CF440" s="9"/>
      <c r="CG440" s="6">
        <v>36.397568389057753</v>
      </c>
      <c r="DR440" s="9">
        <f t="shared" si="20"/>
        <v>36.397568389057753</v>
      </c>
    </row>
    <row r="441" spans="1:122" x14ac:dyDescent="0.3">
      <c r="A441" s="21">
        <v>440</v>
      </c>
      <c r="B441" s="21" t="s">
        <v>560</v>
      </c>
      <c r="C441" s="21" t="s">
        <v>561</v>
      </c>
      <c r="D441" s="21" t="s">
        <v>554</v>
      </c>
      <c r="E441" s="21" t="s">
        <v>196</v>
      </c>
      <c r="AH441" s="14">
        <v>23</v>
      </c>
      <c r="AI441" s="3">
        <v>29</v>
      </c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K441" s="3">
        <f t="shared" si="18"/>
        <v>23</v>
      </c>
      <c r="BL441" s="3">
        <f t="shared" si="19"/>
        <v>2</v>
      </c>
      <c r="CO441" s="6">
        <v>16.701903949985791</v>
      </c>
      <c r="CP441" s="6">
        <v>19.374619456140408</v>
      </c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14"/>
      <c r="DH441" s="14"/>
      <c r="DI441" s="14"/>
      <c r="DJ441" s="14"/>
      <c r="DK441" s="14"/>
      <c r="DL441" s="14"/>
      <c r="DM441" s="14"/>
      <c r="DN441" s="14"/>
      <c r="DO441" s="14"/>
      <c r="DP441" s="14"/>
      <c r="DR441" s="9">
        <f t="shared" si="20"/>
        <v>36.076523406126199</v>
      </c>
    </row>
    <row r="442" spans="1:122" x14ac:dyDescent="0.3">
      <c r="A442" s="21">
        <v>441</v>
      </c>
      <c r="B442" s="21" t="s">
        <v>113</v>
      </c>
      <c r="C442" s="21" t="s">
        <v>114</v>
      </c>
      <c r="D442" s="22" t="s">
        <v>455</v>
      </c>
      <c r="E442" s="22" t="s">
        <v>112</v>
      </c>
      <c r="AE442" s="3">
        <v>18</v>
      </c>
      <c r="BK442" s="3">
        <f t="shared" si="18"/>
        <v>18</v>
      </c>
      <c r="BL442" s="3">
        <f t="shared" si="19"/>
        <v>1</v>
      </c>
      <c r="CH442" s="9"/>
      <c r="CI442" s="9"/>
      <c r="CJ442" s="9"/>
      <c r="CK442" s="9"/>
      <c r="CL442" s="6">
        <v>35.724902043842008</v>
      </c>
      <c r="DR442" s="9">
        <f t="shared" si="20"/>
        <v>35.724902043842008</v>
      </c>
    </row>
    <row r="443" spans="1:122" x14ac:dyDescent="0.3">
      <c r="A443" s="21">
        <v>442</v>
      </c>
      <c r="B443" s="21" t="s">
        <v>748</v>
      </c>
      <c r="C443" s="21" t="s">
        <v>749</v>
      </c>
      <c r="D443" s="21" t="s">
        <v>791</v>
      </c>
      <c r="E443" s="21" t="s">
        <v>196</v>
      </c>
      <c r="AT443" s="3">
        <v>8</v>
      </c>
      <c r="AU443" s="3">
        <v>16</v>
      </c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K443" s="3">
        <f t="shared" si="18"/>
        <v>8</v>
      </c>
      <c r="BL443" s="3">
        <f t="shared" si="19"/>
        <v>2</v>
      </c>
      <c r="DA443" s="6">
        <v>22.578397212543553</v>
      </c>
      <c r="DB443" s="6">
        <v>12.734558144015756</v>
      </c>
      <c r="DE443" s="6"/>
      <c r="DF443" s="6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R443" s="9">
        <f t="shared" si="20"/>
        <v>35.312955356559307</v>
      </c>
    </row>
    <row r="444" spans="1:122" x14ac:dyDescent="0.3">
      <c r="A444" s="21">
        <v>443</v>
      </c>
      <c r="B444" s="21" t="s">
        <v>656</v>
      </c>
      <c r="C444" s="21" t="s">
        <v>657</v>
      </c>
      <c r="D444" s="21" t="s">
        <v>713</v>
      </c>
      <c r="E444" s="22" t="s">
        <v>14</v>
      </c>
      <c r="AO444" s="3">
        <v>19</v>
      </c>
      <c r="BK444" s="3">
        <f t="shared" si="18"/>
        <v>19</v>
      </c>
      <c r="BL444" s="3">
        <f t="shared" si="19"/>
        <v>1</v>
      </c>
      <c r="CU444" s="6"/>
      <c r="CV444" s="6">
        <v>34.424663127807264</v>
      </c>
      <c r="CZ444" s="6"/>
      <c r="DA444" s="6"/>
      <c r="DB444" s="6"/>
      <c r="DF444" s="6"/>
      <c r="DR444" s="9">
        <f t="shared" si="20"/>
        <v>34.424663127807264</v>
      </c>
    </row>
    <row r="445" spans="1:122" x14ac:dyDescent="0.3">
      <c r="A445" s="21">
        <v>444</v>
      </c>
      <c r="B445" s="21" t="s">
        <v>743</v>
      </c>
      <c r="C445" s="21" t="s">
        <v>514</v>
      </c>
      <c r="D445" s="21" t="s">
        <v>791</v>
      </c>
      <c r="E445" s="21" t="s">
        <v>196</v>
      </c>
      <c r="AT445" s="3">
        <v>10</v>
      </c>
      <c r="AU445" s="3">
        <v>17</v>
      </c>
      <c r="AV445" s="3">
        <v>25</v>
      </c>
      <c r="AW445" s="3">
        <v>25</v>
      </c>
      <c r="BK445" s="3">
        <f t="shared" si="18"/>
        <v>10</v>
      </c>
      <c r="BL445" s="3">
        <f t="shared" si="19"/>
        <v>4</v>
      </c>
      <c r="DA445" s="6">
        <v>12.740998838559815</v>
      </c>
      <c r="DB445" s="6">
        <v>11.21160275600244</v>
      </c>
      <c r="DC445" s="6">
        <v>6.3978901502121319</v>
      </c>
      <c r="DD445" s="6">
        <v>3.9559775571860163</v>
      </c>
      <c r="DE445" s="6"/>
      <c r="DF445" s="6"/>
      <c r="DR445" s="9">
        <f t="shared" si="20"/>
        <v>34.306469301960398</v>
      </c>
    </row>
    <row r="446" spans="1:122" x14ac:dyDescent="0.3">
      <c r="A446" s="21">
        <v>445</v>
      </c>
      <c r="B446" s="21" t="s">
        <v>298</v>
      </c>
      <c r="C446" s="21" t="s">
        <v>299</v>
      </c>
      <c r="D446" s="21" t="s">
        <v>453</v>
      </c>
      <c r="E446" s="22" t="s">
        <v>14</v>
      </c>
      <c r="S446" s="3">
        <v>18</v>
      </c>
      <c r="BK446" s="3">
        <f t="shared" si="18"/>
        <v>18</v>
      </c>
      <c r="BL446" s="3">
        <f t="shared" si="19"/>
        <v>1</v>
      </c>
      <c r="BZ446" s="6">
        <v>34.060405851816896</v>
      </c>
      <c r="CD446" s="9"/>
      <c r="DR446" s="9">
        <f t="shared" si="20"/>
        <v>34.060405851816896</v>
      </c>
    </row>
    <row r="447" spans="1:122" x14ac:dyDescent="0.3">
      <c r="A447" s="21">
        <v>446</v>
      </c>
      <c r="B447" s="22" t="s">
        <v>70</v>
      </c>
      <c r="C447" s="22" t="s">
        <v>71</v>
      </c>
      <c r="D447" s="22" t="s">
        <v>455</v>
      </c>
      <c r="E447" s="22" t="s">
        <v>62</v>
      </c>
      <c r="AB447" s="3">
        <v>23</v>
      </c>
      <c r="BK447" s="3">
        <f t="shared" si="18"/>
        <v>23</v>
      </c>
      <c r="BL447" s="3">
        <f t="shared" si="19"/>
        <v>1</v>
      </c>
      <c r="CH447" s="9"/>
      <c r="CI447" s="6">
        <v>33.450335516804849</v>
      </c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R447" s="9">
        <f t="shared" si="20"/>
        <v>33.450335516804849</v>
      </c>
    </row>
    <row r="448" spans="1:122" x14ac:dyDescent="0.3">
      <c r="A448" s="21">
        <v>447</v>
      </c>
      <c r="B448" s="21" t="s">
        <v>81</v>
      </c>
      <c r="C448" s="21" t="s">
        <v>20</v>
      </c>
      <c r="D448" s="22" t="s">
        <v>455</v>
      </c>
      <c r="E448" s="22" t="s">
        <v>73</v>
      </c>
      <c r="AC448" s="3">
        <v>27</v>
      </c>
      <c r="BK448" s="3">
        <f t="shared" si="18"/>
        <v>27</v>
      </c>
      <c r="BL448" s="3">
        <f t="shared" si="19"/>
        <v>1</v>
      </c>
      <c r="CH448" s="9"/>
      <c r="CI448" s="9"/>
      <c r="CJ448" s="6">
        <v>33.138228055783429</v>
      </c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R448" s="9">
        <f t="shared" si="20"/>
        <v>33.138228055783429</v>
      </c>
    </row>
    <row r="449" spans="1:122" x14ac:dyDescent="0.3">
      <c r="A449" s="21">
        <v>448</v>
      </c>
      <c r="B449" s="22" t="s">
        <v>17</v>
      </c>
      <c r="C449" s="22" t="s">
        <v>18</v>
      </c>
      <c r="D449" s="22" t="s">
        <v>455</v>
      </c>
      <c r="E449" s="22" t="s">
        <v>14</v>
      </c>
      <c r="AA449" s="3">
        <v>20</v>
      </c>
      <c r="BK449" s="3">
        <f t="shared" si="18"/>
        <v>20</v>
      </c>
      <c r="BL449" s="3">
        <f t="shared" si="19"/>
        <v>1</v>
      </c>
      <c r="CH449" s="6">
        <v>32.368099658036151</v>
      </c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R449" s="9">
        <f t="shared" si="20"/>
        <v>32.368099658036151</v>
      </c>
    </row>
    <row r="450" spans="1:122" x14ac:dyDescent="0.3">
      <c r="A450" s="21">
        <v>449</v>
      </c>
      <c r="B450" s="21" t="s">
        <v>661</v>
      </c>
      <c r="C450" s="21" t="s">
        <v>662</v>
      </c>
      <c r="D450" s="21" t="s">
        <v>713</v>
      </c>
      <c r="E450" s="22" t="s">
        <v>14</v>
      </c>
      <c r="AO450" s="3">
        <v>23</v>
      </c>
      <c r="BK450" s="3">
        <f t="shared" ref="BK450:BK513" si="21">MIN(F450:BJ450)</f>
        <v>23</v>
      </c>
      <c r="BL450" s="3">
        <f t="shared" ref="BL450:BL468" si="22">COUNT(F450:BJ450)</f>
        <v>1</v>
      </c>
      <c r="CU450" s="6"/>
      <c r="CV450" s="6">
        <v>31.759902000816659</v>
      </c>
      <c r="CZ450" s="6"/>
      <c r="DA450" s="6"/>
      <c r="DB450" s="6"/>
      <c r="DF450" s="6"/>
      <c r="DR450" s="9">
        <f t="shared" ref="DR450:DR513" si="23">SUM(BM450:DQ450)</f>
        <v>31.759902000816659</v>
      </c>
    </row>
    <row r="451" spans="1:122" x14ac:dyDescent="0.3">
      <c r="A451" s="21">
        <v>450</v>
      </c>
      <c r="B451" s="21" t="s">
        <v>778</v>
      </c>
      <c r="C451" s="21" t="s">
        <v>571</v>
      </c>
      <c r="D451" s="21" t="s">
        <v>791</v>
      </c>
      <c r="E451" s="21" t="s">
        <v>73</v>
      </c>
      <c r="AW451" s="3">
        <v>12</v>
      </c>
      <c r="BK451" s="3">
        <f t="shared" si="21"/>
        <v>12</v>
      </c>
      <c r="BL451" s="3">
        <f t="shared" si="22"/>
        <v>1</v>
      </c>
      <c r="DA451" s="9"/>
      <c r="DB451" s="9"/>
      <c r="DC451" s="6"/>
      <c r="DD451" s="6">
        <v>30.818299525248165</v>
      </c>
      <c r="DF451" s="6"/>
      <c r="DR451" s="9">
        <f t="shared" si="23"/>
        <v>30.818299525248165</v>
      </c>
    </row>
    <row r="452" spans="1:122" x14ac:dyDescent="0.3">
      <c r="A452" s="21">
        <v>451</v>
      </c>
      <c r="B452" s="21" t="s">
        <v>584</v>
      </c>
      <c r="C452" s="21" t="s">
        <v>585</v>
      </c>
      <c r="D452" s="21" t="s">
        <v>554</v>
      </c>
      <c r="E452" s="21" t="s">
        <v>14</v>
      </c>
      <c r="AI452" s="3">
        <v>22</v>
      </c>
      <c r="BK452" s="3">
        <f t="shared" si="21"/>
        <v>22</v>
      </c>
      <c r="BL452" s="3">
        <f t="shared" si="22"/>
        <v>1</v>
      </c>
      <c r="CO452" s="9"/>
      <c r="CP452" s="6">
        <v>30.589154379194042</v>
      </c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R452" s="9">
        <f t="shared" si="23"/>
        <v>30.589154379194042</v>
      </c>
    </row>
    <row r="453" spans="1:122" x14ac:dyDescent="0.3">
      <c r="A453" s="21">
        <v>452</v>
      </c>
      <c r="B453" s="21" t="s">
        <v>206</v>
      </c>
      <c r="C453" s="21" t="s">
        <v>207</v>
      </c>
      <c r="D453" s="21" t="s">
        <v>454</v>
      </c>
      <c r="E453" s="22" t="s">
        <v>196</v>
      </c>
      <c r="X453" s="3">
        <v>18</v>
      </c>
      <c r="Y453" s="3">
        <v>35</v>
      </c>
      <c r="Z453" s="3">
        <v>46</v>
      </c>
      <c r="BK453" s="3">
        <f t="shared" si="21"/>
        <v>18</v>
      </c>
      <c r="BL453" s="3">
        <f t="shared" si="22"/>
        <v>3</v>
      </c>
      <c r="CE453" s="6">
        <v>16.066252587991716</v>
      </c>
      <c r="CF453" s="6">
        <v>5.1890158669184885</v>
      </c>
      <c r="CG453" s="6">
        <v>8.0413373860182382</v>
      </c>
      <c r="DR453" s="9">
        <f t="shared" si="23"/>
        <v>29.296605840928443</v>
      </c>
    </row>
    <row r="454" spans="1:122" x14ac:dyDescent="0.3">
      <c r="A454" s="21">
        <v>453</v>
      </c>
      <c r="B454" s="21" t="s">
        <v>559</v>
      </c>
      <c r="C454" s="21" t="s">
        <v>499</v>
      </c>
      <c r="D454" s="21" t="s">
        <v>554</v>
      </c>
      <c r="E454" s="21" t="s">
        <v>196</v>
      </c>
      <c r="AH454" s="3">
        <v>20</v>
      </c>
      <c r="BK454" s="3">
        <f t="shared" si="21"/>
        <v>20</v>
      </c>
      <c r="BL454" s="3">
        <f t="shared" si="22"/>
        <v>1</v>
      </c>
      <c r="CO454" s="6">
        <v>28.853083262290426</v>
      </c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R454" s="9">
        <f t="shared" si="23"/>
        <v>28.853083262290426</v>
      </c>
    </row>
    <row r="455" spans="1:122" x14ac:dyDescent="0.3">
      <c r="A455" s="21">
        <v>454</v>
      </c>
      <c r="B455" s="21" t="s">
        <v>516</v>
      </c>
      <c r="C455" s="21" t="s">
        <v>282</v>
      </c>
      <c r="D455" s="21" t="s">
        <v>453</v>
      </c>
      <c r="E455" s="22" t="s">
        <v>14</v>
      </c>
      <c r="S455" s="3">
        <v>21</v>
      </c>
      <c r="T455" s="3">
        <v>30</v>
      </c>
      <c r="U455" s="3">
        <v>37</v>
      </c>
      <c r="BK455" s="3">
        <f t="shared" si="21"/>
        <v>21</v>
      </c>
      <c r="BL455" s="3">
        <f t="shared" si="22"/>
        <v>3</v>
      </c>
      <c r="BZ455" s="6">
        <v>3.5793613339625607</v>
      </c>
      <c r="CA455" s="6">
        <v>10.353016621673337</v>
      </c>
      <c r="CB455" s="6">
        <v>14.340425531914894</v>
      </c>
      <c r="CD455" s="9"/>
      <c r="DR455" s="9">
        <f t="shared" si="23"/>
        <v>28.272803487550792</v>
      </c>
    </row>
    <row r="456" spans="1:122" x14ac:dyDescent="0.3">
      <c r="A456" s="21">
        <v>455</v>
      </c>
      <c r="B456" s="22" t="s">
        <v>105</v>
      </c>
      <c r="C456" s="22" t="s">
        <v>16</v>
      </c>
      <c r="D456" s="22" t="s">
        <v>455</v>
      </c>
      <c r="E456" s="22" t="s">
        <v>104</v>
      </c>
      <c r="AD456" s="3">
        <v>23</v>
      </c>
      <c r="BK456" s="3">
        <f t="shared" si="21"/>
        <v>23</v>
      </c>
      <c r="BL456" s="3">
        <f t="shared" si="22"/>
        <v>1</v>
      </c>
      <c r="CH456" s="9"/>
      <c r="CI456" s="9"/>
      <c r="CJ456" s="9"/>
      <c r="CK456" s="6">
        <v>27.362480127186011</v>
      </c>
      <c r="DR456" s="9">
        <f t="shared" si="23"/>
        <v>27.362480127186011</v>
      </c>
    </row>
    <row r="457" spans="1:122" x14ac:dyDescent="0.3">
      <c r="A457" s="21">
        <v>456</v>
      </c>
      <c r="B457" s="21" t="s">
        <v>763</v>
      </c>
      <c r="C457" s="21" t="s">
        <v>764</v>
      </c>
      <c r="D457" s="21" t="s">
        <v>791</v>
      </c>
      <c r="E457" s="21" t="s">
        <v>62</v>
      </c>
      <c r="AV457" s="3">
        <v>19</v>
      </c>
      <c r="BK457" s="3">
        <f t="shared" si="21"/>
        <v>19</v>
      </c>
      <c r="BL457" s="3">
        <f t="shared" si="22"/>
        <v>1</v>
      </c>
      <c r="DA457" s="6"/>
      <c r="DB457" s="6"/>
      <c r="DC457" s="6">
        <v>25.612200435729847</v>
      </c>
      <c r="DF457" s="6"/>
      <c r="DR457" s="9">
        <f t="shared" si="23"/>
        <v>25.612200435729847</v>
      </c>
    </row>
    <row r="458" spans="1:122" x14ac:dyDescent="0.3">
      <c r="A458" s="21">
        <v>457</v>
      </c>
      <c r="B458" s="22" t="s">
        <v>21</v>
      </c>
      <c r="C458" s="22" t="s">
        <v>22</v>
      </c>
      <c r="D458" s="22" t="s">
        <v>455</v>
      </c>
      <c r="E458" s="22" t="s">
        <v>14</v>
      </c>
      <c r="AA458" s="3">
        <v>23</v>
      </c>
      <c r="AB458" s="3">
        <v>26</v>
      </c>
      <c r="BK458" s="3">
        <f t="shared" si="21"/>
        <v>23</v>
      </c>
      <c r="BL458" s="3">
        <f t="shared" si="22"/>
        <v>2</v>
      </c>
      <c r="CH458" s="6">
        <v>11.483878847093306</v>
      </c>
      <c r="CI458" s="6">
        <v>13.992681820529819</v>
      </c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R458" s="9">
        <f t="shared" si="23"/>
        <v>25.476560667623126</v>
      </c>
    </row>
    <row r="459" spans="1:122" x14ac:dyDescent="0.3">
      <c r="A459" s="21">
        <v>458</v>
      </c>
      <c r="B459" s="21" t="s">
        <v>658</v>
      </c>
      <c r="C459" s="21" t="s">
        <v>659</v>
      </c>
      <c r="D459" s="21" t="s">
        <v>713</v>
      </c>
      <c r="E459" s="22" t="s">
        <v>14</v>
      </c>
      <c r="AO459" s="3">
        <v>25</v>
      </c>
      <c r="BK459" s="3">
        <f t="shared" si="21"/>
        <v>25</v>
      </c>
      <c r="BL459" s="3">
        <f t="shared" si="22"/>
        <v>1</v>
      </c>
      <c r="CU459" s="6"/>
      <c r="CV459" s="6">
        <v>24.523751190962297</v>
      </c>
      <c r="CZ459" s="6"/>
      <c r="DA459" s="6"/>
      <c r="DB459" s="6"/>
      <c r="DF459" s="6"/>
      <c r="DR459" s="9">
        <f t="shared" si="23"/>
        <v>24.523751190962297</v>
      </c>
    </row>
    <row r="460" spans="1:122" x14ac:dyDescent="0.3">
      <c r="A460" s="21">
        <v>459</v>
      </c>
      <c r="B460" s="21" t="s">
        <v>292</v>
      </c>
      <c r="C460" s="21" t="s">
        <v>30</v>
      </c>
      <c r="D460" s="21" t="s">
        <v>453</v>
      </c>
      <c r="E460" s="22" t="s">
        <v>14</v>
      </c>
      <c r="S460" s="3">
        <v>20</v>
      </c>
      <c r="T460" s="3">
        <v>31</v>
      </c>
      <c r="BK460" s="3">
        <f t="shared" si="21"/>
        <v>20</v>
      </c>
      <c r="BL460" s="3">
        <f t="shared" si="22"/>
        <v>2</v>
      </c>
      <c r="BZ460" s="6">
        <v>13.147081956897908</v>
      </c>
      <c r="CA460" s="6">
        <v>9.9476112162679318</v>
      </c>
      <c r="CD460" s="9"/>
      <c r="DR460" s="9">
        <f t="shared" si="23"/>
        <v>23.09469317316584</v>
      </c>
    </row>
    <row r="461" spans="1:122" x14ac:dyDescent="0.3">
      <c r="A461" s="21">
        <v>460</v>
      </c>
      <c r="B461" s="21" t="s">
        <v>366</v>
      </c>
      <c r="C461" s="21" t="s">
        <v>90</v>
      </c>
      <c r="D461" s="21" t="s">
        <v>452</v>
      </c>
      <c r="E461" s="22" t="s">
        <v>14</v>
      </c>
      <c r="K461" s="3">
        <v>16</v>
      </c>
      <c r="BK461" s="3">
        <f t="shared" si="21"/>
        <v>16</v>
      </c>
      <c r="BL461" s="3">
        <f t="shared" si="22"/>
        <v>1</v>
      </c>
      <c r="BR461" s="6">
        <v>21.65474060822898</v>
      </c>
      <c r="BV461" s="9"/>
      <c r="BW461" s="9"/>
      <c r="BX461" s="9"/>
      <c r="BY461" s="9"/>
      <c r="DR461" s="9">
        <f t="shared" si="23"/>
        <v>21.65474060822898</v>
      </c>
    </row>
    <row r="462" spans="1:122" x14ac:dyDescent="0.3">
      <c r="A462" s="21">
        <v>461</v>
      </c>
      <c r="B462" s="21" t="s">
        <v>334</v>
      </c>
      <c r="C462" s="21" t="s">
        <v>13</v>
      </c>
      <c r="D462" s="21" t="s">
        <v>453</v>
      </c>
      <c r="E462" s="22" t="s">
        <v>112</v>
      </c>
      <c r="W462" s="3">
        <v>12</v>
      </c>
      <c r="BK462" s="3">
        <f t="shared" si="21"/>
        <v>12</v>
      </c>
      <c r="BL462" s="3">
        <f t="shared" si="22"/>
        <v>1</v>
      </c>
      <c r="BZ462" s="9"/>
      <c r="CA462" s="9"/>
      <c r="CB462" s="9"/>
      <c r="CC462" s="9"/>
      <c r="CD462" s="6">
        <v>20.764746511949163</v>
      </c>
      <c r="DR462" s="9">
        <f t="shared" si="23"/>
        <v>20.764746511949163</v>
      </c>
    </row>
    <row r="463" spans="1:122" x14ac:dyDescent="0.3">
      <c r="A463" s="21">
        <v>462</v>
      </c>
      <c r="B463" s="21" t="s">
        <v>564</v>
      </c>
      <c r="C463" s="21" t="s">
        <v>30</v>
      </c>
      <c r="D463" s="21" t="s">
        <v>554</v>
      </c>
      <c r="E463" s="21" t="s">
        <v>196</v>
      </c>
      <c r="AH463" s="14">
        <v>21</v>
      </c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K463" s="3">
        <f t="shared" si="21"/>
        <v>21</v>
      </c>
      <c r="BL463" s="3">
        <f t="shared" si="22"/>
        <v>1</v>
      </c>
      <c r="CO463" s="6">
        <v>19.879511224779769</v>
      </c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14"/>
      <c r="DH463" s="14"/>
      <c r="DI463" s="14"/>
      <c r="DJ463" s="14"/>
      <c r="DK463" s="14"/>
      <c r="DL463" s="14"/>
      <c r="DM463" s="14"/>
      <c r="DN463" s="14"/>
      <c r="DO463" s="14"/>
      <c r="DP463" s="14"/>
      <c r="DR463" s="9">
        <f t="shared" si="23"/>
        <v>19.879511224779769</v>
      </c>
    </row>
    <row r="464" spans="1:122" x14ac:dyDescent="0.3">
      <c r="A464" s="21">
        <v>463</v>
      </c>
      <c r="B464" s="21" t="s">
        <v>555</v>
      </c>
      <c r="C464" s="21" t="s">
        <v>534</v>
      </c>
      <c r="D464" s="21" t="s">
        <v>554</v>
      </c>
      <c r="E464" s="21" t="s">
        <v>196</v>
      </c>
      <c r="AH464" s="14">
        <v>24</v>
      </c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K464" s="3">
        <f t="shared" si="21"/>
        <v>24</v>
      </c>
      <c r="BL464" s="3">
        <f t="shared" si="22"/>
        <v>1</v>
      </c>
      <c r="CO464" s="6">
        <v>13.141233304916168</v>
      </c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14"/>
      <c r="DH464" s="14"/>
      <c r="DI464" s="14"/>
      <c r="DJ464" s="14"/>
      <c r="DK464" s="14"/>
      <c r="DL464" s="14"/>
      <c r="DM464" s="14"/>
      <c r="DN464" s="14"/>
      <c r="DO464" s="14"/>
      <c r="DP464" s="14"/>
      <c r="DR464" s="9">
        <f t="shared" si="23"/>
        <v>13.141233304916168</v>
      </c>
    </row>
    <row r="465" spans="1:122" x14ac:dyDescent="0.3">
      <c r="A465" s="21">
        <v>464</v>
      </c>
      <c r="B465" s="21" t="s">
        <v>663</v>
      </c>
      <c r="C465" s="21" t="s">
        <v>639</v>
      </c>
      <c r="D465" s="21" t="s">
        <v>713</v>
      </c>
      <c r="E465" s="22" t="s">
        <v>14</v>
      </c>
      <c r="AO465" s="3">
        <v>29</v>
      </c>
      <c r="BK465" s="3">
        <f t="shared" si="21"/>
        <v>29</v>
      </c>
      <c r="BL465" s="3">
        <f t="shared" si="22"/>
        <v>1</v>
      </c>
      <c r="CU465" s="6"/>
      <c r="CV465" s="6">
        <v>13.005852729005035</v>
      </c>
      <c r="CZ465" s="6"/>
      <c r="DA465" s="6"/>
      <c r="DB465" s="6"/>
      <c r="DF465" s="6"/>
      <c r="DR465" s="9">
        <f t="shared" si="23"/>
        <v>13.005852729005035</v>
      </c>
    </row>
    <row r="466" spans="1:122" x14ac:dyDescent="0.3">
      <c r="A466" s="21">
        <v>465</v>
      </c>
      <c r="B466" s="21" t="s">
        <v>566</v>
      </c>
      <c r="C466" s="21" t="s">
        <v>567</v>
      </c>
      <c r="D466" s="21" t="s">
        <v>554</v>
      </c>
      <c r="E466" s="21" t="s">
        <v>196</v>
      </c>
      <c r="AH466" s="3">
        <v>25</v>
      </c>
      <c r="BK466" s="3">
        <f t="shared" si="21"/>
        <v>25</v>
      </c>
      <c r="BL466" s="3">
        <f t="shared" si="22"/>
        <v>1</v>
      </c>
      <c r="CO466" s="6">
        <v>9.1651037226484799</v>
      </c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R466" s="9">
        <f t="shared" si="23"/>
        <v>9.1651037226484799</v>
      </c>
    </row>
    <row r="467" spans="1:122" x14ac:dyDescent="0.3">
      <c r="A467" s="21">
        <v>466</v>
      </c>
      <c r="B467" s="21" t="s">
        <v>357</v>
      </c>
      <c r="C467" s="21" t="s">
        <v>358</v>
      </c>
      <c r="D467" s="21" t="s">
        <v>452</v>
      </c>
      <c r="E467" s="22" t="s">
        <v>14</v>
      </c>
      <c r="K467" s="3">
        <v>17</v>
      </c>
      <c r="BK467" s="3">
        <f t="shared" si="21"/>
        <v>17</v>
      </c>
      <c r="BL467" s="3">
        <f t="shared" si="22"/>
        <v>1</v>
      </c>
      <c r="BR467" s="6">
        <v>6.3864042933810383</v>
      </c>
      <c r="BV467" s="9"/>
      <c r="BW467" s="9"/>
      <c r="BX467" s="9"/>
      <c r="BY467" s="9"/>
      <c r="DR467" s="9">
        <f t="shared" si="23"/>
        <v>6.3864042933810383</v>
      </c>
    </row>
    <row r="468" spans="1:122" x14ac:dyDescent="0.3">
      <c r="A468" s="21">
        <v>467</v>
      </c>
      <c r="B468" s="21" t="s">
        <v>441</v>
      </c>
      <c r="C468" s="21" t="s">
        <v>442</v>
      </c>
      <c r="D468" s="21" t="s">
        <v>451</v>
      </c>
      <c r="E468" s="22" t="s">
        <v>14</v>
      </c>
      <c r="G468" s="3">
        <v>11</v>
      </c>
      <c r="H468" s="3">
        <v>11</v>
      </c>
      <c r="I468" s="3">
        <v>11</v>
      </c>
      <c r="BK468" s="3">
        <f t="shared" si="21"/>
        <v>11</v>
      </c>
      <c r="BL468" s="3">
        <f t="shared" si="22"/>
        <v>3</v>
      </c>
      <c r="BM468" s="9"/>
      <c r="BN468" s="9">
        <v>0.87719298245614041</v>
      </c>
      <c r="BO468" s="9">
        <v>2.1401515151515156</v>
      </c>
      <c r="BP468" s="9">
        <v>0.41666666666666674</v>
      </c>
      <c r="BQ468" s="9"/>
      <c r="DR468" s="9">
        <f t="shared" si="23"/>
        <v>3.434011164274323</v>
      </c>
    </row>
  </sheetData>
  <sortState ref="A2:DR468">
    <sortCondition descending="1" ref="DR2:DR468"/>
    <sortCondition ref="D2:D468"/>
    <sortCondition ref="E2:E468"/>
    <sortCondition ref="C2:C468"/>
    <sortCondition ref="B2:B468"/>
  </sortState>
  <pageMargins left="0.7" right="0.7" top="0.75" bottom="0.75" header="0.3" footer="0.3"/>
  <pageSetup paperSize="9" scale="52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R118"/>
  <sheetViews>
    <sheetView workbookViewId="0">
      <pane ySplit="1" topLeftCell="A2" activePane="bottomLeft" state="frozen"/>
      <selection pane="bottomLeft"/>
    </sheetView>
  </sheetViews>
  <sheetFormatPr defaultRowHeight="14.4" outlineLevelCol="1" x14ac:dyDescent="0.3"/>
  <cols>
    <col min="1" max="1" width="5.5546875" style="3" customWidth="1"/>
    <col min="2" max="2" width="31.6640625" style="3" bestFit="1" customWidth="1"/>
    <col min="3" max="3" width="26.21875" style="3" bestFit="1" customWidth="1"/>
    <col min="4" max="4" width="7" style="3" bestFit="1" customWidth="1"/>
    <col min="5" max="5" width="12.5546875" style="3" bestFit="1" customWidth="1"/>
    <col min="6" max="23" width="3.6640625" style="3" hidden="1" customWidth="1" outlineLevel="1"/>
    <col min="24" max="26" width="4.5546875" style="3" hidden="1" customWidth="1" outlineLevel="1"/>
    <col min="27" max="33" width="3.6640625" style="3" hidden="1" customWidth="1" outlineLevel="1"/>
    <col min="34" max="61" width="4.6640625" style="3" hidden="1" customWidth="1" outlineLevel="1"/>
    <col min="62" max="62" width="8.88671875" style="3" hidden="1" customWidth="1" outlineLevel="1"/>
    <col min="63" max="63" width="10.33203125" style="3" bestFit="1" customWidth="1" collapsed="1"/>
    <col min="64" max="64" width="14.33203125" style="3" bestFit="1" customWidth="1"/>
    <col min="65" max="68" width="3.6640625" style="3" hidden="1" customWidth="1" outlineLevel="1"/>
    <col min="69" max="69" width="7.88671875" style="3" hidden="1" customWidth="1" outlineLevel="1"/>
    <col min="70" max="71" width="3.6640625" style="3" hidden="1" customWidth="1" outlineLevel="1"/>
    <col min="72" max="77" width="6.5546875" style="3" hidden="1" customWidth="1" outlineLevel="1"/>
    <col min="78" max="80" width="3.6640625" style="3" hidden="1" customWidth="1" outlineLevel="1"/>
    <col min="81" max="82" width="6.5546875" style="3" hidden="1" customWidth="1" outlineLevel="1"/>
    <col min="83" max="83" width="4.5546875" style="3" hidden="1" customWidth="1" outlineLevel="1"/>
    <col min="84" max="85" width="6.5546875" style="3" hidden="1" customWidth="1" outlineLevel="1"/>
    <col min="86" max="87" width="3.6640625" style="3" hidden="1" customWidth="1" outlineLevel="1"/>
    <col min="88" max="120" width="6.5546875" style="3" hidden="1" customWidth="1" outlineLevel="1"/>
    <col min="121" max="121" width="8.88671875" style="3" hidden="1" customWidth="1" outlineLevel="1"/>
    <col min="122" max="122" width="10.88671875" style="3" bestFit="1" customWidth="1" collapsed="1"/>
    <col min="123" max="16384" width="8.88671875" style="3"/>
  </cols>
  <sheetData>
    <row r="1" spans="1:122" ht="15" thickBot="1" x14ac:dyDescent="0.35">
      <c r="A1" s="20" t="s">
        <v>0</v>
      </c>
      <c r="B1" s="20" t="s">
        <v>143</v>
      </c>
      <c r="C1" s="20" t="s">
        <v>2</v>
      </c>
      <c r="D1" s="20" t="s">
        <v>450</v>
      </c>
      <c r="E1" s="20" t="s">
        <v>3</v>
      </c>
      <c r="F1" s="23" t="s">
        <v>456</v>
      </c>
      <c r="G1" s="23" t="s">
        <v>457</v>
      </c>
      <c r="H1" s="23" t="s">
        <v>458</v>
      </c>
      <c r="I1" s="23" t="s">
        <v>459</v>
      </c>
      <c r="J1" s="23" t="s">
        <v>460</v>
      </c>
      <c r="K1" s="23" t="s">
        <v>461</v>
      </c>
      <c r="L1" s="23" t="s">
        <v>462</v>
      </c>
      <c r="M1" s="23" t="s">
        <v>463</v>
      </c>
      <c r="N1" s="23" t="s">
        <v>464</v>
      </c>
      <c r="O1" s="23" t="s">
        <v>465</v>
      </c>
      <c r="P1" s="23" t="s">
        <v>466</v>
      </c>
      <c r="Q1" s="23" t="s">
        <v>467</v>
      </c>
      <c r="R1" s="23" t="s">
        <v>468</v>
      </c>
      <c r="S1" s="23" t="s">
        <v>469</v>
      </c>
      <c r="T1" s="23" t="s">
        <v>470</v>
      </c>
      <c r="U1" s="23" t="s">
        <v>471</v>
      </c>
      <c r="V1" s="23" t="s">
        <v>472</v>
      </c>
      <c r="W1" s="23" t="s">
        <v>473</v>
      </c>
      <c r="X1" s="23" t="s">
        <v>474</v>
      </c>
      <c r="Y1" s="23" t="s">
        <v>475</v>
      </c>
      <c r="Z1" s="23" t="s">
        <v>476</v>
      </c>
      <c r="AA1" s="23" t="s">
        <v>477</v>
      </c>
      <c r="AB1" s="23" t="s">
        <v>478</v>
      </c>
      <c r="AC1" s="23" t="s">
        <v>479</v>
      </c>
      <c r="AD1" s="23" t="s">
        <v>480</v>
      </c>
      <c r="AE1" s="23" t="s">
        <v>481</v>
      </c>
      <c r="AF1" s="23" t="s">
        <v>482</v>
      </c>
      <c r="AG1" s="23" t="s">
        <v>483</v>
      </c>
      <c r="AH1" s="23" t="s">
        <v>527</v>
      </c>
      <c r="AI1" s="23" t="s">
        <v>528</v>
      </c>
      <c r="AJ1" s="23" t="s">
        <v>529</v>
      </c>
      <c r="AK1" s="23" t="s">
        <v>530</v>
      </c>
      <c r="AL1" s="23" t="s">
        <v>531</v>
      </c>
      <c r="AM1" s="23" t="s">
        <v>532</v>
      </c>
      <c r="AN1" s="23" t="s">
        <v>707</v>
      </c>
      <c r="AO1" s="23" t="s">
        <v>708</v>
      </c>
      <c r="AP1" s="23" t="s">
        <v>709</v>
      </c>
      <c r="AQ1" s="23" t="s">
        <v>710</v>
      </c>
      <c r="AR1" s="23" t="s">
        <v>711</v>
      </c>
      <c r="AS1" s="23" t="s">
        <v>712</v>
      </c>
      <c r="AT1" s="23" t="s">
        <v>735</v>
      </c>
      <c r="AU1" s="23" t="s">
        <v>736</v>
      </c>
      <c r="AV1" s="23" t="s">
        <v>737</v>
      </c>
      <c r="AW1" s="23" t="s">
        <v>738</v>
      </c>
      <c r="AX1" s="23" t="s">
        <v>739</v>
      </c>
      <c r="AY1" s="23" t="s">
        <v>740</v>
      </c>
      <c r="AZ1" s="23" t="s">
        <v>889</v>
      </c>
      <c r="BA1" s="23" t="s">
        <v>890</v>
      </c>
      <c r="BB1" s="23" t="s">
        <v>891</v>
      </c>
      <c r="BC1" s="23" t="s">
        <v>892</v>
      </c>
      <c r="BD1" s="23" t="s">
        <v>893</v>
      </c>
      <c r="BE1" s="23" t="s">
        <v>894</v>
      </c>
      <c r="BF1" s="23" t="s">
        <v>895</v>
      </c>
      <c r="BG1" s="23" t="s">
        <v>896</v>
      </c>
      <c r="BH1" s="23" t="s">
        <v>897</v>
      </c>
      <c r="BI1" s="23" t="s">
        <v>898</v>
      </c>
      <c r="BJ1" s="23"/>
      <c r="BK1" s="23" t="s">
        <v>161</v>
      </c>
      <c r="BL1" s="23" t="s">
        <v>486</v>
      </c>
      <c r="BM1" s="23" t="s">
        <v>456</v>
      </c>
      <c r="BN1" s="23" t="s">
        <v>457</v>
      </c>
      <c r="BO1" s="23" t="s">
        <v>458</v>
      </c>
      <c r="BP1" s="23" t="s">
        <v>459</v>
      </c>
      <c r="BQ1" s="23" t="s">
        <v>460</v>
      </c>
      <c r="BR1" s="23" t="s">
        <v>461</v>
      </c>
      <c r="BS1" s="23" t="s">
        <v>462</v>
      </c>
      <c r="BT1" s="23" t="s">
        <v>463</v>
      </c>
      <c r="BU1" s="23" t="s">
        <v>464</v>
      </c>
      <c r="BV1" s="23" t="s">
        <v>465</v>
      </c>
      <c r="BW1" s="23" t="s">
        <v>466</v>
      </c>
      <c r="BX1" s="23" t="s">
        <v>467</v>
      </c>
      <c r="BY1" s="23" t="s">
        <v>468</v>
      </c>
      <c r="BZ1" s="23" t="s">
        <v>469</v>
      </c>
      <c r="CA1" s="23" t="s">
        <v>470</v>
      </c>
      <c r="CB1" s="23" t="s">
        <v>471</v>
      </c>
      <c r="CC1" s="23" t="s">
        <v>472</v>
      </c>
      <c r="CD1" s="23" t="s">
        <v>473</v>
      </c>
      <c r="CE1" s="23" t="s">
        <v>474</v>
      </c>
      <c r="CF1" s="23" t="s">
        <v>475</v>
      </c>
      <c r="CG1" s="23" t="s">
        <v>476</v>
      </c>
      <c r="CH1" s="23" t="s">
        <v>477</v>
      </c>
      <c r="CI1" s="23" t="s">
        <v>478</v>
      </c>
      <c r="CJ1" s="23" t="s">
        <v>479</v>
      </c>
      <c r="CK1" s="23" t="s">
        <v>480</v>
      </c>
      <c r="CL1" s="23" t="s">
        <v>481</v>
      </c>
      <c r="CM1" s="23" t="s">
        <v>482</v>
      </c>
      <c r="CN1" s="23" t="s">
        <v>483</v>
      </c>
      <c r="CO1" s="23" t="s">
        <v>527</v>
      </c>
      <c r="CP1" s="23" t="s">
        <v>528</v>
      </c>
      <c r="CQ1" s="23" t="s">
        <v>529</v>
      </c>
      <c r="CR1" s="23" t="s">
        <v>530</v>
      </c>
      <c r="CS1" s="23" t="s">
        <v>531</v>
      </c>
      <c r="CT1" s="23" t="s">
        <v>532</v>
      </c>
      <c r="CU1" s="23" t="s">
        <v>707</v>
      </c>
      <c r="CV1" s="23" t="s">
        <v>708</v>
      </c>
      <c r="CW1" s="23" t="s">
        <v>709</v>
      </c>
      <c r="CX1" s="23" t="s">
        <v>710</v>
      </c>
      <c r="CY1" s="23" t="s">
        <v>711</v>
      </c>
      <c r="CZ1" s="23" t="s">
        <v>712</v>
      </c>
      <c r="DA1" s="23" t="s">
        <v>735</v>
      </c>
      <c r="DB1" s="23" t="s">
        <v>736</v>
      </c>
      <c r="DC1" s="23" t="s">
        <v>737</v>
      </c>
      <c r="DD1" s="23" t="s">
        <v>738</v>
      </c>
      <c r="DE1" s="23" t="s">
        <v>739</v>
      </c>
      <c r="DF1" s="23" t="s">
        <v>740</v>
      </c>
      <c r="DG1" s="23" t="s">
        <v>889</v>
      </c>
      <c r="DH1" s="23" t="s">
        <v>890</v>
      </c>
      <c r="DI1" s="23" t="s">
        <v>891</v>
      </c>
      <c r="DJ1" s="23" t="s">
        <v>892</v>
      </c>
      <c r="DK1" s="23" t="s">
        <v>893</v>
      </c>
      <c r="DL1" s="23" t="s">
        <v>894</v>
      </c>
      <c r="DM1" s="23" t="s">
        <v>895</v>
      </c>
      <c r="DN1" s="23" t="s">
        <v>896</v>
      </c>
      <c r="DO1" s="23" t="s">
        <v>897</v>
      </c>
      <c r="DP1" s="23" t="s">
        <v>898</v>
      </c>
      <c r="DQ1" s="23"/>
      <c r="DR1" s="23" t="s">
        <v>11</v>
      </c>
    </row>
    <row r="2" spans="1:122" ht="15" thickTop="1" x14ac:dyDescent="0.3">
      <c r="A2" s="3">
        <v>1</v>
      </c>
      <c r="B2" s="3" t="s">
        <v>816</v>
      </c>
      <c r="C2" s="3" t="s">
        <v>547</v>
      </c>
      <c r="D2" s="3" t="s">
        <v>888</v>
      </c>
      <c r="E2" s="3" t="s">
        <v>552</v>
      </c>
      <c r="AZ2" s="3">
        <v>1</v>
      </c>
      <c r="BA2" s="14">
        <v>1</v>
      </c>
      <c r="BB2" s="14">
        <v>2</v>
      </c>
      <c r="BC2" s="14">
        <v>3</v>
      </c>
      <c r="BD2" s="14">
        <v>7</v>
      </c>
      <c r="BK2" s="3">
        <f t="shared" ref="BK2:BK33" si="0">MIN(F2:BJ2)</f>
        <v>1</v>
      </c>
      <c r="BL2" s="3">
        <f t="shared" ref="BL2:BL33" si="1">COUNT(F2:BJ2)</f>
        <v>5</v>
      </c>
      <c r="DG2" s="6">
        <v>100</v>
      </c>
      <c r="DH2" s="6">
        <v>100</v>
      </c>
      <c r="DI2" s="6">
        <v>78.431372549019613</v>
      </c>
      <c r="DJ2" s="6">
        <v>62.5</v>
      </c>
      <c r="DK2" s="6">
        <v>14.285714285714285</v>
      </c>
      <c r="DR2" s="9">
        <f t="shared" ref="DR2:DR33" si="2">SUM(BM2:DQ2)</f>
        <v>355.21708683473389</v>
      </c>
    </row>
    <row r="3" spans="1:122" x14ac:dyDescent="0.3">
      <c r="A3" s="3">
        <v>2</v>
      </c>
      <c r="B3" s="3" t="s">
        <v>810</v>
      </c>
      <c r="C3" s="3" t="s">
        <v>90</v>
      </c>
      <c r="D3" s="3" t="s">
        <v>888</v>
      </c>
      <c r="E3" s="3" t="s">
        <v>553</v>
      </c>
      <c r="BB3" s="3">
        <v>1</v>
      </c>
      <c r="BC3" s="3">
        <v>1</v>
      </c>
      <c r="BD3" s="3">
        <v>3</v>
      </c>
      <c r="BE3" s="3">
        <v>3</v>
      </c>
      <c r="BF3" s="3">
        <v>7</v>
      </c>
      <c r="BK3" s="3">
        <f t="shared" si="0"/>
        <v>1</v>
      </c>
      <c r="BL3" s="3">
        <f t="shared" si="1"/>
        <v>5</v>
      </c>
      <c r="DI3" s="6">
        <v>100</v>
      </c>
      <c r="DJ3" s="6">
        <v>100</v>
      </c>
      <c r="DK3" s="6">
        <v>40.476190476190474</v>
      </c>
      <c r="DL3" s="6">
        <v>43.859649122807014</v>
      </c>
      <c r="DM3" s="6">
        <v>22.916666666666664</v>
      </c>
      <c r="DN3" s="6"/>
      <c r="DO3" s="6"/>
      <c r="DP3" s="6"/>
      <c r="DR3" s="9">
        <f t="shared" si="2"/>
        <v>307.25250626566418</v>
      </c>
    </row>
    <row r="4" spans="1:122" x14ac:dyDescent="0.3">
      <c r="A4" s="3">
        <v>3</v>
      </c>
      <c r="B4" s="3" t="s">
        <v>546</v>
      </c>
      <c r="C4" s="3" t="s">
        <v>547</v>
      </c>
      <c r="D4" s="3" t="s">
        <v>554</v>
      </c>
      <c r="E4" s="3" t="s">
        <v>553</v>
      </c>
      <c r="AJ4" s="3">
        <v>2</v>
      </c>
      <c r="AK4" s="3">
        <v>5</v>
      </c>
      <c r="AL4" s="3">
        <v>1</v>
      </c>
      <c r="AM4" s="3">
        <v>2</v>
      </c>
      <c r="BK4" s="3">
        <f t="shared" si="0"/>
        <v>1</v>
      </c>
      <c r="BL4" s="3">
        <f t="shared" si="1"/>
        <v>4</v>
      </c>
      <c r="CQ4" s="6">
        <v>72.602739726027394</v>
      </c>
      <c r="CR4" s="6">
        <v>39.583333333333329</v>
      </c>
      <c r="CS4" s="6">
        <v>100</v>
      </c>
      <c r="CT4" s="6">
        <v>92.307692307692307</v>
      </c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R4" s="9">
        <f t="shared" si="2"/>
        <v>304.49376536705302</v>
      </c>
    </row>
    <row r="5" spans="1:122" x14ac:dyDescent="0.3">
      <c r="A5" s="3">
        <v>4</v>
      </c>
      <c r="B5" s="3" t="s">
        <v>972</v>
      </c>
      <c r="C5" s="3" t="s">
        <v>547</v>
      </c>
      <c r="D5" s="3" t="s">
        <v>915</v>
      </c>
      <c r="E5" s="3" t="s">
        <v>552</v>
      </c>
      <c r="BE5" s="14">
        <v>1</v>
      </c>
      <c r="BF5" s="14">
        <v>2</v>
      </c>
      <c r="BG5" s="14">
        <v>3</v>
      </c>
      <c r="BH5" s="14">
        <v>4</v>
      </c>
      <c r="BI5" s="14">
        <v>6</v>
      </c>
      <c r="BK5" s="3">
        <f t="shared" si="0"/>
        <v>1</v>
      </c>
      <c r="BL5" s="3">
        <f t="shared" si="1"/>
        <v>5</v>
      </c>
      <c r="DL5" s="6">
        <v>100</v>
      </c>
      <c r="DM5" s="6">
        <v>62.5</v>
      </c>
      <c r="DN5" s="6">
        <v>56.410256410256409</v>
      </c>
      <c r="DO5" s="6">
        <v>51.612903225806448</v>
      </c>
      <c r="DP5" s="6">
        <v>33.333333333333329</v>
      </c>
      <c r="DR5" s="9">
        <f t="shared" si="2"/>
        <v>303.85649296939619</v>
      </c>
    </row>
    <row r="6" spans="1:122" x14ac:dyDescent="0.3">
      <c r="A6" s="3">
        <v>5</v>
      </c>
      <c r="B6" s="3" t="s">
        <v>160</v>
      </c>
      <c r="C6" s="3" t="s">
        <v>59</v>
      </c>
      <c r="D6" s="3" t="s">
        <v>455</v>
      </c>
      <c r="E6" s="3" t="s">
        <v>158</v>
      </c>
      <c r="AE6" s="3">
        <v>1</v>
      </c>
      <c r="AF6" s="3">
        <v>1</v>
      </c>
      <c r="AG6" s="3">
        <v>1</v>
      </c>
      <c r="BK6" s="3">
        <f t="shared" si="0"/>
        <v>1</v>
      </c>
      <c r="BL6" s="3">
        <f t="shared" si="1"/>
        <v>3</v>
      </c>
      <c r="CL6" s="6">
        <v>100</v>
      </c>
      <c r="CM6" s="6">
        <v>100</v>
      </c>
      <c r="CN6" s="6">
        <v>100</v>
      </c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R6" s="9">
        <f t="shared" si="2"/>
        <v>300</v>
      </c>
    </row>
    <row r="7" spans="1:122" x14ac:dyDescent="0.3">
      <c r="A7" s="3">
        <v>6</v>
      </c>
      <c r="B7" s="3" t="s">
        <v>423</v>
      </c>
      <c r="C7" s="3" t="s">
        <v>28</v>
      </c>
      <c r="D7" s="3" t="s">
        <v>452</v>
      </c>
      <c r="E7" s="3" t="s">
        <v>112</v>
      </c>
      <c r="O7" s="3">
        <v>2</v>
      </c>
      <c r="P7" s="3">
        <v>2</v>
      </c>
      <c r="Q7" s="3">
        <v>1</v>
      </c>
      <c r="R7" s="3">
        <v>3</v>
      </c>
      <c r="BK7" s="3">
        <f t="shared" si="0"/>
        <v>1</v>
      </c>
      <c r="BL7" s="3">
        <f t="shared" si="1"/>
        <v>4</v>
      </c>
      <c r="BV7" s="6">
        <v>81.818181818181827</v>
      </c>
      <c r="BW7" s="6">
        <v>44.736842105263158</v>
      </c>
      <c r="BX7" s="6">
        <v>100</v>
      </c>
      <c r="BY7" s="6">
        <v>55.555555555555557</v>
      </c>
      <c r="DR7" s="9">
        <f t="shared" si="2"/>
        <v>282.11057947900053</v>
      </c>
    </row>
    <row r="8" spans="1:122" x14ac:dyDescent="0.3">
      <c r="A8" s="3">
        <v>7</v>
      </c>
      <c r="B8" s="3" t="s">
        <v>425</v>
      </c>
      <c r="C8" s="3" t="s">
        <v>159</v>
      </c>
      <c r="D8" s="3" t="s">
        <v>452</v>
      </c>
      <c r="E8" s="3" t="s">
        <v>127</v>
      </c>
      <c r="P8" s="3">
        <v>1</v>
      </c>
      <c r="Q8" s="3">
        <v>2</v>
      </c>
      <c r="R8" s="3">
        <v>1</v>
      </c>
      <c r="BK8" s="3">
        <f t="shared" si="0"/>
        <v>1</v>
      </c>
      <c r="BL8" s="3">
        <f t="shared" si="1"/>
        <v>3</v>
      </c>
      <c r="BW8" s="6">
        <v>100</v>
      </c>
      <c r="BX8" s="6">
        <v>80</v>
      </c>
      <c r="BY8" s="6">
        <v>100</v>
      </c>
      <c r="DR8" s="9">
        <f t="shared" si="2"/>
        <v>280</v>
      </c>
    </row>
    <row r="9" spans="1:122" x14ac:dyDescent="0.3">
      <c r="A9" s="3">
        <v>8</v>
      </c>
      <c r="B9" s="3" t="s">
        <v>785</v>
      </c>
      <c r="C9" s="3" t="s">
        <v>547</v>
      </c>
      <c r="D9" s="3" t="s">
        <v>791</v>
      </c>
      <c r="E9" s="3" t="s">
        <v>553</v>
      </c>
      <c r="AV9" s="3">
        <v>2</v>
      </c>
      <c r="AW9" s="14">
        <v>3</v>
      </c>
      <c r="AX9" s="3">
        <v>1</v>
      </c>
      <c r="AY9" s="14">
        <v>2</v>
      </c>
      <c r="AZ9" s="14"/>
      <c r="BA9" s="14"/>
      <c r="BB9" s="14"/>
      <c r="BC9" s="14"/>
      <c r="BD9" s="14"/>
      <c r="BE9" s="14"/>
      <c r="BF9" s="14"/>
      <c r="BG9" s="14"/>
      <c r="BH9" s="14"/>
      <c r="BI9" s="14"/>
      <c r="BK9" s="3">
        <f t="shared" si="0"/>
        <v>1</v>
      </c>
      <c r="BL9" s="3">
        <f t="shared" si="1"/>
        <v>4</v>
      </c>
      <c r="DB9" s="6"/>
      <c r="DC9" s="6">
        <v>77.011494252873561</v>
      </c>
      <c r="DD9" s="6">
        <v>64.285714285714292</v>
      </c>
      <c r="DE9" s="6">
        <v>100</v>
      </c>
      <c r="DF9" s="6">
        <v>35.294117647058826</v>
      </c>
      <c r="DG9" s="14"/>
      <c r="DH9" s="14"/>
      <c r="DI9" s="14"/>
      <c r="DJ9" s="14"/>
      <c r="DK9" s="14"/>
      <c r="DL9" s="14"/>
      <c r="DM9" s="14"/>
      <c r="DN9" s="14"/>
      <c r="DO9" s="14"/>
      <c r="DP9" s="14"/>
      <c r="DR9" s="9">
        <f t="shared" si="2"/>
        <v>276.59132618564666</v>
      </c>
    </row>
    <row r="10" spans="1:122" x14ac:dyDescent="0.3">
      <c r="A10" s="3">
        <v>9</v>
      </c>
      <c r="B10" s="3" t="s">
        <v>801</v>
      </c>
      <c r="C10" s="3" t="s">
        <v>90</v>
      </c>
      <c r="D10" s="3" t="s">
        <v>791</v>
      </c>
      <c r="E10" s="3" t="s">
        <v>99</v>
      </c>
      <c r="AU10" s="14"/>
      <c r="AW10" s="3">
        <v>1</v>
      </c>
      <c r="AX10" s="14">
        <v>2</v>
      </c>
      <c r="AY10" s="3">
        <v>1</v>
      </c>
      <c r="BK10" s="3">
        <f t="shared" si="0"/>
        <v>1</v>
      </c>
      <c r="BL10" s="3">
        <f t="shared" si="1"/>
        <v>3</v>
      </c>
      <c r="DA10" s="6"/>
      <c r="DB10" s="6"/>
      <c r="DC10" s="6"/>
      <c r="DD10" s="6">
        <v>100</v>
      </c>
      <c r="DE10" s="6">
        <v>67.567567567567565</v>
      </c>
      <c r="DF10" s="6">
        <v>100</v>
      </c>
      <c r="DR10" s="9">
        <f t="shared" si="2"/>
        <v>267.56756756756755</v>
      </c>
    </row>
    <row r="11" spans="1:122" x14ac:dyDescent="0.3">
      <c r="A11" s="3">
        <v>10</v>
      </c>
      <c r="B11" s="3" t="s">
        <v>702</v>
      </c>
      <c r="C11" s="3" t="s">
        <v>55</v>
      </c>
      <c r="D11" s="3" t="s">
        <v>713</v>
      </c>
      <c r="E11" s="3" t="s">
        <v>553</v>
      </c>
      <c r="AP11" s="3">
        <v>1</v>
      </c>
      <c r="AQ11" s="3">
        <v>2</v>
      </c>
      <c r="AR11" s="3">
        <v>2</v>
      </c>
      <c r="AS11" s="3">
        <v>3</v>
      </c>
      <c r="BK11" s="3">
        <f t="shared" si="0"/>
        <v>1</v>
      </c>
      <c r="BL11" s="3">
        <f t="shared" si="1"/>
        <v>4</v>
      </c>
      <c r="CV11" s="6"/>
      <c r="CW11" s="6">
        <v>100</v>
      </c>
      <c r="CX11" s="6">
        <v>46.666666666666664</v>
      </c>
      <c r="CY11" s="6">
        <v>71.875</v>
      </c>
      <c r="CZ11" s="6">
        <v>48.888888888888886</v>
      </c>
      <c r="DB11" s="6"/>
      <c r="DC11" s="6"/>
      <c r="DD11" s="6"/>
      <c r="DE11" s="6"/>
      <c r="DF11" s="6"/>
      <c r="DR11" s="9">
        <f t="shared" si="2"/>
        <v>267.43055555555554</v>
      </c>
    </row>
    <row r="12" spans="1:122" x14ac:dyDescent="0.3">
      <c r="A12" s="3">
        <v>11</v>
      </c>
      <c r="B12" s="3" t="s">
        <v>703</v>
      </c>
      <c r="C12" s="3" t="s">
        <v>649</v>
      </c>
      <c r="D12" s="3" t="s">
        <v>713</v>
      </c>
      <c r="E12" s="3" t="s">
        <v>99</v>
      </c>
      <c r="AQ12" s="14">
        <v>1</v>
      </c>
      <c r="AR12" s="14">
        <v>3</v>
      </c>
      <c r="AS12" s="14">
        <v>1</v>
      </c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K12" s="3">
        <f t="shared" si="0"/>
        <v>1</v>
      </c>
      <c r="BL12" s="3">
        <f t="shared" si="1"/>
        <v>3</v>
      </c>
      <c r="CW12" s="6"/>
      <c r="CX12" s="6">
        <v>100</v>
      </c>
      <c r="CY12" s="6">
        <v>62.5</v>
      </c>
      <c r="CZ12" s="6">
        <v>100</v>
      </c>
      <c r="DC12" s="6"/>
      <c r="DD12" s="6"/>
      <c r="DE12" s="6"/>
      <c r="DF12" s="6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R12" s="9">
        <f t="shared" si="2"/>
        <v>262.5</v>
      </c>
    </row>
    <row r="13" spans="1:122" x14ac:dyDescent="0.3">
      <c r="A13" s="3">
        <v>12</v>
      </c>
      <c r="B13" s="3" t="s">
        <v>973</v>
      </c>
      <c r="C13" s="3" t="s">
        <v>199</v>
      </c>
      <c r="D13" s="3" t="s">
        <v>915</v>
      </c>
      <c r="E13" s="3" t="s">
        <v>62</v>
      </c>
      <c r="BG13" s="3">
        <v>1</v>
      </c>
      <c r="BH13" s="3">
        <v>1</v>
      </c>
      <c r="BI13" s="3">
        <v>3</v>
      </c>
      <c r="BK13" s="3">
        <f t="shared" si="0"/>
        <v>1</v>
      </c>
      <c r="BL13" s="3">
        <f t="shared" si="1"/>
        <v>3</v>
      </c>
      <c r="DM13" s="6"/>
      <c r="DN13" s="6">
        <v>100</v>
      </c>
      <c r="DO13" s="6">
        <v>100</v>
      </c>
      <c r="DP13" s="6">
        <v>61.904761904761905</v>
      </c>
      <c r="DR13" s="9">
        <f t="shared" si="2"/>
        <v>261.90476190476193</v>
      </c>
    </row>
    <row r="14" spans="1:122" x14ac:dyDescent="0.3">
      <c r="A14" s="3">
        <v>13</v>
      </c>
      <c r="B14" s="3" t="s">
        <v>974</v>
      </c>
      <c r="C14" s="3" t="s">
        <v>90</v>
      </c>
      <c r="D14" s="3" t="s">
        <v>915</v>
      </c>
      <c r="E14" s="3" t="s">
        <v>14</v>
      </c>
      <c r="BF14" s="3">
        <v>1</v>
      </c>
      <c r="BG14" s="3">
        <v>3</v>
      </c>
      <c r="BH14" s="3">
        <v>3</v>
      </c>
      <c r="BI14" s="3">
        <v>5</v>
      </c>
      <c r="BK14" s="3">
        <f t="shared" si="0"/>
        <v>1</v>
      </c>
      <c r="BL14" s="3">
        <f t="shared" si="1"/>
        <v>4</v>
      </c>
      <c r="DM14" s="6">
        <v>100</v>
      </c>
      <c r="DN14" s="6">
        <v>56.410256410256409</v>
      </c>
      <c r="DO14" s="6">
        <v>58.064516129032263</v>
      </c>
      <c r="DP14" s="6">
        <v>42.857142857142854</v>
      </c>
      <c r="DR14" s="9">
        <f t="shared" si="2"/>
        <v>257.3319153964315</v>
      </c>
    </row>
    <row r="15" spans="1:122" x14ac:dyDescent="0.3">
      <c r="A15" s="3">
        <v>14</v>
      </c>
      <c r="B15" s="3" t="s">
        <v>422</v>
      </c>
      <c r="C15" s="3" t="s">
        <v>86</v>
      </c>
      <c r="D15" s="3" t="s">
        <v>452</v>
      </c>
      <c r="E15" s="3" t="s">
        <v>112</v>
      </c>
      <c r="O15" s="3">
        <v>1</v>
      </c>
      <c r="P15" s="3">
        <v>3</v>
      </c>
      <c r="Q15" s="3">
        <v>3</v>
      </c>
      <c r="R15" s="3">
        <v>4</v>
      </c>
      <c r="BK15" s="3">
        <f t="shared" si="0"/>
        <v>1</v>
      </c>
      <c r="BL15" s="3">
        <f t="shared" si="1"/>
        <v>4</v>
      </c>
      <c r="BV15" s="6">
        <v>100</v>
      </c>
      <c r="BW15" s="6">
        <v>36.84210526315789</v>
      </c>
      <c r="BX15" s="6">
        <v>73.333333333333329</v>
      </c>
      <c r="BY15" s="6">
        <v>44.444444444444443</v>
      </c>
      <c r="DR15" s="9">
        <f t="shared" si="2"/>
        <v>254.61988304093569</v>
      </c>
    </row>
    <row r="16" spans="1:122" x14ac:dyDescent="0.3">
      <c r="A16" s="3">
        <v>15</v>
      </c>
      <c r="B16" s="3" t="s">
        <v>975</v>
      </c>
      <c r="C16" s="3" t="s">
        <v>86</v>
      </c>
      <c r="D16" s="3" t="s">
        <v>915</v>
      </c>
      <c r="E16" s="3" t="s">
        <v>552</v>
      </c>
      <c r="BE16" s="14">
        <v>2</v>
      </c>
      <c r="BF16" s="14">
        <v>3</v>
      </c>
      <c r="BG16" s="14">
        <v>5</v>
      </c>
      <c r="BH16" s="14">
        <v>5</v>
      </c>
      <c r="BI16" s="14">
        <v>4</v>
      </c>
      <c r="BK16" s="3">
        <f t="shared" si="0"/>
        <v>2</v>
      </c>
      <c r="BL16" s="3">
        <f t="shared" si="1"/>
        <v>5</v>
      </c>
      <c r="DL16" s="6">
        <v>71.929824561403507</v>
      </c>
      <c r="DM16" s="6">
        <v>43.75</v>
      </c>
      <c r="DN16" s="6">
        <v>41.025641025641022</v>
      </c>
      <c r="DO16" s="6">
        <v>45.161290322580641</v>
      </c>
      <c r="DP16" s="6">
        <v>52.380952380952387</v>
      </c>
      <c r="DR16" s="9">
        <f t="shared" si="2"/>
        <v>254.24770829057755</v>
      </c>
    </row>
    <row r="17" spans="1:122" x14ac:dyDescent="0.3">
      <c r="A17" s="3">
        <v>16</v>
      </c>
      <c r="B17" s="3" t="s">
        <v>551</v>
      </c>
      <c r="C17" s="3" t="s">
        <v>159</v>
      </c>
      <c r="D17" s="3" t="s">
        <v>554</v>
      </c>
      <c r="E17" s="3" t="s">
        <v>99</v>
      </c>
      <c r="AK17" s="3">
        <v>1</v>
      </c>
      <c r="AL17" s="3">
        <v>1</v>
      </c>
      <c r="AM17" s="3">
        <v>3</v>
      </c>
      <c r="BK17" s="3">
        <f t="shared" si="0"/>
        <v>1</v>
      </c>
      <c r="BL17" s="3">
        <f t="shared" si="1"/>
        <v>3</v>
      </c>
      <c r="CR17" s="6">
        <v>100</v>
      </c>
      <c r="CS17" s="6">
        <v>100</v>
      </c>
      <c r="CT17" s="6">
        <v>53.846153846153847</v>
      </c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R17" s="9">
        <f t="shared" si="2"/>
        <v>253.84615384615384</v>
      </c>
    </row>
    <row r="18" spans="1:122" x14ac:dyDescent="0.3">
      <c r="A18" s="3">
        <v>17</v>
      </c>
      <c r="B18" s="3" t="s">
        <v>549</v>
      </c>
      <c r="C18" s="3" t="s">
        <v>550</v>
      </c>
      <c r="D18" s="3" t="s">
        <v>554</v>
      </c>
      <c r="E18" s="3" t="s">
        <v>99</v>
      </c>
      <c r="AI18" s="14"/>
      <c r="AJ18" s="14"/>
      <c r="AK18" s="3">
        <v>3</v>
      </c>
      <c r="AL18" s="3">
        <v>2</v>
      </c>
      <c r="AM18" s="3">
        <v>1</v>
      </c>
      <c r="BK18" s="3">
        <f t="shared" si="0"/>
        <v>1</v>
      </c>
      <c r="BL18" s="3">
        <f t="shared" si="1"/>
        <v>3</v>
      </c>
      <c r="CR18" s="6">
        <v>58.333333333333336</v>
      </c>
      <c r="CS18" s="6">
        <v>89.473684210526315</v>
      </c>
      <c r="CT18" s="6">
        <v>100</v>
      </c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R18" s="9">
        <f t="shared" si="2"/>
        <v>247.80701754385964</v>
      </c>
    </row>
    <row r="19" spans="1:122" x14ac:dyDescent="0.3">
      <c r="A19" s="3">
        <v>18</v>
      </c>
      <c r="B19" s="3" t="s">
        <v>545</v>
      </c>
      <c r="C19" s="3" t="s">
        <v>28</v>
      </c>
      <c r="D19" s="3" t="s">
        <v>554</v>
      </c>
      <c r="E19" s="3" t="s">
        <v>62</v>
      </c>
      <c r="AI19" s="14"/>
      <c r="AJ19" s="3">
        <v>1</v>
      </c>
      <c r="AK19" s="3">
        <v>4</v>
      </c>
      <c r="AL19" s="3">
        <v>3</v>
      </c>
      <c r="AM19" s="3">
        <v>4</v>
      </c>
      <c r="BK19" s="3">
        <f t="shared" si="0"/>
        <v>1</v>
      </c>
      <c r="BL19" s="3">
        <f t="shared" si="1"/>
        <v>4</v>
      </c>
      <c r="CQ19" s="6">
        <v>100</v>
      </c>
      <c r="CR19" s="6">
        <v>45.833333333333329</v>
      </c>
      <c r="CS19" s="6">
        <v>73.68421052631578</v>
      </c>
      <c r="CT19" s="6">
        <v>10.256410256410255</v>
      </c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R19" s="9">
        <f t="shared" si="2"/>
        <v>229.77395411605934</v>
      </c>
    </row>
    <row r="20" spans="1:122" x14ac:dyDescent="0.3">
      <c r="A20" s="3">
        <v>19</v>
      </c>
      <c r="B20" s="3" t="s">
        <v>976</v>
      </c>
      <c r="C20" s="3" t="s">
        <v>511</v>
      </c>
      <c r="D20" s="3" t="s">
        <v>915</v>
      </c>
      <c r="E20" s="3" t="s">
        <v>14</v>
      </c>
      <c r="BF20" s="3">
        <v>1</v>
      </c>
      <c r="BG20" s="3">
        <v>4</v>
      </c>
      <c r="BH20" s="3">
        <v>6</v>
      </c>
      <c r="BI20" s="3">
        <v>6</v>
      </c>
      <c r="BK20" s="3">
        <f t="shared" si="0"/>
        <v>1</v>
      </c>
      <c r="BL20" s="3">
        <f t="shared" si="1"/>
        <v>4</v>
      </c>
      <c r="DM20" s="6">
        <v>100</v>
      </c>
      <c r="DN20" s="6">
        <v>48.717948717948715</v>
      </c>
      <c r="DO20" s="6">
        <v>38.70967741935484</v>
      </c>
      <c r="DP20" s="6">
        <v>33.333333333333329</v>
      </c>
      <c r="DR20" s="9">
        <f t="shared" si="2"/>
        <v>220.76095947063692</v>
      </c>
    </row>
    <row r="21" spans="1:122" x14ac:dyDescent="0.3">
      <c r="A21" s="3">
        <v>20</v>
      </c>
      <c r="B21" s="3" t="s">
        <v>413</v>
      </c>
      <c r="C21" s="3" t="s">
        <v>55</v>
      </c>
      <c r="D21" s="3" t="s">
        <v>452</v>
      </c>
      <c r="E21" s="3" t="s">
        <v>104</v>
      </c>
      <c r="N21" s="3">
        <v>1</v>
      </c>
      <c r="O21" s="3">
        <v>4</v>
      </c>
      <c r="P21" s="3">
        <v>4</v>
      </c>
      <c r="Q21" s="3">
        <v>5</v>
      </c>
      <c r="BK21" s="3">
        <f t="shared" si="0"/>
        <v>1</v>
      </c>
      <c r="BL21" s="3">
        <f t="shared" si="1"/>
        <v>4</v>
      </c>
      <c r="BU21" s="6">
        <v>100</v>
      </c>
      <c r="BV21" s="6">
        <v>45.454545454545453</v>
      </c>
      <c r="BW21" s="6">
        <v>26.315789473684209</v>
      </c>
      <c r="BX21" s="6">
        <v>40</v>
      </c>
      <c r="DR21" s="9">
        <f t="shared" si="2"/>
        <v>211.77033492822966</v>
      </c>
    </row>
    <row r="22" spans="1:122" x14ac:dyDescent="0.3">
      <c r="A22" s="3">
        <v>21</v>
      </c>
      <c r="B22" s="3" t="s">
        <v>977</v>
      </c>
      <c r="C22" s="3" t="s">
        <v>71</v>
      </c>
      <c r="D22" s="3" t="s">
        <v>915</v>
      </c>
      <c r="E22" s="3" t="s">
        <v>62</v>
      </c>
      <c r="BG22" s="3">
        <v>2</v>
      </c>
      <c r="BH22" s="3">
        <v>2</v>
      </c>
      <c r="BI22" s="3">
        <v>2</v>
      </c>
      <c r="BK22" s="3">
        <f t="shared" si="0"/>
        <v>2</v>
      </c>
      <c r="BL22" s="3">
        <f t="shared" si="1"/>
        <v>3</v>
      </c>
      <c r="DM22" s="6"/>
      <c r="DN22" s="6">
        <v>58.974358974358978</v>
      </c>
      <c r="DO22" s="6">
        <v>80.645161290322577</v>
      </c>
      <c r="DP22" s="6">
        <v>71.428571428571431</v>
      </c>
      <c r="DR22" s="9">
        <f t="shared" si="2"/>
        <v>211.04809169325301</v>
      </c>
    </row>
    <row r="23" spans="1:122" x14ac:dyDescent="0.3">
      <c r="A23" s="3">
        <v>22</v>
      </c>
      <c r="B23" s="3" t="s">
        <v>807</v>
      </c>
      <c r="C23" s="3" t="s">
        <v>159</v>
      </c>
      <c r="D23" s="3" t="s">
        <v>888</v>
      </c>
      <c r="E23" s="3" t="s">
        <v>152</v>
      </c>
      <c r="BD23" s="3">
        <v>1</v>
      </c>
      <c r="BE23" s="3">
        <v>4</v>
      </c>
      <c r="BF23" s="3">
        <v>5</v>
      </c>
      <c r="BG23" s="3">
        <v>8</v>
      </c>
      <c r="BH23" s="3">
        <v>9</v>
      </c>
      <c r="BI23" s="14"/>
      <c r="BK23" s="3">
        <f t="shared" si="0"/>
        <v>1</v>
      </c>
      <c r="BL23" s="3">
        <f t="shared" si="1"/>
        <v>5</v>
      </c>
      <c r="DK23" s="6">
        <v>100</v>
      </c>
      <c r="DL23" s="6">
        <v>36.84210526315789</v>
      </c>
      <c r="DM23" s="6">
        <v>31.25</v>
      </c>
      <c r="DN23" s="6">
        <v>23.076923076923077</v>
      </c>
      <c r="DO23" s="6">
        <v>16.129032258064516</v>
      </c>
      <c r="DP23" s="6"/>
      <c r="DR23" s="9">
        <f t="shared" si="2"/>
        <v>207.29806059814547</v>
      </c>
    </row>
    <row r="24" spans="1:122" x14ac:dyDescent="0.3">
      <c r="A24" s="3">
        <v>23</v>
      </c>
      <c r="B24" s="3" t="s">
        <v>421</v>
      </c>
      <c r="C24" s="3" t="s">
        <v>363</v>
      </c>
      <c r="D24" s="3" t="s">
        <v>452</v>
      </c>
      <c r="E24" s="3" t="s">
        <v>112</v>
      </c>
      <c r="O24" s="3">
        <v>2</v>
      </c>
      <c r="P24" s="3">
        <v>6</v>
      </c>
      <c r="Q24" s="3">
        <v>6</v>
      </c>
      <c r="R24" s="3">
        <v>2</v>
      </c>
      <c r="BK24" s="3">
        <f t="shared" si="0"/>
        <v>2</v>
      </c>
      <c r="BL24" s="3">
        <f t="shared" si="1"/>
        <v>4</v>
      </c>
      <c r="BV24" s="6">
        <v>81.818181818181827</v>
      </c>
      <c r="BW24" s="6">
        <v>13.157894736842104</v>
      </c>
      <c r="BX24" s="6">
        <v>33.333333333333329</v>
      </c>
      <c r="BY24" s="6">
        <v>77.777777777777786</v>
      </c>
      <c r="DR24" s="9">
        <f t="shared" si="2"/>
        <v>206.08718766613504</v>
      </c>
    </row>
    <row r="25" spans="1:122" x14ac:dyDescent="0.3">
      <c r="A25" s="3">
        <v>24</v>
      </c>
      <c r="B25" s="3" t="s">
        <v>978</v>
      </c>
      <c r="C25" s="3" t="s">
        <v>18</v>
      </c>
      <c r="D25" s="3" t="s">
        <v>915</v>
      </c>
      <c r="E25" s="3" t="s">
        <v>552</v>
      </c>
      <c r="BE25" s="3">
        <v>2</v>
      </c>
      <c r="BF25" s="3">
        <v>4</v>
      </c>
      <c r="BG25" s="3">
        <v>7</v>
      </c>
      <c r="BH25" s="3">
        <v>8</v>
      </c>
      <c r="BI25" s="3">
        <v>5</v>
      </c>
      <c r="BK25" s="3">
        <f t="shared" si="0"/>
        <v>2</v>
      </c>
      <c r="BL25" s="3">
        <f t="shared" si="1"/>
        <v>5</v>
      </c>
      <c r="DL25" s="6">
        <v>71.929824561403507</v>
      </c>
      <c r="DM25" s="6">
        <v>37.5</v>
      </c>
      <c r="DN25" s="6">
        <v>28.205128205128204</v>
      </c>
      <c r="DO25" s="6">
        <v>22.58064516129032</v>
      </c>
      <c r="DP25" s="6">
        <v>42.857142857142854</v>
      </c>
      <c r="DR25" s="9">
        <f t="shared" si="2"/>
        <v>203.07274078496491</v>
      </c>
    </row>
    <row r="26" spans="1:122" x14ac:dyDescent="0.3">
      <c r="A26" s="3">
        <v>25</v>
      </c>
      <c r="B26" s="3" t="s">
        <v>153</v>
      </c>
      <c r="C26" s="3" t="s">
        <v>57</v>
      </c>
      <c r="D26" s="3" t="s">
        <v>455</v>
      </c>
      <c r="E26" s="3" t="s">
        <v>152</v>
      </c>
      <c r="AD26" s="3">
        <v>2</v>
      </c>
      <c r="AE26" s="3">
        <v>3</v>
      </c>
      <c r="AF26" s="3">
        <v>8</v>
      </c>
      <c r="AG26" s="3">
        <v>3</v>
      </c>
      <c r="BK26" s="3">
        <f t="shared" si="0"/>
        <v>2</v>
      </c>
      <c r="BL26" s="3">
        <f t="shared" si="1"/>
        <v>4</v>
      </c>
      <c r="CK26" s="6">
        <v>75.510204081632651</v>
      </c>
      <c r="CL26" s="6">
        <v>77.941176470588232</v>
      </c>
      <c r="CM26" s="6">
        <v>15.714285714285714</v>
      </c>
      <c r="CN26" s="6">
        <v>32</v>
      </c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R26" s="9">
        <f t="shared" si="2"/>
        <v>201.16566626650661</v>
      </c>
    </row>
    <row r="27" spans="1:122" x14ac:dyDescent="0.3">
      <c r="A27" s="3">
        <v>26</v>
      </c>
      <c r="B27" s="3" t="s">
        <v>812</v>
      </c>
      <c r="C27" s="3" t="s">
        <v>64</v>
      </c>
      <c r="D27" s="3" t="s">
        <v>888</v>
      </c>
      <c r="E27" s="3" t="s">
        <v>553</v>
      </c>
      <c r="BB27" s="3">
        <v>3</v>
      </c>
      <c r="BC27" s="3">
        <v>2</v>
      </c>
      <c r="BD27" s="3">
        <v>3</v>
      </c>
      <c r="BE27" s="3">
        <v>6</v>
      </c>
      <c r="BF27" s="3">
        <v>9</v>
      </c>
      <c r="BG27" s="14"/>
      <c r="BH27" s="14"/>
      <c r="BK27" s="3">
        <f t="shared" si="0"/>
        <v>2</v>
      </c>
      <c r="BL27" s="3">
        <f t="shared" si="1"/>
        <v>5</v>
      </c>
      <c r="DI27" s="6">
        <v>45.098039215686278</v>
      </c>
      <c r="DJ27" s="6">
        <v>82.5</v>
      </c>
      <c r="DK27" s="6">
        <v>40.476190476190474</v>
      </c>
      <c r="DL27" s="6">
        <v>19.298245614035086</v>
      </c>
      <c r="DM27" s="6">
        <v>12.5</v>
      </c>
      <c r="DN27" s="6"/>
      <c r="DO27" s="6"/>
      <c r="DP27" s="6"/>
      <c r="DR27" s="9">
        <f t="shared" si="2"/>
        <v>199.87247530591185</v>
      </c>
    </row>
    <row r="28" spans="1:122" x14ac:dyDescent="0.3">
      <c r="A28" s="3">
        <v>27</v>
      </c>
      <c r="B28" s="3" t="s">
        <v>979</v>
      </c>
      <c r="C28" s="3" t="s">
        <v>13</v>
      </c>
      <c r="D28" s="3" t="s">
        <v>915</v>
      </c>
      <c r="E28" s="3" t="s">
        <v>553</v>
      </c>
      <c r="BG28" s="3">
        <v>6</v>
      </c>
      <c r="BH28" s="3">
        <v>3</v>
      </c>
      <c r="BI28" s="3">
        <v>1</v>
      </c>
      <c r="BK28" s="3">
        <f t="shared" si="0"/>
        <v>1</v>
      </c>
      <c r="BL28" s="3">
        <f t="shared" si="1"/>
        <v>3</v>
      </c>
      <c r="DM28" s="6"/>
      <c r="DN28" s="6">
        <v>38.461538461538467</v>
      </c>
      <c r="DO28" s="6">
        <v>58.064516129032263</v>
      </c>
      <c r="DP28" s="6">
        <v>100</v>
      </c>
      <c r="DR28" s="9">
        <f t="shared" si="2"/>
        <v>196.52605459057074</v>
      </c>
    </row>
    <row r="29" spans="1:122" x14ac:dyDescent="0.3">
      <c r="A29" s="3">
        <v>28</v>
      </c>
      <c r="B29" s="3" t="s">
        <v>698</v>
      </c>
      <c r="C29" s="3" t="s">
        <v>13</v>
      </c>
      <c r="D29" s="3" t="s">
        <v>713</v>
      </c>
      <c r="E29" s="3" t="s">
        <v>43</v>
      </c>
      <c r="AO29" s="3">
        <v>3</v>
      </c>
      <c r="AP29" s="14">
        <v>6</v>
      </c>
      <c r="AQ29" s="3">
        <v>5</v>
      </c>
      <c r="AR29" s="3">
        <v>4</v>
      </c>
      <c r="AS29" s="3">
        <v>4</v>
      </c>
      <c r="AV29" s="14"/>
      <c r="BK29" s="3">
        <f t="shared" si="0"/>
        <v>3</v>
      </c>
      <c r="BL29" s="3">
        <f t="shared" si="1"/>
        <v>5</v>
      </c>
      <c r="CV29" s="6">
        <v>77.777777777777786</v>
      </c>
      <c r="CW29" s="6">
        <v>14.285714285714285</v>
      </c>
      <c r="CX29" s="6">
        <v>25</v>
      </c>
      <c r="CY29" s="6">
        <v>56.25</v>
      </c>
      <c r="CZ29" s="6">
        <v>22.222222222222221</v>
      </c>
      <c r="DB29" s="6"/>
      <c r="DC29" s="6"/>
      <c r="DD29" s="6"/>
      <c r="DE29" s="6"/>
      <c r="DF29" s="6"/>
      <c r="DR29" s="9">
        <f t="shared" si="2"/>
        <v>195.53571428571431</v>
      </c>
    </row>
    <row r="30" spans="1:122" x14ac:dyDescent="0.3">
      <c r="A30" s="3">
        <v>29</v>
      </c>
      <c r="B30" s="3" t="s">
        <v>699</v>
      </c>
      <c r="C30" s="3" t="s">
        <v>86</v>
      </c>
      <c r="D30" s="3" t="s">
        <v>713</v>
      </c>
      <c r="E30" s="3" t="s">
        <v>43</v>
      </c>
      <c r="AO30" s="3">
        <v>1</v>
      </c>
      <c r="AP30" s="3">
        <v>4</v>
      </c>
      <c r="AQ30" s="3">
        <v>4</v>
      </c>
      <c r="AR30" s="3">
        <v>6</v>
      </c>
      <c r="BK30" s="3">
        <f t="shared" si="0"/>
        <v>1</v>
      </c>
      <c r="BL30" s="3">
        <f t="shared" si="1"/>
        <v>4</v>
      </c>
      <c r="CV30" s="6">
        <v>100</v>
      </c>
      <c r="CW30" s="6">
        <v>28.571428571428569</v>
      </c>
      <c r="CX30" s="6">
        <v>35</v>
      </c>
      <c r="CY30" s="6">
        <v>31.25</v>
      </c>
      <c r="DB30" s="6"/>
      <c r="DC30" s="6"/>
      <c r="DD30" s="6"/>
      <c r="DE30" s="6"/>
      <c r="DR30" s="9">
        <f t="shared" si="2"/>
        <v>194.82142857142856</v>
      </c>
    </row>
    <row r="31" spans="1:122" x14ac:dyDescent="0.3">
      <c r="A31" s="3">
        <v>30</v>
      </c>
      <c r="B31" s="3" t="s">
        <v>100</v>
      </c>
      <c r="C31" s="3" t="s">
        <v>159</v>
      </c>
      <c r="D31" s="3" t="s">
        <v>455</v>
      </c>
      <c r="E31" s="3" t="s">
        <v>158</v>
      </c>
      <c r="AE31" s="3">
        <v>1</v>
      </c>
      <c r="AF31" s="3">
        <v>3</v>
      </c>
      <c r="AG31" s="3">
        <v>2</v>
      </c>
      <c r="BK31" s="3">
        <f t="shared" si="0"/>
        <v>1</v>
      </c>
      <c r="BL31" s="3">
        <f t="shared" si="1"/>
        <v>3</v>
      </c>
      <c r="CL31" s="6">
        <v>100</v>
      </c>
      <c r="CM31" s="6">
        <v>42.857142857142854</v>
      </c>
      <c r="CN31" s="6">
        <v>46</v>
      </c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R31" s="9">
        <f t="shared" si="2"/>
        <v>188.85714285714286</v>
      </c>
    </row>
    <row r="32" spans="1:122" x14ac:dyDescent="0.3">
      <c r="A32" s="3">
        <v>31</v>
      </c>
      <c r="B32" s="3" t="s">
        <v>151</v>
      </c>
      <c r="C32" s="3" t="s">
        <v>28</v>
      </c>
      <c r="D32" s="3" t="s">
        <v>455</v>
      </c>
      <c r="E32" s="3" t="s">
        <v>152</v>
      </c>
      <c r="AD32" s="3">
        <v>1</v>
      </c>
      <c r="AE32" s="3">
        <v>7</v>
      </c>
      <c r="AF32" s="3">
        <v>5</v>
      </c>
      <c r="AG32" s="3">
        <v>3</v>
      </c>
      <c r="BK32" s="3">
        <f t="shared" si="0"/>
        <v>1</v>
      </c>
      <c r="BL32" s="3">
        <f t="shared" si="1"/>
        <v>4</v>
      </c>
      <c r="CK32" s="6">
        <v>100</v>
      </c>
      <c r="CL32" s="6">
        <v>25</v>
      </c>
      <c r="CM32" s="6">
        <v>28.571428571428569</v>
      </c>
      <c r="CN32" s="6">
        <v>32</v>
      </c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R32" s="9">
        <f t="shared" si="2"/>
        <v>185.57142857142856</v>
      </c>
    </row>
    <row r="33" spans="1:122" x14ac:dyDescent="0.3">
      <c r="A33" s="3">
        <v>32</v>
      </c>
      <c r="B33" s="3" t="s">
        <v>980</v>
      </c>
      <c r="C33" s="3" t="s">
        <v>64</v>
      </c>
      <c r="D33" s="3" t="s">
        <v>915</v>
      </c>
      <c r="E33" s="3" t="s">
        <v>552</v>
      </c>
      <c r="BE33" s="14">
        <v>3</v>
      </c>
      <c r="BF33" s="14">
        <v>6</v>
      </c>
      <c r="BG33" s="14">
        <v>5</v>
      </c>
      <c r="BH33" s="14">
        <v>7</v>
      </c>
      <c r="BI33" s="14">
        <v>5</v>
      </c>
      <c r="BK33" s="3">
        <f t="shared" si="0"/>
        <v>3</v>
      </c>
      <c r="BL33" s="3">
        <f t="shared" si="1"/>
        <v>5</v>
      </c>
      <c r="DL33" s="6">
        <v>43.859649122807014</v>
      </c>
      <c r="DM33" s="6">
        <v>25</v>
      </c>
      <c r="DN33" s="6">
        <v>41.025641025641022</v>
      </c>
      <c r="DO33" s="6">
        <v>32.258064516129032</v>
      </c>
      <c r="DP33" s="6">
        <v>42.857142857142854</v>
      </c>
      <c r="DR33" s="9">
        <f t="shared" si="2"/>
        <v>185.00049752171992</v>
      </c>
    </row>
    <row r="34" spans="1:122" x14ac:dyDescent="0.3">
      <c r="A34" s="3">
        <v>33</v>
      </c>
      <c r="B34" s="3" t="s">
        <v>264</v>
      </c>
      <c r="C34" s="3" t="s">
        <v>30</v>
      </c>
      <c r="D34" s="3" t="s">
        <v>454</v>
      </c>
      <c r="E34" s="3" t="s">
        <v>14</v>
      </c>
      <c r="Y34" s="14">
        <v>2</v>
      </c>
      <c r="Z34" s="14">
        <v>1</v>
      </c>
      <c r="BK34" s="3">
        <f t="shared" ref="BK34:BK65" si="3">MIN(F34:BJ34)</f>
        <v>1</v>
      </c>
      <c r="BL34" s="3">
        <f t="shared" ref="BL34:BL65" si="4">COUNT(F34:BJ34)</f>
        <v>2</v>
      </c>
      <c r="CF34" s="6">
        <v>84.210526315789465</v>
      </c>
      <c r="CG34" s="6">
        <v>100</v>
      </c>
      <c r="DR34" s="9">
        <f t="shared" ref="DR34:DR65" si="5">SUM(BM34:DQ34)</f>
        <v>184.21052631578948</v>
      </c>
    </row>
    <row r="35" spans="1:122" x14ac:dyDescent="0.3">
      <c r="A35" s="3">
        <v>34</v>
      </c>
      <c r="B35" s="3" t="s">
        <v>267</v>
      </c>
      <c r="C35" s="3" t="s">
        <v>94</v>
      </c>
      <c r="D35" s="3" t="s">
        <v>454</v>
      </c>
      <c r="E35" s="3" t="s">
        <v>14</v>
      </c>
      <c r="Y35" s="3">
        <v>2</v>
      </c>
      <c r="Z35" s="3">
        <v>1</v>
      </c>
      <c r="BK35" s="3">
        <f t="shared" si="3"/>
        <v>1</v>
      </c>
      <c r="BL35" s="3">
        <f t="shared" si="4"/>
        <v>2</v>
      </c>
      <c r="CF35" s="6">
        <v>84.210526315789465</v>
      </c>
      <c r="CG35" s="6">
        <v>100</v>
      </c>
      <c r="DR35" s="9">
        <f t="shared" si="5"/>
        <v>184.21052631578948</v>
      </c>
    </row>
    <row r="36" spans="1:122" x14ac:dyDescent="0.3">
      <c r="A36" s="3">
        <v>35</v>
      </c>
      <c r="B36" s="3" t="s">
        <v>537</v>
      </c>
      <c r="C36" s="3" t="s">
        <v>538</v>
      </c>
      <c r="D36" s="3" t="s">
        <v>554</v>
      </c>
      <c r="E36" s="3" t="s">
        <v>552</v>
      </c>
      <c r="AH36" s="3">
        <v>2</v>
      </c>
      <c r="AI36" s="3">
        <v>2</v>
      </c>
      <c r="AJ36" s="14">
        <v>3</v>
      </c>
      <c r="AK36" s="14">
        <v>7</v>
      </c>
      <c r="BK36" s="3">
        <f t="shared" si="3"/>
        <v>2</v>
      </c>
      <c r="BL36" s="3">
        <f t="shared" si="4"/>
        <v>4</v>
      </c>
      <c r="CO36" s="6">
        <v>68.181818181818173</v>
      </c>
      <c r="CP36" s="6">
        <v>55.555555555555557</v>
      </c>
      <c r="CQ36" s="6">
        <v>46.575342465753423</v>
      </c>
      <c r="CR36" s="6">
        <v>12.5</v>
      </c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R36" s="9">
        <f t="shared" si="5"/>
        <v>182.81271620312714</v>
      </c>
    </row>
    <row r="37" spans="1:122" x14ac:dyDescent="0.3">
      <c r="A37" s="3">
        <v>36</v>
      </c>
      <c r="B37" s="3" t="s">
        <v>248</v>
      </c>
      <c r="C37" s="3" t="s">
        <v>159</v>
      </c>
      <c r="D37" s="3" t="s">
        <v>454</v>
      </c>
      <c r="E37" s="3" t="s">
        <v>14</v>
      </c>
      <c r="Y37" s="14">
        <v>1</v>
      </c>
      <c r="Z37" s="14">
        <v>2</v>
      </c>
      <c r="BK37" s="3">
        <f t="shared" si="3"/>
        <v>1</v>
      </c>
      <c r="BL37" s="3">
        <f t="shared" si="4"/>
        <v>2</v>
      </c>
      <c r="CF37" s="6">
        <v>100</v>
      </c>
      <c r="CG37" s="6">
        <v>82.35294117647058</v>
      </c>
      <c r="DR37" s="9">
        <f t="shared" si="5"/>
        <v>182.35294117647058</v>
      </c>
    </row>
    <row r="38" spans="1:122" x14ac:dyDescent="0.3">
      <c r="A38" s="3">
        <v>37</v>
      </c>
      <c r="B38" s="3" t="s">
        <v>694</v>
      </c>
      <c r="C38" s="3" t="s">
        <v>159</v>
      </c>
      <c r="D38" s="3" t="s">
        <v>713</v>
      </c>
      <c r="E38" s="3" t="s">
        <v>552</v>
      </c>
      <c r="AN38" s="3">
        <v>1</v>
      </c>
      <c r="AO38" s="3">
        <v>4</v>
      </c>
      <c r="AP38" s="3">
        <v>5</v>
      </c>
      <c r="AQ38" s="14">
        <v>8</v>
      </c>
      <c r="AR38" s="14">
        <v>7</v>
      </c>
      <c r="AW38" s="14"/>
      <c r="AX38" s="14"/>
      <c r="BK38" s="3">
        <f t="shared" si="3"/>
        <v>1</v>
      </c>
      <c r="BL38" s="3">
        <f t="shared" si="4"/>
        <v>5</v>
      </c>
      <c r="CU38" s="6">
        <v>100</v>
      </c>
      <c r="CV38" s="6">
        <v>44.444444444444443</v>
      </c>
      <c r="CW38" s="6">
        <v>17.857142857142858</v>
      </c>
      <c r="CX38" s="6">
        <v>6.666666666666667</v>
      </c>
      <c r="CY38" s="6">
        <v>12.5</v>
      </c>
      <c r="CZ38" s="6"/>
      <c r="DA38" s="6"/>
      <c r="DB38" s="6"/>
      <c r="DC38" s="6"/>
      <c r="DD38" s="6"/>
      <c r="DE38" s="6"/>
      <c r="DF38" s="6"/>
      <c r="DR38" s="9">
        <f t="shared" si="5"/>
        <v>181.46825396825398</v>
      </c>
    </row>
    <row r="39" spans="1:122" x14ac:dyDescent="0.3">
      <c r="A39" s="3">
        <v>38</v>
      </c>
      <c r="B39" s="3" t="s">
        <v>706</v>
      </c>
      <c r="C39" s="3" t="s">
        <v>90</v>
      </c>
      <c r="D39" s="3" t="s">
        <v>713</v>
      </c>
      <c r="E39" s="3" t="s">
        <v>104</v>
      </c>
      <c r="AR39" s="3">
        <v>1</v>
      </c>
      <c r="AS39" s="3">
        <v>2</v>
      </c>
      <c r="BK39" s="3">
        <f t="shared" si="3"/>
        <v>1</v>
      </c>
      <c r="BL39" s="3">
        <f t="shared" si="4"/>
        <v>2</v>
      </c>
      <c r="CX39" s="6"/>
      <c r="CY39" s="6">
        <v>100</v>
      </c>
      <c r="CZ39" s="6">
        <v>80</v>
      </c>
      <c r="DD39" s="6"/>
      <c r="DE39" s="6"/>
      <c r="DF39" s="6"/>
      <c r="DR39" s="9">
        <f t="shared" si="5"/>
        <v>180</v>
      </c>
    </row>
    <row r="40" spans="1:122" x14ac:dyDescent="0.3">
      <c r="A40" s="3">
        <v>39</v>
      </c>
      <c r="B40" s="3" t="s">
        <v>817</v>
      </c>
      <c r="C40" s="3" t="s">
        <v>86</v>
      </c>
      <c r="D40" s="3" t="s">
        <v>888</v>
      </c>
      <c r="E40" s="3" t="s">
        <v>552</v>
      </c>
      <c r="AZ40" s="3">
        <v>2</v>
      </c>
      <c r="BA40" s="3">
        <v>2</v>
      </c>
      <c r="BB40" s="3">
        <v>6</v>
      </c>
      <c r="BC40" s="3">
        <v>6</v>
      </c>
      <c r="BD40" s="3">
        <v>7</v>
      </c>
      <c r="BK40" s="3">
        <f t="shared" si="3"/>
        <v>2</v>
      </c>
      <c r="BL40" s="3">
        <f t="shared" si="4"/>
        <v>5</v>
      </c>
      <c r="DG40" s="6">
        <v>76.470588235294116</v>
      </c>
      <c r="DH40" s="6">
        <v>37.931034482758619</v>
      </c>
      <c r="DI40" s="6">
        <v>25.490196078431371</v>
      </c>
      <c r="DJ40" s="6">
        <v>22.5</v>
      </c>
      <c r="DK40" s="6">
        <v>14.285714285714285</v>
      </c>
      <c r="DR40" s="9">
        <f t="shared" si="5"/>
        <v>176.67753308219838</v>
      </c>
    </row>
    <row r="41" spans="1:122" x14ac:dyDescent="0.3">
      <c r="A41" s="3">
        <v>40</v>
      </c>
      <c r="B41" s="3" t="s">
        <v>813</v>
      </c>
      <c r="C41" s="3" t="s">
        <v>18</v>
      </c>
      <c r="D41" s="3" t="s">
        <v>888</v>
      </c>
      <c r="E41" s="3" t="s">
        <v>553</v>
      </c>
      <c r="BB41" s="3">
        <v>4</v>
      </c>
      <c r="BC41" s="3">
        <v>4</v>
      </c>
      <c r="BD41" s="3">
        <v>2</v>
      </c>
      <c r="BE41" s="3">
        <v>5</v>
      </c>
      <c r="BF41" s="3">
        <v>9</v>
      </c>
      <c r="BG41" s="14"/>
      <c r="BH41" s="14"/>
      <c r="BK41" s="3">
        <f t="shared" si="3"/>
        <v>2</v>
      </c>
      <c r="BL41" s="3">
        <f t="shared" si="4"/>
        <v>5</v>
      </c>
      <c r="DG41" s="6"/>
      <c r="DH41" s="6"/>
      <c r="DI41" s="6">
        <v>37.254901960784316</v>
      </c>
      <c r="DJ41" s="6">
        <v>52.5</v>
      </c>
      <c r="DK41" s="6">
        <v>47.619047619047613</v>
      </c>
      <c r="DL41" s="6">
        <v>26.315789473684209</v>
      </c>
      <c r="DM41" s="6">
        <v>12.5</v>
      </c>
      <c r="DN41" s="6"/>
      <c r="DO41" s="6"/>
      <c r="DP41" s="6"/>
      <c r="DR41" s="9">
        <f t="shared" si="5"/>
        <v>176.18973905351615</v>
      </c>
    </row>
    <row r="42" spans="1:122" x14ac:dyDescent="0.3">
      <c r="A42" s="3">
        <v>41</v>
      </c>
      <c r="B42" s="3" t="s">
        <v>809</v>
      </c>
      <c r="C42" s="3" t="s">
        <v>71</v>
      </c>
      <c r="D42" s="3" t="s">
        <v>888</v>
      </c>
      <c r="E42" s="3" t="s">
        <v>553</v>
      </c>
      <c r="BB42" s="3">
        <v>3</v>
      </c>
      <c r="BC42" s="3">
        <v>3</v>
      </c>
      <c r="BD42" s="3">
        <v>4</v>
      </c>
      <c r="BE42" s="3">
        <v>7</v>
      </c>
      <c r="BF42" s="3">
        <v>8</v>
      </c>
      <c r="BK42" s="3">
        <f t="shared" si="3"/>
        <v>3</v>
      </c>
      <c r="BL42" s="3">
        <f t="shared" si="4"/>
        <v>5</v>
      </c>
      <c r="DI42" s="6">
        <v>45.098039215686278</v>
      </c>
      <c r="DJ42" s="6">
        <v>62.5</v>
      </c>
      <c r="DK42" s="6">
        <v>33.333333333333329</v>
      </c>
      <c r="DL42" s="6">
        <v>15.789473684210526</v>
      </c>
      <c r="DM42" s="6">
        <v>14.583333333333334</v>
      </c>
      <c r="DP42" s="6"/>
      <c r="DR42" s="9">
        <f t="shared" si="5"/>
        <v>171.30417956656348</v>
      </c>
    </row>
    <row r="43" spans="1:122" x14ac:dyDescent="0.3">
      <c r="A43" s="3">
        <v>42</v>
      </c>
      <c r="B43" s="3" t="s">
        <v>536</v>
      </c>
      <c r="C43" s="3" t="s">
        <v>13</v>
      </c>
      <c r="D43" s="3" t="s">
        <v>554</v>
      </c>
      <c r="E43" s="3" t="s">
        <v>552</v>
      </c>
      <c r="AH43" s="3">
        <v>3</v>
      </c>
      <c r="AI43" s="3">
        <v>1</v>
      </c>
      <c r="AJ43" s="14">
        <v>7</v>
      </c>
      <c r="AK43" s="14">
        <v>6</v>
      </c>
      <c r="AL43" s="14">
        <v>6</v>
      </c>
      <c r="BK43" s="3">
        <f t="shared" si="3"/>
        <v>1</v>
      </c>
      <c r="BL43" s="3">
        <f t="shared" si="4"/>
        <v>5</v>
      </c>
      <c r="CO43" s="6">
        <v>27.27272727272727</v>
      </c>
      <c r="CP43" s="6">
        <v>100</v>
      </c>
      <c r="CQ43" s="6">
        <v>5.4794520547945202</v>
      </c>
      <c r="CR43" s="6">
        <v>16.666666666666664</v>
      </c>
      <c r="CS43" s="6">
        <v>21.052631578947366</v>
      </c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R43" s="9">
        <f t="shared" si="5"/>
        <v>170.47147757313581</v>
      </c>
    </row>
    <row r="44" spans="1:122" x14ac:dyDescent="0.3">
      <c r="A44" s="3">
        <v>43</v>
      </c>
      <c r="B44" s="3" t="s">
        <v>795</v>
      </c>
      <c r="C44" s="3" t="s">
        <v>86</v>
      </c>
      <c r="D44" s="3" t="s">
        <v>791</v>
      </c>
      <c r="E44" s="3" t="s">
        <v>43</v>
      </c>
      <c r="AU44" s="14">
        <v>1</v>
      </c>
      <c r="AV44" s="14">
        <v>3</v>
      </c>
      <c r="AW44" s="14">
        <v>4</v>
      </c>
      <c r="AX44" s="3">
        <v>3</v>
      </c>
      <c r="BK44" s="3">
        <f t="shared" si="3"/>
        <v>1</v>
      </c>
      <c r="BL44" s="3">
        <f t="shared" si="4"/>
        <v>4</v>
      </c>
      <c r="DB44" s="6">
        <v>100</v>
      </c>
      <c r="DC44" s="6">
        <v>14.942528735632186</v>
      </c>
      <c r="DD44" s="6">
        <v>25</v>
      </c>
      <c r="DE44" s="6">
        <v>29.72972972972973</v>
      </c>
      <c r="DR44" s="9">
        <f t="shared" si="5"/>
        <v>169.67225846536192</v>
      </c>
    </row>
    <row r="45" spans="1:122" x14ac:dyDescent="0.3">
      <c r="A45" s="3">
        <v>44</v>
      </c>
      <c r="B45" s="3" t="s">
        <v>796</v>
      </c>
      <c r="C45" s="3" t="s">
        <v>199</v>
      </c>
      <c r="D45" s="3" t="s">
        <v>791</v>
      </c>
      <c r="E45" s="3" t="s">
        <v>62</v>
      </c>
      <c r="AV45" s="3">
        <v>1</v>
      </c>
      <c r="AW45" s="3">
        <v>2</v>
      </c>
      <c r="BK45" s="3">
        <f t="shared" si="3"/>
        <v>1</v>
      </c>
      <c r="BL45" s="3">
        <f t="shared" si="4"/>
        <v>2</v>
      </c>
      <c r="DA45" s="6"/>
      <c r="DB45" s="6"/>
      <c r="DC45" s="6">
        <v>100</v>
      </c>
      <c r="DD45" s="6">
        <v>69.642857142857139</v>
      </c>
      <c r="DF45" s="6"/>
      <c r="DR45" s="9">
        <f t="shared" si="5"/>
        <v>169.64285714285714</v>
      </c>
    </row>
    <row r="46" spans="1:122" x14ac:dyDescent="0.3">
      <c r="A46" s="3">
        <v>45</v>
      </c>
      <c r="B46" s="3" t="s">
        <v>418</v>
      </c>
      <c r="C46" s="3" t="s">
        <v>13</v>
      </c>
      <c r="D46" s="3" t="s">
        <v>452</v>
      </c>
      <c r="E46" s="3" t="s">
        <v>104</v>
      </c>
      <c r="N46" s="3">
        <v>2</v>
      </c>
      <c r="O46" s="3">
        <v>5</v>
      </c>
      <c r="P46" s="3">
        <v>4</v>
      </c>
      <c r="Q46" s="3">
        <v>4</v>
      </c>
      <c r="BK46" s="3">
        <f t="shared" si="3"/>
        <v>2</v>
      </c>
      <c r="BL46" s="3">
        <f t="shared" si="4"/>
        <v>4</v>
      </c>
      <c r="BU46" s="6">
        <v>61.904761904761905</v>
      </c>
      <c r="BV46" s="6">
        <v>31.818181818181817</v>
      </c>
      <c r="BW46" s="6">
        <v>26.315789473684209</v>
      </c>
      <c r="BX46" s="6">
        <v>46.666666666666664</v>
      </c>
      <c r="DR46" s="9">
        <f t="shared" si="5"/>
        <v>166.70539986329459</v>
      </c>
    </row>
    <row r="47" spans="1:122" x14ac:dyDescent="0.3">
      <c r="A47" s="3">
        <v>46</v>
      </c>
      <c r="B47" s="3" t="s">
        <v>348</v>
      </c>
      <c r="C47" s="3" t="s">
        <v>94</v>
      </c>
      <c r="D47" s="3" t="s">
        <v>453</v>
      </c>
      <c r="E47" s="3" t="s">
        <v>104</v>
      </c>
      <c r="V47" s="3">
        <v>3</v>
      </c>
      <c r="W47" s="3">
        <v>1</v>
      </c>
      <c r="BK47" s="3">
        <f t="shared" si="3"/>
        <v>1</v>
      </c>
      <c r="BL47" s="3">
        <f t="shared" si="4"/>
        <v>2</v>
      </c>
      <c r="CC47" s="6">
        <v>66.666666666666657</v>
      </c>
      <c r="CD47" s="6">
        <v>100</v>
      </c>
      <c r="DR47" s="9">
        <f t="shared" si="5"/>
        <v>166.66666666666666</v>
      </c>
    </row>
    <row r="48" spans="1:122" x14ac:dyDescent="0.3">
      <c r="A48" s="3">
        <v>47</v>
      </c>
      <c r="B48" s="3" t="s">
        <v>522</v>
      </c>
      <c r="C48" s="3" t="s">
        <v>47</v>
      </c>
      <c r="D48" s="3" t="s">
        <v>455</v>
      </c>
      <c r="E48" s="3" t="s">
        <v>158</v>
      </c>
      <c r="AE48" s="3">
        <v>4</v>
      </c>
      <c r="AF48" s="3">
        <v>2</v>
      </c>
      <c r="AG48" s="3">
        <v>4</v>
      </c>
      <c r="BK48" s="3">
        <f t="shared" si="3"/>
        <v>2</v>
      </c>
      <c r="BL48" s="3">
        <f t="shared" si="4"/>
        <v>3</v>
      </c>
      <c r="CL48" s="6">
        <v>76.470588235294116</v>
      </c>
      <c r="CM48" s="6">
        <v>54.285714285714285</v>
      </c>
      <c r="CN48" s="6">
        <v>28.000000000000004</v>
      </c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R48" s="9">
        <f t="shared" si="5"/>
        <v>158.75630252100839</v>
      </c>
    </row>
    <row r="49" spans="1:122" x14ac:dyDescent="0.3">
      <c r="A49" s="3">
        <v>48</v>
      </c>
      <c r="B49" s="3" t="s">
        <v>793</v>
      </c>
      <c r="C49" s="3" t="s">
        <v>55</v>
      </c>
      <c r="D49" s="3" t="s">
        <v>791</v>
      </c>
      <c r="E49" s="3" t="s">
        <v>552</v>
      </c>
      <c r="AT49" s="3">
        <v>1</v>
      </c>
      <c r="AU49" s="3">
        <v>3</v>
      </c>
      <c r="AV49" s="3">
        <v>6</v>
      </c>
      <c r="AW49" s="3">
        <v>7</v>
      </c>
      <c r="AX49" s="3">
        <v>4</v>
      </c>
      <c r="BK49" s="3">
        <f t="shared" si="3"/>
        <v>1</v>
      </c>
      <c r="BL49" s="3">
        <f t="shared" si="4"/>
        <v>5</v>
      </c>
      <c r="DA49" s="6">
        <v>100</v>
      </c>
      <c r="DB49" s="6">
        <v>35.483870967741936</v>
      </c>
      <c r="DC49" s="6">
        <v>4.5977011494252871</v>
      </c>
      <c r="DD49" s="6">
        <v>7.1428571428571423</v>
      </c>
      <c r="DE49" s="6">
        <v>10.810810810810811</v>
      </c>
      <c r="DF49" s="6"/>
      <c r="DR49" s="9">
        <f t="shared" si="5"/>
        <v>158.03524007083519</v>
      </c>
    </row>
    <row r="50" spans="1:122" x14ac:dyDescent="0.3">
      <c r="A50" s="3">
        <v>49</v>
      </c>
      <c r="B50" s="3" t="s">
        <v>535</v>
      </c>
      <c r="C50" s="3" t="s">
        <v>86</v>
      </c>
      <c r="D50" s="3" t="s">
        <v>554</v>
      </c>
      <c r="E50" s="3" t="s">
        <v>196</v>
      </c>
      <c r="AH50" s="3">
        <v>1</v>
      </c>
      <c r="AI50" s="3">
        <v>3</v>
      </c>
      <c r="AJ50" s="14">
        <v>6</v>
      </c>
      <c r="BK50" s="3">
        <f t="shared" si="3"/>
        <v>1</v>
      </c>
      <c r="BL50" s="3">
        <f t="shared" si="4"/>
        <v>3</v>
      </c>
      <c r="CO50" s="6">
        <v>100</v>
      </c>
      <c r="CP50" s="6">
        <v>47.222222222222221</v>
      </c>
      <c r="CQ50" s="6">
        <v>9.5890410958904102</v>
      </c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R50" s="9">
        <f t="shared" si="5"/>
        <v>156.81126331811265</v>
      </c>
    </row>
    <row r="51" spans="1:122" x14ac:dyDescent="0.3">
      <c r="A51" s="3">
        <v>50</v>
      </c>
      <c r="B51" s="3" t="s">
        <v>548</v>
      </c>
      <c r="C51" s="3" t="s">
        <v>90</v>
      </c>
      <c r="D51" s="3" t="s">
        <v>554</v>
      </c>
      <c r="E51" s="3" t="s">
        <v>73</v>
      </c>
      <c r="AK51" s="3">
        <v>2</v>
      </c>
      <c r="AL51" s="3">
        <v>4</v>
      </c>
      <c r="BK51" s="3">
        <f t="shared" si="3"/>
        <v>2</v>
      </c>
      <c r="BL51" s="3">
        <f t="shared" si="4"/>
        <v>2</v>
      </c>
      <c r="CR51" s="6">
        <v>91.666666666666657</v>
      </c>
      <c r="CS51" s="6">
        <v>60.526315789473685</v>
      </c>
      <c r="DR51" s="9">
        <f t="shared" si="5"/>
        <v>152.19298245614033</v>
      </c>
    </row>
    <row r="52" spans="1:122" x14ac:dyDescent="0.3">
      <c r="A52" s="3">
        <v>51</v>
      </c>
      <c r="B52" s="3" t="s">
        <v>377</v>
      </c>
      <c r="C52" s="3" t="s">
        <v>24</v>
      </c>
      <c r="D52" s="3" t="s">
        <v>452</v>
      </c>
      <c r="E52" s="3" t="s">
        <v>104</v>
      </c>
      <c r="N52" s="3">
        <v>2</v>
      </c>
      <c r="O52" s="3">
        <v>4</v>
      </c>
      <c r="P52" s="3">
        <v>7</v>
      </c>
      <c r="Q52" s="3">
        <v>7</v>
      </c>
      <c r="BK52" s="3">
        <f t="shared" si="3"/>
        <v>2</v>
      </c>
      <c r="BL52" s="3">
        <f t="shared" si="4"/>
        <v>4</v>
      </c>
      <c r="BU52" s="6">
        <v>61.904761904761905</v>
      </c>
      <c r="BV52" s="6">
        <v>45.454545454545453</v>
      </c>
      <c r="BW52" s="6">
        <v>10.526315789473683</v>
      </c>
      <c r="BX52" s="6">
        <v>26.666666666666668</v>
      </c>
      <c r="DR52" s="9">
        <f t="shared" si="5"/>
        <v>144.55228981544772</v>
      </c>
    </row>
    <row r="53" spans="1:122" x14ac:dyDescent="0.3">
      <c r="A53" s="3">
        <v>52</v>
      </c>
      <c r="B53" s="3" t="s">
        <v>346</v>
      </c>
      <c r="C53" s="3" t="s">
        <v>28</v>
      </c>
      <c r="D53" s="3" t="s">
        <v>453</v>
      </c>
      <c r="E53" s="3" t="s">
        <v>104</v>
      </c>
      <c r="V53" s="3">
        <v>2</v>
      </c>
      <c r="W53" s="3">
        <v>3</v>
      </c>
      <c r="BK53" s="3">
        <f t="shared" si="3"/>
        <v>2</v>
      </c>
      <c r="BL53" s="3">
        <f t="shared" si="4"/>
        <v>2</v>
      </c>
      <c r="CC53" s="6">
        <v>72.222222222222214</v>
      </c>
      <c r="CD53" s="6">
        <v>70.967741935483872</v>
      </c>
      <c r="DR53" s="9">
        <f t="shared" si="5"/>
        <v>143.18996415770607</v>
      </c>
    </row>
    <row r="54" spans="1:122" x14ac:dyDescent="0.3">
      <c r="A54" s="3">
        <v>53</v>
      </c>
      <c r="B54" s="3" t="s">
        <v>148</v>
      </c>
      <c r="C54" s="3" t="s">
        <v>55</v>
      </c>
      <c r="D54" s="3" t="s">
        <v>455</v>
      </c>
      <c r="E54" s="3" t="s">
        <v>99</v>
      </c>
      <c r="AC54" s="3">
        <v>1</v>
      </c>
      <c r="AD54" s="3">
        <v>3</v>
      </c>
      <c r="AE54" s="3">
        <v>8</v>
      </c>
      <c r="AF54" s="3">
        <v>9</v>
      </c>
      <c r="AG54" s="3">
        <v>7</v>
      </c>
      <c r="BK54" s="3">
        <f t="shared" si="3"/>
        <v>1</v>
      </c>
      <c r="BL54" s="3">
        <f t="shared" si="4"/>
        <v>5</v>
      </c>
      <c r="CJ54" s="6">
        <v>100</v>
      </c>
      <c r="CK54" s="6">
        <v>20.408163265306122</v>
      </c>
      <c r="CL54" s="6">
        <v>8.8235294117647065</v>
      </c>
      <c r="CM54" s="6">
        <v>5.7142857142857144</v>
      </c>
      <c r="CN54" s="6">
        <v>8</v>
      </c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R54" s="9">
        <f t="shared" si="5"/>
        <v>142.94597839135653</v>
      </c>
    </row>
    <row r="55" spans="1:122" x14ac:dyDescent="0.3">
      <c r="A55" s="3">
        <v>54</v>
      </c>
      <c r="B55" s="3" t="s">
        <v>322</v>
      </c>
      <c r="C55" s="3" t="s">
        <v>18</v>
      </c>
      <c r="D55" s="3" t="s">
        <v>453</v>
      </c>
      <c r="E55" s="3" t="s">
        <v>104</v>
      </c>
      <c r="V55" s="3">
        <v>1</v>
      </c>
      <c r="W55" s="3">
        <v>4</v>
      </c>
      <c r="BK55" s="3">
        <f t="shared" si="3"/>
        <v>1</v>
      </c>
      <c r="BL55" s="3">
        <f t="shared" si="4"/>
        <v>2</v>
      </c>
      <c r="BZ55" s="6"/>
      <c r="CA55" s="9"/>
      <c r="CB55" s="6"/>
      <c r="CC55" s="6">
        <v>100</v>
      </c>
      <c r="CD55" s="6">
        <v>41.935483870967744</v>
      </c>
      <c r="DR55" s="9">
        <f t="shared" si="5"/>
        <v>141.93548387096774</v>
      </c>
    </row>
    <row r="56" spans="1:122" x14ac:dyDescent="0.3">
      <c r="A56" s="3">
        <v>55</v>
      </c>
      <c r="B56" s="3" t="s">
        <v>258</v>
      </c>
      <c r="C56" s="3" t="s">
        <v>201</v>
      </c>
      <c r="D56" s="3" t="s">
        <v>454</v>
      </c>
      <c r="E56" s="3" t="s">
        <v>14</v>
      </c>
      <c r="Y56" s="3">
        <v>3</v>
      </c>
      <c r="Z56" s="3">
        <v>2</v>
      </c>
      <c r="BK56" s="3">
        <f t="shared" si="3"/>
        <v>2</v>
      </c>
      <c r="BL56" s="3">
        <f t="shared" si="4"/>
        <v>2</v>
      </c>
      <c r="CF56" s="6">
        <v>57.894736842105267</v>
      </c>
      <c r="CG56" s="6">
        <v>82.35294117647058</v>
      </c>
      <c r="DR56" s="9">
        <f t="shared" si="5"/>
        <v>140.24767801857584</v>
      </c>
    </row>
    <row r="57" spans="1:122" x14ac:dyDescent="0.3">
      <c r="A57" s="3">
        <v>56</v>
      </c>
      <c r="B57" s="3" t="s">
        <v>147</v>
      </c>
      <c r="C57" s="3" t="s">
        <v>24</v>
      </c>
      <c r="D57" s="3" t="s">
        <v>455</v>
      </c>
      <c r="E57" s="3" t="s">
        <v>99</v>
      </c>
      <c r="AC57" s="3">
        <v>2</v>
      </c>
      <c r="AD57" s="3">
        <v>5</v>
      </c>
      <c r="AE57" s="3">
        <v>8</v>
      </c>
      <c r="AF57" s="3">
        <v>7</v>
      </c>
      <c r="AG57" s="3">
        <v>6</v>
      </c>
      <c r="BK57" s="3">
        <f t="shared" si="3"/>
        <v>2</v>
      </c>
      <c r="BL57" s="3">
        <f t="shared" si="4"/>
        <v>5</v>
      </c>
      <c r="CJ57" s="6">
        <v>88.888888888888886</v>
      </c>
      <c r="CK57" s="6">
        <v>8.1632653061224492</v>
      </c>
      <c r="CL57" s="6">
        <v>8.8235294117647065</v>
      </c>
      <c r="CM57" s="6">
        <v>17.142857142857142</v>
      </c>
      <c r="CN57" s="6">
        <v>14.000000000000002</v>
      </c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R57" s="9">
        <f t="shared" si="5"/>
        <v>137.01854074963319</v>
      </c>
    </row>
    <row r="58" spans="1:122" x14ac:dyDescent="0.3">
      <c r="A58" s="3">
        <v>57</v>
      </c>
      <c r="B58" s="3" t="s">
        <v>219</v>
      </c>
      <c r="C58" s="3" t="s">
        <v>219</v>
      </c>
      <c r="D58" s="3" t="s">
        <v>452</v>
      </c>
      <c r="E58" s="3" t="s">
        <v>104</v>
      </c>
      <c r="N58" s="3">
        <v>4</v>
      </c>
      <c r="O58" s="3">
        <v>4</v>
      </c>
      <c r="P58" s="3">
        <v>7</v>
      </c>
      <c r="Q58" s="3">
        <v>6</v>
      </c>
      <c r="BK58" s="3">
        <f t="shared" si="3"/>
        <v>4</v>
      </c>
      <c r="BL58" s="3">
        <f t="shared" si="4"/>
        <v>4</v>
      </c>
      <c r="BU58" s="6">
        <v>42.857142857142854</v>
      </c>
      <c r="BV58" s="6">
        <v>45.454545454545453</v>
      </c>
      <c r="BW58" s="6">
        <v>10.526315789473683</v>
      </c>
      <c r="BX58" s="6">
        <v>33.333333333333329</v>
      </c>
      <c r="DR58" s="9">
        <f t="shared" si="5"/>
        <v>132.17133743449531</v>
      </c>
    </row>
    <row r="59" spans="1:122" x14ac:dyDescent="0.3">
      <c r="A59" s="3">
        <v>58</v>
      </c>
      <c r="B59" s="3" t="s">
        <v>700</v>
      </c>
      <c r="C59" s="3" t="s">
        <v>28</v>
      </c>
      <c r="D59" s="3" t="s">
        <v>713</v>
      </c>
      <c r="E59" s="3" t="s">
        <v>62</v>
      </c>
      <c r="AP59" s="3">
        <v>3</v>
      </c>
      <c r="AQ59" s="3">
        <v>3</v>
      </c>
      <c r="AR59" s="3">
        <v>5</v>
      </c>
      <c r="AS59" s="3">
        <v>5</v>
      </c>
      <c r="BK59" s="3">
        <f t="shared" si="3"/>
        <v>3</v>
      </c>
      <c r="BL59" s="3">
        <f t="shared" si="4"/>
        <v>4</v>
      </c>
      <c r="CV59" s="6"/>
      <c r="CW59" s="6">
        <v>42.857142857142854</v>
      </c>
      <c r="CX59" s="6">
        <v>40</v>
      </c>
      <c r="CY59" s="6">
        <v>37.5</v>
      </c>
      <c r="CZ59" s="6">
        <v>8.8888888888888893</v>
      </c>
      <c r="DB59" s="6"/>
      <c r="DC59" s="6"/>
      <c r="DD59" s="6"/>
      <c r="DE59" s="6"/>
      <c r="DF59" s="6"/>
      <c r="DR59" s="9">
        <f t="shared" si="5"/>
        <v>129.24603174603175</v>
      </c>
    </row>
    <row r="60" spans="1:122" x14ac:dyDescent="0.3">
      <c r="A60" s="3">
        <v>59</v>
      </c>
      <c r="B60" s="3" t="s">
        <v>417</v>
      </c>
      <c r="C60" s="3" t="s">
        <v>71</v>
      </c>
      <c r="D60" s="3" t="s">
        <v>452</v>
      </c>
      <c r="E60" s="3" t="s">
        <v>73</v>
      </c>
      <c r="M60" s="3">
        <v>1</v>
      </c>
      <c r="N60" s="3">
        <v>5</v>
      </c>
      <c r="O60" s="3">
        <v>7</v>
      </c>
      <c r="BK60" s="3">
        <f t="shared" si="3"/>
        <v>1</v>
      </c>
      <c r="BL60" s="3">
        <f t="shared" si="4"/>
        <v>3</v>
      </c>
      <c r="BR60" s="6"/>
      <c r="BS60" s="9"/>
      <c r="BT60" s="6">
        <v>100</v>
      </c>
      <c r="BU60" s="6">
        <v>9.5238095238095237</v>
      </c>
      <c r="BV60" s="6">
        <v>18.181818181818183</v>
      </c>
      <c r="BX60" s="9"/>
      <c r="BY60" s="9"/>
      <c r="DR60" s="9">
        <f t="shared" si="5"/>
        <v>127.70562770562771</v>
      </c>
    </row>
    <row r="61" spans="1:122" x14ac:dyDescent="0.3">
      <c r="A61" s="3">
        <v>60</v>
      </c>
      <c r="B61" s="3" t="s">
        <v>697</v>
      </c>
      <c r="C61" s="3" t="s">
        <v>59</v>
      </c>
      <c r="D61" s="3" t="s">
        <v>713</v>
      </c>
      <c r="E61" s="3" t="s">
        <v>14</v>
      </c>
      <c r="AO61" s="3">
        <v>2</v>
      </c>
      <c r="AP61" s="3">
        <v>6</v>
      </c>
      <c r="AQ61" s="3">
        <v>8</v>
      </c>
      <c r="BK61" s="3">
        <f t="shared" si="3"/>
        <v>2</v>
      </c>
      <c r="BL61" s="3">
        <f t="shared" si="4"/>
        <v>3</v>
      </c>
      <c r="CU61" s="6"/>
      <c r="CV61" s="6">
        <v>88.888888888888886</v>
      </c>
      <c r="CW61" s="6">
        <v>28.571428571428569</v>
      </c>
      <c r="CX61" s="6">
        <v>6.666666666666667</v>
      </c>
      <c r="CZ61" s="6"/>
      <c r="DA61" s="6"/>
      <c r="DB61" s="6"/>
      <c r="DC61" s="6"/>
      <c r="DD61" s="6"/>
      <c r="DF61" s="6"/>
      <c r="DR61" s="9">
        <f t="shared" si="5"/>
        <v>124.12698412698413</v>
      </c>
    </row>
    <row r="62" spans="1:122" x14ac:dyDescent="0.3">
      <c r="A62" s="3">
        <v>61</v>
      </c>
      <c r="B62" s="3" t="s">
        <v>808</v>
      </c>
      <c r="C62" s="3" t="s">
        <v>28</v>
      </c>
      <c r="D62" s="3" t="s">
        <v>888</v>
      </c>
      <c r="E62" s="3" t="s">
        <v>73</v>
      </c>
      <c r="BC62" s="3">
        <v>3</v>
      </c>
      <c r="BD62" s="3">
        <v>4</v>
      </c>
      <c r="BE62" s="3">
        <v>6</v>
      </c>
      <c r="BF62" s="3">
        <v>10</v>
      </c>
      <c r="BK62" s="3">
        <f t="shared" si="3"/>
        <v>3</v>
      </c>
      <c r="BL62" s="3">
        <f t="shared" si="4"/>
        <v>4</v>
      </c>
      <c r="DJ62" s="6">
        <v>62.5</v>
      </c>
      <c r="DK62" s="6">
        <v>33.333333333333329</v>
      </c>
      <c r="DL62" s="6">
        <v>19.298245614035086</v>
      </c>
      <c r="DM62" s="6">
        <v>8.3333333333333321</v>
      </c>
      <c r="DN62" s="6"/>
      <c r="DO62" s="6"/>
      <c r="DP62" s="6"/>
      <c r="DR62" s="9">
        <f t="shared" si="5"/>
        <v>123.46491228070174</v>
      </c>
    </row>
    <row r="63" spans="1:122" x14ac:dyDescent="0.3">
      <c r="A63" s="3">
        <v>62</v>
      </c>
      <c r="B63" s="3" t="s">
        <v>543</v>
      </c>
      <c r="C63" s="3" t="s">
        <v>544</v>
      </c>
      <c r="D63" s="3" t="s">
        <v>554</v>
      </c>
      <c r="E63" s="3" t="s">
        <v>43</v>
      </c>
      <c r="AI63" s="3">
        <v>6</v>
      </c>
      <c r="AJ63" s="3">
        <v>5</v>
      </c>
      <c r="AK63" s="3">
        <v>4</v>
      </c>
      <c r="AL63" s="3">
        <v>5</v>
      </c>
      <c r="BK63" s="3">
        <f t="shared" si="3"/>
        <v>4</v>
      </c>
      <c r="BL63" s="3">
        <f t="shared" si="4"/>
        <v>4</v>
      </c>
      <c r="CP63" s="6">
        <v>11.111111111111111</v>
      </c>
      <c r="CQ63" s="6">
        <v>13.698630136986301</v>
      </c>
      <c r="CR63" s="6">
        <v>45.833333333333329</v>
      </c>
      <c r="CS63" s="6">
        <v>52.631578947368418</v>
      </c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R63" s="9">
        <f t="shared" si="5"/>
        <v>123.27465352879915</v>
      </c>
    </row>
    <row r="64" spans="1:122" x14ac:dyDescent="0.3">
      <c r="A64" s="3">
        <v>63</v>
      </c>
      <c r="B64" s="3" t="s">
        <v>981</v>
      </c>
      <c r="C64" s="3" t="s">
        <v>633</v>
      </c>
      <c r="D64" s="3" t="s">
        <v>915</v>
      </c>
      <c r="E64" s="3" t="s">
        <v>62</v>
      </c>
      <c r="BG64" s="3">
        <v>7</v>
      </c>
      <c r="BH64" s="3">
        <v>4</v>
      </c>
      <c r="BI64" s="3">
        <v>5</v>
      </c>
      <c r="BK64" s="3">
        <f t="shared" si="3"/>
        <v>4</v>
      </c>
      <c r="BL64" s="3">
        <f t="shared" si="4"/>
        <v>3</v>
      </c>
      <c r="DM64" s="6"/>
      <c r="DN64" s="6">
        <v>28.205128205128204</v>
      </c>
      <c r="DO64" s="6">
        <v>51.612903225806448</v>
      </c>
      <c r="DP64" s="6">
        <v>42.857142857142854</v>
      </c>
      <c r="DR64" s="9">
        <f t="shared" si="5"/>
        <v>122.6751742880775</v>
      </c>
    </row>
    <row r="65" spans="1:122" x14ac:dyDescent="0.3">
      <c r="A65" s="3">
        <v>64</v>
      </c>
      <c r="B65" s="3" t="s">
        <v>149</v>
      </c>
      <c r="C65" s="3" t="s">
        <v>94</v>
      </c>
      <c r="D65" s="3" t="s">
        <v>455</v>
      </c>
      <c r="E65" s="3" t="s">
        <v>104</v>
      </c>
      <c r="AD65" s="3">
        <v>2</v>
      </c>
      <c r="AE65" s="3">
        <v>7</v>
      </c>
      <c r="AF65" s="3">
        <v>7</v>
      </c>
      <c r="BK65" s="3">
        <f t="shared" si="3"/>
        <v>2</v>
      </c>
      <c r="BL65" s="3">
        <f t="shared" si="4"/>
        <v>3</v>
      </c>
      <c r="CK65" s="6">
        <v>75.510204081632651</v>
      </c>
      <c r="CL65" s="6">
        <v>25</v>
      </c>
      <c r="CM65" s="6">
        <v>17.142857142857142</v>
      </c>
      <c r="DR65" s="9">
        <f t="shared" si="5"/>
        <v>117.65306122448979</v>
      </c>
    </row>
    <row r="66" spans="1:122" x14ac:dyDescent="0.3">
      <c r="A66" s="3">
        <v>65</v>
      </c>
      <c r="B66" s="3" t="s">
        <v>155</v>
      </c>
      <c r="C66" s="3" t="s">
        <v>90</v>
      </c>
      <c r="D66" s="3" t="s">
        <v>455</v>
      </c>
      <c r="E66" s="3" t="s">
        <v>112</v>
      </c>
      <c r="AE66" s="3">
        <v>2</v>
      </c>
      <c r="AF66" s="3">
        <v>4</v>
      </c>
      <c r="BK66" s="3">
        <f t="shared" ref="BK66:BK97" si="6">MIN(F66:BJ66)</f>
        <v>2</v>
      </c>
      <c r="BL66" s="3">
        <f t="shared" ref="BL66:BL97" si="7">COUNT(F66:BJ66)</f>
        <v>2</v>
      </c>
      <c r="CL66" s="6">
        <v>82.35294117647058</v>
      </c>
      <c r="CM66" s="6">
        <v>32.857142857142854</v>
      </c>
      <c r="DR66" s="9">
        <f t="shared" ref="DR66:DR97" si="8">SUM(BM66:DQ66)</f>
        <v>115.21008403361344</v>
      </c>
    </row>
    <row r="67" spans="1:122" x14ac:dyDescent="0.3">
      <c r="A67" s="3">
        <v>66</v>
      </c>
      <c r="B67" s="3" t="s">
        <v>263</v>
      </c>
      <c r="C67" s="3" t="s">
        <v>28</v>
      </c>
      <c r="D67" s="3" t="s">
        <v>454</v>
      </c>
      <c r="E67" s="3" t="s">
        <v>14</v>
      </c>
      <c r="Y67" s="3">
        <v>4</v>
      </c>
      <c r="Z67" s="3">
        <v>3</v>
      </c>
      <c r="BK67" s="3">
        <f t="shared" si="6"/>
        <v>3</v>
      </c>
      <c r="BL67" s="3">
        <f t="shared" si="7"/>
        <v>2</v>
      </c>
      <c r="CF67" s="6">
        <v>47.368421052631575</v>
      </c>
      <c r="CG67" s="6">
        <v>64.705882352941174</v>
      </c>
      <c r="DR67" s="9">
        <f t="shared" si="8"/>
        <v>112.07430340557275</v>
      </c>
    </row>
    <row r="68" spans="1:122" x14ac:dyDescent="0.3">
      <c r="A68" s="3">
        <v>67</v>
      </c>
      <c r="B68" s="3" t="s">
        <v>313</v>
      </c>
      <c r="C68" s="3" t="s">
        <v>159</v>
      </c>
      <c r="D68" s="3" t="s">
        <v>453</v>
      </c>
      <c r="E68" s="3" t="s">
        <v>104</v>
      </c>
      <c r="V68" s="3">
        <v>5</v>
      </c>
      <c r="W68" s="3">
        <v>2</v>
      </c>
      <c r="BK68" s="3">
        <f t="shared" si="6"/>
        <v>2</v>
      </c>
      <c r="BL68" s="3">
        <f t="shared" si="7"/>
        <v>2</v>
      </c>
      <c r="CC68" s="6">
        <v>27.777777777777779</v>
      </c>
      <c r="CD68" s="6">
        <v>80.645161290322577</v>
      </c>
      <c r="DR68" s="9">
        <f t="shared" si="8"/>
        <v>108.42293906810036</v>
      </c>
    </row>
    <row r="69" spans="1:122" x14ac:dyDescent="0.3">
      <c r="A69" s="3">
        <v>68</v>
      </c>
      <c r="B69" s="3" t="s">
        <v>391</v>
      </c>
      <c r="C69" s="3" t="s">
        <v>94</v>
      </c>
      <c r="D69" s="3" t="s">
        <v>452</v>
      </c>
      <c r="E69" s="3" t="s">
        <v>73</v>
      </c>
      <c r="M69" s="3">
        <v>2</v>
      </c>
      <c r="N69" s="3">
        <v>3</v>
      </c>
      <c r="O69" s="3">
        <v>6</v>
      </c>
      <c r="P69" s="3">
        <v>5</v>
      </c>
      <c r="BK69" s="3">
        <f t="shared" si="6"/>
        <v>2</v>
      </c>
      <c r="BL69" s="3">
        <f t="shared" si="7"/>
        <v>4</v>
      </c>
      <c r="BR69" s="6"/>
      <c r="BS69" s="9"/>
      <c r="BT69" s="6">
        <v>10</v>
      </c>
      <c r="BU69" s="6">
        <v>52.380952380952387</v>
      </c>
      <c r="BV69" s="6">
        <v>27.27272727272727</v>
      </c>
      <c r="BW69" s="6">
        <v>15.789473684210526</v>
      </c>
      <c r="BX69" s="9"/>
      <c r="BY69" s="9"/>
      <c r="DR69" s="9">
        <f t="shared" si="8"/>
        <v>105.44315333789018</v>
      </c>
    </row>
    <row r="70" spans="1:122" x14ac:dyDescent="0.3">
      <c r="A70" s="3">
        <v>69</v>
      </c>
      <c r="B70" s="3" t="s">
        <v>815</v>
      </c>
      <c r="C70" s="3" t="s">
        <v>13</v>
      </c>
      <c r="D70" s="3" t="s">
        <v>888</v>
      </c>
      <c r="E70" s="3" t="s">
        <v>43</v>
      </c>
      <c r="BA70" s="14">
        <v>3</v>
      </c>
      <c r="BB70" s="14">
        <v>8</v>
      </c>
      <c r="BC70" s="14">
        <v>5</v>
      </c>
      <c r="BD70" s="14">
        <v>5</v>
      </c>
      <c r="BE70" s="14">
        <v>10</v>
      </c>
      <c r="BK70" s="3">
        <f t="shared" si="6"/>
        <v>3</v>
      </c>
      <c r="BL70" s="3">
        <f t="shared" si="7"/>
        <v>5</v>
      </c>
      <c r="DH70" s="6">
        <v>36.206896551724135</v>
      </c>
      <c r="DI70" s="6">
        <v>7.8431372549019605</v>
      </c>
      <c r="DJ70" s="6">
        <v>25</v>
      </c>
      <c r="DK70" s="6">
        <v>28.571428571428569</v>
      </c>
      <c r="DL70" s="6">
        <v>7.0175438596491224</v>
      </c>
      <c r="DM70" s="6"/>
      <c r="DN70" s="6"/>
      <c r="DO70" s="6"/>
      <c r="DP70" s="6"/>
      <c r="DR70" s="9">
        <f t="shared" si="8"/>
        <v>104.63900623770378</v>
      </c>
    </row>
    <row r="71" spans="1:122" x14ac:dyDescent="0.3">
      <c r="A71" s="3">
        <v>70</v>
      </c>
      <c r="B71" s="3" t="s">
        <v>811</v>
      </c>
      <c r="C71" s="3" t="s">
        <v>633</v>
      </c>
      <c r="D71" s="3" t="s">
        <v>888</v>
      </c>
      <c r="E71" s="3" t="s">
        <v>553</v>
      </c>
      <c r="BB71" s="3">
        <v>5</v>
      </c>
      <c r="BC71" s="3">
        <v>5</v>
      </c>
      <c r="BD71" s="3">
        <v>6</v>
      </c>
      <c r="BE71" s="3">
        <v>8</v>
      </c>
      <c r="BF71" s="3">
        <v>10</v>
      </c>
      <c r="BK71" s="3">
        <f t="shared" si="6"/>
        <v>5</v>
      </c>
      <c r="BL71" s="3">
        <f t="shared" si="7"/>
        <v>5</v>
      </c>
      <c r="DH71" s="6"/>
      <c r="DI71" s="6">
        <v>29.411764705882355</v>
      </c>
      <c r="DJ71" s="6">
        <v>25</v>
      </c>
      <c r="DK71" s="6">
        <v>26.190476190476193</v>
      </c>
      <c r="DL71" s="6">
        <v>12.280701754385964</v>
      </c>
      <c r="DM71" s="6">
        <v>8.3333333333333321</v>
      </c>
      <c r="DN71" s="6"/>
      <c r="DO71" s="6"/>
      <c r="DP71" s="6"/>
      <c r="DR71" s="9">
        <f t="shared" si="8"/>
        <v>101.21627598407784</v>
      </c>
    </row>
    <row r="72" spans="1:122" x14ac:dyDescent="0.3">
      <c r="A72" s="3">
        <v>71</v>
      </c>
      <c r="B72" s="3" t="s">
        <v>982</v>
      </c>
      <c r="C72" s="3" t="s">
        <v>983</v>
      </c>
      <c r="D72" s="3" t="s">
        <v>915</v>
      </c>
      <c r="E72" s="3" t="s">
        <v>73</v>
      </c>
      <c r="BH72" s="3">
        <v>3</v>
      </c>
      <c r="BI72" s="3">
        <v>5</v>
      </c>
      <c r="BK72" s="3">
        <f t="shared" si="6"/>
        <v>3</v>
      </c>
      <c r="BL72" s="3">
        <f t="shared" si="7"/>
        <v>2</v>
      </c>
      <c r="DO72" s="6">
        <v>58.064516129032263</v>
      </c>
      <c r="DP72" s="6">
        <v>42.857142857142854</v>
      </c>
      <c r="DR72" s="9">
        <f t="shared" si="8"/>
        <v>100.92165898617512</v>
      </c>
    </row>
    <row r="73" spans="1:122" x14ac:dyDescent="0.3">
      <c r="A73" s="3">
        <v>72</v>
      </c>
      <c r="B73" s="3" t="s">
        <v>449</v>
      </c>
      <c r="C73" s="3" t="s">
        <v>71</v>
      </c>
      <c r="D73" s="3" t="s">
        <v>451</v>
      </c>
      <c r="E73" s="3" t="s">
        <v>104</v>
      </c>
      <c r="J73" s="3">
        <v>1</v>
      </c>
      <c r="BK73" s="3">
        <f t="shared" si="6"/>
        <v>1</v>
      </c>
      <c r="BL73" s="3">
        <f t="shared" si="7"/>
        <v>1</v>
      </c>
      <c r="BM73" s="9"/>
      <c r="BN73" s="9"/>
      <c r="BO73" s="9"/>
      <c r="BP73" s="9"/>
      <c r="BQ73" s="9">
        <v>100</v>
      </c>
      <c r="DR73" s="9">
        <f t="shared" si="8"/>
        <v>100</v>
      </c>
    </row>
    <row r="74" spans="1:122" x14ac:dyDescent="0.3">
      <c r="A74" s="3">
        <v>73</v>
      </c>
      <c r="B74" s="3" t="s">
        <v>701</v>
      </c>
      <c r="C74" s="3" t="s">
        <v>538</v>
      </c>
      <c r="D74" s="3" t="s">
        <v>713</v>
      </c>
      <c r="E74" s="3" t="s">
        <v>62</v>
      </c>
      <c r="AO74" s="14"/>
      <c r="AP74" s="3">
        <v>2</v>
      </c>
      <c r="AQ74" s="3">
        <v>7</v>
      </c>
      <c r="AR74" s="3">
        <v>7</v>
      </c>
      <c r="AU74" s="14"/>
      <c r="BK74" s="3">
        <f t="shared" si="6"/>
        <v>2</v>
      </c>
      <c r="BL74" s="3">
        <f t="shared" si="7"/>
        <v>3</v>
      </c>
      <c r="CW74" s="6">
        <v>71.428571428571431</v>
      </c>
      <c r="CX74" s="6">
        <v>10</v>
      </c>
      <c r="CY74" s="6">
        <v>12.5</v>
      </c>
      <c r="DC74" s="6"/>
      <c r="DD74" s="6"/>
      <c r="DE74" s="6"/>
      <c r="DR74" s="9">
        <f t="shared" si="8"/>
        <v>93.928571428571431</v>
      </c>
    </row>
    <row r="75" spans="1:122" x14ac:dyDescent="0.3">
      <c r="A75" s="3">
        <v>74</v>
      </c>
      <c r="B75" s="3" t="s">
        <v>146</v>
      </c>
      <c r="C75" s="3" t="s">
        <v>13</v>
      </c>
      <c r="D75" s="3" t="s">
        <v>455</v>
      </c>
      <c r="E75" s="3" t="s">
        <v>99</v>
      </c>
      <c r="AC75" s="3">
        <v>3</v>
      </c>
      <c r="AD75" s="3">
        <v>5</v>
      </c>
      <c r="AE75" s="3">
        <v>8</v>
      </c>
      <c r="AF75" s="3">
        <v>6</v>
      </c>
      <c r="AG75" s="3">
        <v>5</v>
      </c>
      <c r="BK75" s="3">
        <f t="shared" si="6"/>
        <v>3</v>
      </c>
      <c r="BL75" s="3">
        <f t="shared" si="7"/>
        <v>5</v>
      </c>
      <c r="CH75" s="6"/>
      <c r="CI75" s="6"/>
      <c r="CJ75" s="6">
        <v>33.333333333333329</v>
      </c>
      <c r="CK75" s="6">
        <v>8.1632653061224492</v>
      </c>
      <c r="CL75" s="6">
        <v>8.8235294117647065</v>
      </c>
      <c r="CM75" s="6">
        <v>25.714285714285712</v>
      </c>
      <c r="CN75" s="6">
        <v>16</v>
      </c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R75" s="9">
        <f t="shared" si="8"/>
        <v>92.034413765506187</v>
      </c>
    </row>
    <row r="76" spans="1:122" x14ac:dyDescent="0.3">
      <c r="A76" s="3">
        <v>75</v>
      </c>
      <c r="B76" s="3" t="s">
        <v>539</v>
      </c>
      <c r="C76" s="3" t="s">
        <v>24</v>
      </c>
      <c r="D76" s="3" t="s">
        <v>554</v>
      </c>
      <c r="E76" s="3" t="s">
        <v>14</v>
      </c>
      <c r="AI76" s="3">
        <v>4</v>
      </c>
      <c r="AJ76" s="3">
        <v>5</v>
      </c>
      <c r="AK76" s="3">
        <v>7</v>
      </c>
      <c r="AL76" s="3">
        <v>6</v>
      </c>
      <c r="BK76" s="3">
        <f t="shared" si="6"/>
        <v>4</v>
      </c>
      <c r="BL76" s="3">
        <f t="shared" si="7"/>
        <v>4</v>
      </c>
      <c r="CP76" s="6">
        <v>44.444444444444443</v>
      </c>
      <c r="CQ76" s="6">
        <v>13.698630136986301</v>
      </c>
      <c r="CR76" s="6">
        <v>12.5</v>
      </c>
      <c r="CS76" s="6">
        <v>21.052631578947366</v>
      </c>
      <c r="DR76" s="9">
        <f t="shared" si="8"/>
        <v>91.695706160378109</v>
      </c>
    </row>
    <row r="77" spans="1:122" x14ac:dyDescent="0.3">
      <c r="A77" s="3">
        <v>76</v>
      </c>
      <c r="B77" s="3" t="s">
        <v>269</v>
      </c>
      <c r="C77" s="3" t="s">
        <v>59</v>
      </c>
      <c r="D77" s="3" t="s">
        <v>454</v>
      </c>
      <c r="E77" s="3" t="s">
        <v>14</v>
      </c>
      <c r="Y77" s="3">
        <v>5</v>
      </c>
      <c r="Z77" s="3">
        <v>5</v>
      </c>
      <c r="BK77" s="3">
        <f t="shared" si="6"/>
        <v>5</v>
      </c>
      <c r="BL77" s="3">
        <f t="shared" si="7"/>
        <v>2</v>
      </c>
      <c r="CF77" s="6">
        <v>36.84210526315789</v>
      </c>
      <c r="CG77" s="6">
        <v>47.058823529411761</v>
      </c>
      <c r="DR77" s="9">
        <f t="shared" si="8"/>
        <v>83.900928792569658</v>
      </c>
    </row>
    <row r="78" spans="1:122" x14ac:dyDescent="0.3">
      <c r="A78" s="3">
        <v>77</v>
      </c>
      <c r="B78" s="3" t="s">
        <v>226</v>
      </c>
      <c r="C78" s="3" t="s">
        <v>47</v>
      </c>
      <c r="D78" s="3" t="s">
        <v>454</v>
      </c>
      <c r="E78" s="3" t="s">
        <v>14</v>
      </c>
      <c r="Y78" s="3">
        <v>8</v>
      </c>
      <c r="Z78" s="3">
        <v>4</v>
      </c>
      <c r="BK78" s="3">
        <f t="shared" si="6"/>
        <v>4</v>
      </c>
      <c r="BL78" s="3">
        <f t="shared" si="7"/>
        <v>2</v>
      </c>
      <c r="CF78" s="6">
        <v>21.052631578947366</v>
      </c>
      <c r="CG78" s="6">
        <v>55.882352941176471</v>
      </c>
      <c r="DR78" s="9">
        <f t="shared" si="8"/>
        <v>76.934984520123834</v>
      </c>
    </row>
    <row r="79" spans="1:122" x14ac:dyDescent="0.3">
      <c r="A79" s="3">
        <v>78</v>
      </c>
      <c r="B79" s="3" t="s">
        <v>236</v>
      </c>
      <c r="C79" s="3" t="s">
        <v>55</v>
      </c>
      <c r="D79" s="3" t="s">
        <v>454</v>
      </c>
      <c r="E79" s="3" t="s">
        <v>14</v>
      </c>
      <c r="Y79" s="3">
        <v>8</v>
      </c>
      <c r="Z79" s="3">
        <v>4</v>
      </c>
      <c r="BK79" s="3">
        <f t="shared" si="6"/>
        <v>4</v>
      </c>
      <c r="BL79" s="3">
        <f t="shared" si="7"/>
        <v>2</v>
      </c>
      <c r="CF79" s="6">
        <v>21.052631578947366</v>
      </c>
      <c r="CG79" s="6">
        <v>55.882352941176471</v>
      </c>
      <c r="DR79" s="9">
        <f t="shared" si="8"/>
        <v>76.934984520123834</v>
      </c>
    </row>
    <row r="80" spans="1:122" x14ac:dyDescent="0.3">
      <c r="A80" s="3">
        <v>79</v>
      </c>
      <c r="B80" s="3" t="s">
        <v>237</v>
      </c>
      <c r="C80" s="3" t="s">
        <v>219</v>
      </c>
      <c r="D80" s="3" t="s">
        <v>454</v>
      </c>
      <c r="E80" s="3" t="s">
        <v>14</v>
      </c>
      <c r="Y80" s="3">
        <v>7</v>
      </c>
      <c r="Z80" s="3">
        <v>5</v>
      </c>
      <c r="BK80" s="3">
        <f t="shared" si="6"/>
        <v>5</v>
      </c>
      <c r="BL80" s="3">
        <f t="shared" si="7"/>
        <v>2</v>
      </c>
      <c r="CF80" s="6">
        <v>26.315789473684209</v>
      </c>
      <c r="CG80" s="6">
        <v>47.058823529411761</v>
      </c>
      <c r="DR80" s="9">
        <f t="shared" si="8"/>
        <v>73.374613003095973</v>
      </c>
    </row>
    <row r="81" spans="1:122" x14ac:dyDescent="0.3">
      <c r="A81" s="3">
        <v>80</v>
      </c>
      <c r="B81" s="3" t="s">
        <v>984</v>
      </c>
      <c r="C81" s="3" t="s">
        <v>732</v>
      </c>
      <c r="D81" s="3" t="s">
        <v>915</v>
      </c>
      <c r="E81" s="3" t="s">
        <v>14</v>
      </c>
      <c r="BF81" s="14">
        <v>6</v>
      </c>
      <c r="BG81" s="14">
        <v>9</v>
      </c>
      <c r="BH81" s="14">
        <v>10</v>
      </c>
      <c r="BI81" s="14">
        <v>7</v>
      </c>
      <c r="BK81" s="3">
        <f t="shared" si="6"/>
        <v>6</v>
      </c>
      <c r="BL81" s="3">
        <f t="shared" si="7"/>
        <v>4</v>
      </c>
      <c r="DM81" s="6">
        <v>25</v>
      </c>
      <c r="DN81" s="6">
        <v>10.256410256410255</v>
      </c>
      <c r="DO81" s="6">
        <v>12.903225806451612</v>
      </c>
      <c r="DP81" s="6">
        <v>19.047619047619047</v>
      </c>
      <c r="DR81" s="9">
        <f t="shared" si="8"/>
        <v>67.207255110480915</v>
      </c>
    </row>
    <row r="82" spans="1:122" x14ac:dyDescent="0.3">
      <c r="A82" s="3">
        <v>81</v>
      </c>
      <c r="B82" s="3" t="s">
        <v>814</v>
      </c>
      <c r="C82" s="3" t="s">
        <v>716</v>
      </c>
      <c r="D82" s="3" t="s">
        <v>888</v>
      </c>
      <c r="E82" s="3" t="s">
        <v>62</v>
      </c>
      <c r="BA82" s="14"/>
      <c r="BB82" s="3">
        <v>5</v>
      </c>
      <c r="BC82" s="3">
        <v>7</v>
      </c>
      <c r="BD82" s="3">
        <v>8</v>
      </c>
      <c r="BE82" s="3">
        <v>9</v>
      </c>
      <c r="BI82" s="14"/>
      <c r="BK82" s="3">
        <f t="shared" si="6"/>
        <v>5</v>
      </c>
      <c r="BL82" s="3">
        <f t="shared" si="7"/>
        <v>4</v>
      </c>
      <c r="DG82" s="6"/>
      <c r="DH82" s="6"/>
      <c r="DI82" s="6">
        <v>29.411764705882355</v>
      </c>
      <c r="DJ82" s="6">
        <v>17.5</v>
      </c>
      <c r="DK82" s="6">
        <v>9.5238095238095237</v>
      </c>
      <c r="DL82" s="6">
        <v>8.7719298245614024</v>
      </c>
      <c r="DN82" s="6"/>
      <c r="DO82" s="6"/>
      <c r="DP82" s="6"/>
      <c r="DR82" s="9">
        <f t="shared" si="8"/>
        <v>65.207504054253278</v>
      </c>
    </row>
    <row r="83" spans="1:122" x14ac:dyDescent="0.3">
      <c r="A83" s="3">
        <v>82</v>
      </c>
      <c r="B83" s="3" t="s">
        <v>420</v>
      </c>
      <c r="C83" s="3" t="s">
        <v>514</v>
      </c>
      <c r="D83" s="3" t="s">
        <v>452</v>
      </c>
      <c r="E83" s="3" t="s">
        <v>112</v>
      </c>
      <c r="O83" s="3">
        <v>3</v>
      </c>
      <c r="BK83" s="3">
        <f t="shared" si="6"/>
        <v>3</v>
      </c>
      <c r="BL83" s="3">
        <f t="shared" si="7"/>
        <v>1</v>
      </c>
      <c r="BV83" s="6">
        <v>63.636363636363633</v>
      </c>
      <c r="DR83" s="9">
        <f t="shared" si="8"/>
        <v>63.636363636363633</v>
      </c>
    </row>
    <row r="84" spans="1:122" x14ac:dyDescent="0.3">
      <c r="A84" s="3">
        <v>83</v>
      </c>
      <c r="B84" s="3" t="s">
        <v>261</v>
      </c>
      <c r="C84" s="3" t="s">
        <v>209</v>
      </c>
      <c r="D84" s="3" t="s">
        <v>454</v>
      </c>
      <c r="E84" s="3" t="s">
        <v>14</v>
      </c>
      <c r="Y84" s="3">
        <v>6</v>
      </c>
      <c r="Z84" s="3">
        <v>6</v>
      </c>
      <c r="BK84" s="3">
        <f t="shared" si="6"/>
        <v>6</v>
      </c>
      <c r="BL84" s="3">
        <f t="shared" si="7"/>
        <v>2</v>
      </c>
      <c r="CF84" s="6">
        <v>31.578947368421051</v>
      </c>
      <c r="CG84" s="6">
        <v>29.411764705882355</v>
      </c>
      <c r="DR84" s="9">
        <f t="shared" si="8"/>
        <v>60.990712074303403</v>
      </c>
    </row>
    <row r="85" spans="1:122" x14ac:dyDescent="0.3">
      <c r="A85" s="3">
        <v>84</v>
      </c>
      <c r="B85" s="3" t="s">
        <v>792</v>
      </c>
      <c r="C85" s="3" t="s">
        <v>13</v>
      </c>
      <c r="D85" s="3" t="s">
        <v>791</v>
      </c>
      <c r="E85" s="3" t="s">
        <v>552</v>
      </c>
      <c r="AT85" s="14">
        <v>2</v>
      </c>
      <c r="AU85" s="14">
        <v>4</v>
      </c>
      <c r="AV85" s="14">
        <v>3</v>
      </c>
      <c r="AW85" s="14">
        <v>5</v>
      </c>
      <c r="AX85" s="14">
        <v>4</v>
      </c>
      <c r="BK85" s="3">
        <f t="shared" si="6"/>
        <v>2</v>
      </c>
      <c r="BL85" s="3">
        <f t="shared" si="7"/>
        <v>5</v>
      </c>
      <c r="DA85" s="6">
        <v>11.111111111111111</v>
      </c>
      <c r="DB85" s="6">
        <v>6.4516129032258061</v>
      </c>
      <c r="DC85" s="6">
        <v>14.942528735632186</v>
      </c>
      <c r="DD85" s="6">
        <v>14.285714285714285</v>
      </c>
      <c r="DE85" s="6">
        <v>10.810810810810811</v>
      </c>
      <c r="DF85" s="6"/>
      <c r="DR85" s="9">
        <f t="shared" si="8"/>
        <v>57.601777846494201</v>
      </c>
    </row>
    <row r="86" spans="1:122" x14ac:dyDescent="0.3">
      <c r="A86" s="3">
        <v>85</v>
      </c>
      <c r="B86" s="3" t="s">
        <v>350</v>
      </c>
      <c r="C86" s="3" t="s">
        <v>71</v>
      </c>
      <c r="D86" s="3" t="s">
        <v>453</v>
      </c>
      <c r="E86" s="3" t="s">
        <v>104</v>
      </c>
      <c r="V86" s="3">
        <v>4</v>
      </c>
      <c r="W86" s="3">
        <v>5</v>
      </c>
      <c r="BK86" s="3">
        <f t="shared" si="6"/>
        <v>4</v>
      </c>
      <c r="BL86" s="3">
        <f t="shared" si="7"/>
        <v>2</v>
      </c>
      <c r="CC86" s="6">
        <v>33.333333333333329</v>
      </c>
      <c r="CD86" s="6">
        <v>22.58064516129032</v>
      </c>
      <c r="DR86" s="9">
        <f t="shared" si="8"/>
        <v>55.913978494623649</v>
      </c>
    </row>
    <row r="87" spans="1:122" x14ac:dyDescent="0.3">
      <c r="A87" s="3">
        <v>86</v>
      </c>
      <c r="B87" s="3" t="s">
        <v>268</v>
      </c>
      <c r="C87" s="3" t="s">
        <v>239</v>
      </c>
      <c r="D87" s="3" t="s">
        <v>454</v>
      </c>
      <c r="E87" s="3" t="s">
        <v>14</v>
      </c>
      <c r="Y87" s="3">
        <v>7</v>
      </c>
      <c r="Z87" s="3">
        <v>6</v>
      </c>
      <c r="BK87" s="3">
        <f t="shared" si="6"/>
        <v>6</v>
      </c>
      <c r="BL87" s="3">
        <f t="shared" si="7"/>
        <v>2</v>
      </c>
      <c r="CF87" s="6">
        <v>26.315789473684209</v>
      </c>
      <c r="CG87" s="6">
        <v>29.411764705882355</v>
      </c>
      <c r="DR87" s="9">
        <f t="shared" si="8"/>
        <v>55.727554179566567</v>
      </c>
    </row>
    <row r="88" spans="1:122" x14ac:dyDescent="0.3">
      <c r="A88" s="3">
        <v>87</v>
      </c>
      <c r="B88" s="3" t="s">
        <v>794</v>
      </c>
      <c r="C88" s="3" t="s">
        <v>24</v>
      </c>
      <c r="D88" s="3" t="s">
        <v>791</v>
      </c>
      <c r="E88" s="3" t="s">
        <v>14</v>
      </c>
      <c r="AU88" s="3">
        <v>2</v>
      </c>
      <c r="AV88" s="3">
        <v>5</v>
      </c>
      <c r="BK88" s="3">
        <f t="shared" si="6"/>
        <v>2</v>
      </c>
      <c r="BL88" s="3">
        <f t="shared" si="7"/>
        <v>2</v>
      </c>
      <c r="DB88" s="6">
        <v>41.935483870967744</v>
      </c>
      <c r="DC88" s="6">
        <v>11.494252873563218</v>
      </c>
      <c r="DF88" s="6"/>
      <c r="DR88" s="9">
        <f t="shared" si="8"/>
        <v>53.429736744530963</v>
      </c>
    </row>
    <row r="89" spans="1:122" x14ac:dyDescent="0.3">
      <c r="A89" s="3">
        <v>88</v>
      </c>
      <c r="B89" s="3" t="s">
        <v>542</v>
      </c>
      <c r="C89" s="3" t="s">
        <v>219</v>
      </c>
      <c r="D89" s="3" t="s">
        <v>554</v>
      </c>
      <c r="E89" s="3" t="s">
        <v>14</v>
      </c>
      <c r="AI89" s="3">
        <v>6</v>
      </c>
      <c r="AJ89" s="3">
        <v>4</v>
      </c>
      <c r="AK89" s="3">
        <v>8</v>
      </c>
      <c r="AL89" s="3">
        <v>7</v>
      </c>
      <c r="BK89" s="3">
        <f t="shared" si="6"/>
        <v>4</v>
      </c>
      <c r="BL89" s="3">
        <f t="shared" si="7"/>
        <v>4</v>
      </c>
      <c r="CP89" s="6">
        <v>11.111111111111111</v>
      </c>
      <c r="CQ89" s="6">
        <v>21.917808219178081</v>
      </c>
      <c r="CR89" s="6">
        <v>8.3333333333333321</v>
      </c>
      <c r="CS89" s="6">
        <v>10.526315789473683</v>
      </c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R89" s="9">
        <f t="shared" si="8"/>
        <v>51.888568453096212</v>
      </c>
    </row>
    <row r="90" spans="1:122" x14ac:dyDescent="0.3">
      <c r="A90" s="3">
        <v>89</v>
      </c>
      <c r="B90" s="3" t="s">
        <v>344</v>
      </c>
      <c r="C90" s="3" t="s">
        <v>284</v>
      </c>
      <c r="D90" s="3" t="s">
        <v>453</v>
      </c>
      <c r="E90" s="3" t="s">
        <v>104</v>
      </c>
      <c r="V90" s="3">
        <v>5</v>
      </c>
      <c r="W90" s="3">
        <v>5</v>
      </c>
      <c r="BK90" s="3">
        <f t="shared" si="6"/>
        <v>5</v>
      </c>
      <c r="BL90" s="3">
        <f t="shared" si="7"/>
        <v>2</v>
      </c>
      <c r="CC90" s="6">
        <v>27.777777777777779</v>
      </c>
      <c r="CD90" s="6">
        <v>22.58064516129032</v>
      </c>
      <c r="DR90" s="9">
        <f t="shared" si="8"/>
        <v>50.358422939068099</v>
      </c>
    </row>
    <row r="91" spans="1:122" x14ac:dyDescent="0.3">
      <c r="A91" s="3">
        <v>90</v>
      </c>
      <c r="B91" s="3" t="s">
        <v>447</v>
      </c>
      <c r="C91" s="3" t="s">
        <v>448</v>
      </c>
      <c r="D91" s="3" t="s">
        <v>451</v>
      </c>
      <c r="E91" s="3" t="s">
        <v>104</v>
      </c>
      <c r="J91" s="3">
        <v>2</v>
      </c>
      <c r="BK91" s="3">
        <f t="shared" si="6"/>
        <v>2</v>
      </c>
      <c r="BL91" s="3">
        <f t="shared" si="7"/>
        <v>1</v>
      </c>
      <c r="BM91" s="9"/>
      <c r="BN91" s="9"/>
      <c r="BO91" s="9"/>
      <c r="BP91" s="9"/>
      <c r="BQ91" s="9">
        <v>50</v>
      </c>
      <c r="DR91" s="9">
        <f t="shared" si="8"/>
        <v>50</v>
      </c>
    </row>
    <row r="92" spans="1:122" x14ac:dyDescent="0.3">
      <c r="A92" s="3">
        <v>91</v>
      </c>
      <c r="B92" s="3" t="s">
        <v>265</v>
      </c>
      <c r="C92" s="3" t="s">
        <v>234</v>
      </c>
      <c r="D92" s="3" t="s">
        <v>454</v>
      </c>
      <c r="E92" s="3" t="s">
        <v>14</v>
      </c>
      <c r="Y92" s="3">
        <v>9</v>
      </c>
      <c r="Z92" s="3">
        <v>6</v>
      </c>
      <c r="BK92" s="3">
        <f t="shared" si="6"/>
        <v>6</v>
      </c>
      <c r="BL92" s="3">
        <f t="shared" si="7"/>
        <v>2</v>
      </c>
      <c r="CF92" s="6">
        <v>15.789473684210526</v>
      </c>
      <c r="CG92" s="6">
        <v>29.411764705882355</v>
      </c>
      <c r="DR92" s="9">
        <f t="shared" si="8"/>
        <v>45.201238390092882</v>
      </c>
    </row>
    <row r="93" spans="1:122" x14ac:dyDescent="0.3">
      <c r="A93" s="3">
        <v>92</v>
      </c>
      <c r="B93" s="3" t="s">
        <v>154</v>
      </c>
      <c r="C93" s="3" t="s">
        <v>26</v>
      </c>
      <c r="D93" s="3" t="s">
        <v>455</v>
      </c>
      <c r="E93" s="3" t="s">
        <v>112</v>
      </c>
      <c r="AE93" s="3">
        <v>5</v>
      </c>
      <c r="BK93" s="3">
        <f t="shared" si="6"/>
        <v>5</v>
      </c>
      <c r="BL93" s="3">
        <f t="shared" si="7"/>
        <v>1</v>
      </c>
      <c r="CL93" s="6">
        <v>41.17647058823529</v>
      </c>
      <c r="DR93" s="9">
        <f t="shared" si="8"/>
        <v>41.17647058823529</v>
      </c>
    </row>
    <row r="94" spans="1:122" x14ac:dyDescent="0.3">
      <c r="A94" s="3">
        <v>93</v>
      </c>
      <c r="B94" s="3" t="s">
        <v>704</v>
      </c>
      <c r="C94" s="3" t="s">
        <v>20</v>
      </c>
      <c r="D94" s="3" t="s">
        <v>713</v>
      </c>
      <c r="E94" s="3" t="s">
        <v>73</v>
      </c>
      <c r="AQ94" s="14">
        <v>3</v>
      </c>
      <c r="AW94" s="14"/>
      <c r="BK94" s="3">
        <f t="shared" si="6"/>
        <v>3</v>
      </c>
      <c r="BL94" s="3">
        <f t="shared" si="7"/>
        <v>1</v>
      </c>
      <c r="CX94" s="6">
        <v>40</v>
      </c>
      <c r="DD94" s="6"/>
      <c r="DR94" s="9">
        <f t="shared" si="8"/>
        <v>40</v>
      </c>
    </row>
    <row r="95" spans="1:122" x14ac:dyDescent="0.3">
      <c r="A95" s="3">
        <v>94</v>
      </c>
      <c r="B95" s="3" t="s">
        <v>257</v>
      </c>
      <c r="C95" s="3" t="s">
        <v>13</v>
      </c>
      <c r="D95" s="3" t="s">
        <v>454</v>
      </c>
      <c r="E95" s="3" t="s">
        <v>14</v>
      </c>
      <c r="Y95" s="3">
        <v>10</v>
      </c>
      <c r="Z95" s="3">
        <v>6</v>
      </c>
      <c r="BK95" s="3">
        <f t="shared" si="6"/>
        <v>6</v>
      </c>
      <c r="BL95" s="3">
        <f t="shared" si="7"/>
        <v>2</v>
      </c>
      <c r="CE95" s="6"/>
      <c r="CF95" s="6">
        <v>10.526315789473683</v>
      </c>
      <c r="CG95" s="6">
        <v>29.411764705882355</v>
      </c>
      <c r="DR95" s="9">
        <f t="shared" si="8"/>
        <v>39.93808049535604</v>
      </c>
    </row>
    <row r="96" spans="1:122" x14ac:dyDescent="0.3">
      <c r="A96" s="3">
        <v>95</v>
      </c>
      <c r="B96" s="3" t="s">
        <v>266</v>
      </c>
      <c r="C96" s="3" t="s">
        <v>90</v>
      </c>
      <c r="D96" s="3" t="s">
        <v>454</v>
      </c>
      <c r="E96" s="3" t="s">
        <v>14</v>
      </c>
      <c r="Y96" s="3">
        <v>10</v>
      </c>
      <c r="Z96" s="3">
        <v>6</v>
      </c>
      <c r="BK96" s="3">
        <f t="shared" si="6"/>
        <v>6</v>
      </c>
      <c r="BL96" s="3">
        <f t="shared" si="7"/>
        <v>2</v>
      </c>
      <c r="CF96" s="6">
        <v>10.526315789473683</v>
      </c>
      <c r="CG96" s="6">
        <v>29.411764705882355</v>
      </c>
      <c r="DR96" s="9">
        <f t="shared" si="8"/>
        <v>39.93808049535604</v>
      </c>
    </row>
    <row r="97" spans="1:122" x14ac:dyDescent="0.3">
      <c r="A97" s="3">
        <v>96</v>
      </c>
      <c r="B97" s="3" t="s">
        <v>347</v>
      </c>
      <c r="C97" s="3" t="s">
        <v>55</v>
      </c>
      <c r="D97" s="3" t="s">
        <v>453</v>
      </c>
      <c r="E97" s="3" t="s">
        <v>104</v>
      </c>
      <c r="V97" s="3">
        <v>6</v>
      </c>
      <c r="W97" s="3">
        <v>5</v>
      </c>
      <c r="BK97" s="3">
        <f t="shared" si="6"/>
        <v>5</v>
      </c>
      <c r="BL97" s="3">
        <f t="shared" si="7"/>
        <v>2</v>
      </c>
      <c r="CC97" s="6">
        <v>16.666666666666664</v>
      </c>
      <c r="CD97" s="6">
        <v>22.58064516129032</v>
      </c>
      <c r="DR97" s="9">
        <f t="shared" si="8"/>
        <v>39.247311827956985</v>
      </c>
    </row>
    <row r="98" spans="1:122" x14ac:dyDescent="0.3">
      <c r="A98" s="3">
        <v>97</v>
      </c>
      <c r="B98" s="3" t="s">
        <v>262</v>
      </c>
      <c r="C98" s="3" t="s">
        <v>24</v>
      </c>
      <c r="D98" s="3" t="s">
        <v>454</v>
      </c>
      <c r="E98" s="3" t="s">
        <v>14</v>
      </c>
      <c r="Y98" s="3">
        <v>9</v>
      </c>
      <c r="Z98" s="3">
        <v>7</v>
      </c>
      <c r="BK98" s="3">
        <f t="shared" ref="BK98:BK129" si="9">MIN(F98:BJ98)</f>
        <v>7</v>
      </c>
      <c r="BL98" s="3">
        <f t="shared" ref="BL98:BL118" si="10">COUNT(F98:BJ98)</f>
        <v>2</v>
      </c>
      <c r="CF98" s="6">
        <v>15.789473684210526</v>
      </c>
      <c r="CG98" s="6">
        <v>20.588235294117645</v>
      </c>
      <c r="DR98" s="9">
        <f t="shared" ref="DR98:DR129" si="11">SUM(BM98:DQ98)</f>
        <v>36.377708978328172</v>
      </c>
    </row>
    <row r="99" spans="1:122" x14ac:dyDescent="0.3">
      <c r="A99" s="3">
        <v>98</v>
      </c>
      <c r="B99" s="3" t="s">
        <v>260</v>
      </c>
      <c r="C99" s="3" t="s">
        <v>207</v>
      </c>
      <c r="D99" s="3" t="s">
        <v>454</v>
      </c>
      <c r="E99" s="3" t="s">
        <v>14</v>
      </c>
      <c r="Y99" s="3">
        <v>11</v>
      </c>
      <c r="Z99" s="3">
        <v>6</v>
      </c>
      <c r="BK99" s="3">
        <f t="shared" si="9"/>
        <v>6</v>
      </c>
      <c r="BL99" s="3">
        <f t="shared" si="10"/>
        <v>2</v>
      </c>
      <c r="CF99" s="6">
        <v>5.2631578947368416</v>
      </c>
      <c r="CG99" s="6">
        <v>29.411764705882355</v>
      </c>
      <c r="DR99" s="9">
        <f t="shared" si="11"/>
        <v>34.674922600619198</v>
      </c>
    </row>
    <row r="100" spans="1:122" x14ac:dyDescent="0.3">
      <c r="A100" s="3">
        <v>99</v>
      </c>
      <c r="B100" s="3" t="s">
        <v>311</v>
      </c>
      <c r="C100" s="3" t="s">
        <v>24</v>
      </c>
      <c r="D100" s="3" t="s">
        <v>453</v>
      </c>
      <c r="E100" s="3" t="s">
        <v>104</v>
      </c>
      <c r="V100" s="3">
        <v>4</v>
      </c>
      <c r="BK100" s="3">
        <f t="shared" si="9"/>
        <v>4</v>
      </c>
      <c r="BL100" s="3">
        <f t="shared" si="10"/>
        <v>1</v>
      </c>
      <c r="CC100" s="6">
        <v>33.333333333333329</v>
      </c>
      <c r="DR100" s="9">
        <f t="shared" si="11"/>
        <v>33.333333333333329</v>
      </c>
    </row>
    <row r="101" spans="1:122" x14ac:dyDescent="0.3">
      <c r="A101" s="3">
        <v>100</v>
      </c>
      <c r="B101" s="3" t="s">
        <v>540</v>
      </c>
      <c r="C101" s="3" t="s">
        <v>541</v>
      </c>
      <c r="D101" s="3" t="s">
        <v>554</v>
      </c>
      <c r="E101" s="3" t="s">
        <v>14</v>
      </c>
      <c r="AI101" s="3">
        <v>5</v>
      </c>
      <c r="BK101" s="3">
        <f t="shared" si="9"/>
        <v>5</v>
      </c>
      <c r="BL101" s="3">
        <f t="shared" si="10"/>
        <v>1</v>
      </c>
      <c r="CP101" s="6">
        <v>33.333333333333329</v>
      </c>
      <c r="DR101" s="9">
        <f t="shared" si="11"/>
        <v>33.333333333333329</v>
      </c>
    </row>
    <row r="102" spans="1:122" x14ac:dyDescent="0.3">
      <c r="A102" s="3">
        <v>101</v>
      </c>
      <c r="B102" s="3" t="s">
        <v>695</v>
      </c>
      <c r="C102" s="3" t="s">
        <v>514</v>
      </c>
      <c r="D102" s="3" t="s">
        <v>713</v>
      </c>
      <c r="E102" s="3" t="s">
        <v>14</v>
      </c>
      <c r="AO102" s="3">
        <v>5</v>
      </c>
      <c r="AP102" s="14"/>
      <c r="AV102" s="14"/>
      <c r="BK102" s="3">
        <f t="shared" si="9"/>
        <v>5</v>
      </c>
      <c r="BL102" s="3">
        <f t="shared" si="10"/>
        <v>1</v>
      </c>
      <c r="CU102" s="6"/>
      <c r="CV102" s="6">
        <v>33.333333333333329</v>
      </c>
      <c r="CZ102" s="6"/>
      <c r="DA102" s="6"/>
      <c r="DB102" s="6"/>
      <c r="DF102" s="6"/>
      <c r="DR102" s="9">
        <f t="shared" si="11"/>
        <v>33.333333333333329</v>
      </c>
    </row>
    <row r="103" spans="1:122" x14ac:dyDescent="0.3">
      <c r="A103" s="3">
        <v>102</v>
      </c>
      <c r="B103" s="3" t="s">
        <v>256</v>
      </c>
      <c r="C103" s="3" t="s">
        <v>195</v>
      </c>
      <c r="D103" s="3" t="s">
        <v>454</v>
      </c>
      <c r="E103" s="3" t="s">
        <v>14</v>
      </c>
      <c r="Y103" s="3">
        <v>8</v>
      </c>
      <c r="Z103" s="3">
        <v>8</v>
      </c>
      <c r="BK103" s="3">
        <f t="shared" si="9"/>
        <v>8</v>
      </c>
      <c r="BL103" s="3">
        <f t="shared" si="10"/>
        <v>2</v>
      </c>
      <c r="CE103" s="6"/>
      <c r="CF103" s="6">
        <v>21.052631578947366</v>
      </c>
      <c r="CG103" s="6">
        <v>11.76470588235294</v>
      </c>
      <c r="DR103" s="9">
        <f t="shared" si="11"/>
        <v>32.817337461300305</v>
      </c>
    </row>
    <row r="104" spans="1:122" x14ac:dyDescent="0.3">
      <c r="A104" s="3">
        <v>103</v>
      </c>
      <c r="B104" s="3" t="s">
        <v>818</v>
      </c>
      <c r="C104" s="3" t="s">
        <v>732</v>
      </c>
      <c r="D104" s="3" t="s">
        <v>888</v>
      </c>
      <c r="E104" s="3" t="s">
        <v>196</v>
      </c>
      <c r="AZ104" s="14">
        <v>3</v>
      </c>
      <c r="BA104" s="3">
        <v>4</v>
      </c>
      <c r="BB104" s="3">
        <v>7</v>
      </c>
      <c r="BC104" s="3">
        <v>8</v>
      </c>
      <c r="BD104" s="14"/>
      <c r="BK104" s="3">
        <f t="shared" si="9"/>
        <v>3</v>
      </c>
      <c r="BL104" s="3">
        <f t="shared" si="10"/>
        <v>4</v>
      </c>
      <c r="DG104" s="6">
        <v>5.8823529411764701</v>
      </c>
      <c r="DH104" s="6">
        <v>6.8965517241379306</v>
      </c>
      <c r="DI104" s="6">
        <v>9.8039215686274517</v>
      </c>
      <c r="DJ104" s="6">
        <v>10</v>
      </c>
      <c r="DK104" s="6"/>
      <c r="DR104" s="9">
        <f t="shared" si="11"/>
        <v>32.582826233941852</v>
      </c>
    </row>
    <row r="105" spans="1:122" x14ac:dyDescent="0.3">
      <c r="A105" s="3">
        <v>104</v>
      </c>
      <c r="B105" s="3" t="s">
        <v>156</v>
      </c>
      <c r="C105" s="3" t="s">
        <v>34</v>
      </c>
      <c r="D105" s="3" t="s">
        <v>455</v>
      </c>
      <c r="E105" s="3" t="s">
        <v>112</v>
      </c>
      <c r="AE105" s="3">
        <v>6</v>
      </c>
      <c r="BK105" s="3">
        <f t="shared" si="9"/>
        <v>6</v>
      </c>
      <c r="BL105" s="3">
        <f t="shared" si="10"/>
        <v>1</v>
      </c>
      <c r="CL105" s="6">
        <v>29.411764705882355</v>
      </c>
      <c r="DR105" s="9">
        <f t="shared" si="11"/>
        <v>29.411764705882355</v>
      </c>
    </row>
    <row r="106" spans="1:122" x14ac:dyDescent="0.3">
      <c r="A106" s="3">
        <v>105</v>
      </c>
      <c r="B106" s="3" t="s">
        <v>345</v>
      </c>
      <c r="C106" s="3" t="s">
        <v>86</v>
      </c>
      <c r="D106" s="3" t="s">
        <v>453</v>
      </c>
      <c r="E106" s="3" t="s">
        <v>104</v>
      </c>
      <c r="V106" s="3">
        <v>5</v>
      </c>
      <c r="BK106" s="3">
        <f t="shared" si="9"/>
        <v>5</v>
      </c>
      <c r="BL106" s="3">
        <f t="shared" si="10"/>
        <v>1</v>
      </c>
      <c r="CC106" s="6">
        <v>27.777777777777779</v>
      </c>
      <c r="DR106" s="9">
        <f t="shared" si="11"/>
        <v>27.777777777777779</v>
      </c>
    </row>
    <row r="107" spans="1:122" x14ac:dyDescent="0.3">
      <c r="A107" s="3">
        <v>106</v>
      </c>
      <c r="B107" s="3" t="s">
        <v>424</v>
      </c>
      <c r="C107" s="3" t="s">
        <v>375</v>
      </c>
      <c r="D107" s="3" t="s">
        <v>452</v>
      </c>
      <c r="E107" s="3" t="s">
        <v>112</v>
      </c>
      <c r="O107" s="3">
        <v>6</v>
      </c>
      <c r="BK107" s="3">
        <f t="shared" si="9"/>
        <v>6</v>
      </c>
      <c r="BL107" s="3">
        <f t="shared" si="10"/>
        <v>1</v>
      </c>
      <c r="BV107" s="6">
        <v>27.27272727272727</v>
      </c>
      <c r="DR107" s="9">
        <f t="shared" si="11"/>
        <v>27.27272727272727</v>
      </c>
    </row>
    <row r="108" spans="1:122" x14ac:dyDescent="0.3">
      <c r="A108" s="3">
        <v>107</v>
      </c>
      <c r="B108" s="3" t="s">
        <v>259</v>
      </c>
      <c r="C108" s="3" t="s">
        <v>514</v>
      </c>
      <c r="D108" s="3" t="s">
        <v>454</v>
      </c>
      <c r="E108" s="3" t="s">
        <v>14</v>
      </c>
      <c r="Y108" s="3">
        <v>11</v>
      </c>
      <c r="Z108" s="3">
        <v>7</v>
      </c>
      <c r="BK108" s="3">
        <f t="shared" si="9"/>
        <v>7</v>
      </c>
      <c r="BL108" s="3">
        <f t="shared" si="10"/>
        <v>2</v>
      </c>
      <c r="CF108" s="6">
        <v>5.2631578947368416</v>
      </c>
      <c r="CG108" s="6">
        <v>20.588235294117645</v>
      </c>
      <c r="DR108" s="9">
        <f t="shared" si="11"/>
        <v>25.851393188854487</v>
      </c>
    </row>
    <row r="109" spans="1:122" x14ac:dyDescent="0.3">
      <c r="A109" s="3">
        <v>108</v>
      </c>
      <c r="B109" s="3" t="s">
        <v>144</v>
      </c>
      <c r="C109" s="3" t="s">
        <v>145</v>
      </c>
      <c r="D109" s="3" t="s">
        <v>455</v>
      </c>
      <c r="E109" s="3" t="s">
        <v>73</v>
      </c>
      <c r="AC109" s="3">
        <v>4</v>
      </c>
      <c r="AD109" s="3">
        <v>5</v>
      </c>
      <c r="AE109" s="3">
        <v>9</v>
      </c>
      <c r="BK109" s="3">
        <f t="shared" si="9"/>
        <v>4</v>
      </c>
      <c r="BL109" s="3">
        <f t="shared" si="10"/>
        <v>3</v>
      </c>
      <c r="CH109" s="6"/>
      <c r="CI109" s="6"/>
      <c r="CJ109" s="6">
        <v>11.111111111111111</v>
      </c>
      <c r="CK109" s="6">
        <v>8.1632653061224492</v>
      </c>
      <c r="CL109" s="6">
        <v>5.8823529411764701</v>
      </c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R109" s="9">
        <f t="shared" si="11"/>
        <v>25.156729358410033</v>
      </c>
    </row>
    <row r="110" spans="1:122" x14ac:dyDescent="0.3">
      <c r="A110" s="3">
        <v>109</v>
      </c>
      <c r="B110" s="3" t="s">
        <v>343</v>
      </c>
      <c r="C110" s="3" t="s">
        <v>13</v>
      </c>
      <c r="D110" s="3" t="s">
        <v>453</v>
      </c>
      <c r="E110" s="3" t="s">
        <v>104</v>
      </c>
      <c r="V110" s="3">
        <v>7</v>
      </c>
      <c r="W110" s="3">
        <v>6</v>
      </c>
      <c r="BK110" s="3">
        <f t="shared" si="9"/>
        <v>6</v>
      </c>
      <c r="BL110" s="3">
        <f t="shared" si="10"/>
        <v>2</v>
      </c>
      <c r="BZ110" s="6"/>
      <c r="CA110" s="9"/>
      <c r="CB110" s="6"/>
      <c r="CC110" s="6">
        <v>11.111111111111111</v>
      </c>
      <c r="CD110" s="6">
        <v>12.903225806451612</v>
      </c>
      <c r="DR110" s="9">
        <f t="shared" si="11"/>
        <v>24.014336917562723</v>
      </c>
    </row>
    <row r="111" spans="1:122" x14ac:dyDescent="0.3">
      <c r="A111" s="3">
        <v>110</v>
      </c>
      <c r="B111" s="3" t="s">
        <v>797</v>
      </c>
      <c r="C111" s="3" t="s">
        <v>571</v>
      </c>
      <c r="D111" s="3" t="s">
        <v>791</v>
      </c>
      <c r="E111" s="3" t="s">
        <v>62</v>
      </c>
      <c r="AV111" s="14">
        <v>4</v>
      </c>
      <c r="AW111" s="3">
        <v>6</v>
      </c>
      <c r="BK111" s="3">
        <f t="shared" si="9"/>
        <v>4</v>
      </c>
      <c r="BL111" s="3">
        <f t="shared" si="10"/>
        <v>2</v>
      </c>
      <c r="DC111" s="6">
        <v>12.643678160919542</v>
      </c>
      <c r="DD111" s="6">
        <v>10.714285714285714</v>
      </c>
      <c r="DF111" s="6"/>
      <c r="DR111" s="9">
        <f t="shared" si="11"/>
        <v>23.357963875205257</v>
      </c>
    </row>
    <row r="112" spans="1:122" x14ac:dyDescent="0.3">
      <c r="A112" s="3">
        <v>111</v>
      </c>
      <c r="B112" s="3" t="s">
        <v>705</v>
      </c>
      <c r="C112" s="3" t="s">
        <v>24</v>
      </c>
      <c r="D112" s="3" t="s">
        <v>713</v>
      </c>
      <c r="E112" s="3" t="s">
        <v>73</v>
      </c>
      <c r="AO112" s="14"/>
      <c r="AP112" s="14"/>
      <c r="AQ112" s="14">
        <v>6</v>
      </c>
      <c r="AU112" s="14"/>
      <c r="AV112" s="14"/>
      <c r="AW112" s="14"/>
      <c r="BK112" s="3">
        <f t="shared" si="9"/>
        <v>6</v>
      </c>
      <c r="BL112" s="3">
        <f t="shared" si="10"/>
        <v>1</v>
      </c>
      <c r="CX112" s="6">
        <v>20</v>
      </c>
      <c r="CY112" s="6"/>
      <c r="DD112" s="6"/>
      <c r="DE112" s="6"/>
      <c r="DR112" s="9">
        <f t="shared" si="11"/>
        <v>20</v>
      </c>
    </row>
    <row r="113" spans="1:122" x14ac:dyDescent="0.3">
      <c r="A113" s="3">
        <v>112</v>
      </c>
      <c r="B113" s="3" t="s">
        <v>349</v>
      </c>
      <c r="C113" s="3" t="s">
        <v>301</v>
      </c>
      <c r="D113" s="3" t="s">
        <v>453</v>
      </c>
      <c r="E113" s="3" t="s">
        <v>104</v>
      </c>
      <c r="V113" s="3">
        <v>6</v>
      </c>
      <c r="BK113" s="3">
        <f t="shared" si="9"/>
        <v>6</v>
      </c>
      <c r="BL113" s="3">
        <f t="shared" si="10"/>
        <v>1</v>
      </c>
      <c r="CC113" s="6">
        <v>16.666666666666664</v>
      </c>
      <c r="DR113" s="9">
        <f t="shared" si="11"/>
        <v>16.666666666666664</v>
      </c>
    </row>
    <row r="114" spans="1:122" x14ac:dyDescent="0.3">
      <c r="A114" s="3">
        <v>113</v>
      </c>
      <c r="B114" s="3" t="s">
        <v>798</v>
      </c>
      <c r="C114" s="3" t="s">
        <v>514</v>
      </c>
      <c r="D114" s="3" t="s">
        <v>791</v>
      </c>
      <c r="E114" s="3" t="s">
        <v>112</v>
      </c>
      <c r="AY114" s="3">
        <v>3</v>
      </c>
      <c r="BK114" s="3">
        <f t="shared" si="9"/>
        <v>3</v>
      </c>
      <c r="BL114" s="3">
        <f t="shared" si="10"/>
        <v>1</v>
      </c>
      <c r="DC114" s="6"/>
      <c r="DD114" s="6"/>
      <c r="DE114" s="6"/>
      <c r="DF114" s="6">
        <v>11.76470588235294</v>
      </c>
      <c r="DR114" s="9">
        <f t="shared" si="11"/>
        <v>11.76470588235294</v>
      </c>
    </row>
    <row r="115" spans="1:122" x14ac:dyDescent="0.3">
      <c r="A115" s="3">
        <v>114</v>
      </c>
      <c r="B115" s="3" t="s">
        <v>696</v>
      </c>
      <c r="C115" s="3" t="s">
        <v>729</v>
      </c>
      <c r="D115" s="3" t="s">
        <v>713</v>
      </c>
      <c r="E115" s="3" t="s">
        <v>14</v>
      </c>
      <c r="AO115" s="3">
        <v>6</v>
      </c>
      <c r="AP115" s="14"/>
      <c r="AV115" s="14"/>
      <c r="BK115" s="3">
        <f t="shared" si="9"/>
        <v>6</v>
      </c>
      <c r="BL115" s="3">
        <f t="shared" si="10"/>
        <v>1</v>
      </c>
      <c r="CU115" s="6"/>
      <c r="CV115" s="6">
        <v>11.111111111111111</v>
      </c>
      <c r="CZ115" s="6"/>
      <c r="DA115" s="6"/>
      <c r="DB115" s="6"/>
      <c r="DF115" s="6"/>
      <c r="DR115" s="9">
        <f t="shared" si="11"/>
        <v>11.111111111111111</v>
      </c>
    </row>
    <row r="116" spans="1:122" x14ac:dyDescent="0.3">
      <c r="A116" s="3">
        <v>115</v>
      </c>
      <c r="B116" s="3" t="s">
        <v>150</v>
      </c>
      <c r="C116" s="3" t="s">
        <v>40</v>
      </c>
      <c r="D116" s="3" t="s">
        <v>455</v>
      </c>
      <c r="E116" s="3" t="s">
        <v>104</v>
      </c>
      <c r="AD116" s="3">
        <v>4</v>
      </c>
      <c r="BK116" s="3">
        <f t="shared" si="9"/>
        <v>4</v>
      </c>
      <c r="BL116" s="3">
        <f t="shared" si="10"/>
        <v>1</v>
      </c>
      <c r="CK116" s="6">
        <v>10.204081632653061</v>
      </c>
      <c r="DR116" s="9">
        <f t="shared" si="11"/>
        <v>10.204081632653061</v>
      </c>
    </row>
    <row r="117" spans="1:122" x14ac:dyDescent="0.3">
      <c r="A117" s="3">
        <v>116</v>
      </c>
      <c r="B117" s="3" t="s">
        <v>297</v>
      </c>
      <c r="C117" s="3" t="s">
        <v>219</v>
      </c>
      <c r="D117" s="3" t="s">
        <v>453</v>
      </c>
      <c r="E117" s="3" t="s">
        <v>104</v>
      </c>
      <c r="V117" s="3">
        <v>8</v>
      </c>
      <c r="BK117" s="3">
        <f t="shared" si="9"/>
        <v>8</v>
      </c>
      <c r="BL117" s="3">
        <f t="shared" si="10"/>
        <v>1</v>
      </c>
      <c r="CC117" s="6">
        <v>5.5555555555555554</v>
      </c>
      <c r="DR117" s="9">
        <f t="shared" si="11"/>
        <v>5.5555555555555554</v>
      </c>
    </row>
    <row r="118" spans="1:122" x14ac:dyDescent="0.3">
      <c r="A118" s="3">
        <v>117</v>
      </c>
      <c r="B118" s="3" t="s">
        <v>533</v>
      </c>
      <c r="C118" s="3" t="s">
        <v>534</v>
      </c>
      <c r="D118" s="3" t="s">
        <v>554</v>
      </c>
      <c r="E118" s="3" t="s">
        <v>196</v>
      </c>
      <c r="AH118" s="3">
        <v>4</v>
      </c>
      <c r="BK118" s="3">
        <f t="shared" si="9"/>
        <v>4</v>
      </c>
      <c r="BL118" s="3">
        <f t="shared" si="10"/>
        <v>1</v>
      </c>
      <c r="CO118" s="6">
        <v>4.5454545454545459</v>
      </c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R118" s="9">
        <f t="shared" si="11"/>
        <v>4.5454545454545459</v>
      </c>
    </row>
  </sheetData>
  <sortState ref="A2:DR118">
    <sortCondition descending="1" ref="DR2:DR118"/>
    <sortCondition ref="D2:D118"/>
    <sortCondition ref="E2:E118"/>
    <sortCondition ref="C2:C118"/>
    <sortCondition ref="B2:B118"/>
  </sortState>
  <pageMargins left="0.7" right="0.7" top="0.75" bottom="0.75" header="0.3" footer="0.3"/>
  <pageSetup paperSize="9" scale="74" fitToHeight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Q1211"/>
  <sheetViews>
    <sheetView tabSelected="1" zoomScaleNormal="100" workbookViewId="0">
      <selection activeCell="B11" sqref="B11"/>
    </sheetView>
  </sheetViews>
  <sheetFormatPr defaultRowHeight="14.4" outlineLevelRow="2" outlineLevelCol="1" x14ac:dyDescent="0.3"/>
  <cols>
    <col min="1" max="1" width="32.5546875" style="3" bestFit="1" customWidth="1"/>
    <col min="2" max="2" width="74.21875" style="3" bestFit="1" customWidth="1"/>
    <col min="3" max="3" width="7" style="3" bestFit="1" customWidth="1"/>
    <col min="4" max="4" width="12.5546875" style="3" bestFit="1" customWidth="1"/>
    <col min="5" max="22" width="3.6640625" style="3" hidden="1" customWidth="1" outlineLevel="1"/>
    <col min="23" max="25" width="4.5546875" style="3" hidden="1" customWidth="1" outlineLevel="1"/>
    <col min="26" max="32" width="3.6640625" style="3" hidden="1" customWidth="1" outlineLevel="1"/>
    <col min="33" max="38" width="4.6640625" style="3" hidden="1" customWidth="1" outlineLevel="1"/>
    <col min="39" max="60" width="4.77734375" style="3" hidden="1" customWidth="1" outlineLevel="1"/>
    <col min="61" max="61" width="8.88671875" style="3" hidden="1" customWidth="1" outlineLevel="1"/>
    <col min="62" max="62" width="10.33203125" style="3" bestFit="1" customWidth="1" collapsed="1"/>
    <col min="63" max="63" width="14.33203125" style="3" bestFit="1" customWidth="1"/>
    <col min="64" max="67" width="6.88671875" style="3" hidden="1" customWidth="1" outlineLevel="1"/>
    <col min="68" max="68" width="7.88671875" style="3" hidden="1" customWidth="1" outlineLevel="1"/>
    <col min="69" max="70" width="5.5546875" style="3" hidden="1" customWidth="1" outlineLevel="1"/>
    <col min="71" max="76" width="6.5546875" style="3" hidden="1" customWidth="1" outlineLevel="1"/>
    <col min="77" max="79" width="5.5546875" style="3" hidden="1" customWidth="1" outlineLevel="1"/>
    <col min="80" max="81" width="6.5546875" style="3" hidden="1" customWidth="1" outlineLevel="1"/>
    <col min="82" max="82" width="5.5546875" style="3" hidden="1" customWidth="1" outlineLevel="1"/>
    <col min="83" max="84" width="6.5546875" style="3" hidden="1" customWidth="1" outlineLevel="1"/>
    <col min="85" max="86" width="5.5546875" style="3" hidden="1" customWidth="1" outlineLevel="1"/>
    <col min="87" max="119" width="6.5546875" style="3" hidden="1" customWidth="1" outlineLevel="1"/>
    <col min="120" max="120" width="8.88671875" style="3" hidden="1" customWidth="1" outlineLevel="1"/>
    <col min="121" max="121" width="10.88671875" style="3" bestFit="1" customWidth="1" collapsed="1"/>
    <col min="122" max="16384" width="8.88671875" style="3"/>
  </cols>
  <sheetData>
    <row r="1" spans="1:121" ht="18" x14ac:dyDescent="0.35">
      <c r="A1" s="25" t="s">
        <v>195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</row>
    <row r="2" spans="1:121" ht="15" outlineLevel="1" thickBot="1" x14ac:dyDescent="0.35">
      <c r="A2" s="20" t="s">
        <v>1</v>
      </c>
      <c r="B2" s="20" t="s">
        <v>2</v>
      </c>
      <c r="C2" s="20" t="s">
        <v>450</v>
      </c>
      <c r="D2" s="20" t="s">
        <v>3</v>
      </c>
      <c r="E2" s="20" t="s">
        <v>456</v>
      </c>
      <c r="F2" s="20" t="s">
        <v>457</v>
      </c>
      <c r="G2" s="20" t="s">
        <v>458</v>
      </c>
      <c r="H2" s="20" t="s">
        <v>459</v>
      </c>
      <c r="I2" s="20" t="s">
        <v>460</v>
      </c>
      <c r="J2" s="20" t="s">
        <v>461</v>
      </c>
      <c r="K2" s="20" t="s">
        <v>462</v>
      </c>
      <c r="L2" s="20" t="s">
        <v>463</v>
      </c>
      <c r="M2" s="20" t="s">
        <v>464</v>
      </c>
      <c r="N2" s="20" t="s">
        <v>465</v>
      </c>
      <c r="O2" s="20" t="s">
        <v>466</v>
      </c>
      <c r="P2" s="20" t="s">
        <v>467</v>
      </c>
      <c r="Q2" s="20" t="s">
        <v>468</v>
      </c>
      <c r="R2" s="20" t="s">
        <v>469</v>
      </c>
      <c r="S2" s="20" t="s">
        <v>470</v>
      </c>
      <c r="T2" s="20" t="s">
        <v>471</v>
      </c>
      <c r="U2" s="20" t="s">
        <v>472</v>
      </c>
      <c r="V2" s="20" t="s">
        <v>473</v>
      </c>
      <c r="W2" s="20" t="s">
        <v>474</v>
      </c>
      <c r="X2" s="20" t="s">
        <v>475</v>
      </c>
      <c r="Y2" s="20" t="s">
        <v>476</v>
      </c>
      <c r="Z2" s="20" t="s">
        <v>477</v>
      </c>
      <c r="AA2" s="20" t="s">
        <v>478</v>
      </c>
      <c r="AB2" s="20" t="s">
        <v>479</v>
      </c>
      <c r="AC2" s="20" t="s">
        <v>480</v>
      </c>
      <c r="AD2" s="20" t="s">
        <v>481</v>
      </c>
      <c r="AE2" s="20" t="s">
        <v>482</v>
      </c>
      <c r="AF2" s="20" t="s">
        <v>483</v>
      </c>
      <c r="AG2" s="20" t="s">
        <v>527</v>
      </c>
      <c r="AH2" s="20" t="s">
        <v>528</v>
      </c>
      <c r="AI2" s="20" t="s">
        <v>529</v>
      </c>
      <c r="AJ2" s="20" t="s">
        <v>530</v>
      </c>
      <c r="AK2" s="20" t="s">
        <v>531</v>
      </c>
      <c r="AL2" s="20" t="s">
        <v>532</v>
      </c>
      <c r="AM2" s="20" t="s">
        <v>707</v>
      </c>
      <c r="AN2" s="20" t="s">
        <v>708</v>
      </c>
      <c r="AO2" s="20" t="s">
        <v>709</v>
      </c>
      <c r="AP2" s="20" t="s">
        <v>710</v>
      </c>
      <c r="AQ2" s="20" t="s">
        <v>711</v>
      </c>
      <c r="AR2" s="20" t="s">
        <v>712</v>
      </c>
      <c r="AS2" s="20" t="s">
        <v>735</v>
      </c>
      <c r="AT2" s="20" t="s">
        <v>736</v>
      </c>
      <c r="AU2" s="20" t="s">
        <v>737</v>
      </c>
      <c r="AV2" s="20" t="s">
        <v>738</v>
      </c>
      <c r="AW2" s="20" t="s">
        <v>739</v>
      </c>
      <c r="AX2" s="20" t="s">
        <v>740</v>
      </c>
      <c r="AY2" s="20" t="s">
        <v>889</v>
      </c>
      <c r="AZ2" s="20" t="s">
        <v>890</v>
      </c>
      <c r="BA2" s="20" t="s">
        <v>891</v>
      </c>
      <c r="BB2" s="20" t="s">
        <v>892</v>
      </c>
      <c r="BC2" s="20" t="s">
        <v>893</v>
      </c>
      <c r="BD2" s="20" t="s">
        <v>894</v>
      </c>
      <c r="BE2" s="20" t="s">
        <v>895</v>
      </c>
      <c r="BF2" s="20" t="s">
        <v>896</v>
      </c>
      <c r="BG2" s="20" t="s">
        <v>897</v>
      </c>
      <c r="BH2" s="20" t="s">
        <v>898</v>
      </c>
      <c r="BI2" s="20"/>
      <c r="BJ2" s="20" t="s">
        <v>161</v>
      </c>
      <c r="BK2" s="20" t="s">
        <v>486</v>
      </c>
      <c r="BL2" s="20" t="s">
        <v>456</v>
      </c>
      <c r="BM2" s="20" t="s">
        <v>457</v>
      </c>
      <c r="BN2" s="20" t="s">
        <v>458</v>
      </c>
      <c r="BO2" s="20" t="s">
        <v>459</v>
      </c>
      <c r="BP2" s="20" t="s">
        <v>460</v>
      </c>
      <c r="BQ2" s="20" t="s">
        <v>461</v>
      </c>
      <c r="BR2" s="20" t="s">
        <v>462</v>
      </c>
      <c r="BS2" s="20" t="s">
        <v>463</v>
      </c>
      <c r="BT2" s="20" t="s">
        <v>464</v>
      </c>
      <c r="BU2" s="20" t="s">
        <v>465</v>
      </c>
      <c r="BV2" s="20" t="s">
        <v>466</v>
      </c>
      <c r="BW2" s="20" t="s">
        <v>467</v>
      </c>
      <c r="BX2" s="20" t="s">
        <v>468</v>
      </c>
      <c r="BY2" s="20" t="s">
        <v>469</v>
      </c>
      <c r="BZ2" s="20" t="s">
        <v>470</v>
      </c>
      <c r="CA2" s="20" t="s">
        <v>471</v>
      </c>
      <c r="CB2" s="20" t="s">
        <v>472</v>
      </c>
      <c r="CC2" s="20" t="s">
        <v>473</v>
      </c>
      <c r="CD2" s="20" t="s">
        <v>474</v>
      </c>
      <c r="CE2" s="20" t="s">
        <v>475</v>
      </c>
      <c r="CF2" s="20" t="s">
        <v>476</v>
      </c>
      <c r="CG2" s="20" t="s">
        <v>477</v>
      </c>
      <c r="CH2" s="20" t="s">
        <v>478</v>
      </c>
      <c r="CI2" s="20" t="s">
        <v>479</v>
      </c>
      <c r="CJ2" s="20" t="s">
        <v>480</v>
      </c>
      <c r="CK2" s="20" t="s">
        <v>481</v>
      </c>
      <c r="CL2" s="20" t="s">
        <v>482</v>
      </c>
      <c r="CM2" s="20" t="s">
        <v>483</v>
      </c>
      <c r="CN2" s="20" t="s">
        <v>527</v>
      </c>
      <c r="CO2" s="20" t="s">
        <v>528</v>
      </c>
      <c r="CP2" s="20" t="s">
        <v>529</v>
      </c>
      <c r="CQ2" s="20" t="s">
        <v>530</v>
      </c>
      <c r="CR2" s="20" t="s">
        <v>531</v>
      </c>
      <c r="CS2" s="20" t="s">
        <v>532</v>
      </c>
      <c r="CT2" s="20" t="s">
        <v>707</v>
      </c>
      <c r="CU2" s="20" t="s">
        <v>708</v>
      </c>
      <c r="CV2" s="20" t="s">
        <v>709</v>
      </c>
      <c r="CW2" s="20" t="s">
        <v>710</v>
      </c>
      <c r="CX2" s="20" t="s">
        <v>711</v>
      </c>
      <c r="CY2" s="20" t="s">
        <v>712</v>
      </c>
      <c r="CZ2" s="20" t="s">
        <v>735</v>
      </c>
      <c r="DA2" s="20" t="s">
        <v>736</v>
      </c>
      <c r="DB2" s="20" t="s">
        <v>737</v>
      </c>
      <c r="DC2" s="20" t="s">
        <v>738</v>
      </c>
      <c r="DD2" s="20" t="s">
        <v>739</v>
      </c>
      <c r="DE2" s="20" t="s">
        <v>740</v>
      </c>
      <c r="DF2" s="20" t="s">
        <v>889</v>
      </c>
      <c r="DG2" s="20" t="s">
        <v>890</v>
      </c>
      <c r="DH2" s="20" t="s">
        <v>891</v>
      </c>
      <c r="DI2" s="20" t="s">
        <v>892</v>
      </c>
      <c r="DJ2" s="20" t="s">
        <v>893</v>
      </c>
      <c r="DK2" s="20" t="s">
        <v>894</v>
      </c>
      <c r="DL2" s="20" t="s">
        <v>895</v>
      </c>
      <c r="DM2" s="20" t="s">
        <v>896</v>
      </c>
      <c r="DN2" s="20" t="s">
        <v>897</v>
      </c>
      <c r="DO2" s="20" t="s">
        <v>898</v>
      </c>
      <c r="DP2" s="20"/>
      <c r="DQ2" s="20" t="s">
        <v>11</v>
      </c>
    </row>
    <row r="3" spans="1:121" ht="15" outlineLevel="1" thickTop="1" x14ac:dyDescent="0.3">
      <c r="A3" s="3" t="s">
        <v>194</v>
      </c>
      <c r="B3" s="3" t="s">
        <v>195</v>
      </c>
      <c r="C3" s="3" t="s">
        <v>454</v>
      </c>
      <c r="D3" s="3" t="s">
        <v>196</v>
      </c>
      <c r="W3" s="3">
        <v>19</v>
      </c>
      <c r="X3" s="3">
        <v>31</v>
      </c>
      <c r="Y3" s="3">
        <v>45</v>
      </c>
      <c r="BJ3" s="3">
        <f>MIN(E3:BI3)</f>
        <v>19</v>
      </c>
      <c r="BK3" s="3">
        <f>COUNT(E3:BI3)</f>
        <v>3</v>
      </c>
      <c r="CD3" s="6">
        <v>15.431331953071084</v>
      </c>
      <c r="CE3" s="6">
        <v>22.176243370999927</v>
      </c>
      <c r="CF3" s="6">
        <v>12.804863221884501</v>
      </c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Q3" s="9">
        <f>SUM(BL3:DP3)</f>
        <v>50.41243854595551</v>
      </c>
    </row>
    <row r="4" spans="1:121" outlineLevel="1" x14ac:dyDescent="0.3"/>
    <row r="5" spans="1:121" ht="15" outlineLevel="1" thickBot="1" x14ac:dyDescent="0.35">
      <c r="A5" s="20" t="s">
        <v>143</v>
      </c>
      <c r="B5" s="20" t="s">
        <v>2</v>
      </c>
      <c r="C5" s="20" t="s">
        <v>450</v>
      </c>
      <c r="D5" s="20" t="s">
        <v>3</v>
      </c>
      <c r="E5" s="20" t="s">
        <v>456</v>
      </c>
      <c r="F5" s="20" t="s">
        <v>457</v>
      </c>
      <c r="G5" s="20" t="s">
        <v>458</v>
      </c>
      <c r="H5" s="20" t="s">
        <v>459</v>
      </c>
      <c r="I5" s="20" t="s">
        <v>460</v>
      </c>
      <c r="J5" s="20" t="s">
        <v>461</v>
      </c>
      <c r="K5" s="20" t="s">
        <v>462</v>
      </c>
      <c r="L5" s="20" t="s">
        <v>463</v>
      </c>
      <c r="M5" s="20" t="s">
        <v>464</v>
      </c>
      <c r="N5" s="20" t="s">
        <v>465</v>
      </c>
      <c r="O5" s="20" t="s">
        <v>466</v>
      </c>
      <c r="P5" s="20" t="s">
        <v>467</v>
      </c>
      <c r="Q5" s="20" t="s">
        <v>468</v>
      </c>
      <c r="R5" s="20" t="s">
        <v>469</v>
      </c>
      <c r="S5" s="20" t="s">
        <v>470</v>
      </c>
      <c r="T5" s="20" t="s">
        <v>471</v>
      </c>
      <c r="U5" s="20" t="s">
        <v>472</v>
      </c>
      <c r="V5" s="20" t="s">
        <v>473</v>
      </c>
      <c r="W5" s="20" t="s">
        <v>474</v>
      </c>
      <c r="X5" s="20" t="s">
        <v>475</v>
      </c>
      <c r="Y5" s="20" t="s">
        <v>476</v>
      </c>
      <c r="Z5" s="20" t="s">
        <v>477</v>
      </c>
      <c r="AA5" s="20" t="s">
        <v>478</v>
      </c>
      <c r="AB5" s="20" t="s">
        <v>479</v>
      </c>
      <c r="AC5" s="20" t="s">
        <v>480</v>
      </c>
      <c r="AD5" s="20" t="s">
        <v>481</v>
      </c>
      <c r="AE5" s="20" t="s">
        <v>482</v>
      </c>
      <c r="AF5" s="20" t="s">
        <v>483</v>
      </c>
      <c r="AG5" s="20" t="s">
        <v>527</v>
      </c>
      <c r="AH5" s="20" t="s">
        <v>528</v>
      </c>
      <c r="AI5" s="20" t="s">
        <v>529</v>
      </c>
      <c r="AJ5" s="20" t="s">
        <v>530</v>
      </c>
      <c r="AK5" s="20" t="s">
        <v>531</v>
      </c>
      <c r="AL5" s="20" t="s">
        <v>532</v>
      </c>
      <c r="AM5" s="20" t="s">
        <v>707</v>
      </c>
      <c r="AN5" s="20" t="s">
        <v>708</v>
      </c>
      <c r="AO5" s="20" t="s">
        <v>709</v>
      </c>
      <c r="AP5" s="20" t="s">
        <v>710</v>
      </c>
      <c r="AQ5" s="20" t="s">
        <v>711</v>
      </c>
      <c r="AR5" s="20" t="s">
        <v>712</v>
      </c>
      <c r="AS5" s="20" t="s">
        <v>735</v>
      </c>
      <c r="AT5" s="20" t="s">
        <v>736</v>
      </c>
      <c r="AU5" s="20" t="s">
        <v>737</v>
      </c>
      <c r="AV5" s="20" t="s">
        <v>738</v>
      </c>
      <c r="AW5" s="20" t="s">
        <v>739</v>
      </c>
      <c r="AX5" s="20" t="s">
        <v>740</v>
      </c>
      <c r="AY5" s="20" t="s">
        <v>889</v>
      </c>
      <c r="AZ5" s="20" t="s">
        <v>890</v>
      </c>
      <c r="BA5" s="20" t="s">
        <v>891</v>
      </c>
      <c r="BB5" s="20" t="s">
        <v>892</v>
      </c>
      <c r="BC5" s="20" t="s">
        <v>893</v>
      </c>
      <c r="BD5" s="20" t="s">
        <v>894</v>
      </c>
      <c r="BE5" s="20" t="s">
        <v>895</v>
      </c>
      <c r="BF5" s="20" t="s">
        <v>896</v>
      </c>
      <c r="BG5" s="20" t="s">
        <v>897</v>
      </c>
      <c r="BH5" s="20" t="s">
        <v>898</v>
      </c>
      <c r="BI5" s="20"/>
      <c r="BJ5" s="20" t="s">
        <v>161</v>
      </c>
      <c r="BK5" s="20" t="s">
        <v>486</v>
      </c>
      <c r="BL5" s="20" t="s">
        <v>456</v>
      </c>
      <c r="BM5" s="20" t="s">
        <v>457</v>
      </c>
      <c r="BN5" s="20" t="s">
        <v>458</v>
      </c>
      <c r="BO5" s="20" t="s">
        <v>459</v>
      </c>
      <c r="BP5" s="20" t="s">
        <v>460</v>
      </c>
      <c r="BQ5" s="20" t="s">
        <v>461</v>
      </c>
      <c r="BR5" s="20" t="s">
        <v>462</v>
      </c>
      <c r="BS5" s="20" t="s">
        <v>463</v>
      </c>
      <c r="BT5" s="20" t="s">
        <v>464</v>
      </c>
      <c r="BU5" s="20" t="s">
        <v>465</v>
      </c>
      <c r="BV5" s="20" t="s">
        <v>466</v>
      </c>
      <c r="BW5" s="20" t="s">
        <v>467</v>
      </c>
      <c r="BX5" s="20" t="s">
        <v>468</v>
      </c>
      <c r="BY5" s="20" t="s">
        <v>469</v>
      </c>
      <c r="BZ5" s="20" t="s">
        <v>470</v>
      </c>
      <c r="CA5" s="20" t="s">
        <v>471</v>
      </c>
      <c r="CB5" s="20" t="s">
        <v>472</v>
      </c>
      <c r="CC5" s="20" t="s">
        <v>473</v>
      </c>
      <c r="CD5" s="20" t="s">
        <v>474</v>
      </c>
      <c r="CE5" s="20" t="s">
        <v>475</v>
      </c>
      <c r="CF5" s="20" t="s">
        <v>476</v>
      </c>
      <c r="CG5" s="20" t="s">
        <v>477</v>
      </c>
      <c r="CH5" s="20" t="s">
        <v>478</v>
      </c>
      <c r="CI5" s="20" t="s">
        <v>479</v>
      </c>
      <c r="CJ5" s="20" t="s">
        <v>480</v>
      </c>
      <c r="CK5" s="20" t="s">
        <v>481</v>
      </c>
      <c r="CL5" s="20" t="s">
        <v>482</v>
      </c>
      <c r="CM5" s="20" t="s">
        <v>483</v>
      </c>
      <c r="CN5" s="20" t="s">
        <v>527</v>
      </c>
      <c r="CO5" s="20" t="s">
        <v>528</v>
      </c>
      <c r="CP5" s="20" t="s">
        <v>529</v>
      </c>
      <c r="CQ5" s="20" t="s">
        <v>530</v>
      </c>
      <c r="CR5" s="20" t="s">
        <v>531</v>
      </c>
      <c r="CS5" s="20" t="s">
        <v>532</v>
      </c>
      <c r="CT5" s="20" t="s">
        <v>707</v>
      </c>
      <c r="CU5" s="20" t="s">
        <v>708</v>
      </c>
      <c r="CV5" s="20" t="s">
        <v>709</v>
      </c>
      <c r="CW5" s="20" t="s">
        <v>710</v>
      </c>
      <c r="CX5" s="20" t="s">
        <v>711</v>
      </c>
      <c r="CY5" s="20" t="s">
        <v>712</v>
      </c>
      <c r="CZ5" s="20" t="s">
        <v>735</v>
      </c>
      <c r="DA5" s="20" t="s">
        <v>736</v>
      </c>
      <c r="DB5" s="20" t="s">
        <v>737</v>
      </c>
      <c r="DC5" s="20" t="s">
        <v>738</v>
      </c>
      <c r="DD5" s="20" t="s">
        <v>739</v>
      </c>
      <c r="DE5" s="20" t="s">
        <v>740</v>
      </c>
      <c r="DF5" s="20" t="s">
        <v>889</v>
      </c>
      <c r="DG5" s="20" t="s">
        <v>890</v>
      </c>
      <c r="DH5" s="20" t="s">
        <v>891</v>
      </c>
      <c r="DI5" s="20" t="s">
        <v>892</v>
      </c>
      <c r="DJ5" s="20" t="s">
        <v>893</v>
      </c>
      <c r="DK5" s="20" t="s">
        <v>894</v>
      </c>
      <c r="DL5" s="20" t="s">
        <v>895</v>
      </c>
      <c r="DM5" s="20" t="s">
        <v>896</v>
      </c>
      <c r="DN5" s="20" t="s">
        <v>897</v>
      </c>
      <c r="DO5" s="20" t="s">
        <v>898</v>
      </c>
      <c r="DP5" s="20"/>
      <c r="DQ5" s="20" t="s">
        <v>11</v>
      </c>
    </row>
    <row r="6" spans="1:121" ht="15" outlineLevel="1" thickTop="1" x14ac:dyDescent="0.3">
      <c r="A6" s="3" t="s">
        <v>256</v>
      </c>
      <c r="B6" s="3" t="s">
        <v>195</v>
      </c>
      <c r="C6" s="3" t="s">
        <v>454</v>
      </c>
      <c r="D6" s="3" t="s">
        <v>14</v>
      </c>
      <c r="X6" s="3">
        <v>8</v>
      </c>
      <c r="Y6" s="3">
        <v>8</v>
      </c>
      <c r="BJ6" s="3">
        <f>MIN(E6:BI6)</f>
        <v>8</v>
      </c>
      <c r="BK6" s="3">
        <f>COUNT(E6:BI6)</f>
        <v>2</v>
      </c>
      <c r="CD6" s="6"/>
      <c r="CE6" s="6">
        <v>21.052631578947366</v>
      </c>
      <c r="CF6" s="6">
        <v>11.76470588235294</v>
      </c>
      <c r="DQ6" s="9">
        <f>SUM(BL6:DP6)</f>
        <v>32.817337461300305</v>
      </c>
    </row>
    <row r="8" spans="1:121" ht="18" x14ac:dyDescent="0.35">
      <c r="A8" s="25" t="s">
        <v>503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</row>
    <row r="9" spans="1:121" ht="15" outlineLevel="1" thickBot="1" x14ac:dyDescent="0.35">
      <c r="A9" s="20" t="s">
        <v>1</v>
      </c>
      <c r="B9" s="20" t="s">
        <v>2</v>
      </c>
      <c r="C9" s="20" t="s">
        <v>450</v>
      </c>
      <c r="D9" s="20" t="s">
        <v>3</v>
      </c>
      <c r="E9" s="20" t="s">
        <v>456</v>
      </c>
      <c r="F9" s="20" t="s">
        <v>457</v>
      </c>
      <c r="G9" s="20" t="s">
        <v>458</v>
      </c>
      <c r="H9" s="20" t="s">
        <v>459</v>
      </c>
      <c r="I9" s="20" t="s">
        <v>460</v>
      </c>
      <c r="J9" s="20" t="s">
        <v>461</v>
      </c>
      <c r="K9" s="20" t="s">
        <v>462</v>
      </c>
      <c r="L9" s="20" t="s">
        <v>463</v>
      </c>
      <c r="M9" s="20" t="s">
        <v>464</v>
      </c>
      <c r="N9" s="20" t="s">
        <v>465</v>
      </c>
      <c r="O9" s="20" t="s">
        <v>466</v>
      </c>
      <c r="P9" s="20" t="s">
        <v>467</v>
      </c>
      <c r="Q9" s="20" t="s">
        <v>468</v>
      </c>
      <c r="R9" s="20" t="s">
        <v>469</v>
      </c>
      <c r="S9" s="20" t="s">
        <v>470</v>
      </c>
      <c r="T9" s="20" t="s">
        <v>471</v>
      </c>
      <c r="U9" s="20" t="s">
        <v>472</v>
      </c>
      <c r="V9" s="20" t="s">
        <v>473</v>
      </c>
      <c r="W9" s="20" t="s">
        <v>474</v>
      </c>
      <c r="X9" s="20" t="s">
        <v>475</v>
      </c>
      <c r="Y9" s="20" t="s">
        <v>476</v>
      </c>
      <c r="Z9" s="20" t="s">
        <v>477</v>
      </c>
      <c r="AA9" s="20" t="s">
        <v>478</v>
      </c>
      <c r="AB9" s="20" t="s">
        <v>479</v>
      </c>
      <c r="AC9" s="20" t="s">
        <v>480</v>
      </c>
      <c r="AD9" s="20" t="s">
        <v>481</v>
      </c>
      <c r="AE9" s="20" t="s">
        <v>482</v>
      </c>
      <c r="AF9" s="20" t="s">
        <v>483</v>
      </c>
      <c r="AG9" s="20" t="s">
        <v>527</v>
      </c>
      <c r="AH9" s="20" t="s">
        <v>528</v>
      </c>
      <c r="AI9" s="20" t="s">
        <v>529</v>
      </c>
      <c r="AJ9" s="20" t="s">
        <v>530</v>
      </c>
      <c r="AK9" s="20" t="s">
        <v>531</v>
      </c>
      <c r="AL9" s="20" t="s">
        <v>532</v>
      </c>
      <c r="AM9" s="20" t="s">
        <v>707</v>
      </c>
      <c r="AN9" s="20" t="s">
        <v>708</v>
      </c>
      <c r="AO9" s="20" t="s">
        <v>709</v>
      </c>
      <c r="AP9" s="20" t="s">
        <v>710</v>
      </c>
      <c r="AQ9" s="20" t="s">
        <v>711</v>
      </c>
      <c r="AR9" s="20" t="s">
        <v>712</v>
      </c>
      <c r="AS9" s="20" t="s">
        <v>735</v>
      </c>
      <c r="AT9" s="20" t="s">
        <v>736</v>
      </c>
      <c r="AU9" s="20" t="s">
        <v>737</v>
      </c>
      <c r="AV9" s="20" t="s">
        <v>738</v>
      </c>
      <c r="AW9" s="20" t="s">
        <v>739</v>
      </c>
      <c r="AX9" s="20" t="s">
        <v>740</v>
      </c>
      <c r="AY9" s="20" t="s">
        <v>889</v>
      </c>
      <c r="AZ9" s="20" t="s">
        <v>890</v>
      </c>
      <c r="BA9" s="20" t="s">
        <v>891</v>
      </c>
      <c r="BB9" s="20" t="s">
        <v>892</v>
      </c>
      <c r="BC9" s="20" t="s">
        <v>893</v>
      </c>
      <c r="BD9" s="20" t="s">
        <v>894</v>
      </c>
      <c r="BE9" s="20" t="s">
        <v>895</v>
      </c>
      <c r="BF9" s="20" t="s">
        <v>896</v>
      </c>
      <c r="BG9" s="20" t="s">
        <v>897</v>
      </c>
      <c r="BH9" s="20" t="s">
        <v>898</v>
      </c>
      <c r="BI9" s="20"/>
      <c r="BJ9" s="20" t="s">
        <v>161</v>
      </c>
      <c r="BK9" s="20" t="s">
        <v>486</v>
      </c>
      <c r="BL9" s="20" t="s">
        <v>456</v>
      </c>
      <c r="BM9" s="20" t="s">
        <v>457</v>
      </c>
      <c r="BN9" s="20" t="s">
        <v>458</v>
      </c>
      <c r="BO9" s="20" t="s">
        <v>459</v>
      </c>
      <c r="BP9" s="20" t="s">
        <v>460</v>
      </c>
      <c r="BQ9" s="20" t="s">
        <v>461</v>
      </c>
      <c r="BR9" s="20" t="s">
        <v>462</v>
      </c>
      <c r="BS9" s="20" t="s">
        <v>463</v>
      </c>
      <c r="BT9" s="20" t="s">
        <v>464</v>
      </c>
      <c r="BU9" s="20" t="s">
        <v>465</v>
      </c>
      <c r="BV9" s="20" t="s">
        <v>466</v>
      </c>
      <c r="BW9" s="20" t="s">
        <v>467</v>
      </c>
      <c r="BX9" s="20" t="s">
        <v>468</v>
      </c>
      <c r="BY9" s="20" t="s">
        <v>469</v>
      </c>
      <c r="BZ9" s="20" t="s">
        <v>470</v>
      </c>
      <c r="CA9" s="20" t="s">
        <v>471</v>
      </c>
      <c r="CB9" s="20" t="s">
        <v>472</v>
      </c>
      <c r="CC9" s="20" t="s">
        <v>473</v>
      </c>
      <c r="CD9" s="20" t="s">
        <v>474</v>
      </c>
      <c r="CE9" s="20" t="s">
        <v>475</v>
      </c>
      <c r="CF9" s="20" t="s">
        <v>476</v>
      </c>
      <c r="CG9" s="20" t="s">
        <v>477</v>
      </c>
      <c r="CH9" s="20" t="s">
        <v>478</v>
      </c>
      <c r="CI9" s="20" t="s">
        <v>479</v>
      </c>
      <c r="CJ9" s="20" t="s">
        <v>480</v>
      </c>
      <c r="CK9" s="20" t="s">
        <v>481</v>
      </c>
      <c r="CL9" s="20" t="s">
        <v>482</v>
      </c>
      <c r="CM9" s="20" t="s">
        <v>483</v>
      </c>
      <c r="CN9" s="20" t="s">
        <v>527</v>
      </c>
      <c r="CO9" s="20" t="s">
        <v>528</v>
      </c>
      <c r="CP9" s="20" t="s">
        <v>529</v>
      </c>
      <c r="CQ9" s="20" t="s">
        <v>530</v>
      </c>
      <c r="CR9" s="20" t="s">
        <v>531</v>
      </c>
      <c r="CS9" s="20" t="s">
        <v>532</v>
      </c>
      <c r="CT9" s="20" t="s">
        <v>707</v>
      </c>
      <c r="CU9" s="20" t="s">
        <v>708</v>
      </c>
      <c r="CV9" s="20" t="s">
        <v>709</v>
      </c>
      <c r="CW9" s="20" t="s">
        <v>710</v>
      </c>
      <c r="CX9" s="20" t="s">
        <v>711</v>
      </c>
      <c r="CY9" s="20" t="s">
        <v>712</v>
      </c>
      <c r="CZ9" s="20" t="s">
        <v>735</v>
      </c>
      <c r="DA9" s="20" t="s">
        <v>736</v>
      </c>
      <c r="DB9" s="20" t="s">
        <v>737</v>
      </c>
      <c r="DC9" s="20" t="s">
        <v>738</v>
      </c>
      <c r="DD9" s="20" t="s">
        <v>739</v>
      </c>
      <c r="DE9" s="20" t="s">
        <v>740</v>
      </c>
      <c r="DF9" s="20" t="s">
        <v>889</v>
      </c>
      <c r="DG9" s="20" t="s">
        <v>890</v>
      </c>
      <c r="DH9" s="20" t="s">
        <v>891</v>
      </c>
      <c r="DI9" s="20" t="s">
        <v>892</v>
      </c>
      <c r="DJ9" s="20" t="s">
        <v>893</v>
      </c>
      <c r="DK9" s="20" t="s">
        <v>894</v>
      </c>
      <c r="DL9" s="20" t="s">
        <v>895</v>
      </c>
      <c r="DM9" s="20" t="s">
        <v>896</v>
      </c>
      <c r="DN9" s="20" t="s">
        <v>897</v>
      </c>
      <c r="DO9" s="20" t="s">
        <v>898</v>
      </c>
      <c r="DP9" s="20"/>
      <c r="DQ9" s="20" t="s">
        <v>11</v>
      </c>
    </row>
    <row r="10" spans="1:121" ht="15" outlineLevel="1" thickTop="1" x14ac:dyDescent="0.3">
      <c r="A10" s="3" t="s">
        <v>315</v>
      </c>
      <c r="B10" s="3" t="s">
        <v>316</v>
      </c>
      <c r="C10" s="3" t="s">
        <v>453</v>
      </c>
      <c r="D10" s="3" t="s">
        <v>62</v>
      </c>
      <c r="S10" s="3">
        <v>19</v>
      </c>
      <c r="T10" s="3">
        <v>27</v>
      </c>
      <c r="U10" s="3">
        <v>16</v>
      </c>
      <c r="V10" s="3">
        <v>17</v>
      </c>
      <c r="BJ10" s="3">
        <f>MIN(E10:BI10)</f>
        <v>16</v>
      </c>
      <c r="BK10" s="3">
        <f>COUNT(E10:BI10)</f>
        <v>4</v>
      </c>
      <c r="BY10" s="9"/>
      <c r="BZ10" s="6">
        <v>36.011987877659514</v>
      </c>
      <c r="CA10" s="6">
        <v>28.343465045592705</v>
      </c>
      <c r="CB10" s="6">
        <v>23.058952309999249</v>
      </c>
      <c r="CC10" s="6">
        <v>11.155062853985356</v>
      </c>
      <c r="DQ10" s="9">
        <f>SUM(BL10:DP10)</f>
        <v>98.569468087236828</v>
      </c>
    </row>
    <row r="12" spans="1:121" ht="18" x14ac:dyDescent="0.35">
      <c r="A12" s="25" t="s">
        <v>488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</row>
    <row r="13" spans="1:121" ht="15" outlineLevel="1" thickBot="1" x14ac:dyDescent="0.35">
      <c r="A13" s="20" t="s">
        <v>1</v>
      </c>
      <c r="B13" s="20" t="s">
        <v>2</v>
      </c>
      <c r="C13" s="20" t="s">
        <v>450</v>
      </c>
      <c r="D13" s="20" t="s">
        <v>3</v>
      </c>
      <c r="E13" s="20" t="s">
        <v>456</v>
      </c>
      <c r="F13" s="20" t="s">
        <v>457</v>
      </c>
      <c r="G13" s="20" t="s">
        <v>458</v>
      </c>
      <c r="H13" s="20" t="s">
        <v>459</v>
      </c>
      <c r="I13" s="20" t="s">
        <v>460</v>
      </c>
      <c r="J13" s="20" t="s">
        <v>461</v>
      </c>
      <c r="K13" s="20" t="s">
        <v>462</v>
      </c>
      <c r="L13" s="20" t="s">
        <v>463</v>
      </c>
      <c r="M13" s="20" t="s">
        <v>464</v>
      </c>
      <c r="N13" s="20" t="s">
        <v>465</v>
      </c>
      <c r="O13" s="20" t="s">
        <v>466</v>
      </c>
      <c r="P13" s="20" t="s">
        <v>467</v>
      </c>
      <c r="Q13" s="20" t="s">
        <v>468</v>
      </c>
      <c r="R13" s="20" t="s">
        <v>469</v>
      </c>
      <c r="S13" s="20" t="s">
        <v>470</v>
      </c>
      <c r="T13" s="20" t="s">
        <v>471</v>
      </c>
      <c r="U13" s="20" t="s">
        <v>472</v>
      </c>
      <c r="V13" s="20" t="s">
        <v>473</v>
      </c>
      <c r="W13" s="20" t="s">
        <v>474</v>
      </c>
      <c r="X13" s="20" t="s">
        <v>475</v>
      </c>
      <c r="Y13" s="20" t="s">
        <v>476</v>
      </c>
      <c r="Z13" s="20" t="s">
        <v>477</v>
      </c>
      <c r="AA13" s="20" t="s">
        <v>478</v>
      </c>
      <c r="AB13" s="20" t="s">
        <v>479</v>
      </c>
      <c r="AC13" s="20" t="s">
        <v>480</v>
      </c>
      <c r="AD13" s="20" t="s">
        <v>481</v>
      </c>
      <c r="AE13" s="20" t="s">
        <v>482</v>
      </c>
      <c r="AF13" s="20" t="s">
        <v>483</v>
      </c>
      <c r="AG13" s="20" t="s">
        <v>527</v>
      </c>
      <c r="AH13" s="20" t="s">
        <v>528</v>
      </c>
      <c r="AI13" s="20" t="s">
        <v>529</v>
      </c>
      <c r="AJ13" s="20" t="s">
        <v>530</v>
      </c>
      <c r="AK13" s="20" t="s">
        <v>531</v>
      </c>
      <c r="AL13" s="20" t="s">
        <v>532</v>
      </c>
      <c r="AM13" s="20" t="s">
        <v>707</v>
      </c>
      <c r="AN13" s="20" t="s">
        <v>708</v>
      </c>
      <c r="AO13" s="20" t="s">
        <v>709</v>
      </c>
      <c r="AP13" s="20" t="s">
        <v>710</v>
      </c>
      <c r="AQ13" s="20" t="s">
        <v>711</v>
      </c>
      <c r="AR13" s="20" t="s">
        <v>712</v>
      </c>
      <c r="AS13" s="20" t="s">
        <v>735</v>
      </c>
      <c r="AT13" s="20" t="s">
        <v>736</v>
      </c>
      <c r="AU13" s="20" t="s">
        <v>737</v>
      </c>
      <c r="AV13" s="20" t="s">
        <v>738</v>
      </c>
      <c r="AW13" s="20" t="s">
        <v>739</v>
      </c>
      <c r="AX13" s="20" t="s">
        <v>740</v>
      </c>
      <c r="AY13" s="20" t="s">
        <v>889</v>
      </c>
      <c r="AZ13" s="20" t="s">
        <v>890</v>
      </c>
      <c r="BA13" s="20" t="s">
        <v>891</v>
      </c>
      <c r="BB13" s="20" t="s">
        <v>892</v>
      </c>
      <c r="BC13" s="20" t="s">
        <v>893</v>
      </c>
      <c r="BD13" s="20" t="s">
        <v>894</v>
      </c>
      <c r="BE13" s="20" t="s">
        <v>895</v>
      </c>
      <c r="BF13" s="20" t="s">
        <v>896</v>
      </c>
      <c r="BG13" s="20" t="s">
        <v>897</v>
      </c>
      <c r="BH13" s="20" t="s">
        <v>898</v>
      </c>
      <c r="BI13" s="20"/>
      <c r="BJ13" s="20" t="s">
        <v>161</v>
      </c>
      <c r="BK13" s="20" t="s">
        <v>486</v>
      </c>
      <c r="BL13" s="20" t="s">
        <v>456</v>
      </c>
      <c r="BM13" s="20" t="s">
        <v>457</v>
      </c>
      <c r="BN13" s="20" t="s">
        <v>458</v>
      </c>
      <c r="BO13" s="20" t="s">
        <v>459</v>
      </c>
      <c r="BP13" s="20" t="s">
        <v>460</v>
      </c>
      <c r="BQ13" s="20" t="s">
        <v>461</v>
      </c>
      <c r="BR13" s="20" t="s">
        <v>462</v>
      </c>
      <c r="BS13" s="20" t="s">
        <v>463</v>
      </c>
      <c r="BT13" s="20" t="s">
        <v>464</v>
      </c>
      <c r="BU13" s="20" t="s">
        <v>465</v>
      </c>
      <c r="BV13" s="20" t="s">
        <v>466</v>
      </c>
      <c r="BW13" s="20" t="s">
        <v>467</v>
      </c>
      <c r="BX13" s="20" t="s">
        <v>468</v>
      </c>
      <c r="BY13" s="20" t="s">
        <v>469</v>
      </c>
      <c r="BZ13" s="20" t="s">
        <v>470</v>
      </c>
      <c r="CA13" s="20" t="s">
        <v>471</v>
      </c>
      <c r="CB13" s="20" t="s">
        <v>472</v>
      </c>
      <c r="CC13" s="20" t="s">
        <v>473</v>
      </c>
      <c r="CD13" s="20" t="s">
        <v>474</v>
      </c>
      <c r="CE13" s="20" t="s">
        <v>475</v>
      </c>
      <c r="CF13" s="20" t="s">
        <v>476</v>
      </c>
      <c r="CG13" s="20" t="s">
        <v>477</v>
      </c>
      <c r="CH13" s="20" t="s">
        <v>478</v>
      </c>
      <c r="CI13" s="20" t="s">
        <v>479</v>
      </c>
      <c r="CJ13" s="20" t="s">
        <v>480</v>
      </c>
      <c r="CK13" s="20" t="s">
        <v>481</v>
      </c>
      <c r="CL13" s="20" t="s">
        <v>482</v>
      </c>
      <c r="CM13" s="20" t="s">
        <v>483</v>
      </c>
      <c r="CN13" s="20" t="s">
        <v>527</v>
      </c>
      <c r="CO13" s="20" t="s">
        <v>528</v>
      </c>
      <c r="CP13" s="20" t="s">
        <v>529</v>
      </c>
      <c r="CQ13" s="20" t="s">
        <v>530</v>
      </c>
      <c r="CR13" s="20" t="s">
        <v>531</v>
      </c>
      <c r="CS13" s="20" t="s">
        <v>532</v>
      </c>
      <c r="CT13" s="20" t="s">
        <v>707</v>
      </c>
      <c r="CU13" s="20" t="s">
        <v>708</v>
      </c>
      <c r="CV13" s="20" t="s">
        <v>709</v>
      </c>
      <c r="CW13" s="20" t="s">
        <v>710</v>
      </c>
      <c r="CX13" s="20" t="s">
        <v>711</v>
      </c>
      <c r="CY13" s="20" t="s">
        <v>712</v>
      </c>
      <c r="CZ13" s="20" t="s">
        <v>735</v>
      </c>
      <c r="DA13" s="20" t="s">
        <v>736</v>
      </c>
      <c r="DB13" s="20" t="s">
        <v>737</v>
      </c>
      <c r="DC13" s="20" t="s">
        <v>738</v>
      </c>
      <c r="DD13" s="20" t="s">
        <v>739</v>
      </c>
      <c r="DE13" s="20" t="s">
        <v>740</v>
      </c>
      <c r="DF13" s="20" t="s">
        <v>889</v>
      </c>
      <c r="DG13" s="20" t="s">
        <v>890</v>
      </c>
      <c r="DH13" s="20" t="s">
        <v>891</v>
      </c>
      <c r="DI13" s="20" t="s">
        <v>892</v>
      </c>
      <c r="DJ13" s="20" t="s">
        <v>893</v>
      </c>
      <c r="DK13" s="20" t="s">
        <v>894</v>
      </c>
      <c r="DL13" s="20" t="s">
        <v>895</v>
      </c>
      <c r="DM13" s="20" t="s">
        <v>896</v>
      </c>
      <c r="DN13" s="20" t="s">
        <v>897</v>
      </c>
      <c r="DO13" s="20" t="s">
        <v>898</v>
      </c>
      <c r="DP13" s="20"/>
      <c r="DQ13" s="20" t="s">
        <v>11</v>
      </c>
    </row>
    <row r="14" spans="1:121" ht="15" outlineLevel="1" thickTop="1" x14ac:dyDescent="0.3">
      <c r="A14" s="3" t="s">
        <v>113</v>
      </c>
      <c r="B14" s="3" t="s">
        <v>114</v>
      </c>
      <c r="C14" s="3" t="s">
        <v>455</v>
      </c>
      <c r="D14" s="3" t="s">
        <v>112</v>
      </c>
      <c r="AD14" s="3">
        <v>18</v>
      </c>
      <c r="BJ14" s="3">
        <f>MIN(E14:BI14)</f>
        <v>18</v>
      </c>
      <c r="BK14" s="3">
        <f>COUNT(E14:BI14)</f>
        <v>1</v>
      </c>
      <c r="CG14" s="9"/>
      <c r="CH14" s="9"/>
      <c r="CI14" s="9"/>
      <c r="CJ14" s="9"/>
      <c r="CK14" s="6">
        <v>35.724902043842008</v>
      </c>
      <c r="DQ14" s="9">
        <f>SUM(BL14:DP14)</f>
        <v>35.724902043842008</v>
      </c>
    </row>
    <row r="16" spans="1:121" ht="18" x14ac:dyDescent="0.35">
      <c r="A16" s="25" t="s">
        <v>534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</row>
    <row r="17" spans="1:121" ht="15" outlineLevel="1" thickBot="1" x14ac:dyDescent="0.35">
      <c r="A17" s="20" t="s">
        <v>1</v>
      </c>
      <c r="B17" s="20" t="s">
        <v>2</v>
      </c>
      <c r="C17" s="20" t="s">
        <v>450</v>
      </c>
      <c r="D17" s="20" t="s">
        <v>3</v>
      </c>
      <c r="E17" s="20" t="s">
        <v>456</v>
      </c>
      <c r="F17" s="20" t="s">
        <v>457</v>
      </c>
      <c r="G17" s="20" t="s">
        <v>458</v>
      </c>
      <c r="H17" s="20" t="s">
        <v>459</v>
      </c>
      <c r="I17" s="20" t="s">
        <v>460</v>
      </c>
      <c r="J17" s="20" t="s">
        <v>461</v>
      </c>
      <c r="K17" s="20" t="s">
        <v>462</v>
      </c>
      <c r="L17" s="20" t="s">
        <v>463</v>
      </c>
      <c r="M17" s="20" t="s">
        <v>464</v>
      </c>
      <c r="N17" s="20" t="s">
        <v>465</v>
      </c>
      <c r="O17" s="20" t="s">
        <v>466</v>
      </c>
      <c r="P17" s="20" t="s">
        <v>467</v>
      </c>
      <c r="Q17" s="20" t="s">
        <v>468</v>
      </c>
      <c r="R17" s="20" t="s">
        <v>469</v>
      </c>
      <c r="S17" s="20" t="s">
        <v>470</v>
      </c>
      <c r="T17" s="20" t="s">
        <v>471</v>
      </c>
      <c r="U17" s="20" t="s">
        <v>472</v>
      </c>
      <c r="V17" s="20" t="s">
        <v>473</v>
      </c>
      <c r="W17" s="20" t="s">
        <v>474</v>
      </c>
      <c r="X17" s="20" t="s">
        <v>475</v>
      </c>
      <c r="Y17" s="20" t="s">
        <v>476</v>
      </c>
      <c r="Z17" s="20" t="s">
        <v>477</v>
      </c>
      <c r="AA17" s="20" t="s">
        <v>478</v>
      </c>
      <c r="AB17" s="20" t="s">
        <v>479</v>
      </c>
      <c r="AC17" s="20" t="s">
        <v>480</v>
      </c>
      <c r="AD17" s="20" t="s">
        <v>481</v>
      </c>
      <c r="AE17" s="20" t="s">
        <v>482</v>
      </c>
      <c r="AF17" s="20" t="s">
        <v>483</v>
      </c>
      <c r="AG17" s="20" t="s">
        <v>527</v>
      </c>
      <c r="AH17" s="20" t="s">
        <v>528</v>
      </c>
      <c r="AI17" s="20" t="s">
        <v>529</v>
      </c>
      <c r="AJ17" s="20" t="s">
        <v>530</v>
      </c>
      <c r="AK17" s="20" t="s">
        <v>531</v>
      </c>
      <c r="AL17" s="20" t="s">
        <v>532</v>
      </c>
      <c r="AM17" s="20" t="s">
        <v>707</v>
      </c>
      <c r="AN17" s="20" t="s">
        <v>708</v>
      </c>
      <c r="AO17" s="20" t="s">
        <v>709</v>
      </c>
      <c r="AP17" s="20" t="s">
        <v>710</v>
      </c>
      <c r="AQ17" s="20" t="s">
        <v>711</v>
      </c>
      <c r="AR17" s="20" t="s">
        <v>712</v>
      </c>
      <c r="AS17" s="20" t="s">
        <v>735</v>
      </c>
      <c r="AT17" s="20" t="s">
        <v>736</v>
      </c>
      <c r="AU17" s="20" t="s">
        <v>737</v>
      </c>
      <c r="AV17" s="20" t="s">
        <v>738</v>
      </c>
      <c r="AW17" s="20" t="s">
        <v>739</v>
      </c>
      <c r="AX17" s="20" t="s">
        <v>740</v>
      </c>
      <c r="AY17" s="20" t="s">
        <v>889</v>
      </c>
      <c r="AZ17" s="20" t="s">
        <v>890</v>
      </c>
      <c r="BA17" s="20" t="s">
        <v>891</v>
      </c>
      <c r="BB17" s="20" t="s">
        <v>892</v>
      </c>
      <c r="BC17" s="20" t="s">
        <v>893</v>
      </c>
      <c r="BD17" s="20" t="s">
        <v>894</v>
      </c>
      <c r="BE17" s="20" t="s">
        <v>895</v>
      </c>
      <c r="BF17" s="20" t="s">
        <v>896</v>
      </c>
      <c r="BG17" s="20" t="s">
        <v>897</v>
      </c>
      <c r="BH17" s="20" t="s">
        <v>898</v>
      </c>
      <c r="BI17" s="20"/>
      <c r="BJ17" s="20" t="s">
        <v>161</v>
      </c>
      <c r="BK17" s="20" t="s">
        <v>486</v>
      </c>
      <c r="BL17" s="20" t="s">
        <v>456</v>
      </c>
      <c r="BM17" s="20" t="s">
        <v>457</v>
      </c>
      <c r="BN17" s="20" t="s">
        <v>458</v>
      </c>
      <c r="BO17" s="20" t="s">
        <v>459</v>
      </c>
      <c r="BP17" s="20" t="s">
        <v>460</v>
      </c>
      <c r="BQ17" s="20" t="s">
        <v>461</v>
      </c>
      <c r="BR17" s="20" t="s">
        <v>462</v>
      </c>
      <c r="BS17" s="20" t="s">
        <v>463</v>
      </c>
      <c r="BT17" s="20" t="s">
        <v>464</v>
      </c>
      <c r="BU17" s="20" t="s">
        <v>465</v>
      </c>
      <c r="BV17" s="20" t="s">
        <v>466</v>
      </c>
      <c r="BW17" s="20" t="s">
        <v>467</v>
      </c>
      <c r="BX17" s="20" t="s">
        <v>468</v>
      </c>
      <c r="BY17" s="20" t="s">
        <v>469</v>
      </c>
      <c r="BZ17" s="20" t="s">
        <v>470</v>
      </c>
      <c r="CA17" s="20" t="s">
        <v>471</v>
      </c>
      <c r="CB17" s="20" t="s">
        <v>472</v>
      </c>
      <c r="CC17" s="20" t="s">
        <v>473</v>
      </c>
      <c r="CD17" s="20" t="s">
        <v>474</v>
      </c>
      <c r="CE17" s="20" t="s">
        <v>475</v>
      </c>
      <c r="CF17" s="20" t="s">
        <v>476</v>
      </c>
      <c r="CG17" s="20" t="s">
        <v>477</v>
      </c>
      <c r="CH17" s="20" t="s">
        <v>478</v>
      </c>
      <c r="CI17" s="20" t="s">
        <v>479</v>
      </c>
      <c r="CJ17" s="20" t="s">
        <v>480</v>
      </c>
      <c r="CK17" s="20" t="s">
        <v>481</v>
      </c>
      <c r="CL17" s="20" t="s">
        <v>482</v>
      </c>
      <c r="CM17" s="20" t="s">
        <v>483</v>
      </c>
      <c r="CN17" s="20" t="s">
        <v>527</v>
      </c>
      <c r="CO17" s="20" t="s">
        <v>528</v>
      </c>
      <c r="CP17" s="20" t="s">
        <v>529</v>
      </c>
      <c r="CQ17" s="20" t="s">
        <v>530</v>
      </c>
      <c r="CR17" s="20" t="s">
        <v>531</v>
      </c>
      <c r="CS17" s="20" t="s">
        <v>532</v>
      </c>
      <c r="CT17" s="20" t="s">
        <v>707</v>
      </c>
      <c r="CU17" s="20" t="s">
        <v>708</v>
      </c>
      <c r="CV17" s="20" t="s">
        <v>709</v>
      </c>
      <c r="CW17" s="20" t="s">
        <v>710</v>
      </c>
      <c r="CX17" s="20" t="s">
        <v>711</v>
      </c>
      <c r="CY17" s="20" t="s">
        <v>712</v>
      </c>
      <c r="CZ17" s="20" t="s">
        <v>735</v>
      </c>
      <c r="DA17" s="20" t="s">
        <v>736</v>
      </c>
      <c r="DB17" s="20" t="s">
        <v>737</v>
      </c>
      <c r="DC17" s="20" t="s">
        <v>738</v>
      </c>
      <c r="DD17" s="20" t="s">
        <v>739</v>
      </c>
      <c r="DE17" s="20" t="s">
        <v>740</v>
      </c>
      <c r="DF17" s="20" t="s">
        <v>889</v>
      </c>
      <c r="DG17" s="20" t="s">
        <v>890</v>
      </c>
      <c r="DH17" s="20" t="s">
        <v>891</v>
      </c>
      <c r="DI17" s="20" t="s">
        <v>892</v>
      </c>
      <c r="DJ17" s="20" t="s">
        <v>893</v>
      </c>
      <c r="DK17" s="20" t="s">
        <v>894</v>
      </c>
      <c r="DL17" s="20" t="s">
        <v>895</v>
      </c>
      <c r="DM17" s="20" t="s">
        <v>896</v>
      </c>
      <c r="DN17" s="20" t="s">
        <v>897</v>
      </c>
      <c r="DO17" s="20" t="s">
        <v>898</v>
      </c>
      <c r="DP17" s="20"/>
      <c r="DQ17" s="20" t="s">
        <v>11</v>
      </c>
    </row>
    <row r="18" spans="1:121" ht="15" outlineLevel="1" thickTop="1" x14ac:dyDescent="0.3">
      <c r="A18" s="3" t="s">
        <v>555</v>
      </c>
      <c r="B18" s="3" t="s">
        <v>534</v>
      </c>
      <c r="C18" s="3" t="s">
        <v>554</v>
      </c>
      <c r="D18" s="3" t="s">
        <v>196</v>
      </c>
      <c r="AG18" s="14">
        <v>24</v>
      </c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J18" s="3">
        <f t="shared" ref="BJ18" si="0">MIN(E18:BI18)</f>
        <v>24</v>
      </c>
      <c r="BK18" s="3">
        <f t="shared" ref="BK18" si="1">COUNT(E18:BI18)</f>
        <v>1</v>
      </c>
      <c r="CN18" s="6">
        <v>13.141233304916168</v>
      </c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Q18" s="9">
        <f>SUM(BL18:DP18)</f>
        <v>13.141233304916168</v>
      </c>
    </row>
    <row r="19" spans="1:121" outlineLevel="1" x14ac:dyDescent="0.3"/>
    <row r="20" spans="1:121" ht="15" outlineLevel="1" thickBot="1" x14ac:dyDescent="0.35">
      <c r="A20" s="20" t="s">
        <v>143</v>
      </c>
      <c r="B20" s="20" t="s">
        <v>2</v>
      </c>
      <c r="C20" s="20" t="s">
        <v>450</v>
      </c>
      <c r="D20" s="20" t="s">
        <v>3</v>
      </c>
      <c r="E20" s="20" t="s">
        <v>456</v>
      </c>
      <c r="F20" s="20" t="s">
        <v>457</v>
      </c>
      <c r="G20" s="20" t="s">
        <v>458</v>
      </c>
      <c r="H20" s="20" t="s">
        <v>459</v>
      </c>
      <c r="I20" s="20" t="s">
        <v>460</v>
      </c>
      <c r="J20" s="20" t="s">
        <v>461</v>
      </c>
      <c r="K20" s="20" t="s">
        <v>462</v>
      </c>
      <c r="L20" s="20" t="s">
        <v>463</v>
      </c>
      <c r="M20" s="20" t="s">
        <v>464</v>
      </c>
      <c r="N20" s="20" t="s">
        <v>465</v>
      </c>
      <c r="O20" s="20" t="s">
        <v>466</v>
      </c>
      <c r="P20" s="20" t="s">
        <v>467</v>
      </c>
      <c r="Q20" s="20" t="s">
        <v>468</v>
      </c>
      <c r="R20" s="20" t="s">
        <v>469</v>
      </c>
      <c r="S20" s="20" t="s">
        <v>470</v>
      </c>
      <c r="T20" s="20" t="s">
        <v>471</v>
      </c>
      <c r="U20" s="20" t="s">
        <v>472</v>
      </c>
      <c r="V20" s="20" t="s">
        <v>473</v>
      </c>
      <c r="W20" s="20" t="s">
        <v>474</v>
      </c>
      <c r="X20" s="20" t="s">
        <v>475</v>
      </c>
      <c r="Y20" s="20" t="s">
        <v>476</v>
      </c>
      <c r="Z20" s="20" t="s">
        <v>477</v>
      </c>
      <c r="AA20" s="20" t="s">
        <v>478</v>
      </c>
      <c r="AB20" s="20" t="s">
        <v>479</v>
      </c>
      <c r="AC20" s="20" t="s">
        <v>480</v>
      </c>
      <c r="AD20" s="20" t="s">
        <v>481</v>
      </c>
      <c r="AE20" s="20" t="s">
        <v>482</v>
      </c>
      <c r="AF20" s="20" t="s">
        <v>483</v>
      </c>
      <c r="AG20" s="20" t="s">
        <v>527</v>
      </c>
      <c r="AH20" s="20" t="s">
        <v>528</v>
      </c>
      <c r="AI20" s="20" t="s">
        <v>529</v>
      </c>
      <c r="AJ20" s="20" t="s">
        <v>530</v>
      </c>
      <c r="AK20" s="20" t="s">
        <v>531</v>
      </c>
      <c r="AL20" s="20" t="s">
        <v>532</v>
      </c>
      <c r="AM20" s="20" t="s">
        <v>707</v>
      </c>
      <c r="AN20" s="20" t="s">
        <v>708</v>
      </c>
      <c r="AO20" s="20" t="s">
        <v>709</v>
      </c>
      <c r="AP20" s="20" t="s">
        <v>710</v>
      </c>
      <c r="AQ20" s="20" t="s">
        <v>711</v>
      </c>
      <c r="AR20" s="20" t="s">
        <v>712</v>
      </c>
      <c r="AS20" s="20" t="s">
        <v>735</v>
      </c>
      <c r="AT20" s="20" t="s">
        <v>736</v>
      </c>
      <c r="AU20" s="20" t="s">
        <v>737</v>
      </c>
      <c r="AV20" s="20" t="s">
        <v>738</v>
      </c>
      <c r="AW20" s="20" t="s">
        <v>739</v>
      </c>
      <c r="AX20" s="20" t="s">
        <v>740</v>
      </c>
      <c r="AY20" s="20" t="s">
        <v>889</v>
      </c>
      <c r="AZ20" s="20" t="s">
        <v>890</v>
      </c>
      <c r="BA20" s="20" t="s">
        <v>891</v>
      </c>
      <c r="BB20" s="20" t="s">
        <v>892</v>
      </c>
      <c r="BC20" s="20" t="s">
        <v>893</v>
      </c>
      <c r="BD20" s="20" t="s">
        <v>894</v>
      </c>
      <c r="BE20" s="20" t="s">
        <v>895</v>
      </c>
      <c r="BF20" s="20" t="s">
        <v>896</v>
      </c>
      <c r="BG20" s="20" t="s">
        <v>897</v>
      </c>
      <c r="BH20" s="20" t="s">
        <v>898</v>
      </c>
      <c r="BI20" s="20"/>
      <c r="BJ20" s="20" t="s">
        <v>161</v>
      </c>
      <c r="BK20" s="20" t="s">
        <v>486</v>
      </c>
      <c r="BL20" s="20" t="s">
        <v>456</v>
      </c>
      <c r="BM20" s="20" t="s">
        <v>457</v>
      </c>
      <c r="BN20" s="20" t="s">
        <v>458</v>
      </c>
      <c r="BO20" s="20" t="s">
        <v>459</v>
      </c>
      <c r="BP20" s="20" t="s">
        <v>460</v>
      </c>
      <c r="BQ20" s="20" t="s">
        <v>461</v>
      </c>
      <c r="BR20" s="20" t="s">
        <v>462</v>
      </c>
      <c r="BS20" s="20" t="s">
        <v>463</v>
      </c>
      <c r="BT20" s="20" t="s">
        <v>464</v>
      </c>
      <c r="BU20" s="20" t="s">
        <v>465</v>
      </c>
      <c r="BV20" s="20" t="s">
        <v>466</v>
      </c>
      <c r="BW20" s="20" t="s">
        <v>467</v>
      </c>
      <c r="BX20" s="20" t="s">
        <v>468</v>
      </c>
      <c r="BY20" s="20" t="s">
        <v>469</v>
      </c>
      <c r="BZ20" s="20" t="s">
        <v>470</v>
      </c>
      <c r="CA20" s="20" t="s">
        <v>471</v>
      </c>
      <c r="CB20" s="20" t="s">
        <v>472</v>
      </c>
      <c r="CC20" s="20" t="s">
        <v>473</v>
      </c>
      <c r="CD20" s="20" t="s">
        <v>474</v>
      </c>
      <c r="CE20" s="20" t="s">
        <v>475</v>
      </c>
      <c r="CF20" s="20" t="s">
        <v>476</v>
      </c>
      <c r="CG20" s="20" t="s">
        <v>477</v>
      </c>
      <c r="CH20" s="20" t="s">
        <v>478</v>
      </c>
      <c r="CI20" s="20" t="s">
        <v>479</v>
      </c>
      <c r="CJ20" s="20" t="s">
        <v>480</v>
      </c>
      <c r="CK20" s="20" t="s">
        <v>481</v>
      </c>
      <c r="CL20" s="20" t="s">
        <v>482</v>
      </c>
      <c r="CM20" s="20" t="s">
        <v>483</v>
      </c>
      <c r="CN20" s="20" t="s">
        <v>527</v>
      </c>
      <c r="CO20" s="20" t="s">
        <v>528</v>
      </c>
      <c r="CP20" s="20" t="s">
        <v>529</v>
      </c>
      <c r="CQ20" s="20" t="s">
        <v>530</v>
      </c>
      <c r="CR20" s="20" t="s">
        <v>531</v>
      </c>
      <c r="CS20" s="20" t="s">
        <v>532</v>
      </c>
      <c r="CT20" s="20" t="s">
        <v>707</v>
      </c>
      <c r="CU20" s="20" t="s">
        <v>708</v>
      </c>
      <c r="CV20" s="20" t="s">
        <v>709</v>
      </c>
      <c r="CW20" s="20" t="s">
        <v>710</v>
      </c>
      <c r="CX20" s="20" t="s">
        <v>711</v>
      </c>
      <c r="CY20" s="20" t="s">
        <v>712</v>
      </c>
      <c r="CZ20" s="20" t="s">
        <v>735</v>
      </c>
      <c r="DA20" s="20" t="s">
        <v>736</v>
      </c>
      <c r="DB20" s="20" t="s">
        <v>737</v>
      </c>
      <c r="DC20" s="20" t="s">
        <v>738</v>
      </c>
      <c r="DD20" s="20" t="s">
        <v>739</v>
      </c>
      <c r="DE20" s="20" t="s">
        <v>740</v>
      </c>
      <c r="DF20" s="20" t="s">
        <v>889</v>
      </c>
      <c r="DG20" s="20" t="s">
        <v>890</v>
      </c>
      <c r="DH20" s="20" t="s">
        <v>891</v>
      </c>
      <c r="DI20" s="20" t="s">
        <v>892</v>
      </c>
      <c r="DJ20" s="20" t="s">
        <v>893</v>
      </c>
      <c r="DK20" s="20" t="s">
        <v>894</v>
      </c>
      <c r="DL20" s="20" t="s">
        <v>895</v>
      </c>
      <c r="DM20" s="20" t="s">
        <v>896</v>
      </c>
      <c r="DN20" s="20" t="s">
        <v>897</v>
      </c>
      <c r="DO20" s="20" t="s">
        <v>898</v>
      </c>
      <c r="DP20" s="20"/>
      <c r="DQ20" s="20" t="s">
        <v>11</v>
      </c>
    </row>
    <row r="21" spans="1:121" ht="15" outlineLevel="1" thickTop="1" x14ac:dyDescent="0.3">
      <c r="A21" s="3" t="s">
        <v>533</v>
      </c>
      <c r="B21" s="3" t="s">
        <v>534</v>
      </c>
      <c r="C21" s="3" t="s">
        <v>554</v>
      </c>
      <c r="D21" s="3" t="s">
        <v>196</v>
      </c>
      <c r="AG21" s="3">
        <v>4</v>
      </c>
      <c r="BJ21" s="3">
        <f t="shared" ref="BJ21" si="2">MIN(E21:BI21)</f>
        <v>4</v>
      </c>
      <c r="BK21" s="3">
        <f t="shared" ref="BK21" si="3">COUNT(E21:BI21)</f>
        <v>1</v>
      </c>
      <c r="CN21" s="6">
        <v>4.5454545454545459</v>
      </c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Q21" s="9">
        <f>SUM(BL21:DP21)</f>
        <v>4.5454545454545459</v>
      </c>
    </row>
    <row r="23" spans="1:121" ht="18" x14ac:dyDescent="0.35">
      <c r="A23" s="25" t="s">
        <v>13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</row>
    <row r="24" spans="1:121" ht="15" outlineLevel="1" thickBot="1" x14ac:dyDescent="0.35">
      <c r="A24" s="20" t="s">
        <v>1</v>
      </c>
      <c r="B24" s="20" t="s">
        <v>2</v>
      </c>
      <c r="C24" s="20" t="s">
        <v>450</v>
      </c>
      <c r="D24" s="20" t="s">
        <v>3</v>
      </c>
      <c r="E24" s="20" t="s">
        <v>456</v>
      </c>
      <c r="F24" s="20" t="s">
        <v>457</v>
      </c>
      <c r="G24" s="20" t="s">
        <v>458</v>
      </c>
      <c r="H24" s="20" t="s">
        <v>459</v>
      </c>
      <c r="I24" s="20" t="s">
        <v>460</v>
      </c>
      <c r="J24" s="20" t="s">
        <v>461</v>
      </c>
      <c r="K24" s="20" t="s">
        <v>462</v>
      </c>
      <c r="L24" s="20" t="s">
        <v>463</v>
      </c>
      <c r="M24" s="20" t="s">
        <v>464</v>
      </c>
      <c r="N24" s="20" t="s">
        <v>465</v>
      </c>
      <c r="O24" s="20" t="s">
        <v>466</v>
      </c>
      <c r="P24" s="20" t="s">
        <v>467</v>
      </c>
      <c r="Q24" s="20" t="s">
        <v>468</v>
      </c>
      <c r="R24" s="20" t="s">
        <v>469</v>
      </c>
      <c r="S24" s="20" t="s">
        <v>470</v>
      </c>
      <c r="T24" s="20" t="s">
        <v>471</v>
      </c>
      <c r="U24" s="20" t="s">
        <v>472</v>
      </c>
      <c r="V24" s="20" t="s">
        <v>473</v>
      </c>
      <c r="W24" s="20" t="s">
        <v>474</v>
      </c>
      <c r="X24" s="20" t="s">
        <v>475</v>
      </c>
      <c r="Y24" s="20" t="s">
        <v>476</v>
      </c>
      <c r="Z24" s="20" t="s">
        <v>477</v>
      </c>
      <c r="AA24" s="20" t="s">
        <v>478</v>
      </c>
      <c r="AB24" s="20" t="s">
        <v>479</v>
      </c>
      <c r="AC24" s="20" t="s">
        <v>480</v>
      </c>
      <c r="AD24" s="20" t="s">
        <v>481</v>
      </c>
      <c r="AE24" s="20" t="s">
        <v>482</v>
      </c>
      <c r="AF24" s="20" t="s">
        <v>483</v>
      </c>
      <c r="AG24" s="20" t="s">
        <v>527</v>
      </c>
      <c r="AH24" s="20" t="s">
        <v>528</v>
      </c>
      <c r="AI24" s="20" t="s">
        <v>529</v>
      </c>
      <c r="AJ24" s="20" t="s">
        <v>530</v>
      </c>
      <c r="AK24" s="20" t="s">
        <v>531</v>
      </c>
      <c r="AL24" s="20" t="s">
        <v>532</v>
      </c>
      <c r="AM24" s="20" t="s">
        <v>707</v>
      </c>
      <c r="AN24" s="20" t="s">
        <v>708</v>
      </c>
      <c r="AO24" s="20" t="s">
        <v>709</v>
      </c>
      <c r="AP24" s="20" t="s">
        <v>710</v>
      </c>
      <c r="AQ24" s="20" t="s">
        <v>711</v>
      </c>
      <c r="AR24" s="20" t="s">
        <v>712</v>
      </c>
      <c r="AS24" s="20" t="s">
        <v>735</v>
      </c>
      <c r="AT24" s="20" t="s">
        <v>736</v>
      </c>
      <c r="AU24" s="20" t="s">
        <v>737</v>
      </c>
      <c r="AV24" s="20" t="s">
        <v>738</v>
      </c>
      <c r="AW24" s="20" t="s">
        <v>739</v>
      </c>
      <c r="AX24" s="20" t="s">
        <v>740</v>
      </c>
      <c r="AY24" s="20" t="s">
        <v>889</v>
      </c>
      <c r="AZ24" s="20" t="s">
        <v>890</v>
      </c>
      <c r="BA24" s="20" t="s">
        <v>891</v>
      </c>
      <c r="BB24" s="20" t="s">
        <v>892</v>
      </c>
      <c r="BC24" s="20" t="s">
        <v>893</v>
      </c>
      <c r="BD24" s="20" t="s">
        <v>894</v>
      </c>
      <c r="BE24" s="20" t="s">
        <v>895</v>
      </c>
      <c r="BF24" s="20" t="s">
        <v>896</v>
      </c>
      <c r="BG24" s="20" t="s">
        <v>897</v>
      </c>
      <c r="BH24" s="20" t="s">
        <v>898</v>
      </c>
      <c r="BI24" s="20"/>
      <c r="BJ24" s="20" t="s">
        <v>161</v>
      </c>
      <c r="BK24" s="20" t="s">
        <v>486</v>
      </c>
      <c r="BL24" s="20" t="s">
        <v>456</v>
      </c>
      <c r="BM24" s="20" t="s">
        <v>457</v>
      </c>
      <c r="BN24" s="20" t="s">
        <v>458</v>
      </c>
      <c r="BO24" s="20" t="s">
        <v>459</v>
      </c>
      <c r="BP24" s="20" t="s">
        <v>460</v>
      </c>
      <c r="BQ24" s="20" t="s">
        <v>461</v>
      </c>
      <c r="BR24" s="20" t="s">
        <v>462</v>
      </c>
      <c r="BS24" s="20" t="s">
        <v>463</v>
      </c>
      <c r="BT24" s="20" t="s">
        <v>464</v>
      </c>
      <c r="BU24" s="20" t="s">
        <v>465</v>
      </c>
      <c r="BV24" s="20" t="s">
        <v>466</v>
      </c>
      <c r="BW24" s="20" t="s">
        <v>467</v>
      </c>
      <c r="BX24" s="20" t="s">
        <v>468</v>
      </c>
      <c r="BY24" s="20" t="s">
        <v>469</v>
      </c>
      <c r="BZ24" s="20" t="s">
        <v>470</v>
      </c>
      <c r="CA24" s="20" t="s">
        <v>471</v>
      </c>
      <c r="CB24" s="20" t="s">
        <v>472</v>
      </c>
      <c r="CC24" s="20" t="s">
        <v>473</v>
      </c>
      <c r="CD24" s="20" t="s">
        <v>474</v>
      </c>
      <c r="CE24" s="20" t="s">
        <v>475</v>
      </c>
      <c r="CF24" s="20" t="s">
        <v>476</v>
      </c>
      <c r="CG24" s="20" t="s">
        <v>477</v>
      </c>
      <c r="CH24" s="20" t="s">
        <v>478</v>
      </c>
      <c r="CI24" s="20" t="s">
        <v>479</v>
      </c>
      <c r="CJ24" s="20" t="s">
        <v>480</v>
      </c>
      <c r="CK24" s="20" t="s">
        <v>481</v>
      </c>
      <c r="CL24" s="20" t="s">
        <v>482</v>
      </c>
      <c r="CM24" s="20" t="s">
        <v>483</v>
      </c>
      <c r="CN24" s="20" t="s">
        <v>527</v>
      </c>
      <c r="CO24" s="20" t="s">
        <v>528</v>
      </c>
      <c r="CP24" s="20" t="s">
        <v>529</v>
      </c>
      <c r="CQ24" s="20" t="s">
        <v>530</v>
      </c>
      <c r="CR24" s="20" t="s">
        <v>531</v>
      </c>
      <c r="CS24" s="20" t="s">
        <v>532</v>
      </c>
      <c r="CT24" s="20" t="s">
        <v>707</v>
      </c>
      <c r="CU24" s="20" t="s">
        <v>708</v>
      </c>
      <c r="CV24" s="20" t="s">
        <v>709</v>
      </c>
      <c r="CW24" s="20" t="s">
        <v>710</v>
      </c>
      <c r="CX24" s="20" t="s">
        <v>711</v>
      </c>
      <c r="CY24" s="20" t="s">
        <v>712</v>
      </c>
      <c r="CZ24" s="20" t="s">
        <v>735</v>
      </c>
      <c r="DA24" s="20" t="s">
        <v>736</v>
      </c>
      <c r="DB24" s="20" t="s">
        <v>737</v>
      </c>
      <c r="DC24" s="20" t="s">
        <v>738</v>
      </c>
      <c r="DD24" s="20" t="s">
        <v>739</v>
      </c>
      <c r="DE24" s="20" t="s">
        <v>740</v>
      </c>
      <c r="DF24" s="20" t="s">
        <v>889</v>
      </c>
      <c r="DG24" s="20" t="s">
        <v>890</v>
      </c>
      <c r="DH24" s="20" t="s">
        <v>891</v>
      </c>
      <c r="DI24" s="20" t="s">
        <v>892</v>
      </c>
      <c r="DJ24" s="20" t="s">
        <v>893</v>
      </c>
      <c r="DK24" s="20" t="s">
        <v>894</v>
      </c>
      <c r="DL24" s="20" t="s">
        <v>895</v>
      </c>
      <c r="DM24" s="20" t="s">
        <v>896</v>
      </c>
      <c r="DN24" s="20" t="s">
        <v>897</v>
      </c>
      <c r="DO24" s="20" t="s">
        <v>898</v>
      </c>
      <c r="DP24" s="20"/>
      <c r="DQ24" s="20" t="s">
        <v>11</v>
      </c>
    </row>
    <row r="25" spans="1:121" ht="15" outlineLevel="1" thickTop="1" x14ac:dyDescent="0.3">
      <c r="A25" s="3" t="s">
        <v>352</v>
      </c>
      <c r="B25" s="3" t="s">
        <v>13</v>
      </c>
      <c r="C25" s="3" t="s">
        <v>452</v>
      </c>
      <c r="D25" s="3" t="s">
        <v>14</v>
      </c>
      <c r="J25" s="3">
        <v>12</v>
      </c>
      <c r="K25" s="3">
        <v>13</v>
      </c>
      <c r="L25" s="3">
        <v>16</v>
      </c>
      <c r="M25" s="3">
        <v>17</v>
      </c>
      <c r="BJ25" s="3">
        <f>MIN(E25:BI25)</f>
        <v>12</v>
      </c>
      <c r="BK25" s="3">
        <f>COUNT(E25:BI25)</f>
        <v>4</v>
      </c>
      <c r="BQ25" s="6">
        <v>46.744186046511629</v>
      </c>
      <c r="BR25" s="6">
        <v>37.272727272727273</v>
      </c>
      <c r="BS25" s="6">
        <v>18.600333750521486</v>
      </c>
      <c r="BT25" s="6">
        <v>13.956757854133887</v>
      </c>
      <c r="BU25" s="9"/>
      <c r="BV25" s="9"/>
      <c r="BW25" s="9"/>
      <c r="BX25" s="9"/>
      <c r="DQ25" s="9">
        <f>SUM(BL25:DP25)</f>
        <v>116.57400492389428</v>
      </c>
    </row>
    <row r="26" spans="1:121" outlineLevel="1" x14ac:dyDescent="0.3">
      <c r="A26" s="3" t="s">
        <v>376</v>
      </c>
      <c r="B26" s="3" t="s">
        <v>13</v>
      </c>
      <c r="C26" s="3" t="s">
        <v>452</v>
      </c>
      <c r="D26" s="3" t="s">
        <v>73</v>
      </c>
      <c r="L26" s="3">
        <v>6</v>
      </c>
      <c r="M26" s="3">
        <v>11</v>
      </c>
      <c r="N26" s="3">
        <v>12</v>
      </c>
      <c r="O26" s="3">
        <v>16</v>
      </c>
      <c r="BJ26" s="3">
        <f t="shared" ref="BJ26:BJ42" si="4">MIN(E26:BI26)</f>
        <v>6</v>
      </c>
      <c r="BK26" s="3">
        <f t="shared" ref="BK26:BK42" si="5">COUNT(E26:BI26)</f>
        <v>4</v>
      </c>
      <c r="BQ26" s="9"/>
      <c r="BR26" s="9"/>
      <c r="BS26" s="6">
        <v>61.276595744680847</v>
      </c>
      <c r="BT26" s="6">
        <v>55.563958111285928</v>
      </c>
      <c r="BU26" s="6">
        <v>23.847619047619045</v>
      </c>
      <c r="BV26" s="6">
        <v>12.295482295482294</v>
      </c>
      <c r="BW26" s="9"/>
      <c r="BX26" s="9"/>
      <c r="DQ26" s="9">
        <f t="shared" ref="DQ26:DQ41" si="6">SUM(BL26:DP26)</f>
        <v>152.9836551990681</v>
      </c>
    </row>
    <row r="27" spans="1:121" outlineLevel="1" x14ac:dyDescent="0.3">
      <c r="A27" s="3" t="s">
        <v>396</v>
      </c>
      <c r="B27" s="3" t="s">
        <v>397</v>
      </c>
      <c r="C27" s="3" t="s">
        <v>452</v>
      </c>
      <c r="D27" s="3" t="s">
        <v>127</v>
      </c>
      <c r="O27" s="3">
        <v>5</v>
      </c>
      <c r="BJ27" s="3">
        <f t="shared" si="4"/>
        <v>5</v>
      </c>
      <c r="BK27" s="3">
        <f t="shared" si="5"/>
        <v>1</v>
      </c>
      <c r="BQ27" s="9"/>
      <c r="BR27" s="9"/>
      <c r="BS27" s="9"/>
      <c r="BT27" s="9"/>
      <c r="BU27" s="9"/>
      <c r="BV27" s="6">
        <v>59.390935861524099</v>
      </c>
      <c r="BX27" s="9"/>
      <c r="DQ27" s="9">
        <f t="shared" si="6"/>
        <v>59.390935861524099</v>
      </c>
    </row>
    <row r="28" spans="1:121" outlineLevel="1" x14ac:dyDescent="0.3">
      <c r="A28" s="3" t="s">
        <v>406</v>
      </c>
      <c r="B28" s="3" t="s">
        <v>13</v>
      </c>
      <c r="C28" s="3" t="s">
        <v>452</v>
      </c>
      <c r="D28" s="3" t="s">
        <v>138</v>
      </c>
      <c r="P28" s="3">
        <v>6</v>
      </c>
      <c r="Q28" s="3">
        <v>5</v>
      </c>
      <c r="BJ28" s="3">
        <f t="shared" si="4"/>
        <v>5</v>
      </c>
      <c r="BK28" s="3">
        <f t="shared" si="5"/>
        <v>2</v>
      </c>
      <c r="BQ28" s="9"/>
      <c r="BR28" s="9"/>
      <c r="BS28" s="9"/>
      <c r="BT28" s="9"/>
      <c r="BU28" s="9"/>
      <c r="BV28" s="9"/>
      <c r="BW28" s="6">
        <v>60.892863505184025</v>
      </c>
      <c r="BX28" s="6">
        <v>53.594405594405586</v>
      </c>
      <c r="DQ28" s="9">
        <f t="shared" si="6"/>
        <v>114.48726909958961</v>
      </c>
    </row>
    <row r="29" spans="1:121" outlineLevel="1" x14ac:dyDescent="0.3">
      <c r="A29" s="3" t="s">
        <v>274</v>
      </c>
      <c r="B29" s="3" t="s">
        <v>13</v>
      </c>
      <c r="C29" s="3" t="s">
        <v>453</v>
      </c>
      <c r="D29" s="3" t="s">
        <v>14</v>
      </c>
      <c r="R29" s="3">
        <v>16</v>
      </c>
      <c r="S29" s="3">
        <v>28</v>
      </c>
      <c r="T29" s="3">
        <v>36</v>
      </c>
      <c r="U29" s="3">
        <v>26</v>
      </c>
      <c r="BJ29" s="3">
        <f t="shared" si="4"/>
        <v>16</v>
      </c>
      <c r="BK29" s="3">
        <f t="shared" si="5"/>
        <v>4</v>
      </c>
      <c r="BY29" s="6">
        <v>34.946672958942898</v>
      </c>
      <c r="BZ29" s="6">
        <v>20.647179900911244</v>
      </c>
      <c r="CA29" s="6">
        <v>15.477203647416415</v>
      </c>
      <c r="CB29" s="6">
        <v>5.7517025976862461</v>
      </c>
      <c r="CC29" s="9"/>
      <c r="DQ29" s="9">
        <f t="shared" si="6"/>
        <v>76.822759104956802</v>
      </c>
    </row>
    <row r="30" spans="1:121" outlineLevel="1" x14ac:dyDescent="0.3">
      <c r="A30" s="3" t="s">
        <v>305</v>
      </c>
      <c r="B30" s="3" t="s">
        <v>13</v>
      </c>
      <c r="C30" s="3" t="s">
        <v>453</v>
      </c>
      <c r="D30" s="3" t="s">
        <v>62</v>
      </c>
      <c r="S30" s="3">
        <v>29</v>
      </c>
      <c r="T30" s="3">
        <v>32</v>
      </c>
      <c r="U30" s="3">
        <v>19</v>
      </c>
      <c r="V30" s="3">
        <v>18</v>
      </c>
      <c r="BJ30" s="3">
        <f t="shared" si="4"/>
        <v>18</v>
      </c>
      <c r="BK30" s="3">
        <f t="shared" si="5"/>
        <v>4</v>
      </c>
      <c r="BY30" s="6"/>
      <c r="BZ30" s="6">
        <v>13.452126064066361</v>
      </c>
      <c r="CA30" s="6">
        <v>22.762917933130698</v>
      </c>
      <c r="CB30" s="6">
        <v>16.207486854452391</v>
      </c>
      <c r="CC30" s="6">
        <v>5.5668600635446879</v>
      </c>
      <c r="DQ30" s="9">
        <f t="shared" si="6"/>
        <v>57.989390915194136</v>
      </c>
    </row>
    <row r="31" spans="1:121" outlineLevel="1" x14ac:dyDescent="0.3">
      <c r="A31" s="3" t="s">
        <v>334</v>
      </c>
      <c r="B31" s="3" t="s">
        <v>13</v>
      </c>
      <c r="C31" s="3" t="s">
        <v>453</v>
      </c>
      <c r="D31" s="3" t="s">
        <v>112</v>
      </c>
      <c r="V31" s="3">
        <v>12</v>
      </c>
      <c r="BJ31" s="3">
        <f t="shared" si="4"/>
        <v>12</v>
      </c>
      <c r="BK31" s="3">
        <f t="shared" si="5"/>
        <v>1</v>
      </c>
      <c r="BY31" s="9"/>
      <c r="BZ31" s="9"/>
      <c r="CA31" s="9"/>
      <c r="CB31" s="9"/>
      <c r="CC31" s="6">
        <v>20.764746511949163</v>
      </c>
      <c r="DQ31" s="9">
        <f t="shared" si="6"/>
        <v>20.764746511949163</v>
      </c>
    </row>
    <row r="32" spans="1:121" outlineLevel="1" x14ac:dyDescent="0.3">
      <c r="A32" s="3" t="s">
        <v>197</v>
      </c>
      <c r="B32" s="3" t="s">
        <v>13</v>
      </c>
      <c r="C32" s="3" t="s">
        <v>454</v>
      </c>
      <c r="D32" s="3" t="s">
        <v>196</v>
      </c>
      <c r="W32" s="3">
        <v>16</v>
      </c>
      <c r="X32" s="3">
        <v>32</v>
      </c>
      <c r="Y32" s="3">
        <v>36</v>
      </c>
      <c r="BJ32" s="3">
        <f t="shared" si="4"/>
        <v>16</v>
      </c>
      <c r="BK32" s="3">
        <f t="shared" si="5"/>
        <v>3</v>
      </c>
      <c r="CD32" s="6">
        <v>23.975155279503106</v>
      </c>
      <c r="CE32" s="6">
        <v>21.964680901010489</v>
      </c>
      <c r="CF32" s="6">
        <v>24.272340425531915</v>
      </c>
      <c r="DQ32" s="9">
        <f t="shared" si="6"/>
        <v>70.212176606045517</v>
      </c>
    </row>
    <row r="33" spans="1:121" outlineLevel="1" x14ac:dyDescent="0.3">
      <c r="A33" s="3" t="s">
        <v>242</v>
      </c>
      <c r="B33" s="3" t="s">
        <v>13</v>
      </c>
      <c r="C33" s="3" t="s">
        <v>454</v>
      </c>
      <c r="D33" s="3" t="s">
        <v>62</v>
      </c>
      <c r="Y33" s="3">
        <v>5</v>
      </c>
      <c r="BJ33" s="3">
        <f t="shared" si="4"/>
        <v>5</v>
      </c>
      <c r="BK33" s="3">
        <f t="shared" si="5"/>
        <v>1</v>
      </c>
      <c r="CD33" s="9"/>
      <c r="CE33" s="9"/>
      <c r="CF33" s="6">
        <v>58.160486322188447</v>
      </c>
      <c r="DQ33" s="9">
        <f t="shared" si="6"/>
        <v>58.160486322188447</v>
      </c>
    </row>
    <row r="34" spans="1:121" outlineLevel="1" x14ac:dyDescent="0.3">
      <c r="A34" s="3" t="s">
        <v>12</v>
      </c>
      <c r="B34" s="3" t="s">
        <v>13</v>
      </c>
      <c r="C34" s="3" t="s">
        <v>455</v>
      </c>
      <c r="D34" s="3" t="s">
        <v>14</v>
      </c>
      <c r="Z34" s="3">
        <v>17</v>
      </c>
      <c r="AA34" s="3">
        <v>14</v>
      </c>
      <c r="AB34" s="3">
        <v>31</v>
      </c>
      <c r="AC34" s="3">
        <v>37</v>
      </c>
      <c r="BJ34" s="3">
        <f t="shared" si="4"/>
        <v>14</v>
      </c>
      <c r="BK34" s="3">
        <f t="shared" si="5"/>
        <v>4</v>
      </c>
      <c r="CG34" s="6">
        <v>45.567904250122126</v>
      </c>
      <c r="CH34" s="6">
        <v>47.098011382733993</v>
      </c>
      <c r="CI34" s="6">
        <v>26.600082034454466</v>
      </c>
      <c r="CJ34" s="6">
        <v>8.3804981452040277</v>
      </c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Q34" s="9">
        <f t="shared" si="6"/>
        <v>127.64649581251462</v>
      </c>
    </row>
    <row r="35" spans="1:121" outlineLevel="1" x14ac:dyDescent="0.3">
      <c r="A35" s="3" t="s">
        <v>60</v>
      </c>
      <c r="B35" s="3" t="s">
        <v>61</v>
      </c>
      <c r="C35" s="3" t="s">
        <v>455</v>
      </c>
      <c r="D35" s="3" t="s">
        <v>62</v>
      </c>
      <c r="AA35" s="3">
        <v>2</v>
      </c>
      <c r="AB35" s="3">
        <v>9</v>
      </c>
      <c r="AC35" s="3">
        <v>20</v>
      </c>
      <c r="AD35" s="3">
        <v>32</v>
      </c>
      <c r="BJ35" s="3">
        <f t="shared" si="4"/>
        <v>2</v>
      </c>
      <c r="BK35" s="3">
        <f t="shared" si="5"/>
        <v>4</v>
      </c>
      <c r="CG35" s="6"/>
      <c r="CH35" s="6">
        <v>79.526986052152822</v>
      </c>
      <c r="CI35" s="6">
        <v>54.290607054963083</v>
      </c>
      <c r="CJ35" s="6">
        <v>31.553259141494436</v>
      </c>
      <c r="CK35" s="6">
        <v>13.112775336227893</v>
      </c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Q35" s="9">
        <f t="shared" si="6"/>
        <v>178.48362758483822</v>
      </c>
    </row>
    <row r="36" spans="1:121" outlineLevel="1" x14ac:dyDescent="0.3">
      <c r="A36" s="3" t="s">
        <v>66</v>
      </c>
      <c r="B36" s="3" t="s">
        <v>723</v>
      </c>
      <c r="C36" s="3" t="s">
        <v>455</v>
      </c>
      <c r="D36" s="3" t="s">
        <v>62</v>
      </c>
      <c r="AA36" s="3">
        <v>12</v>
      </c>
      <c r="AB36" s="3">
        <v>30</v>
      </c>
      <c r="AC36" s="3">
        <v>32</v>
      </c>
      <c r="AD36" s="3">
        <v>35</v>
      </c>
      <c r="BJ36" s="3">
        <f t="shared" si="4"/>
        <v>12</v>
      </c>
      <c r="BK36" s="3">
        <f t="shared" si="5"/>
        <v>4</v>
      </c>
      <c r="CG36" s="9"/>
      <c r="CH36" s="6">
        <v>48.859582519868127</v>
      </c>
      <c r="CI36" s="6">
        <v>28.698625922887611</v>
      </c>
      <c r="CJ36" s="6">
        <v>17.126391096979333</v>
      </c>
      <c r="CK36" s="6">
        <v>4.6520173673620668</v>
      </c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Q36" s="9">
        <f t="shared" si="6"/>
        <v>99.336616907097138</v>
      </c>
    </row>
    <row r="37" spans="1:121" outlineLevel="1" x14ac:dyDescent="0.3">
      <c r="A37" s="3" t="s">
        <v>72</v>
      </c>
      <c r="B37" s="3" t="s">
        <v>13</v>
      </c>
      <c r="C37" s="3" t="s">
        <v>455</v>
      </c>
      <c r="D37" s="3" t="s">
        <v>73</v>
      </c>
      <c r="AB37" s="3">
        <v>4</v>
      </c>
      <c r="AC37" s="3">
        <v>14</v>
      </c>
      <c r="AD37" s="3">
        <v>31</v>
      </c>
      <c r="AE37" s="3">
        <v>22</v>
      </c>
      <c r="BJ37" s="3">
        <f t="shared" si="4"/>
        <v>4</v>
      </c>
      <c r="BK37" s="3">
        <f t="shared" si="5"/>
        <v>4</v>
      </c>
      <c r="CG37" s="9"/>
      <c r="CH37" s="9"/>
      <c r="CI37" s="6">
        <v>62.924528301886795</v>
      </c>
      <c r="CJ37" s="6">
        <v>35.660704822469526</v>
      </c>
      <c r="CK37" s="6">
        <v>16.629633061527059</v>
      </c>
      <c r="CL37" s="6">
        <v>10.722952477249748</v>
      </c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Q37" s="9">
        <f t="shared" si="6"/>
        <v>125.93781866313313</v>
      </c>
    </row>
    <row r="38" spans="1:121" outlineLevel="1" x14ac:dyDescent="0.3">
      <c r="A38" s="3" t="s">
        <v>102</v>
      </c>
      <c r="B38" s="3" t="s">
        <v>103</v>
      </c>
      <c r="C38" s="3" t="s">
        <v>455</v>
      </c>
      <c r="D38" s="3" t="s">
        <v>104</v>
      </c>
      <c r="AC38" s="3">
        <v>4</v>
      </c>
      <c r="AD38" s="3">
        <v>14</v>
      </c>
      <c r="AE38" s="3">
        <v>15</v>
      </c>
      <c r="AF38" s="3">
        <v>19</v>
      </c>
      <c r="BJ38" s="3">
        <f t="shared" si="4"/>
        <v>4</v>
      </c>
      <c r="BK38" s="3">
        <f t="shared" si="5"/>
        <v>4</v>
      </c>
      <c r="CG38" s="9"/>
      <c r="CH38" s="9"/>
      <c r="CI38" s="9"/>
      <c r="CJ38" s="6">
        <v>66.412294647588766</v>
      </c>
      <c r="CK38" s="6">
        <v>47.698751720851426</v>
      </c>
      <c r="CL38" s="6">
        <v>30.187900235928545</v>
      </c>
      <c r="CM38" s="6">
        <v>13.647509135631207</v>
      </c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Q38" s="9">
        <f t="shared" si="6"/>
        <v>157.94645573999992</v>
      </c>
    </row>
    <row r="39" spans="1:121" outlineLevel="1" x14ac:dyDescent="0.3">
      <c r="A39" s="3" t="s">
        <v>111</v>
      </c>
      <c r="B39" s="3" t="s">
        <v>13</v>
      </c>
      <c r="C39" s="3" t="s">
        <v>455</v>
      </c>
      <c r="D39" s="3" t="s">
        <v>112</v>
      </c>
      <c r="AD39" s="3">
        <v>16</v>
      </c>
      <c r="AE39" s="3">
        <v>9</v>
      </c>
      <c r="AF39" s="3">
        <v>14</v>
      </c>
      <c r="BJ39" s="3">
        <f t="shared" si="4"/>
        <v>9</v>
      </c>
      <c r="BK39" s="3">
        <f t="shared" si="5"/>
        <v>3</v>
      </c>
      <c r="CG39" s="9"/>
      <c r="CH39" s="9"/>
      <c r="CI39" s="9"/>
      <c r="CJ39" s="9"/>
      <c r="CK39" s="6">
        <v>44.170390765646509</v>
      </c>
      <c r="CL39" s="6">
        <v>46.808645096056622</v>
      </c>
      <c r="CM39" s="6">
        <v>23.916536616380554</v>
      </c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Q39" s="9">
        <f t="shared" si="6"/>
        <v>114.89557247808368</v>
      </c>
    </row>
    <row r="40" spans="1:121" outlineLevel="1" x14ac:dyDescent="0.3">
      <c r="A40" s="3" t="s">
        <v>126</v>
      </c>
      <c r="B40" s="3" t="s">
        <v>13</v>
      </c>
      <c r="C40" s="3" t="s">
        <v>455</v>
      </c>
      <c r="D40" s="3" t="s">
        <v>127</v>
      </c>
      <c r="AE40" s="3">
        <v>3</v>
      </c>
      <c r="AF40" s="3">
        <v>7</v>
      </c>
      <c r="BJ40" s="3">
        <f t="shared" si="4"/>
        <v>3</v>
      </c>
      <c r="BK40" s="3">
        <f t="shared" si="5"/>
        <v>2</v>
      </c>
      <c r="CG40" s="9"/>
      <c r="CH40" s="9"/>
      <c r="CI40" s="9"/>
      <c r="CJ40" s="9"/>
      <c r="CK40" s="9"/>
      <c r="CL40" s="6">
        <v>69.58881024603977</v>
      </c>
      <c r="CM40" s="6">
        <v>43.252027821127875</v>
      </c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Q40" s="9">
        <f t="shared" si="6"/>
        <v>112.84083806716765</v>
      </c>
    </row>
    <row r="41" spans="1:121" outlineLevel="1" x14ac:dyDescent="0.3">
      <c r="A41" s="3" t="s">
        <v>137</v>
      </c>
      <c r="B41" s="3" t="s">
        <v>13</v>
      </c>
      <c r="C41" s="3" t="s">
        <v>455</v>
      </c>
      <c r="D41" s="3" t="s">
        <v>138</v>
      </c>
      <c r="AF41" s="3">
        <v>4</v>
      </c>
      <c r="BJ41" s="3">
        <f t="shared" si="4"/>
        <v>4</v>
      </c>
      <c r="BK41" s="3">
        <f t="shared" si="5"/>
        <v>1</v>
      </c>
      <c r="CG41" s="9"/>
      <c r="CH41" s="9"/>
      <c r="CI41" s="9"/>
      <c r="CJ41" s="9"/>
      <c r="CK41" s="9"/>
      <c r="CL41" s="9"/>
      <c r="CM41" s="6">
        <v>55.920852359208524</v>
      </c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Q41" s="9">
        <f t="shared" si="6"/>
        <v>55.920852359208524</v>
      </c>
    </row>
    <row r="42" spans="1:121" outlineLevel="1" x14ac:dyDescent="0.3">
      <c r="A42" s="3" t="s">
        <v>556</v>
      </c>
      <c r="B42" s="3" t="s">
        <v>13</v>
      </c>
      <c r="C42" s="3" t="s">
        <v>554</v>
      </c>
      <c r="D42" s="3" t="s">
        <v>196</v>
      </c>
      <c r="AG42" s="3">
        <v>12</v>
      </c>
      <c r="AH42" s="3">
        <v>11</v>
      </c>
      <c r="AI42" s="14">
        <v>24</v>
      </c>
      <c r="AJ42" s="14">
        <v>24</v>
      </c>
      <c r="BJ42" s="3">
        <f t="shared" si="4"/>
        <v>11</v>
      </c>
      <c r="BK42" s="3">
        <f t="shared" si="5"/>
        <v>4</v>
      </c>
      <c r="CN42" s="6">
        <v>38.911054276783176</v>
      </c>
      <c r="CO42" s="6">
        <v>53.036562815106429</v>
      </c>
      <c r="CP42" s="6">
        <v>16.261808367071524</v>
      </c>
      <c r="CQ42" s="6">
        <v>10.364511773963764</v>
      </c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Q42" s="9">
        <f>SUM(BL42:DP42)</f>
        <v>118.57393723292491</v>
      </c>
    </row>
    <row r="43" spans="1:121" outlineLevel="1" x14ac:dyDescent="0.3">
      <c r="A43" s="3" t="s">
        <v>560</v>
      </c>
      <c r="B43" s="3" t="s">
        <v>561</v>
      </c>
      <c r="C43" s="3" t="s">
        <v>554</v>
      </c>
      <c r="D43" s="3" t="s">
        <v>196</v>
      </c>
      <c r="AG43" s="14">
        <v>23</v>
      </c>
      <c r="AH43" s="3">
        <v>29</v>
      </c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J43" s="3">
        <f t="shared" ref="BJ43" si="7">MIN(E43:BI43)</f>
        <v>23</v>
      </c>
      <c r="BK43" s="3">
        <f t="shared" ref="BK43" si="8">COUNT(E43:BI43)</f>
        <v>2</v>
      </c>
      <c r="CN43" s="6">
        <v>16.701903949985791</v>
      </c>
      <c r="CO43" s="6">
        <v>19.374619456140408</v>
      </c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Q43" s="9">
        <f>SUM(BL43:DP43)</f>
        <v>36.076523406126199</v>
      </c>
    </row>
    <row r="44" spans="1:121" outlineLevel="1" x14ac:dyDescent="0.3">
      <c r="A44" s="3" t="s">
        <v>591</v>
      </c>
      <c r="B44" s="3" t="s">
        <v>727</v>
      </c>
      <c r="C44" s="3" t="s">
        <v>554</v>
      </c>
      <c r="D44" s="3" t="s">
        <v>43</v>
      </c>
      <c r="AH44" s="3">
        <v>1</v>
      </c>
      <c r="AI44" s="3">
        <v>9</v>
      </c>
      <c r="AJ44" s="3">
        <v>9</v>
      </c>
      <c r="AK44" s="3">
        <v>15</v>
      </c>
      <c r="AL44" s="3">
        <v>17</v>
      </c>
      <c r="BJ44" s="3">
        <f t="shared" ref="BJ44" si="9">MIN(E44:BI44)</f>
        <v>1</v>
      </c>
      <c r="BK44" s="3">
        <f t="shared" ref="BK44" si="10">COUNT(E44:BI44)</f>
        <v>5</v>
      </c>
      <c r="CN44" s="6"/>
      <c r="CO44" s="6">
        <v>81.762244250364844</v>
      </c>
      <c r="CP44" s="6">
        <v>57.855600539811064</v>
      </c>
      <c r="CQ44" s="6">
        <v>51.701559667927228</v>
      </c>
      <c r="CR44" s="6">
        <v>27.156153158212184</v>
      </c>
      <c r="CS44" s="6">
        <v>9.6358159912376777</v>
      </c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Q44" s="9">
        <f>SUM(BL44:DP44)</f>
        <v>228.11137360755302</v>
      </c>
    </row>
    <row r="45" spans="1:121" outlineLevel="1" x14ac:dyDescent="0.3">
      <c r="A45" s="3" t="s">
        <v>603</v>
      </c>
      <c r="B45" s="3" t="s">
        <v>13</v>
      </c>
      <c r="C45" s="3" t="s">
        <v>554</v>
      </c>
      <c r="D45" s="3" t="s">
        <v>73</v>
      </c>
      <c r="AJ45" s="3">
        <v>8</v>
      </c>
      <c r="AK45" s="3">
        <v>12</v>
      </c>
      <c r="AL45" s="3">
        <v>14</v>
      </c>
      <c r="BJ45" s="3">
        <f t="shared" ref="BJ45" si="11">MIN(E45:BI45)</f>
        <v>8</v>
      </c>
      <c r="BK45" s="3">
        <f t="shared" ref="BK45" si="12">COUNT(E45:BI45)</f>
        <v>3</v>
      </c>
      <c r="CN45" s="9"/>
      <c r="CO45" s="9"/>
      <c r="CP45" s="6"/>
      <c r="CQ45" s="6">
        <v>53.100912230451932</v>
      </c>
      <c r="CR45" s="6">
        <v>33.520517460119379</v>
      </c>
      <c r="CS45" s="6">
        <v>20.060240963855421</v>
      </c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Q45" s="9">
        <f>SUM(BL45:DP45)</f>
        <v>106.68167065442674</v>
      </c>
    </row>
    <row r="46" spans="1:121" outlineLevel="1" x14ac:dyDescent="0.3">
      <c r="A46" s="3" t="s">
        <v>612</v>
      </c>
      <c r="B46" s="3" t="s">
        <v>613</v>
      </c>
      <c r="C46" s="3" t="s">
        <v>554</v>
      </c>
      <c r="D46" s="3" t="s">
        <v>152</v>
      </c>
      <c r="AK46" s="3">
        <v>6</v>
      </c>
      <c r="AL46" s="3">
        <v>5</v>
      </c>
      <c r="BJ46" s="3">
        <f t="shared" ref="BJ46" si="13">MIN(E46:BI46)</f>
        <v>5</v>
      </c>
      <c r="BK46" s="3">
        <f t="shared" ref="BK46" si="14">COUNT(E46:BI46)</f>
        <v>2</v>
      </c>
      <c r="CN46" s="9"/>
      <c r="CO46" s="9"/>
      <c r="CP46" s="6"/>
      <c r="CQ46" s="6"/>
      <c r="CR46" s="6">
        <v>62.232170711923629</v>
      </c>
      <c r="CS46" s="6">
        <v>63.636363636363633</v>
      </c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Q46" s="9">
        <f>SUM(BL46:DP46)</f>
        <v>125.86853434828726</v>
      </c>
    </row>
    <row r="47" spans="1:121" outlineLevel="1" x14ac:dyDescent="0.3">
      <c r="A47" s="3" t="s">
        <v>907</v>
      </c>
      <c r="B47" s="3" t="s">
        <v>908</v>
      </c>
      <c r="C47" s="3" t="s">
        <v>554</v>
      </c>
      <c r="D47" s="3" t="s">
        <v>519</v>
      </c>
      <c r="AG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J47" s="3" t="s">
        <v>519</v>
      </c>
      <c r="BK47" s="3" t="s">
        <v>519</v>
      </c>
      <c r="CN47" s="6"/>
      <c r="CO47" s="6"/>
      <c r="CP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Q47" s="9" t="s">
        <v>519</v>
      </c>
    </row>
    <row r="48" spans="1:121" outlineLevel="1" x14ac:dyDescent="0.3">
      <c r="A48" s="3" t="s">
        <v>626</v>
      </c>
      <c r="B48" s="3" t="s">
        <v>627</v>
      </c>
      <c r="C48" s="3" t="s">
        <v>713</v>
      </c>
      <c r="D48" s="3" t="s">
        <v>196</v>
      </c>
      <c r="AM48" s="3">
        <v>7</v>
      </c>
      <c r="AN48" s="3">
        <v>15</v>
      </c>
      <c r="AO48" s="3">
        <v>22</v>
      </c>
      <c r="AP48" s="3">
        <v>25</v>
      </c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J48" s="3">
        <f t="shared" ref="BJ48:BJ59" si="15">MIN(E48:BI48)</f>
        <v>7</v>
      </c>
      <c r="BK48" s="3">
        <f t="shared" ref="BK48:BK59" si="16">COUNT(E48:BI48)</f>
        <v>4</v>
      </c>
      <c r="CT48" s="6">
        <v>57.366484738225182</v>
      </c>
      <c r="CU48" s="6">
        <v>39.487682047094054</v>
      </c>
      <c r="CV48" s="6">
        <v>25.466666666666669</v>
      </c>
      <c r="CW48" s="6">
        <v>12.877319048863338</v>
      </c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Q48" s="9">
        <f t="shared" ref="DQ48:DQ71" si="17">SUM(BL48:DP48)</f>
        <v>135.19815250084923</v>
      </c>
    </row>
    <row r="49" spans="1:121" outlineLevel="1" x14ac:dyDescent="0.3">
      <c r="A49" s="3" t="s">
        <v>666</v>
      </c>
      <c r="B49" s="3" t="s">
        <v>667</v>
      </c>
      <c r="C49" s="3" t="s">
        <v>713</v>
      </c>
      <c r="D49" s="3" t="s">
        <v>43</v>
      </c>
      <c r="AN49" s="3">
        <v>5</v>
      </c>
      <c r="AO49" s="3">
        <v>13</v>
      </c>
      <c r="AP49" s="3">
        <v>7</v>
      </c>
      <c r="AQ49" s="3">
        <v>9</v>
      </c>
      <c r="AR49" s="3">
        <v>9</v>
      </c>
      <c r="BJ49" s="3">
        <f t="shared" si="15"/>
        <v>5</v>
      </c>
      <c r="BK49" s="3">
        <f t="shared" si="16"/>
        <v>5</v>
      </c>
      <c r="CT49" s="6"/>
      <c r="CU49" s="6">
        <v>62.6405335511093</v>
      </c>
      <c r="CV49" s="6">
        <v>50.166666666666664</v>
      </c>
      <c r="CW49" s="6">
        <v>54.186307812908289</v>
      </c>
      <c r="CX49" s="6">
        <v>43.480778357854774</v>
      </c>
      <c r="CY49" s="6">
        <v>19.674058164509198</v>
      </c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Q49" s="9">
        <f t="shared" si="17"/>
        <v>230.14834455304825</v>
      </c>
    </row>
    <row r="50" spans="1:121" outlineLevel="1" x14ac:dyDescent="0.3">
      <c r="A50" s="3" t="s">
        <v>672</v>
      </c>
      <c r="B50" s="3" t="s">
        <v>13</v>
      </c>
      <c r="C50" s="3" t="s">
        <v>713</v>
      </c>
      <c r="D50" s="3" t="s">
        <v>62</v>
      </c>
      <c r="AO50" s="3">
        <v>11</v>
      </c>
      <c r="AP50" s="3">
        <v>11</v>
      </c>
      <c r="AQ50" s="3">
        <v>11</v>
      </c>
      <c r="AR50" s="3">
        <v>11</v>
      </c>
      <c r="BJ50" s="3">
        <f t="shared" si="15"/>
        <v>11</v>
      </c>
      <c r="BK50" s="3">
        <f t="shared" si="16"/>
        <v>4</v>
      </c>
      <c r="CT50" s="6"/>
      <c r="CU50" s="6"/>
      <c r="CV50" s="6">
        <v>55.2</v>
      </c>
      <c r="CW50" s="6">
        <v>39.709563626861772</v>
      </c>
      <c r="CX50" s="6">
        <v>30.829615567157095</v>
      </c>
      <c r="CY50" s="6">
        <v>11.071573692459509</v>
      </c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Q50" s="9">
        <f t="shared" si="17"/>
        <v>136.81075288647838</v>
      </c>
    </row>
    <row r="51" spans="1:121" outlineLevel="1" x14ac:dyDescent="0.3">
      <c r="A51" s="3" t="s">
        <v>679</v>
      </c>
      <c r="B51" s="3" t="s">
        <v>680</v>
      </c>
      <c r="C51" s="3" t="s">
        <v>713</v>
      </c>
      <c r="D51" s="3" t="s">
        <v>553</v>
      </c>
      <c r="AO51" s="14">
        <v>2</v>
      </c>
      <c r="AP51" s="3">
        <v>1</v>
      </c>
      <c r="AQ51" s="3">
        <v>7</v>
      </c>
      <c r="AR51" s="3">
        <v>7</v>
      </c>
      <c r="BJ51" s="3">
        <f t="shared" si="15"/>
        <v>1</v>
      </c>
      <c r="BK51" s="3">
        <f t="shared" si="16"/>
        <v>4</v>
      </c>
      <c r="CT51" s="9"/>
      <c r="CU51" s="6"/>
      <c r="CV51" s="6">
        <v>83.333333333333329</v>
      </c>
      <c r="CW51" s="6">
        <v>81.395348837209298</v>
      </c>
      <c r="CX51" s="6">
        <v>56.150688182249645</v>
      </c>
      <c r="CY51" s="6">
        <v>27.392658810781523</v>
      </c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Q51" s="9">
        <f t="shared" si="17"/>
        <v>248.27202916357379</v>
      </c>
    </row>
    <row r="52" spans="1:121" outlineLevel="1" x14ac:dyDescent="0.3">
      <c r="A52" s="3" t="s">
        <v>688</v>
      </c>
      <c r="B52" s="3" t="s">
        <v>13</v>
      </c>
      <c r="C52" s="3" t="s">
        <v>713</v>
      </c>
      <c r="D52" s="3" t="s">
        <v>104</v>
      </c>
      <c r="AQ52" s="3">
        <v>2</v>
      </c>
      <c r="AR52" s="3">
        <v>4</v>
      </c>
      <c r="BJ52" s="3">
        <f t="shared" si="15"/>
        <v>2</v>
      </c>
      <c r="BK52" s="3">
        <f t="shared" si="16"/>
        <v>2</v>
      </c>
      <c r="CT52" s="9"/>
      <c r="CU52" s="9"/>
      <c r="CV52" s="6"/>
      <c r="CW52" s="6"/>
      <c r="CX52" s="6">
        <v>76.245847176079735</v>
      </c>
      <c r="CY52" s="6">
        <v>57.406880671813624</v>
      </c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Q52" s="9">
        <f t="shared" si="17"/>
        <v>133.65272784789335</v>
      </c>
    </row>
    <row r="53" spans="1:121" outlineLevel="1" x14ac:dyDescent="0.3">
      <c r="A53" s="3" t="s">
        <v>693</v>
      </c>
      <c r="B53" s="3" t="s">
        <v>13</v>
      </c>
      <c r="C53" s="3" t="s">
        <v>713</v>
      </c>
      <c r="D53" s="3" t="s">
        <v>112</v>
      </c>
      <c r="AR53" s="3">
        <v>3</v>
      </c>
      <c r="BJ53" s="3">
        <f t="shared" si="15"/>
        <v>3</v>
      </c>
      <c r="BK53" s="3">
        <f t="shared" si="16"/>
        <v>1</v>
      </c>
      <c r="CT53" s="9"/>
      <c r="CU53" s="9"/>
      <c r="CV53" s="6"/>
      <c r="CW53" s="6"/>
      <c r="CX53" s="6"/>
      <c r="CY53" s="6">
        <v>68.322981366459629</v>
      </c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Q53" s="9">
        <f t="shared" si="17"/>
        <v>68.322981366459629</v>
      </c>
    </row>
    <row r="54" spans="1:121" outlineLevel="1" x14ac:dyDescent="0.3">
      <c r="A54" s="3" t="s">
        <v>741</v>
      </c>
      <c r="B54" s="3" t="s">
        <v>13</v>
      </c>
      <c r="C54" s="3" t="s">
        <v>791</v>
      </c>
      <c r="D54" s="3" t="s">
        <v>196</v>
      </c>
      <c r="AS54" s="3">
        <v>6</v>
      </c>
      <c r="AT54" s="3">
        <v>15</v>
      </c>
      <c r="AU54" s="3">
        <v>23</v>
      </c>
      <c r="AV54" s="3">
        <v>24</v>
      </c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J54" s="3">
        <f t="shared" si="15"/>
        <v>6</v>
      </c>
      <c r="BK54" s="3">
        <f t="shared" si="16"/>
        <v>4</v>
      </c>
      <c r="CZ54" s="6">
        <v>37.439024390243901</v>
      </c>
      <c r="DA54" s="6">
        <v>25.520907297126605</v>
      </c>
      <c r="DB54" s="6">
        <v>17.101708519665177</v>
      </c>
      <c r="DC54" s="6">
        <v>5.9997842037116964</v>
      </c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Q54" s="9">
        <f t="shared" si="17"/>
        <v>86.061424410747378</v>
      </c>
    </row>
    <row r="55" spans="1:121" outlineLevel="1" x14ac:dyDescent="0.3">
      <c r="A55" s="3" t="s">
        <v>753</v>
      </c>
      <c r="B55" s="3" t="s">
        <v>13</v>
      </c>
      <c r="C55" s="3" t="s">
        <v>791</v>
      </c>
      <c r="D55" s="3" t="s">
        <v>14</v>
      </c>
      <c r="AS55" s="14"/>
      <c r="AT55" s="3">
        <v>10</v>
      </c>
      <c r="AU55" s="3">
        <v>15</v>
      </c>
      <c r="AV55" s="3">
        <v>19</v>
      </c>
      <c r="AW55" s="3">
        <v>19</v>
      </c>
      <c r="BJ55" s="3">
        <f t="shared" si="15"/>
        <v>10</v>
      </c>
      <c r="BK55" s="3">
        <f t="shared" si="16"/>
        <v>4</v>
      </c>
      <c r="CZ55" s="6"/>
      <c r="DA55" s="6">
        <v>45.977142734807906</v>
      </c>
      <c r="DB55" s="6">
        <v>34.065818140121543</v>
      </c>
      <c r="DC55" s="6">
        <v>18.532585239533876</v>
      </c>
      <c r="DD55" s="6">
        <v>10.089605734767025</v>
      </c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Q55" s="9">
        <f t="shared" si="17"/>
        <v>108.66515184923034</v>
      </c>
    </row>
    <row r="56" spans="1:121" outlineLevel="1" x14ac:dyDescent="0.3">
      <c r="A56" s="3" t="s">
        <v>767</v>
      </c>
      <c r="B56" s="3" t="s">
        <v>768</v>
      </c>
      <c r="C56" s="3" t="s">
        <v>791</v>
      </c>
      <c r="D56" s="3" t="s">
        <v>553</v>
      </c>
      <c r="AU56" s="3">
        <v>12</v>
      </c>
      <c r="AV56" s="3">
        <v>7</v>
      </c>
      <c r="AW56" s="3">
        <v>12</v>
      </c>
      <c r="AX56" s="3">
        <v>10</v>
      </c>
      <c r="BJ56" s="3">
        <f t="shared" si="15"/>
        <v>7</v>
      </c>
      <c r="BK56" s="3">
        <f t="shared" si="16"/>
        <v>4</v>
      </c>
      <c r="CZ56" s="9"/>
      <c r="DA56" s="6"/>
      <c r="DB56" s="6">
        <v>41.400298130948286</v>
      </c>
      <c r="DC56" s="6">
        <v>42.598187311178251</v>
      </c>
      <c r="DD56" s="6">
        <v>33.083069787054605</v>
      </c>
      <c r="DE56" s="6">
        <v>18.465251768622554</v>
      </c>
      <c r="DF56" s="6"/>
      <c r="DG56" s="6"/>
      <c r="DH56" s="6"/>
      <c r="DI56" s="6"/>
      <c r="DJ56" s="6"/>
      <c r="DK56" s="6"/>
      <c r="DL56" s="6"/>
      <c r="DM56" s="6"/>
      <c r="DN56" s="6"/>
      <c r="DO56" s="6"/>
      <c r="DQ56" s="9">
        <f t="shared" si="17"/>
        <v>135.54680699780369</v>
      </c>
    </row>
    <row r="57" spans="1:121" outlineLevel="1" x14ac:dyDescent="0.3">
      <c r="A57" s="3" t="s">
        <v>779</v>
      </c>
      <c r="B57" s="3" t="s">
        <v>13</v>
      </c>
      <c r="C57" s="3" t="s">
        <v>791</v>
      </c>
      <c r="D57" s="3" t="s">
        <v>104</v>
      </c>
      <c r="AW57" s="3">
        <v>8</v>
      </c>
      <c r="AX57" s="3">
        <v>7</v>
      </c>
      <c r="BJ57" s="3">
        <f t="shared" si="15"/>
        <v>7</v>
      </c>
      <c r="BK57" s="3">
        <f t="shared" si="16"/>
        <v>2</v>
      </c>
      <c r="CZ57" s="6"/>
      <c r="DA57" s="6"/>
      <c r="DB57" s="6"/>
      <c r="DC57" s="6"/>
      <c r="DD57" s="6">
        <v>43.991566519080756</v>
      </c>
      <c r="DE57" s="6">
        <v>36.01248439450687</v>
      </c>
      <c r="DF57" s="6"/>
      <c r="DG57" s="6"/>
      <c r="DH57" s="6"/>
      <c r="DI57" s="6"/>
      <c r="DJ57" s="6"/>
      <c r="DK57" s="6"/>
      <c r="DL57" s="6"/>
      <c r="DM57" s="6"/>
      <c r="DN57" s="6"/>
      <c r="DO57" s="6"/>
      <c r="DQ57" s="9">
        <f t="shared" si="17"/>
        <v>80.004050913587633</v>
      </c>
    </row>
    <row r="58" spans="1:121" outlineLevel="1" x14ac:dyDescent="0.3">
      <c r="A58" s="3" t="s">
        <v>786</v>
      </c>
      <c r="B58" s="3" t="s">
        <v>787</v>
      </c>
      <c r="C58" s="3" t="s">
        <v>791</v>
      </c>
      <c r="D58" s="3" t="s">
        <v>152</v>
      </c>
      <c r="AW58" s="3">
        <v>2</v>
      </c>
      <c r="AX58" s="3">
        <v>3</v>
      </c>
      <c r="BJ58" s="3">
        <f t="shared" si="15"/>
        <v>2</v>
      </c>
      <c r="BK58" s="3">
        <f t="shared" si="16"/>
        <v>2</v>
      </c>
      <c r="CZ58" s="9"/>
      <c r="DA58" s="9"/>
      <c r="DB58" s="6"/>
      <c r="DC58" s="6"/>
      <c r="DD58" s="6">
        <v>70.431372549019613</v>
      </c>
      <c r="DE58" s="6">
        <v>63.496296296296293</v>
      </c>
      <c r="DF58" s="6"/>
      <c r="DG58" s="6"/>
      <c r="DH58" s="6"/>
      <c r="DI58" s="6"/>
      <c r="DJ58" s="6"/>
      <c r="DK58" s="6"/>
      <c r="DL58" s="6"/>
      <c r="DM58" s="6"/>
      <c r="DN58" s="6"/>
      <c r="DO58" s="6"/>
      <c r="DQ58" s="9">
        <f t="shared" si="17"/>
        <v>133.92766884531591</v>
      </c>
    </row>
    <row r="59" spans="1:121" outlineLevel="1" x14ac:dyDescent="0.3">
      <c r="A59" s="3" t="s">
        <v>788</v>
      </c>
      <c r="B59" s="3" t="s">
        <v>13</v>
      </c>
      <c r="C59" s="3" t="s">
        <v>791</v>
      </c>
      <c r="D59" s="3" t="s">
        <v>112</v>
      </c>
      <c r="AX59" s="3">
        <v>6</v>
      </c>
      <c r="BJ59" s="3">
        <f t="shared" si="15"/>
        <v>6</v>
      </c>
      <c r="BK59" s="3">
        <f t="shared" si="16"/>
        <v>1</v>
      </c>
      <c r="CZ59" s="6"/>
      <c r="DA59" s="6"/>
      <c r="DD59" s="6"/>
      <c r="DE59" s="6">
        <v>36.797336662505202</v>
      </c>
      <c r="DF59" s="6"/>
      <c r="DG59" s="6"/>
      <c r="DH59" s="6"/>
      <c r="DI59" s="6"/>
      <c r="DJ59" s="6"/>
      <c r="DK59" s="6"/>
      <c r="DL59" s="6"/>
      <c r="DM59" s="6"/>
      <c r="DN59" s="6"/>
      <c r="DO59" s="6"/>
      <c r="DQ59" s="9">
        <f t="shared" si="17"/>
        <v>36.797336662505202</v>
      </c>
    </row>
    <row r="60" spans="1:121" outlineLevel="1" x14ac:dyDescent="0.3">
      <c r="A60" s="21" t="s">
        <v>887</v>
      </c>
      <c r="B60" s="21" t="s">
        <v>13</v>
      </c>
      <c r="C60" s="21" t="s">
        <v>888</v>
      </c>
      <c r="D60" s="21" t="s">
        <v>196</v>
      </c>
      <c r="AY60" s="3">
        <v>4</v>
      </c>
      <c r="AZ60" s="3">
        <v>15</v>
      </c>
      <c r="BA60" s="3">
        <v>34</v>
      </c>
      <c r="BB60" s="3">
        <v>41</v>
      </c>
      <c r="BC60" s="14"/>
      <c r="BJ60" s="3">
        <f t="shared" ref="BJ60:BJ62" si="18">MIN(E60:BI60)</f>
        <v>4</v>
      </c>
      <c r="BK60" s="3">
        <f t="shared" ref="BK60:BK62" si="19">COUNT(E60:BI60)</f>
        <v>4</v>
      </c>
      <c r="DF60" s="6">
        <v>54.575430030676323</v>
      </c>
      <c r="DG60" s="6">
        <v>26.937569072293932</v>
      </c>
      <c r="DH60" s="6">
        <v>19.426794365476553</v>
      </c>
      <c r="DI60" s="6">
        <v>13.473958991200371</v>
      </c>
      <c r="DJ60" s="6"/>
      <c r="DQ60" s="9">
        <f t="shared" si="17"/>
        <v>114.41375245964718</v>
      </c>
    </row>
    <row r="61" spans="1:121" outlineLevel="1" x14ac:dyDescent="0.3">
      <c r="A61" s="21" t="s">
        <v>867</v>
      </c>
      <c r="B61" s="21" t="s">
        <v>13</v>
      </c>
      <c r="C61" s="21" t="s">
        <v>888</v>
      </c>
      <c r="D61" s="21" t="s">
        <v>14</v>
      </c>
      <c r="AZ61" s="3">
        <v>12</v>
      </c>
      <c r="BA61" s="3">
        <v>21</v>
      </c>
      <c r="BB61" s="3">
        <v>24</v>
      </c>
      <c r="BC61" s="3">
        <v>35</v>
      </c>
      <c r="BJ61" s="3">
        <f t="shared" si="18"/>
        <v>12</v>
      </c>
      <c r="BK61" s="3">
        <f t="shared" si="19"/>
        <v>4</v>
      </c>
      <c r="DG61" s="6">
        <v>34.567133056696626</v>
      </c>
      <c r="DH61" s="6">
        <v>31.005308347856669</v>
      </c>
      <c r="DI61" s="6">
        <v>28.977306218685527</v>
      </c>
      <c r="DJ61" s="6">
        <v>10.21861665960445</v>
      </c>
      <c r="DQ61" s="9">
        <f t="shared" si="17"/>
        <v>104.76836428284328</v>
      </c>
    </row>
    <row r="62" spans="1:121" outlineLevel="1" x14ac:dyDescent="0.3">
      <c r="A62" s="21" t="s">
        <v>857</v>
      </c>
      <c r="B62" s="21" t="s">
        <v>856</v>
      </c>
      <c r="C62" s="21" t="s">
        <v>888</v>
      </c>
      <c r="D62" s="21" t="s">
        <v>14</v>
      </c>
      <c r="AZ62" s="3">
        <v>5</v>
      </c>
      <c r="BA62" s="3">
        <v>15</v>
      </c>
      <c r="BB62" s="3">
        <v>22</v>
      </c>
      <c r="BC62" s="3">
        <v>30</v>
      </c>
      <c r="BJ62" s="3">
        <f t="shared" si="18"/>
        <v>5</v>
      </c>
      <c r="BK62" s="3">
        <f t="shared" si="19"/>
        <v>4</v>
      </c>
      <c r="DF62" s="6"/>
      <c r="DG62" s="6">
        <v>40.725399837354296</v>
      </c>
      <c r="DH62" s="6">
        <v>45.218249844107248</v>
      </c>
      <c r="DI62" s="6">
        <v>33.714790956170262</v>
      </c>
      <c r="DJ62" s="6">
        <v>13.805343962790332</v>
      </c>
      <c r="DQ62" s="9">
        <f t="shared" si="17"/>
        <v>133.46378460042214</v>
      </c>
    </row>
    <row r="63" spans="1:121" outlineLevel="1" x14ac:dyDescent="0.3">
      <c r="A63" s="21" t="s">
        <v>855</v>
      </c>
      <c r="B63" s="21" t="s">
        <v>13</v>
      </c>
      <c r="C63" s="21" t="s">
        <v>888</v>
      </c>
      <c r="D63" s="21" t="s">
        <v>62</v>
      </c>
      <c r="BA63" s="3">
        <v>18</v>
      </c>
      <c r="BB63" s="3">
        <v>14</v>
      </c>
      <c r="BC63" s="3">
        <v>19</v>
      </c>
      <c r="BD63" s="3">
        <v>36</v>
      </c>
      <c r="BH63" s="14"/>
      <c r="BJ63" s="3">
        <f t="shared" ref="BJ63" si="20">MIN(E63:BI63)</f>
        <v>14</v>
      </c>
      <c r="BK63" s="3">
        <f t="shared" ref="BK63" si="21">COUNT(E63:BI63)</f>
        <v>4</v>
      </c>
      <c r="DF63" s="6"/>
      <c r="DG63" s="6"/>
      <c r="DH63" s="6">
        <v>41.558181304595777</v>
      </c>
      <c r="DI63" s="6">
        <v>45.703970359142772</v>
      </c>
      <c r="DJ63" s="6">
        <v>28.98136560273554</v>
      </c>
      <c r="DK63" s="6">
        <v>9.134950819672131</v>
      </c>
      <c r="DL63" s="6"/>
      <c r="DM63" s="6"/>
      <c r="DN63" s="6"/>
      <c r="DO63" s="6"/>
      <c r="DQ63" s="9">
        <f t="shared" si="17"/>
        <v>125.37846808614621</v>
      </c>
    </row>
    <row r="64" spans="1:121" outlineLevel="1" x14ac:dyDescent="0.3">
      <c r="A64" s="21" t="s">
        <v>838</v>
      </c>
      <c r="B64" s="21" t="s">
        <v>13</v>
      </c>
      <c r="C64" s="21" t="s">
        <v>888</v>
      </c>
      <c r="D64" s="21" t="s">
        <v>73</v>
      </c>
      <c r="BB64" s="3">
        <v>16</v>
      </c>
      <c r="BC64" s="3">
        <v>17</v>
      </c>
      <c r="BD64" s="3">
        <v>30</v>
      </c>
      <c r="BE64" s="3">
        <v>38</v>
      </c>
      <c r="BJ64" s="3">
        <f t="shared" ref="BJ64" si="22">MIN(E64:BI64)</f>
        <v>16</v>
      </c>
      <c r="BK64" s="3">
        <f t="shared" ref="BK64" si="23">COUNT(E64:BI64)</f>
        <v>4</v>
      </c>
      <c r="DF64" s="6"/>
      <c r="DG64" s="6"/>
      <c r="DH64" s="6"/>
      <c r="DI64" s="6">
        <v>44.351816765609868</v>
      </c>
      <c r="DJ64" s="6">
        <v>34.31769134500734</v>
      </c>
      <c r="DK64" s="6">
        <v>19.916590163934426</v>
      </c>
      <c r="DL64" s="6">
        <v>6.7975718978758497</v>
      </c>
      <c r="DM64" s="6"/>
      <c r="DN64" s="6"/>
      <c r="DO64" s="6"/>
      <c r="DQ64" s="9">
        <f t="shared" si="17"/>
        <v>105.3836701724275</v>
      </c>
    </row>
    <row r="65" spans="1:121" outlineLevel="1" x14ac:dyDescent="0.3">
      <c r="A65" s="21" t="s">
        <v>837</v>
      </c>
      <c r="B65" s="21" t="s">
        <v>836</v>
      </c>
      <c r="C65" s="21" t="s">
        <v>888</v>
      </c>
      <c r="D65" s="21" t="s">
        <v>73</v>
      </c>
      <c r="BB65" s="3">
        <v>8</v>
      </c>
      <c r="BC65" s="3">
        <v>6</v>
      </c>
      <c r="BD65" s="3">
        <v>22</v>
      </c>
      <c r="BE65" s="3">
        <v>34</v>
      </c>
      <c r="BJ65" s="3">
        <f t="shared" ref="BJ65" si="24">MIN(E65:BI65)</f>
        <v>6</v>
      </c>
      <c r="BK65" s="3">
        <f t="shared" ref="BK65" si="25">COUNT(E65:BI65)</f>
        <v>4</v>
      </c>
      <c r="DF65" s="9"/>
      <c r="DG65" s="9"/>
      <c r="DH65" s="6"/>
      <c r="DI65" s="6">
        <v>58.660266936129005</v>
      </c>
      <c r="DJ65" s="6">
        <v>54.634850560214424</v>
      </c>
      <c r="DK65" s="6">
        <v>29.547540983606559</v>
      </c>
      <c r="DL65" s="6">
        <v>12.197699969736444</v>
      </c>
      <c r="DM65" s="6"/>
      <c r="DN65" s="6"/>
      <c r="DQ65" s="9">
        <f t="shared" si="17"/>
        <v>155.04035844968644</v>
      </c>
    </row>
    <row r="66" spans="1:121" outlineLevel="1" x14ac:dyDescent="0.3">
      <c r="A66" s="21" t="s">
        <v>829</v>
      </c>
      <c r="B66" s="21" t="s">
        <v>828</v>
      </c>
      <c r="C66" s="21" t="s">
        <v>888</v>
      </c>
      <c r="D66" s="21" t="s">
        <v>99</v>
      </c>
      <c r="BB66" s="3">
        <v>2</v>
      </c>
      <c r="BC66" s="3">
        <v>1</v>
      </c>
      <c r="BD66" s="3">
        <v>18</v>
      </c>
      <c r="BE66" s="3">
        <v>24</v>
      </c>
      <c r="BF66" s="3">
        <v>35</v>
      </c>
      <c r="BJ66" s="3">
        <f t="shared" ref="BJ66" si="26">MIN(E66:BI66)</f>
        <v>1</v>
      </c>
      <c r="BK66" s="3">
        <f t="shared" ref="BK66" si="27">COUNT(E66:BI66)</f>
        <v>5</v>
      </c>
      <c r="DF66" s="9"/>
      <c r="DG66" s="9"/>
      <c r="DH66" s="6"/>
      <c r="DI66" s="6">
        <v>75.303776683087023</v>
      </c>
      <c r="DJ66" s="6">
        <v>90.204081632653057</v>
      </c>
      <c r="DK66" s="6">
        <v>36.181377049180327</v>
      </c>
      <c r="DL66" s="6">
        <v>32.370583823471357</v>
      </c>
      <c r="DM66" s="6">
        <v>11.452991452991453</v>
      </c>
      <c r="DN66" s="6"/>
      <c r="DO66" s="6"/>
      <c r="DQ66" s="9">
        <f t="shared" si="17"/>
        <v>245.5128106413832</v>
      </c>
    </row>
    <row r="67" spans="1:121" outlineLevel="1" x14ac:dyDescent="0.3">
      <c r="A67" s="21" t="s">
        <v>827</v>
      </c>
      <c r="B67" s="21" t="s">
        <v>826</v>
      </c>
      <c r="C67" s="21" t="s">
        <v>888</v>
      </c>
      <c r="D67" s="21" t="s">
        <v>104</v>
      </c>
      <c r="BC67" s="3">
        <v>13</v>
      </c>
      <c r="BD67" s="3">
        <v>27</v>
      </c>
      <c r="BE67" s="3">
        <v>29</v>
      </c>
      <c r="BF67" s="3">
        <v>37</v>
      </c>
      <c r="BJ67" s="3">
        <f t="shared" ref="BJ67" si="28">MIN(E67:BI67)</f>
        <v>13</v>
      </c>
      <c r="BK67" s="3">
        <f t="shared" ref="BK67" si="29">COUNT(E67:BI67)</f>
        <v>4</v>
      </c>
      <c r="DF67" s="9"/>
      <c r="DG67" s="9"/>
      <c r="DH67" s="6"/>
      <c r="DI67" s="6"/>
      <c r="DJ67" s="6">
        <v>36.732427398772153</v>
      </c>
      <c r="DK67" s="6">
        <v>22.763803278688528</v>
      </c>
      <c r="DL67" s="6">
        <v>19.628960030175836</v>
      </c>
      <c r="DM67" s="6">
        <v>4.8717948717948714</v>
      </c>
      <c r="DN67" s="6"/>
      <c r="DO67" s="6"/>
      <c r="DQ67" s="9">
        <f t="shared" si="17"/>
        <v>83.996985579431396</v>
      </c>
    </row>
    <row r="68" spans="1:121" outlineLevel="1" x14ac:dyDescent="0.3">
      <c r="A68" s="21" t="s">
        <v>961</v>
      </c>
      <c r="B68" s="21" t="s">
        <v>13</v>
      </c>
      <c r="C68" s="21" t="s">
        <v>915</v>
      </c>
      <c r="D68" s="21" t="s">
        <v>196</v>
      </c>
      <c r="BD68" s="3">
        <v>15</v>
      </c>
      <c r="BE68" s="3">
        <v>22</v>
      </c>
      <c r="BF68" s="3">
        <v>28</v>
      </c>
      <c r="BG68" s="3">
        <v>35</v>
      </c>
      <c r="BJ68" s="3">
        <f t="shared" ref="BJ68" si="30">MIN(E68:BI68)</f>
        <v>15</v>
      </c>
      <c r="BK68" s="3">
        <f t="shared" ref="BK68" si="31">COUNT(E68:BI68)</f>
        <v>4</v>
      </c>
      <c r="DK68" s="6">
        <v>47.722491803278686</v>
      </c>
      <c r="DL68" s="6">
        <v>35.136471093917898</v>
      </c>
      <c r="DM68" s="6">
        <v>20.689865689865687</v>
      </c>
      <c r="DN68" s="6">
        <v>9.3886186053368714</v>
      </c>
      <c r="DO68" s="6"/>
      <c r="DQ68" s="9">
        <f t="shared" si="17"/>
        <v>112.93744719239915</v>
      </c>
    </row>
    <row r="69" spans="1:121" outlineLevel="1" x14ac:dyDescent="0.3">
      <c r="A69" s="21" t="s">
        <v>965</v>
      </c>
      <c r="B69" s="21" t="s">
        <v>13</v>
      </c>
      <c r="C69" s="21" t="s">
        <v>915</v>
      </c>
      <c r="D69" s="21" t="s">
        <v>14</v>
      </c>
      <c r="BE69" s="3">
        <v>15</v>
      </c>
      <c r="BF69" s="3">
        <v>26</v>
      </c>
      <c r="BG69" s="3">
        <v>26</v>
      </c>
      <c r="BH69" s="3">
        <v>27</v>
      </c>
      <c r="BJ69" s="3">
        <f t="shared" ref="BJ69" si="32">MIN(E69:BI69)</f>
        <v>15</v>
      </c>
      <c r="BK69" s="3">
        <f t="shared" ref="BK69" si="33">COUNT(E69:BI69)</f>
        <v>4</v>
      </c>
      <c r="DK69" s="9"/>
      <c r="DL69" s="6">
        <v>47.391027074917652</v>
      </c>
      <c r="DM69" s="6">
        <v>24.200244200244203</v>
      </c>
      <c r="DN69" s="6">
        <v>18.234114698510982</v>
      </c>
      <c r="DO69" s="6">
        <v>16.335710300189714</v>
      </c>
      <c r="DQ69" s="9">
        <f t="shared" si="17"/>
        <v>106.16109627386255</v>
      </c>
    </row>
    <row r="70" spans="1:121" outlineLevel="1" x14ac:dyDescent="0.3">
      <c r="A70" s="21" t="s">
        <v>962</v>
      </c>
      <c r="B70" s="21" t="s">
        <v>963</v>
      </c>
      <c r="C70" s="21" t="s">
        <v>915</v>
      </c>
      <c r="D70" s="21" t="s">
        <v>73</v>
      </c>
      <c r="BG70" s="3">
        <v>12</v>
      </c>
      <c r="BH70" s="3">
        <v>9</v>
      </c>
      <c r="BJ70" s="3">
        <f t="shared" ref="BJ70" si="34">MIN(E70:BI70)</f>
        <v>9</v>
      </c>
      <c r="BK70" s="3">
        <f t="shared" ref="BK70" si="35">COUNT(E70:BI70)</f>
        <v>2</v>
      </c>
      <c r="DK70" s="6"/>
      <c r="DL70" s="6"/>
      <c r="DM70" s="6"/>
      <c r="DN70" s="6">
        <v>56.675807164971253</v>
      </c>
      <c r="DO70" s="6">
        <v>53.659647360785627</v>
      </c>
      <c r="DQ70" s="9">
        <f t="shared" si="17"/>
        <v>110.33545452575689</v>
      </c>
    </row>
    <row r="71" spans="1:121" outlineLevel="1" x14ac:dyDescent="0.3">
      <c r="A71" s="21" t="s">
        <v>970</v>
      </c>
      <c r="B71" s="21" t="s">
        <v>613</v>
      </c>
      <c r="C71" s="21" t="s">
        <v>915</v>
      </c>
      <c r="D71" s="21" t="s">
        <v>104</v>
      </c>
      <c r="BH71" s="3">
        <v>6</v>
      </c>
      <c r="BJ71" s="3">
        <f t="shared" ref="BJ71" si="36">MIN(E71:BI71)</f>
        <v>6</v>
      </c>
      <c r="BK71" s="3">
        <f t="shared" ref="BK71" si="37">COUNT(E71:BI71)</f>
        <v>1</v>
      </c>
      <c r="DO71" s="6">
        <v>57.907822787635311</v>
      </c>
      <c r="DQ71" s="9">
        <f t="shared" si="17"/>
        <v>57.907822787635311</v>
      </c>
    </row>
    <row r="72" spans="1:121" outlineLevel="1" x14ac:dyDescent="0.3"/>
    <row r="73" spans="1:121" ht="15" outlineLevel="1" thickBot="1" x14ac:dyDescent="0.35">
      <c r="A73" s="20" t="s">
        <v>143</v>
      </c>
      <c r="B73" s="20" t="s">
        <v>2</v>
      </c>
      <c r="C73" s="20" t="s">
        <v>450</v>
      </c>
      <c r="D73" s="20" t="s">
        <v>3</v>
      </c>
      <c r="E73" s="20" t="s">
        <v>456</v>
      </c>
      <c r="F73" s="20" t="s">
        <v>457</v>
      </c>
      <c r="G73" s="20" t="s">
        <v>458</v>
      </c>
      <c r="H73" s="20" t="s">
        <v>459</v>
      </c>
      <c r="I73" s="20" t="s">
        <v>460</v>
      </c>
      <c r="J73" s="20" t="s">
        <v>461</v>
      </c>
      <c r="K73" s="20" t="s">
        <v>462</v>
      </c>
      <c r="L73" s="20" t="s">
        <v>463</v>
      </c>
      <c r="M73" s="20" t="s">
        <v>464</v>
      </c>
      <c r="N73" s="20" t="s">
        <v>465</v>
      </c>
      <c r="O73" s="20" t="s">
        <v>466</v>
      </c>
      <c r="P73" s="20" t="s">
        <v>467</v>
      </c>
      <c r="Q73" s="20" t="s">
        <v>468</v>
      </c>
      <c r="R73" s="20" t="s">
        <v>469</v>
      </c>
      <c r="S73" s="20" t="s">
        <v>470</v>
      </c>
      <c r="T73" s="20" t="s">
        <v>471</v>
      </c>
      <c r="U73" s="20" t="s">
        <v>472</v>
      </c>
      <c r="V73" s="20" t="s">
        <v>473</v>
      </c>
      <c r="W73" s="20" t="s">
        <v>474</v>
      </c>
      <c r="X73" s="20" t="s">
        <v>475</v>
      </c>
      <c r="Y73" s="20" t="s">
        <v>476</v>
      </c>
      <c r="Z73" s="20" t="s">
        <v>477</v>
      </c>
      <c r="AA73" s="20" t="s">
        <v>478</v>
      </c>
      <c r="AB73" s="20" t="s">
        <v>479</v>
      </c>
      <c r="AC73" s="20" t="s">
        <v>480</v>
      </c>
      <c r="AD73" s="20" t="s">
        <v>481</v>
      </c>
      <c r="AE73" s="20" t="s">
        <v>482</v>
      </c>
      <c r="AF73" s="20" t="s">
        <v>483</v>
      </c>
      <c r="AG73" s="20" t="s">
        <v>527</v>
      </c>
      <c r="AH73" s="20" t="s">
        <v>528</v>
      </c>
      <c r="AI73" s="20" t="s">
        <v>529</v>
      </c>
      <c r="AJ73" s="20" t="s">
        <v>530</v>
      </c>
      <c r="AK73" s="20" t="s">
        <v>531</v>
      </c>
      <c r="AL73" s="20" t="s">
        <v>532</v>
      </c>
      <c r="AM73" s="20" t="s">
        <v>707</v>
      </c>
      <c r="AN73" s="20" t="s">
        <v>708</v>
      </c>
      <c r="AO73" s="20" t="s">
        <v>709</v>
      </c>
      <c r="AP73" s="20" t="s">
        <v>710</v>
      </c>
      <c r="AQ73" s="20" t="s">
        <v>711</v>
      </c>
      <c r="AR73" s="20" t="s">
        <v>712</v>
      </c>
      <c r="AS73" s="20" t="s">
        <v>735</v>
      </c>
      <c r="AT73" s="20" t="s">
        <v>736</v>
      </c>
      <c r="AU73" s="20" t="s">
        <v>737</v>
      </c>
      <c r="AV73" s="20" t="s">
        <v>738</v>
      </c>
      <c r="AW73" s="20" t="s">
        <v>739</v>
      </c>
      <c r="AX73" s="20" t="s">
        <v>740</v>
      </c>
      <c r="AY73" s="20" t="s">
        <v>889</v>
      </c>
      <c r="AZ73" s="20" t="s">
        <v>890</v>
      </c>
      <c r="BA73" s="20" t="s">
        <v>891</v>
      </c>
      <c r="BB73" s="20" t="s">
        <v>892</v>
      </c>
      <c r="BC73" s="20" t="s">
        <v>893</v>
      </c>
      <c r="BD73" s="20" t="s">
        <v>894</v>
      </c>
      <c r="BE73" s="20" t="s">
        <v>895</v>
      </c>
      <c r="BF73" s="20" t="s">
        <v>896</v>
      </c>
      <c r="BG73" s="20" t="s">
        <v>897</v>
      </c>
      <c r="BH73" s="20" t="s">
        <v>898</v>
      </c>
      <c r="BI73" s="20"/>
      <c r="BJ73" s="20" t="s">
        <v>161</v>
      </c>
      <c r="BK73" s="20" t="s">
        <v>486</v>
      </c>
      <c r="BL73" s="20" t="s">
        <v>456</v>
      </c>
      <c r="BM73" s="20" t="s">
        <v>457</v>
      </c>
      <c r="BN73" s="20" t="s">
        <v>458</v>
      </c>
      <c r="BO73" s="20" t="s">
        <v>459</v>
      </c>
      <c r="BP73" s="20" t="s">
        <v>460</v>
      </c>
      <c r="BQ73" s="20" t="s">
        <v>461</v>
      </c>
      <c r="BR73" s="20" t="s">
        <v>462</v>
      </c>
      <c r="BS73" s="20" t="s">
        <v>463</v>
      </c>
      <c r="BT73" s="20" t="s">
        <v>464</v>
      </c>
      <c r="BU73" s="20" t="s">
        <v>465</v>
      </c>
      <c r="BV73" s="20" t="s">
        <v>466</v>
      </c>
      <c r="BW73" s="20" t="s">
        <v>467</v>
      </c>
      <c r="BX73" s="20" t="s">
        <v>468</v>
      </c>
      <c r="BY73" s="20" t="s">
        <v>469</v>
      </c>
      <c r="BZ73" s="20" t="s">
        <v>470</v>
      </c>
      <c r="CA73" s="20" t="s">
        <v>471</v>
      </c>
      <c r="CB73" s="20" t="s">
        <v>472</v>
      </c>
      <c r="CC73" s="20" t="s">
        <v>473</v>
      </c>
      <c r="CD73" s="20" t="s">
        <v>474</v>
      </c>
      <c r="CE73" s="20" t="s">
        <v>475</v>
      </c>
      <c r="CF73" s="20" t="s">
        <v>476</v>
      </c>
      <c r="CG73" s="20" t="s">
        <v>477</v>
      </c>
      <c r="CH73" s="20" t="s">
        <v>478</v>
      </c>
      <c r="CI73" s="20" t="s">
        <v>479</v>
      </c>
      <c r="CJ73" s="20" t="s">
        <v>480</v>
      </c>
      <c r="CK73" s="20" t="s">
        <v>481</v>
      </c>
      <c r="CL73" s="20" t="s">
        <v>482</v>
      </c>
      <c r="CM73" s="20" t="s">
        <v>483</v>
      </c>
      <c r="CN73" s="20" t="s">
        <v>527</v>
      </c>
      <c r="CO73" s="20" t="s">
        <v>528</v>
      </c>
      <c r="CP73" s="20" t="s">
        <v>529</v>
      </c>
      <c r="CQ73" s="20" t="s">
        <v>530</v>
      </c>
      <c r="CR73" s="20" t="s">
        <v>531</v>
      </c>
      <c r="CS73" s="20" t="s">
        <v>532</v>
      </c>
      <c r="CT73" s="20" t="s">
        <v>707</v>
      </c>
      <c r="CU73" s="20" t="s">
        <v>708</v>
      </c>
      <c r="CV73" s="20" t="s">
        <v>709</v>
      </c>
      <c r="CW73" s="20" t="s">
        <v>710</v>
      </c>
      <c r="CX73" s="20" t="s">
        <v>711</v>
      </c>
      <c r="CY73" s="20" t="s">
        <v>712</v>
      </c>
      <c r="CZ73" s="20" t="s">
        <v>735</v>
      </c>
      <c r="DA73" s="20" t="s">
        <v>736</v>
      </c>
      <c r="DB73" s="20" t="s">
        <v>737</v>
      </c>
      <c r="DC73" s="20" t="s">
        <v>738</v>
      </c>
      <c r="DD73" s="20" t="s">
        <v>739</v>
      </c>
      <c r="DE73" s="20" t="s">
        <v>740</v>
      </c>
      <c r="DF73" s="20" t="s">
        <v>889</v>
      </c>
      <c r="DG73" s="20" t="s">
        <v>890</v>
      </c>
      <c r="DH73" s="20" t="s">
        <v>891</v>
      </c>
      <c r="DI73" s="20" t="s">
        <v>892</v>
      </c>
      <c r="DJ73" s="20" t="s">
        <v>893</v>
      </c>
      <c r="DK73" s="20" t="s">
        <v>894</v>
      </c>
      <c r="DL73" s="20" t="s">
        <v>895</v>
      </c>
      <c r="DM73" s="20" t="s">
        <v>896</v>
      </c>
      <c r="DN73" s="20" t="s">
        <v>897</v>
      </c>
      <c r="DO73" s="20" t="s">
        <v>898</v>
      </c>
      <c r="DP73" s="20"/>
      <c r="DQ73" s="20" t="s">
        <v>11</v>
      </c>
    </row>
    <row r="74" spans="1:121" ht="15" outlineLevel="1" thickTop="1" x14ac:dyDescent="0.3">
      <c r="A74" s="3" t="s">
        <v>418</v>
      </c>
      <c r="B74" s="3" t="s">
        <v>13</v>
      </c>
      <c r="C74" s="3" t="s">
        <v>452</v>
      </c>
      <c r="D74" s="3" t="s">
        <v>104</v>
      </c>
      <c r="M74" s="3">
        <v>2</v>
      </c>
      <c r="N74" s="3">
        <v>5</v>
      </c>
      <c r="O74" s="3">
        <v>4</v>
      </c>
      <c r="P74" s="3">
        <v>4</v>
      </c>
      <c r="BJ74" s="3">
        <f t="shared" ref="BJ74" si="38">MIN(E74:BI74)</f>
        <v>2</v>
      </c>
      <c r="BK74" s="3">
        <f t="shared" ref="BK74" si="39">COUNT(E74:BI74)</f>
        <v>4</v>
      </c>
      <c r="BT74" s="6">
        <v>61.904761904761905</v>
      </c>
      <c r="BU74" s="6">
        <v>31.818181818181817</v>
      </c>
      <c r="BV74" s="6">
        <v>26.315789473684209</v>
      </c>
      <c r="BW74" s="6">
        <v>46.666666666666664</v>
      </c>
      <c r="DQ74" s="9">
        <f t="shared" ref="DQ74:DQ77" si="40">SUM(BL74:DP74)</f>
        <v>166.70539986329459</v>
      </c>
    </row>
    <row r="75" spans="1:121" outlineLevel="1" x14ac:dyDescent="0.3">
      <c r="A75" s="3" t="s">
        <v>343</v>
      </c>
      <c r="B75" s="3" t="s">
        <v>13</v>
      </c>
      <c r="C75" s="3" t="s">
        <v>453</v>
      </c>
      <c r="D75" s="3" t="s">
        <v>104</v>
      </c>
      <c r="U75" s="3">
        <v>7</v>
      </c>
      <c r="V75" s="3">
        <v>6</v>
      </c>
      <c r="BJ75" s="3">
        <f t="shared" ref="BJ75:BJ78" si="41">MIN(E75:BI75)</f>
        <v>6</v>
      </c>
      <c r="BK75" s="3">
        <f t="shared" ref="BK75:BK78" si="42">COUNT(E75:BI75)</f>
        <v>2</v>
      </c>
      <c r="BY75" s="6"/>
      <c r="BZ75" s="9"/>
      <c r="CA75" s="6"/>
      <c r="CB75" s="6">
        <v>11.111111111111111</v>
      </c>
      <c r="CC75" s="6">
        <v>12.903225806451612</v>
      </c>
      <c r="DQ75" s="9">
        <f t="shared" si="40"/>
        <v>24.014336917562723</v>
      </c>
    </row>
    <row r="76" spans="1:121" outlineLevel="1" x14ac:dyDescent="0.3">
      <c r="A76" s="3" t="s">
        <v>257</v>
      </c>
      <c r="B76" s="3" t="s">
        <v>13</v>
      </c>
      <c r="C76" s="3" t="s">
        <v>454</v>
      </c>
      <c r="D76" s="3" t="s">
        <v>14</v>
      </c>
      <c r="X76" s="3">
        <v>10</v>
      </c>
      <c r="Y76" s="3">
        <v>6</v>
      </c>
      <c r="BJ76" s="3">
        <f t="shared" si="41"/>
        <v>6</v>
      </c>
      <c r="BK76" s="3">
        <f t="shared" si="42"/>
        <v>2</v>
      </c>
      <c r="CD76" s="6"/>
      <c r="CE76" s="6">
        <v>10.526315789473683</v>
      </c>
      <c r="CF76" s="6">
        <v>29.411764705882355</v>
      </c>
      <c r="DQ76" s="9">
        <f t="shared" si="40"/>
        <v>39.93808049535604</v>
      </c>
    </row>
    <row r="77" spans="1:121" outlineLevel="1" x14ac:dyDescent="0.3">
      <c r="A77" s="3" t="s">
        <v>146</v>
      </c>
      <c r="B77" s="3" t="s">
        <v>13</v>
      </c>
      <c r="C77" s="3" t="s">
        <v>455</v>
      </c>
      <c r="D77" s="3" t="s">
        <v>99</v>
      </c>
      <c r="AB77" s="3">
        <v>3</v>
      </c>
      <c r="AC77" s="3">
        <v>5</v>
      </c>
      <c r="AD77" s="3">
        <v>8</v>
      </c>
      <c r="AE77" s="3">
        <v>6</v>
      </c>
      <c r="AF77" s="3">
        <v>5</v>
      </c>
      <c r="BJ77" s="3">
        <f t="shared" si="41"/>
        <v>3</v>
      </c>
      <c r="BK77" s="3">
        <f t="shared" si="42"/>
        <v>5</v>
      </c>
      <c r="CG77" s="6"/>
      <c r="CH77" s="6"/>
      <c r="CI77" s="6">
        <v>33.333333333333329</v>
      </c>
      <c r="CJ77" s="6">
        <v>8.1632653061224492</v>
      </c>
      <c r="CK77" s="6">
        <v>8.8235294117647065</v>
      </c>
      <c r="CL77" s="6">
        <v>25.714285714285712</v>
      </c>
      <c r="CM77" s="6">
        <v>16</v>
      </c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Q77" s="9">
        <f t="shared" si="40"/>
        <v>92.034413765506187</v>
      </c>
    </row>
    <row r="78" spans="1:121" outlineLevel="1" x14ac:dyDescent="0.3">
      <c r="A78" s="3" t="s">
        <v>536</v>
      </c>
      <c r="B78" s="3" t="s">
        <v>13</v>
      </c>
      <c r="C78" s="3" t="s">
        <v>554</v>
      </c>
      <c r="D78" s="3" t="s">
        <v>552</v>
      </c>
      <c r="AG78" s="3">
        <v>3</v>
      </c>
      <c r="AH78" s="3">
        <v>1</v>
      </c>
      <c r="AI78" s="14">
        <v>7</v>
      </c>
      <c r="AJ78" s="14">
        <v>6</v>
      </c>
      <c r="AK78" s="14">
        <v>6</v>
      </c>
      <c r="BJ78" s="3">
        <f t="shared" si="41"/>
        <v>1</v>
      </c>
      <c r="BK78" s="3">
        <f t="shared" si="42"/>
        <v>5</v>
      </c>
      <c r="CN78" s="6">
        <v>27.27272727272727</v>
      </c>
      <c r="CO78" s="6">
        <v>100</v>
      </c>
      <c r="CP78" s="6">
        <v>5.4794520547945202</v>
      </c>
      <c r="CQ78" s="6">
        <v>16.666666666666664</v>
      </c>
      <c r="CR78" s="6">
        <v>21.052631578947366</v>
      </c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Q78" s="9">
        <f>SUM(BL78:DP78)</f>
        <v>170.47147757313581</v>
      </c>
    </row>
    <row r="79" spans="1:121" outlineLevel="1" x14ac:dyDescent="0.3">
      <c r="A79" s="3" t="s">
        <v>698</v>
      </c>
      <c r="B79" s="3" t="s">
        <v>13</v>
      </c>
      <c r="C79" s="3" t="s">
        <v>713</v>
      </c>
      <c r="D79" s="3" t="s">
        <v>43</v>
      </c>
      <c r="AN79" s="3">
        <v>3</v>
      </c>
      <c r="AO79" s="14">
        <v>6</v>
      </c>
      <c r="AP79" s="3">
        <v>5</v>
      </c>
      <c r="AQ79" s="3">
        <v>4</v>
      </c>
      <c r="AR79" s="3">
        <v>4</v>
      </c>
      <c r="BJ79" s="3">
        <f t="shared" ref="BJ79:BJ80" si="43">MIN(E79:BI79)</f>
        <v>3</v>
      </c>
      <c r="BK79" s="3">
        <f t="shared" ref="BK79:BK80" si="44">COUNT(E79:BI79)</f>
        <v>5</v>
      </c>
      <c r="CU79" s="6">
        <v>77.777777777777786</v>
      </c>
      <c r="CV79" s="6">
        <v>14.285714285714285</v>
      </c>
      <c r="CW79" s="6">
        <v>25</v>
      </c>
      <c r="CX79" s="6">
        <v>56.25</v>
      </c>
      <c r="CY79" s="6">
        <v>22.222222222222221</v>
      </c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Q79" s="9">
        <f t="shared" ref="DQ79:DQ82" si="45">SUM(BL79:DP79)</f>
        <v>195.53571428571431</v>
      </c>
    </row>
    <row r="80" spans="1:121" outlineLevel="1" x14ac:dyDescent="0.3">
      <c r="A80" s="3" t="s">
        <v>792</v>
      </c>
      <c r="B80" s="3" t="s">
        <v>13</v>
      </c>
      <c r="C80" s="3" t="s">
        <v>791</v>
      </c>
      <c r="D80" s="3" t="s">
        <v>552</v>
      </c>
      <c r="AS80" s="14">
        <v>2</v>
      </c>
      <c r="AT80" s="14">
        <v>4</v>
      </c>
      <c r="AU80" s="14">
        <v>3</v>
      </c>
      <c r="AV80" s="14">
        <v>5</v>
      </c>
      <c r="AW80" s="14">
        <v>4</v>
      </c>
      <c r="BJ80" s="3">
        <f t="shared" si="43"/>
        <v>2</v>
      </c>
      <c r="BK80" s="3">
        <f t="shared" si="44"/>
        <v>5</v>
      </c>
      <c r="CZ80" s="6">
        <v>11.111111111111111</v>
      </c>
      <c r="DA80" s="6">
        <v>6.4516129032258061</v>
      </c>
      <c r="DB80" s="6">
        <v>14.942528735632186</v>
      </c>
      <c r="DC80" s="6">
        <v>14.285714285714285</v>
      </c>
      <c r="DD80" s="6">
        <v>10.810810810810811</v>
      </c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Q80" s="9">
        <f t="shared" si="45"/>
        <v>57.601777846494201</v>
      </c>
    </row>
    <row r="81" spans="1:121" outlineLevel="1" x14ac:dyDescent="0.3">
      <c r="A81" s="3" t="s">
        <v>815</v>
      </c>
      <c r="B81" s="3" t="s">
        <v>13</v>
      </c>
      <c r="C81" s="3" t="s">
        <v>888</v>
      </c>
      <c r="D81" s="3" t="s">
        <v>43</v>
      </c>
      <c r="AZ81" s="14">
        <v>3</v>
      </c>
      <c r="BA81" s="14">
        <v>8</v>
      </c>
      <c r="BB81" s="14">
        <v>5</v>
      </c>
      <c r="BC81" s="14">
        <v>5</v>
      </c>
      <c r="BD81" s="14">
        <v>10</v>
      </c>
      <c r="BJ81" s="3">
        <f t="shared" ref="BJ81" si="46">MIN(E81:BI81)</f>
        <v>3</v>
      </c>
      <c r="BK81" s="3">
        <f t="shared" ref="BK81" si="47">COUNT(E81:BI81)</f>
        <v>5</v>
      </c>
      <c r="DG81" s="6">
        <v>36.206896551724135</v>
      </c>
      <c r="DH81" s="6">
        <v>7.8431372549019605</v>
      </c>
      <c r="DI81" s="6">
        <v>25</v>
      </c>
      <c r="DJ81" s="6">
        <v>28.571428571428569</v>
      </c>
      <c r="DK81" s="6">
        <v>7.0175438596491224</v>
      </c>
      <c r="DL81" s="6"/>
      <c r="DM81" s="6"/>
      <c r="DN81" s="6"/>
      <c r="DO81" s="6"/>
      <c r="DQ81" s="9">
        <f t="shared" si="45"/>
        <v>104.63900623770378</v>
      </c>
    </row>
    <row r="82" spans="1:121" outlineLevel="1" x14ac:dyDescent="0.3">
      <c r="A82" s="3" t="s">
        <v>979</v>
      </c>
      <c r="B82" s="3" t="s">
        <v>13</v>
      </c>
      <c r="C82" s="3" t="s">
        <v>915</v>
      </c>
      <c r="D82" s="3" t="s">
        <v>553</v>
      </c>
      <c r="BF82" s="3">
        <v>6</v>
      </c>
      <c r="BG82" s="3">
        <v>3</v>
      </c>
      <c r="BH82" s="3">
        <v>1</v>
      </c>
      <c r="BJ82" s="3">
        <f t="shared" ref="BJ82" si="48">MIN(E82:BI82)</f>
        <v>1</v>
      </c>
      <c r="BK82" s="3">
        <f t="shared" ref="BK82" si="49">COUNT(E82:BI82)</f>
        <v>3</v>
      </c>
      <c r="DL82" s="6"/>
      <c r="DM82" s="6">
        <v>38.461538461538467</v>
      </c>
      <c r="DN82" s="6">
        <v>58.064516129032263</v>
      </c>
      <c r="DO82" s="6">
        <v>100</v>
      </c>
      <c r="DQ82" s="9">
        <f t="shared" si="45"/>
        <v>196.52605459057074</v>
      </c>
    </row>
    <row r="84" spans="1:121" ht="18" x14ac:dyDescent="0.35">
      <c r="A84" s="25" t="s">
        <v>550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</row>
    <row r="85" spans="1:121" ht="15" outlineLevel="1" thickBot="1" x14ac:dyDescent="0.35">
      <c r="A85" s="20" t="s">
        <v>1</v>
      </c>
      <c r="B85" s="20" t="s">
        <v>2</v>
      </c>
      <c r="C85" s="20" t="s">
        <v>450</v>
      </c>
      <c r="D85" s="20" t="s">
        <v>3</v>
      </c>
      <c r="E85" s="20" t="s">
        <v>456</v>
      </c>
      <c r="F85" s="20" t="s">
        <v>457</v>
      </c>
      <c r="G85" s="20" t="s">
        <v>458</v>
      </c>
      <c r="H85" s="20" t="s">
        <v>459</v>
      </c>
      <c r="I85" s="20" t="s">
        <v>460</v>
      </c>
      <c r="J85" s="20" t="s">
        <v>461</v>
      </c>
      <c r="K85" s="20" t="s">
        <v>462</v>
      </c>
      <c r="L85" s="20" t="s">
        <v>463</v>
      </c>
      <c r="M85" s="20" t="s">
        <v>464</v>
      </c>
      <c r="N85" s="20" t="s">
        <v>465</v>
      </c>
      <c r="O85" s="20" t="s">
        <v>466</v>
      </c>
      <c r="P85" s="20" t="s">
        <v>467</v>
      </c>
      <c r="Q85" s="20" t="s">
        <v>468</v>
      </c>
      <c r="R85" s="20" t="s">
        <v>469</v>
      </c>
      <c r="S85" s="20" t="s">
        <v>470</v>
      </c>
      <c r="T85" s="20" t="s">
        <v>471</v>
      </c>
      <c r="U85" s="20" t="s">
        <v>472</v>
      </c>
      <c r="V85" s="20" t="s">
        <v>473</v>
      </c>
      <c r="W85" s="20" t="s">
        <v>474</v>
      </c>
      <c r="X85" s="20" t="s">
        <v>475</v>
      </c>
      <c r="Y85" s="20" t="s">
        <v>476</v>
      </c>
      <c r="Z85" s="20" t="s">
        <v>477</v>
      </c>
      <c r="AA85" s="20" t="s">
        <v>478</v>
      </c>
      <c r="AB85" s="20" t="s">
        <v>479</v>
      </c>
      <c r="AC85" s="20" t="s">
        <v>480</v>
      </c>
      <c r="AD85" s="20" t="s">
        <v>481</v>
      </c>
      <c r="AE85" s="20" t="s">
        <v>482</v>
      </c>
      <c r="AF85" s="20" t="s">
        <v>483</v>
      </c>
      <c r="AG85" s="20" t="s">
        <v>527</v>
      </c>
      <c r="AH85" s="20" t="s">
        <v>528</v>
      </c>
      <c r="AI85" s="20" t="s">
        <v>529</v>
      </c>
      <c r="AJ85" s="20" t="s">
        <v>530</v>
      </c>
      <c r="AK85" s="20" t="s">
        <v>531</v>
      </c>
      <c r="AL85" s="20" t="s">
        <v>532</v>
      </c>
      <c r="AM85" s="20" t="s">
        <v>707</v>
      </c>
      <c r="AN85" s="20" t="s">
        <v>708</v>
      </c>
      <c r="AO85" s="20" t="s">
        <v>709</v>
      </c>
      <c r="AP85" s="20" t="s">
        <v>710</v>
      </c>
      <c r="AQ85" s="20" t="s">
        <v>711</v>
      </c>
      <c r="AR85" s="20" t="s">
        <v>712</v>
      </c>
      <c r="AS85" s="20" t="s">
        <v>735</v>
      </c>
      <c r="AT85" s="20" t="s">
        <v>736</v>
      </c>
      <c r="AU85" s="20" t="s">
        <v>737</v>
      </c>
      <c r="AV85" s="20" t="s">
        <v>738</v>
      </c>
      <c r="AW85" s="20" t="s">
        <v>739</v>
      </c>
      <c r="AX85" s="20" t="s">
        <v>740</v>
      </c>
      <c r="AY85" s="20" t="s">
        <v>889</v>
      </c>
      <c r="AZ85" s="20" t="s">
        <v>890</v>
      </c>
      <c r="BA85" s="20" t="s">
        <v>891</v>
      </c>
      <c r="BB85" s="20" t="s">
        <v>892</v>
      </c>
      <c r="BC85" s="20" t="s">
        <v>893</v>
      </c>
      <c r="BD85" s="20" t="s">
        <v>894</v>
      </c>
      <c r="BE85" s="20" t="s">
        <v>895</v>
      </c>
      <c r="BF85" s="20" t="s">
        <v>896</v>
      </c>
      <c r="BG85" s="20" t="s">
        <v>897</v>
      </c>
      <c r="BH85" s="20" t="s">
        <v>898</v>
      </c>
      <c r="BI85" s="20"/>
      <c r="BJ85" s="20" t="s">
        <v>161</v>
      </c>
      <c r="BK85" s="20" t="s">
        <v>486</v>
      </c>
      <c r="BL85" s="20" t="s">
        <v>456</v>
      </c>
      <c r="BM85" s="20" t="s">
        <v>457</v>
      </c>
      <c r="BN85" s="20" t="s">
        <v>458</v>
      </c>
      <c r="BO85" s="20" t="s">
        <v>459</v>
      </c>
      <c r="BP85" s="20" t="s">
        <v>460</v>
      </c>
      <c r="BQ85" s="20" t="s">
        <v>461</v>
      </c>
      <c r="BR85" s="20" t="s">
        <v>462</v>
      </c>
      <c r="BS85" s="20" t="s">
        <v>463</v>
      </c>
      <c r="BT85" s="20" t="s">
        <v>464</v>
      </c>
      <c r="BU85" s="20" t="s">
        <v>465</v>
      </c>
      <c r="BV85" s="20" t="s">
        <v>466</v>
      </c>
      <c r="BW85" s="20" t="s">
        <v>467</v>
      </c>
      <c r="BX85" s="20" t="s">
        <v>468</v>
      </c>
      <c r="BY85" s="20" t="s">
        <v>469</v>
      </c>
      <c r="BZ85" s="20" t="s">
        <v>470</v>
      </c>
      <c r="CA85" s="20" t="s">
        <v>471</v>
      </c>
      <c r="CB85" s="20" t="s">
        <v>472</v>
      </c>
      <c r="CC85" s="20" t="s">
        <v>473</v>
      </c>
      <c r="CD85" s="20" t="s">
        <v>474</v>
      </c>
      <c r="CE85" s="20" t="s">
        <v>475</v>
      </c>
      <c r="CF85" s="20" t="s">
        <v>476</v>
      </c>
      <c r="CG85" s="20" t="s">
        <v>477</v>
      </c>
      <c r="CH85" s="20" t="s">
        <v>478</v>
      </c>
      <c r="CI85" s="20" t="s">
        <v>479</v>
      </c>
      <c r="CJ85" s="20" t="s">
        <v>480</v>
      </c>
      <c r="CK85" s="20" t="s">
        <v>481</v>
      </c>
      <c r="CL85" s="20" t="s">
        <v>482</v>
      </c>
      <c r="CM85" s="20" t="s">
        <v>483</v>
      </c>
      <c r="CN85" s="20" t="s">
        <v>527</v>
      </c>
      <c r="CO85" s="20" t="s">
        <v>528</v>
      </c>
      <c r="CP85" s="20" t="s">
        <v>529</v>
      </c>
      <c r="CQ85" s="20" t="s">
        <v>530</v>
      </c>
      <c r="CR85" s="20" t="s">
        <v>531</v>
      </c>
      <c r="CS85" s="20" t="s">
        <v>532</v>
      </c>
      <c r="CT85" s="20" t="s">
        <v>707</v>
      </c>
      <c r="CU85" s="20" t="s">
        <v>708</v>
      </c>
      <c r="CV85" s="20" t="s">
        <v>709</v>
      </c>
      <c r="CW85" s="20" t="s">
        <v>710</v>
      </c>
      <c r="CX85" s="20" t="s">
        <v>711</v>
      </c>
      <c r="CY85" s="20" t="s">
        <v>712</v>
      </c>
      <c r="CZ85" s="20" t="s">
        <v>735</v>
      </c>
      <c r="DA85" s="20" t="s">
        <v>736</v>
      </c>
      <c r="DB85" s="20" t="s">
        <v>737</v>
      </c>
      <c r="DC85" s="20" t="s">
        <v>738</v>
      </c>
      <c r="DD85" s="20" t="s">
        <v>739</v>
      </c>
      <c r="DE85" s="20" t="s">
        <v>740</v>
      </c>
      <c r="DF85" s="20" t="s">
        <v>889</v>
      </c>
      <c r="DG85" s="20" t="s">
        <v>890</v>
      </c>
      <c r="DH85" s="20" t="s">
        <v>891</v>
      </c>
      <c r="DI85" s="20" t="s">
        <v>892</v>
      </c>
      <c r="DJ85" s="20" t="s">
        <v>893</v>
      </c>
      <c r="DK85" s="20" t="s">
        <v>894</v>
      </c>
      <c r="DL85" s="20" t="s">
        <v>895</v>
      </c>
      <c r="DM85" s="20" t="s">
        <v>896</v>
      </c>
      <c r="DN85" s="20" t="s">
        <v>897</v>
      </c>
      <c r="DO85" s="20" t="s">
        <v>898</v>
      </c>
      <c r="DP85" s="20"/>
      <c r="DQ85" s="20" t="s">
        <v>11</v>
      </c>
    </row>
    <row r="86" spans="1:121" ht="15" outlineLevel="1" thickTop="1" x14ac:dyDescent="0.3">
      <c r="A86" s="3" t="s">
        <v>557</v>
      </c>
      <c r="B86" s="3" t="s">
        <v>550</v>
      </c>
      <c r="C86" s="3" t="s">
        <v>554</v>
      </c>
      <c r="D86" s="3" t="s">
        <v>196</v>
      </c>
      <c r="AG86" s="3">
        <v>11</v>
      </c>
      <c r="AH86" s="3">
        <v>24</v>
      </c>
      <c r="AI86" s="14">
        <v>21</v>
      </c>
      <c r="AJ86" s="14">
        <v>23</v>
      </c>
      <c r="BJ86" s="3">
        <f t="shared" ref="BJ86" si="50">MIN(E86:BI86)</f>
        <v>11</v>
      </c>
      <c r="BK86" s="3">
        <f t="shared" ref="BK86" si="51">COUNT(E86:BI86)</f>
        <v>4</v>
      </c>
      <c r="CN86" s="6">
        <v>42.254617789144646</v>
      </c>
      <c r="CO86" s="6">
        <v>28.758661903089774</v>
      </c>
      <c r="CP86" s="6">
        <v>21.840080971659919</v>
      </c>
      <c r="CQ86" s="6">
        <v>11.048169944878307</v>
      </c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Q86" s="9">
        <f>SUM(BL86:DP86)</f>
        <v>103.90153060877265</v>
      </c>
    </row>
    <row r="87" spans="1:121" outlineLevel="1" x14ac:dyDescent="0.3">
      <c r="A87" s="3" t="s">
        <v>592</v>
      </c>
      <c r="B87" s="3" t="s">
        <v>728</v>
      </c>
      <c r="C87" s="3" t="s">
        <v>554</v>
      </c>
      <c r="D87" s="3" t="s">
        <v>43</v>
      </c>
      <c r="AH87" s="3">
        <v>6</v>
      </c>
      <c r="AI87" s="3">
        <v>4</v>
      </c>
      <c r="AJ87" s="3">
        <v>13</v>
      </c>
      <c r="AK87" s="3">
        <v>13</v>
      </c>
      <c r="AL87" s="3">
        <v>15</v>
      </c>
      <c r="BJ87" s="3">
        <f t="shared" ref="BJ87" si="52">MIN(E87:BI87)</f>
        <v>4</v>
      </c>
      <c r="BK87" s="3">
        <f t="shared" ref="BK87" si="53">COUNT(E87:BI87)</f>
        <v>5</v>
      </c>
      <c r="CN87" s="9"/>
      <c r="CO87" s="6">
        <v>61.33200820847199</v>
      </c>
      <c r="CP87" s="6">
        <v>66.960863697705804</v>
      </c>
      <c r="CQ87" s="6">
        <v>43.417999955246259</v>
      </c>
      <c r="CR87" s="6">
        <v>28.719660572783429</v>
      </c>
      <c r="CS87" s="6">
        <v>14.099123767798465</v>
      </c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Q87" s="9">
        <f>SUM(BL87:DP87)</f>
        <v>214.52965620200592</v>
      </c>
    </row>
    <row r="88" spans="1:121" outlineLevel="1" x14ac:dyDescent="0.3">
      <c r="A88" s="3" t="s">
        <v>604</v>
      </c>
      <c r="B88" s="3" t="s">
        <v>550</v>
      </c>
      <c r="C88" s="3" t="s">
        <v>554</v>
      </c>
      <c r="D88" s="3" t="s">
        <v>73</v>
      </c>
      <c r="AJ88" s="3">
        <v>7</v>
      </c>
      <c r="AK88" s="3">
        <v>10</v>
      </c>
      <c r="AL88" s="3">
        <v>11</v>
      </c>
      <c r="BJ88" s="3">
        <f t="shared" ref="BJ88" si="54">MIN(E88:BI88)</f>
        <v>7</v>
      </c>
      <c r="BK88" s="3">
        <f t="shared" ref="BK88" si="55">COUNT(E88:BI88)</f>
        <v>3</v>
      </c>
      <c r="CN88" s="9"/>
      <c r="CO88" s="9"/>
      <c r="CP88" s="6"/>
      <c r="CQ88" s="6">
        <v>54.545443696062421</v>
      </c>
      <c r="CR88" s="6">
        <v>40.395634450198621</v>
      </c>
      <c r="CS88" s="6">
        <v>31.714129244249726</v>
      </c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Q88" s="9">
        <f>SUM(BL88:DP88)</f>
        <v>126.65520739051078</v>
      </c>
    </row>
    <row r="89" spans="1:121" outlineLevel="1" x14ac:dyDescent="0.3">
      <c r="A89" s="3" t="s">
        <v>610</v>
      </c>
      <c r="B89" s="3" t="s">
        <v>611</v>
      </c>
      <c r="C89" s="3" t="s">
        <v>554</v>
      </c>
      <c r="D89" s="3" t="s">
        <v>104</v>
      </c>
      <c r="AK89" s="14">
        <v>3</v>
      </c>
      <c r="AL89" s="14">
        <v>4</v>
      </c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J89" s="3">
        <f t="shared" ref="BJ89" si="56">MIN(E89:BI89)</f>
        <v>3</v>
      </c>
      <c r="BK89" s="3">
        <f t="shared" ref="BK89" si="57">COUNT(E89:BI89)</f>
        <v>2</v>
      </c>
      <c r="CN89" s="9"/>
      <c r="CO89" s="9"/>
      <c r="CP89" s="9"/>
      <c r="CQ89" s="6"/>
      <c r="CR89" s="6">
        <v>77.661134335808313</v>
      </c>
      <c r="CS89" s="6">
        <v>63.970427163198252</v>
      </c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Q89" s="9">
        <f>SUM(BL89:DP89)</f>
        <v>141.63156149900658</v>
      </c>
    </row>
    <row r="90" spans="1:121" outlineLevel="1" x14ac:dyDescent="0.3">
      <c r="A90" s="3" t="s">
        <v>616</v>
      </c>
      <c r="B90" s="3" t="s">
        <v>617</v>
      </c>
      <c r="C90" s="3" t="s">
        <v>554</v>
      </c>
      <c r="D90" s="3" t="s">
        <v>112</v>
      </c>
      <c r="AL90" s="3">
        <v>2</v>
      </c>
      <c r="BJ90" s="3">
        <f t="shared" ref="BJ90" si="58">MIN(E90:BI90)</f>
        <v>2</v>
      </c>
      <c r="BK90" s="3">
        <f t="shared" ref="BK90" si="59">COUNT(E90:BI90)</f>
        <v>1</v>
      </c>
      <c r="CN90" s="9"/>
      <c r="CO90" s="9"/>
      <c r="CP90" s="9"/>
      <c r="CQ90" s="6"/>
      <c r="CR90" s="6"/>
      <c r="CS90" s="6">
        <v>66.944140197152251</v>
      </c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Q90" s="9">
        <f>SUM(BL90:DP90)</f>
        <v>66.944140197152251</v>
      </c>
    </row>
    <row r="91" spans="1:121" outlineLevel="1" x14ac:dyDescent="0.3"/>
    <row r="92" spans="1:121" ht="15" outlineLevel="1" thickBot="1" x14ac:dyDescent="0.35">
      <c r="A92" s="20" t="s">
        <v>143</v>
      </c>
      <c r="B92" s="20" t="s">
        <v>2</v>
      </c>
      <c r="C92" s="20" t="s">
        <v>450</v>
      </c>
      <c r="D92" s="20" t="s">
        <v>3</v>
      </c>
      <c r="E92" s="20" t="s">
        <v>456</v>
      </c>
      <c r="F92" s="20" t="s">
        <v>457</v>
      </c>
      <c r="G92" s="20" t="s">
        <v>458</v>
      </c>
      <c r="H92" s="20" t="s">
        <v>459</v>
      </c>
      <c r="I92" s="20" t="s">
        <v>460</v>
      </c>
      <c r="J92" s="20" t="s">
        <v>461</v>
      </c>
      <c r="K92" s="20" t="s">
        <v>462</v>
      </c>
      <c r="L92" s="20" t="s">
        <v>463</v>
      </c>
      <c r="M92" s="20" t="s">
        <v>464</v>
      </c>
      <c r="N92" s="20" t="s">
        <v>465</v>
      </c>
      <c r="O92" s="20" t="s">
        <v>466</v>
      </c>
      <c r="P92" s="20" t="s">
        <v>467</v>
      </c>
      <c r="Q92" s="20" t="s">
        <v>468</v>
      </c>
      <c r="R92" s="20" t="s">
        <v>469</v>
      </c>
      <c r="S92" s="20" t="s">
        <v>470</v>
      </c>
      <c r="T92" s="20" t="s">
        <v>471</v>
      </c>
      <c r="U92" s="20" t="s">
        <v>472</v>
      </c>
      <c r="V92" s="20" t="s">
        <v>473</v>
      </c>
      <c r="W92" s="20" t="s">
        <v>474</v>
      </c>
      <c r="X92" s="20" t="s">
        <v>475</v>
      </c>
      <c r="Y92" s="20" t="s">
        <v>476</v>
      </c>
      <c r="Z92" s="20" t="s">
        <v>477</v>
      </c>
      <c r="AA92" s="20" t="s">
        <v>478</v>
      </c>
      <c r="AB92" s="20" t="s">
        <v>479</v>
      </c>
      <c r="AC92" s="20" t="s">
        <v>480</v>
      </c>
      <c r="AD92" s="20" t="s">
        <v>481</v>
      </c>
      <c r="AE92" s="20" t="s">
        <v>482</v>
      </c>
      <c r="AF92" s="20" t="s">
        <v>483</v>
      </c>
      <c r="AG92" s="20" t="s">
        <v>527</v>
      </c>
      <c r="AH92" s="20" t="s">
        <v>528</v>
      </c>
      <c r="AI92" s="20" t="s">
        <v>529</v>
      </c>
      <c r="AJ92" s="20" t="s">
        <v>530</v>
      </c>
      <c r="AK92" s="20" t="s">
        <v>531</v>
      </c>
      <c r="AL92" s="20" t="s">
        <v>532</v>
      </c>
      <c r="AM92" s="20" t="s">
        <v>707</v>
      </c>
      <c r="AN92" s="20" t="s">
        <v>708</v>
      </c>
      <c r="AO92" s="20" t="s">
        <v>709</v>
      </c>
      <c r="AP92" s="20" t="s">
        <v>710</v>
      </c>
      <c r="AQ92" s="20" t="s">
        <v>711</v>
      </c>
      <c r="AR92" s="20" t="s">
        <v>712</v>
      </c>
      <c r="AS92" s="20" t="s">
        <v>735</v>
      </c>
      <c r="AT92" s="20" t="s">
        <v>736</v>
      </c>
      <c r="AU92" s="20" t="s">
        <v>737</v>
      </c>
      <c r="AV92" s="20" t="s">
        <v>738</v>
      </c>
      <c r="AW92" s="20" t="s">
        <v>739</v>
      </c>
      <c r="AX92" s="20" t="s">
        <v>740</v>
      </c>
      <c r="AY92" s="20" t="s">
        <v>889</v>
      </c>
      <c r="AZ92" s="20" t="s">
        <v>890</v>
      </c>
      <c r="BA92" s="20" t="s">
        <v>891</v>
      </c>
      <c r="BB92" s="20" t="s">
        <v>892</v>
      </c>
      <c r="BC92" s="20" t="s">
        <v>893</v>
      </c>
      <c r="BD92" s="20" t="s">
        <v>894</v>
      </c>
      <c r="BE92" s="20" t="s">
        <v>895</v>
      </c>
      <c r="BF92" s="20" t="s">
        <v>896</v>
      </c>
      <c r="BG92" s="20" t="s">
        <v>897</v>
      </c>
      <c r="BH92" s="20" t="s">
        <v>898</v>
      </c>
      <c r="BI92" s="20"/>
      <c r="BJ92" s="20" t="s">
        <v>161</v>
      </c>
      <c r="BK92" s="20" t="s">
        <v>486</v>
      </c>
      <c r="BL92" s="20" t="s">
        <v>456</v>
      </c>
      <c r="BM92" s="20" t="s">
        <v>457</v>
      </c>
      <c r="BN92" s="20" t="s">
        <v>458</v>
      </c>
      <c r="BO92" s="20" t="s">
        <v>459</v>
      </c>
      <c r="BP92" s="20" t="s">
        <v>460</v>
      </c>
      <c r="BQ92" s="20" t="s">
        <v>461</v>
      </c>
      <c r="BR92" s="20" t="s">
        <v>462</v>
      </c>
      <c r="BS92" s="20" t="s">
        <v>463</v>
      </c>
      <c r="BT92" s="20" t="s">
        <v>464</v>
      </c>
      <c r="BU92" s="20" t="s">
        <v>465</v>
      </c>
      <c r="BV92" s="20" t="s">
        <v>466</v>
      </c>
      <c r="BW92" s="20" t="s">
        <v>467</v>
      </c>
      <c r="BX92" s="20" t="s">
        <v>468</v>
      </c>
      <c r="BY92" s="20" t="s">
        <v>469</v>
      </c>
      <c r="BZ92" s="20" t="s">
        <v>470</v>
      </c>
      <c r="CA92" s="20" t="s">
        <v>471</v>
      </c>
      <c r="CB92" s="20" t="s">
        <v>472</v>
      </c>
      <c r="CC92" s="20" t="s">
        <v>473</v>
      </c>
      <c r="CD92" s="20" t="s">
        <v>474</v>
      </c>
      <c r="CE92" s="20" t="s">
        <v>475</v>
      </c>
      <c r="CF92" s="20" t="s">
        <v>476</v>
      </c>
      <c r="CG92" s="20" t="s">
        <v>477</v>
      </c>
      <c r="CH92" s="20" t="s">
        <v>478</v>
      </c>
      <c r="CI92" s="20" t="s">
        <v>479</v>
      </c>
      <c r="CJ92" s="20" t="s">
        <v>480</v>
      </c>
      <c r="CK92" s="20" t="s">
        <v>481</v>
      </c>
      <c r="CL92" s="20" t="s">
        <v>482</v>
      </c>
      <c r="CM92" s="20" t="s">
        <v>483</v>
      </c>
      <c r="CN92" s="20" t="s">
        <v>527</v>
      </c>
      <c r="CO92" s="20" t="s">
        <v>528</v>
      </c>
      <c r="CP92" s="20" t="s">
        <v>529</v>
      </c>
      <c r="CQ92" s="20" t="s">
        <v>530</v>
      </c>
      <c r="CR92" s="20" t="s">
        <v>531</v>
      </c>
      <c r="CS92" s="20" t="s">
        <v>532</v>
      </c>
      <c r="CT92" s="20" t="s">
        <v>707</v>
      </c>
      <c r="CU92" s="20" t="s">
        <v>708</v>
      </c>
      <c r="CV92" s="20" t="s">
        <v>709</v>
      </c>
      <c r="CW92" s="20" t="s">
        <v>710</v>
      </c>
      <c r="CX92" s="20" t="s">
        <v>711</v>
      </c>
      <c r="CY92" s="20" t="s">
        <v>712</v>
      </c>
      <c r="CZ92" s="20" t="s">
        <v>735</v>
      </c>
      <c r="DA92" s="20" t="s">
        <v>736</v>
      </c>
      <c r="DB92" s="20" t="s">
        <v>737</v>
      </c>
      <c r="DC92" s="20" t="s">
        <v>738</v>
      </c>
      <c r="DD92" s="20" t="s">
        <v>739</v>
      </c>
      <c r="DE92" s="20" t="s">
        <v>740</v>
      </c>
      <c r="DF92" s="20" t="s">
        <v>889</v>
      </c>
      <c r="DG92" s="20" t="s">
        <v>890</v>
      </c>
      <c r="DH92" s="20" t="s">
        <v>891</v>
      </c>
      <c r="DI92" s="20" t="s">
        <v>892</v>
      </c>
      <c r="DJ92" s="20" t="s">
        <v>893</v>
      </c>
      <c r="DK92" s="20" t="s">
        <v>894</v>
      </c>
      <c r="DL92" s="20" t="s">
        <v>895</v>
      </c>
      <c r="DM92" s="20" t="s">
        <v>896</v>
      </c>
      <c r="DN92" s="20" t="s">
        <v>897</v>
      </c>
      <c r="DO92" s="20" t="s">
        <v>898</v>
      </c>
      <c r="DP92" s="20"/>
      <c r="DQ92" s="20" t="s">
        <v>11</v>
      </c>
    </row>
    <row r="93" spans="1:121" ht="15" outlineLevel="1" thickTop="1" x14ac:dyDescent="0.3">
      <c r="A93" s="3" t="s">
        <v>549</v>
      </c>
      <c r="B93" s="3" t="s">
        <v>550</v>
      </c>
      <c r="C93" s="3" t="s">
        <v>554</v>
      </c>
      <c r="D93" s="3" t="s">
        <v>99</v>
      </c>
      <c r="AH93" s="14"/>
      <c r="AI93" s="14"/>
      <c r="AJ93" s="3">
        <v>3</v>
      </c>
      <c r="AK93" s="3">
        <v>2</v>
      </c>
      <c r="AL93" s="3">
        <v>1</v>
      </c>
      <c r="BJ93" s="3">
        <f t="shared" ref="BJ93" si="60">MIN(E93:BI93)</f>
        <v>1</v>
      </c>
      <c r="BK93" s="3">
        <f t="shared" ref="BK93" si="61">COUNT(E93:BI93)</f>
        <v>3</v>
      </c>
      <c r="CQ93" s="6">
        <v>58.333333333333336</v>
      </c>
      <c r="CR93" s="6">
        <v>89.473684210526315</v>
      </c>
      <c r="CS93" s="6">
        <v>100</v>
      </c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Q93" s="9">
        <f>SUM(BL93:DP93)</f>
        <v>247.80701754385964</v>
      </c>
    </row>
    <row r="95" spans="1:121" ht="18" x14ac:dyDescent="0.35">
      <c r="A95" s="25" t="s">
        <v>800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</row>
    <row r="96" spans="1:121" ht="15" outlineLevel="1" thickBot="1" x14ac:dyDescent="0.35">
      <c r="A96" s="20" t="s">
        <v>1</v>
      </c>
      <c r="B96" s="20" t="s">
        <v>2</v>
      </c>
      <c r="C96" s="20" t="s">
        <v>450</v>
      </c>
      <c r="D96" s="20" t="s">
        <v>3</v>
      </c>
      <c r="E96" s="20" t="s">
        <v>456</v>
      </c>
      <c r="F96" s="20" t="s">
        <v>457</v>
      </c>
      <c r="G96" s="20" t="s">
        <v>458</v>
      </c>
      <c r="H96" s="20" t="s">
        <v>459</v>
      </c>
      <c r="I96" s="20" t="s">
        <v>460</v>
      </c>
      <c r="J96" s="20" t="s">
        <v>461</v>
      </c>
      <c r="K96" s="20" t="s">
        <v>462</v>
      </c>
      <c r="L96" s="20" t="s">
        <v>463</v>
      </c>
      <c r="M96" s="20" t="s">
        <v>464</v>
      </c>
      <c r="N96" s="20" t="s">
        <v>465</v>
      </c>
      <c r="O96" s="20" t="s">
        <v>466</v>
      </c>
      <c r="P96" s="20" t="s">
        <v>467</v>
      </c>
      <c r="Q96" s="20" t="s">
        <v>468</v>
      </c>
      <c r="R96" s="20" t="s">
        <v>469</v>
      </c>
      <c r="S96" s="20" t="s">
        <v>470</v>
      </c>
      <c r="T96" s="20" t="s">
        <v>471</v>
      </c>
      <c r="U96" s="20" t="s">
        <v>472</v>
      </c>
      <c r="V96" s="20" t="s">
        <v>473</v>
      </c>
      <c r="W96" s="20" t="s">
        <v>474</v>
      </c>
      <c r="X96" s="20" t="s">
        <v>475</v>
      </c>
      <c r="Y96" s="20" t="s">
        <v>476</v>
      </c>
      <c r="Z96" s="20" t="s">
        <v>477</v>
      </c>
      <c r="AA96" s="20" t="s">
        <v>478</v>
      </c>
      <c r="AB96" s="20" t="s">
        <v>479</v>
      </c>
      <c r="AC96" s="20" t="s">
        <v>480</v>
      </c>
      <c r="AD96" s="20" t="s">
        <v>481</v>
      </c>
      <c r="AE96" s="20" t="s">
        <v>482</v>
      </c>
      <c r="AF96" s="20" t="s">
        <v>483</v>
      </c>
      <c r="AG96" s="20" t="s">
        <v>527</v>
      </c>
      <c r="AH96" s="20" t="s">
        <v>528</v>
      </c>
      <c r="AI96" s="20" t="s">
        <v>529</v>
      </c>
      <c r="AJ96" s="20" t="s">
        <v>530</v>
      </c>
      <c r="AK96" s="20" t="s">
        <v>531</v>
      </c>
      <c r="AL96" s="20" t="s">
        <v>532</v>
      </c>
      <c r="AM96" s="20" t="s">
        <v>707</v>
      </c>
      <c r="AN96" s="20" t="s">
        <v>708</v>
      </c>
      <c r="AO96" s="20" t="s">
        <v>709</v>
      </c>
      <c r="AP96" s="20" t="s">
        <v>710</v>
      </c>
      <c r="AQ96" s="20" t="s">
        <v>711</v>
      </c>
      <c r="AR96" s="20" t="s">
        <v>712</v>
      </c>
      <c r="AS96" s="20" t="s">
        <v>735</v>
      </c>
      <c r="AT96" s="20" t="s">
        <v>736</v>
      </c>
      <c r="AU96" s="20" t="s">
        <v>737</v>
      </c>
      <c r="AV96" s="20" t="s">
        <v>738</v>
      </c>
      <c r="AW96" s="20" t="s">
        <v>739</v>
      </c>
      <c r="AX96" s="20" t="s">
        <v>740</v>
      </c>
      <c r="AY96" s="20" t="s">
        <v>889</v>
      </c>
      <c r="AZ96" s="20" t="s">
        <v>890</v>
      </c>
      <c r="BA96" s="20" t="s">
        <v>891</v>
      </c>
      <c r="BB96" s="20" t="s">
        <v>892</v>
      </c>
      <c r="BC96" s="20" t="s">
        <v>893</v>
      </c>
      <c r="BD96" s="20" t="s">
        <v>894</v>
      </c>
      <c r="BE96" s="20" t="s">
        <v>895</v>
      </c>
      <c r="BF96" s="20" t="s">
        <v>896</v>
      </c>
      <c r="BG96" s="20" t="s">
        <v>897</v>
      </c>
      <c r="BH96" s="20" t="s">
        <v>898</v>
      </c>
      <c r="BI96" s="20"/>
      <c r="BJ96" s="20" t="s">
        <v>161</v>
      </c>
      <c r="BK96" s="20" t="s">
        <v>486</v>
      </c>
      <c r="BL96" s="20" t="s">
        <v>456</v>
      </c>
      <c r="BM96" s="20" t="s">
        <v>457</v>
      </c>
      <c r="BN96" s="20" t="s">
        <v>458</v>
      </c>
      <c r="BO96" s="20" t="s">
        <v>459</v>
      </c>
      <c r="BP96" s="20" t="s">
        <v>460</v>
      </c>
      <c r="BQ96" s="20" t="s">
        <v>461</v>
      </c>
      <c r="BR96" s="20" t="s">
        <v>462</v>
      </c>
      <c r="BS96" s="20" t="s">
        <v>463</v>
      </c>
      <c r="BT96" s="20" t="s">
        <v>464</v>
      </c>
      <c r="BU96" s="20" t="s">
        <v>465</v>
      </c>
      <c r="BV96" s="20" t="s">
        <v>466</v>
      </c>
      <c r="BW96" s="20" t="s">
        <v>467</v>
      </c>
      <c r="BX96" s="20" t="s">
        <v>468</v>
      </c>
      <c r="BY96" s="20" t="s">
        <v>469</v>
      </c>
      <c r="BZ96" s="20" t="s">
        <v>470</v>
      </c>
      <c r="CA96" s="20" t="s">
        <v>471</v>
      </c>
      <c r="CB96" s="20" t="s">
        <v>472</v>
      </c>
      <c r="CC96" s="20" t="s">
        <v>473</v>
      </c>
      <c r="CD96" s="20" t="s">
        <v>474</v>
      </c>
      <c r="CE96" s="20" t="s">
        <v>475</v>
      </c>
      <c r="CF96" s="20" t="s">
        <v>476</v>
      </c>
      <c r="CG96" s="20" t="s">
        <v>477</v>
      </c>
      <c r="CH96" s="20" t="s">
        <v>478</v>
      </c>
      <c r="CI96" s="20" t="s">
        <v>479</v>
      </c>
      <c r="CJ96" s="20" t="s">
        <v>480</v>
      </c>
      <c r="CK96" s="20" t="s">
        <v>481</v>
      </c>
      <c r="CL96" s="20" t="s">
        <v>482</v>
      </c>
      <c r="CM96" s="20" t="s">
        <v>483</v>
      </c>
      <c r="CN96" s="20" t="s">
        <v>527</v>
      </c>
      <c r="CO96" s="20" t="s">
        <v>528</v>
      </c>
      <c r="CP96" s="20" t="s">
        <v>529</v>
      </c>
      <c r="CQ96" s="20" t="s">
        <v>530</v>
      </c>
      <c r="CR96" s="20" t="s">
        <v>531</v>
      </c>
      <c r="CS96" s="20" t="s">
        <v>532</v>
      </c>
      <c r="CT96" s="20" t="s">
        <v>707</v>
      </c>
      <c r="CU96" s="20" t="s">
        <v>708</v>
      </c>
      <c r="CV96" s="20" t="s">
        <v>709</v>
      </c>
      <c r="CW96" s="20" t="s">
        <v>710</v>
      </c>
      <c r="CX96" s="20" t="s">
        <v>711</v>
      </c>
      <c r="CY96" s="20" t="s">
        <v>712</v>
      </c>
      <c r="CZ96" s="20" t="s">
        <v>735</v>
      </c>
      <c r="DA96" s="20" t="s">
        <v>736</v>
      </c>
      <c r="DB96" s="20" t="s">
        <v>737</v>
      </c>
      <c r="DC96" s="20" t="s">
        <v>738</v>
      </c>
      <c r="DD96" s="20" t="s">
        <v>739</v>
      </c>
      <c r="DE96" s="20" t="s">
        <v>740</v>
      </c>
      <c r="DF96" s="20" t="s">
        <v>889</v>
      </c>
      <c r="DG96" s="20" t="s">
        <v>890</v>
      </c>
      <c r="DH96" s="20" t="s">
        <v>891</v>
      </c>
      <c r="DI96" s="20" t="s">
        <v>892</v>
      </c>
      <c r="DJ96" s="20" t="s">
        <v>893</v>
      </c>
      <c r="DK96" s="20" t="s">
        <v>894</v>
      </c>
      <c r="DL96" s="20" t="s">
        <v>895</v>
      </c>
      <c r="DM96" s="20" t="s">
        <v>896</v>
      </c>
      <c r="DN96" s="20" t="s">
        <v>897</v>
      </c>
      <c r="DO96" s="20" t="s">
        <v>898</v>
      </c>
      <c r="DP96" s="20"/>
      <c r="DQ96" s="20" t="s">
        <v>11</v>
      </c>
    </row>
    <row r="97" spans="1:121" ht="15" outlineLevel="1" thickTop="1" x14ac:dyDescent="0.3">
      <c r="A97" s="3" t="s">
        <v>780</v>
      </c>
      <c r="B97" s="3" t="s">
        <v>781</v>
      </c>
      <c r="C97" s="3" t="s">
        <v>791</v>
      </c>
      <c r="D97" s="3" t="s">
        <v>104</v>
      </c>
      <c r="AW97" s="3">
        <v>5</v>
      </c>
      <c r="AX97" s="3">
        <v>13</v>
      </c>
      <c r="BJ97" s="3">
        <f t="shared" ref="BJ97" si="62">MIN(E97:BI97)</f>
        <v>5</v>
      </c>
      <c r="BK97" s="3">
        <f t="shared" ref="BK97" si="63">COUNT(E97:BI97)</f>
        <v>2</v>
      </c>
      <c r="CZ97" s="9"/>
      <c r="DA97" s="9"/>
      <c r="DB97" s="6"/>
      <c r="DC97" s="6"/>
      <c r="DD97" s="6">
        <v>53.607421463208937</v>
      </c>
      <c r="DE97" s="6">
        <v>11.936579275905117</v>
      </c>
      <c r="DF97" s="6"/>
      <c r="DG97" s="6"/>
      <c r="DH97" s="6"/>
      <c r="DI97" s="6"/>
      <c r="DJ97" s="6"/>
      <c r="DK97" s="6"/>
      <c r="DL97" s="6"/>
      <c r="DM97" s="6"/>
      <c r="DN97" s="6"/>
      <c r="DO97" s="6"/>
      <c r="DQ97" s="9">
        <f>SUM(BL97:DP97)</f>
        <v>65.544000739114054</v>
      </c>
    </row>
    <row r="99" spans="1:121" ht="18" x14ac:dyDescent="0.35">
      <c r="A99" s="25" t="s">
        <v>865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</row>
    <row r="100" spans="1:121" ht="15" outlineLevel="1" thickBot="1" x14ac:dyDescent="0.35">
      <c r="A100" s="20" t="s">
        <v>1</v>
      </c>
      <c r="B100" s="20" t="s">
        <v>2</v>
      </c>
      <c r="C100" s="20" t="s">
        <v>450</v>
      </c>
      <c r="D100" s="20" t="s">
        <v>3</v>
      </c>
      <c r="E100" s="20" t="s">
        <v>456</v>
      </c>
      <c r="F100" s="20" t="s">
        <v>457</v>
      </c>
      <c r="G100" s="20" t="s">
        <v>458</v>
      </c>
      <c r="H100" s="20" t="s">
        <v>459</v>
      </c>
      <c r="I100" s="20" t="s">
        <v>460</v>
      </c>
      <c r="J100" s="20" t="s">
        <v>461</v>
      </c>
      <c r="K100" s="20" t="s">
        <v>462</v>
      </c>
      <c r="L100" s="20" t="s">
        <v>463</v>
      </c>
      <c r="M100" s="20" t="s">
        <v>464</v>
      </c>
      <c r="N100" s="20" t="s">
        <v>465</v>
      </c>
      <c r="O100" s="20" t="s">
        <v>466</v>
      </c>
      <c r="P100" s="20" t="s">
        <v>467</v>
      </c>
      <c r="Q100" s="20" t="s">
        <v>468</v>
      </c>
      <c r="R100" s="20" t="s">
        <v>469</v>
      </c>
      <c r="S100" s="20" t="s">
        <v>470</v>
      </c>
      <c r="T100" s="20" t="s">
        <v>471</v>
      </c>
      <c r="U100" s="20" t="s">
        <v>472</v>
      </c>
      <c r="V100" s="20" t="s">
        <v>473</v>
      </c>
      <c r="W100" s="20" t="s">
        <v>474</v>
      </c>
      <c r="X100" s="20" t="s">
        <v>475</v>
      </c>
      <c r="Y100" s="20" t="s">
        <v>476</v>
      </c>
      <c r="Z100" s="20" t="s">
        <v>477</v>
      </c>
      <c r="AA100" s="20" t="s">
        <v>478</v>
      </c>
      <c r="AB100" s="20" t="s">
        <v>479</v>
      </c>
      <c r="AC100" s="20" t="s">
        <v>480</v>
      </c>
      <c r="AD100" s="20" t="s">
        <v>481</v>
      </c>
      <c r="AE100" s="20" t="s">
        <v>482</v>
      </c>
      <c r="AF100" s="20" t="s">
        <v>483</v>
      </c>
      <c r="AG100" s="20" t="s">
        <v>527</v>
      </c>
      <c r="AH100" s="20" t="s">
        <v>528</v>
      </c>
      <c r="AI100" s="20" t="s">
        <v>529</v>
      </c>
      <c r="AJ100" s="20" t="s">
        <v>530</v>
      </c>
      <c r="AK100" s="20" t="s">
        <v>531</v>
      </c>
      <c r="AL100" s="20" t="s">
        <v>532</v>
      </c>
      <c r="AM100" s="20" t="s">
        <v>707</v>
      </c>
      <c r="AN100" s="20" t="s">
        <v>708</v>
      </c>
      <c r="AO100" s="20" t="s">
        <v>709</v>
      </c>
      <c r="AP100" s="20" t="s">
        <v>710</v>
      </c>
      <c r="AQ100" s="20" t="s">
        <v>711</v>
      </c>
      <c r="AR100" s="20" t="s">
        <v>712</v>
      </c>
      <c r="AS100" s="20" t="s">
        <v>735</v>
      </c>
      <c r="AT100" s="20" t="s">
        <v>736</v>
      </c>
      <c r="AU100" s="20" t="s">
        <v>737</v>
      </c>
      <c r="AV100" s="20" t="s">
        <v>738</v>
      </c>
      <c r="AW100" s="20" t="s">
        <v>739</v>
      </c>
      <c r="AX100" s="20" t="s">
        <v>740</v>
      </c>
      <c r="AY100" s="20" t="s">
        <v>889</v>
      </c>
      <c r="AZ100" s="20" t="s">
        <v>890</v>
      </c>
      <c r="BA100" s="20" t="s">
        <v>891</v>
      </c>
      <c r="BB100" s="20" t="s">
        <v>892</v>
      </c>
      <c r="BC100" s="20" t="s">
        <v>893</v>
      </c>
      <c r="BD100" s="20" t="s">
        <v>894</v>
      </c>
      <c r="BE100" s="20" t="s">
        <v>895</v>
      </c>
      <c r="BF100" s="20" t="s">
        <v>896</v>
      </c>
      <c r="BG100" s="20" t="s">
        <v>897</v>
      </c>
      <c r="BH100" s="20" t="s">
        <v>898</v>
      </c>
      <c r="BI100" s="20"/>
      <c r="BJ100" s="20" t="s">
        <v>161</v>
      </c>
      <c r="BK100" s="20" t="s">
        <v>486</v>
      </c>
      <c r="BL100" s="20" t="s">
        <v>456</v>
      </c>
      <c r="BM100" s="20" t="s">
        <v>457</v>
      </c>
      <c r="BN100" s="20" t="s">
        <v>458</v>
      </c>
      <c r="BO100" s="20" t="s">
        <v>459</v>
      </c>
      <c r="BP100" s="20" t="s">
        <v>460</v>
      </c>
      <c r="BQ100" s="20" t="s">
        <v>461</v>
      </c>
      <c r="BR100" s="20" t="s">
        <v>462</v>
      </c>
      <c r="BS100" s="20" t="s">
        <v>463</v>
      </c>
      <c r="BT100" s="20" t="s">
        <v>464</v>
      </c>
      <c r="BU100" s="20" t="s">
        <v>465</v>
      </c>
      <c r="BV100" s="20" t="s">
        <v>466</v>
      </c>
      <c r="BW100" s="20" t="s">
        <v>467</v>
      </c>
      <c r="BX100" s="20" t="s">
        <v>468</v>
      </c>
      <c r="BY100" s="20" t="s">
        <v>469</v>
      </c>
      <c r="BZ100" s="20" t="s">
        <v>470</v>
      </c>
      <c r="CA100" s="20" t="s">
        <v>471</v>
      </c>
      <c r="CB100" s="20" t="s">
        <v>472</v>
      </c>
      <c r="CC100" s="20" t="s">
        <v>473</v>
      </c>
      <c r="CD100" s="20" t="s">
        <v>474</v>
      </c>
      <c r="CE100" s="20" t="s">
        <v>475</v>
      </c>
      <c r="CF100" s="20" t="s">
        <v>476</v>
      </c>
      <c r="CG100" s="20" t="s">
        <v>477</v>
      </c>
      <c r="CH100" s="20" t="s">
        <v>478</v>
      </c>
      <c r="CI100" s="20" t="s">
        <v>479</v>
      </c>
      <c r="CJ100" s="20" t="s">
        <v>480</v>
      </c>
      <c r="CK100" s="20" t="s">
        <v>481</v>
      </c>
      <c r="CL100" s="20" t="s">
        <v>482</v>
      </c>
      <c r="CM100" s="20" t="s">
        <v>483</v>
      </c>
      <c r="CN100" s="20" t="s">
        <v>527</v>
      </c>
      <c r="CO100" s="20" t="s">
        <v>528</v>
      </c>
      <c r="CP100" s="20" t="s">
        <v>529</v>
      </c>
      <c r="CQ100" s="20" t="s">
        <v>530</v>
      </c>
      <c r="CR100" s="20" t="s">
        <v>531</v>
      </c>
      <c r="CS100" s="20" t="s">
        <v>532</v>
      </c>
      <c r="CT100" s="20" t="s">
        <v>707</v>
      </c>
      <c r="CU100" s="20" t="s">
        <v>708</v>
      </c>
      <c r="CV100" s="20" t="s">
        <v>709</v>
      </c>
      <c r="CW100" s="20" t="s">
        <v>710</v>
      </c>
      <c r="CX100" s="20" t="s">
        <v>711</v>
      </c>
      <c r="CY100" s="20" t="s">
        <v>712</v>
      </c>
      <c r="CZ100" s="20" t="s">
        <v>735</v>
      </c>
      <c r="DA100" s="20" t="s">
        <v>736</v>
      </c>
      <c r="DB100" s="20" t="s">
        <v>737</v>
      </c>
      <c r="DC100" s="20" t="s">
        <v>738</v>
      </c>
      <c r="DD100" s="20" t="s">
        <v>739</v>
      </c>
      <c r="DE100" s="20" t="s">
        <v>740</v>
      </c>
      <c r="DF100" s="20" t="s">
        <v>889</v>
      </c>
      <c r="DG100" s="20" t="s">
        <v>890</v>
      </c>
      <c r="DH100" s="20" t="s">
        <v>891</v>
      </c>
      <c r="DI100" s="20" t="s">
        <v>892</v>
      </c>
      <c r="DJ100" s="20" t="s">
        <v>893</v>
      </c>
      <c r="DK100" s="20" t="s">
        <v>894</v>
      </c>
      <c r="DL100" s="20" t="s">
        <v>895</v>
      </c>
      <c r="DM100" s="20" t="s">
        <v>896</v>
      </c>
      <c r="DN100" s="20" t="s">
        <v>897</v>
      </c>
      <c r="DO100" s="20" t="s">
        <v>898</v>
      </c>
      <c r="DP100" s="20"/>
      <c r="DQ100" s="20" t="s">
        <v>11</v>
      </c>
    </row>
    <row r="101" spans="1:121" ht="15" outlineLevel="1" thickTop="1" x14ac:dyDescent="0.3">
      <c r="A101" s="3" t="s">
        <v>886</v>
      </c>
      <c r="B101" s="3" t="s">
        <v>865</v>
      </c>
      <c r="C101" s="3" t="s">
        <v>888</v>
      </c>
      <c r="D101" s="3" t="s">
        <v>196</v>
      </c>
      <c r="AY101" s="3">
        <v>11</v>
      </c>
      <c r="AZ101" s="3">
        <v>13</v>
      </c>
      <c r="BA101" s="3">
        <v>31</v>
      </c>
      <c r="BB101" s="3">
        <v>43</v>
      </c>
      <c r="BJ101" s="3">
        <f t="shared" ref="BJ101" si="64">MIN(E101:BI101)</f>
        <v>11</v>
      </c>
      <c r="BK101" s="3">
        <f t="shared" ref="BK101" si="65">COUNT(E101:BI101)</f>
        <v>4</v>
      </c>
      <c r="DF101" s="6">
        <v>47.5796219263447</v>
      </c>
      <c r="DG101" s="6">
        <v>27.985320182663639</v>
      </c>
      <c r="DH101" s="6">
        <v>21.313496314535602</v>
      </c>
      <c r="DI101" s="6">
        <v>12.7112542629784</v>
      </c>
      <c r="DJ101" s="6"/>
      <c r="DQ101" s="9">
        <f>SUM(BL101:DP101)</f>
        <v>109.58969268652234</v>
      </c>
    </row>
    <row r="102" spans="1:121" outlineLevel="1" x14ac:dyDescent="0.3">
      <c r="A102" s="3" t="s">
        <v>866</v>
      </c>
      <c r="B102" s="3" t="s">
        <v>865</v>
      </c>
      <c r="C102" s="3" t="s">
        <v>888</v>
      </c>
      <c r="D102" s="3" t="s">
        <v>14</v>
      </c>
      <c r="AZ102" s="3">
        <v>7</v>
      </c>
      <c r="BA102" s="3">
        <v>23</v>
      </c>
      <c r="BB102" s="3">
        <v>28</v>
      </c>
      <c r="BC102" s="3">
        <v>38</v>
      </c>
      <c r="BJ102" s="3">
        <f t="shared" ref="BJ102" si="66">MIN(E102:BI102)</f>
        <v>7</v>
      </c>
      <c r="BK102" s="3">
        <f t="shared" ref="BK102" si="67">COUNT(E102:BI102)</f>
        <v>4</v>
      </c>
      <c r="DF102" s="9"/>
      <c r="DG102" s="6">
        <v>39.604729236607795</v>
      </c>
      <c r="DH102" s="6">
        <v>30.305949506739363</v>
      </c>
      <c r="DI102" s="6">
        <v>25.612816302471472</v>
      </c>
      <c r="DJ102" s="6">
        <v>7.1594122921983852</v>
      </c>
      <c r="DQ102" s="9">
        <f t="shared" ref="DQ102:DQ103" si="68">SUM(BL102:DP102)</f>
        <v>102.68290733801702</v>
      </c>
    </row>
    <row r="103" spans="1:121" outlineLevel="1" x14ac:dyDescent="0.3">
      <c r="A103" s="3" t="s">
        <v>854</v>
      </c>
      <c r="B103" s="3" t="s">
        <v>853</v>
      </c>
      <c r="C103" s="3" t="s">
        <v>888</v>
      </c>
      <c r="D103" s="3" t="s">
        <v>62</v>
      </c>
      <c r="BA103" s="3">
        <v>7</v>
      </c>
      <c r="BB103" s="3">
        <v>21</v>
      </c>
      <c r="BC103" s="3">
        <v>23</v>
      </c>
      <c r="BD103" s="3">
        <v>35</v>
      </c>
      <c r="BJ103" s="3">
        <f t="shared" ref="BJ103" si="69">MIN(E103:BI103)</f>
        <v>7</v>
      </c>
      <c r="BK103" s="3">
        <f t="shared" ref="BK103" si="70">COUNT(E103:BI103)</f>
        <v>4</v>
      </c>
      <c r="DF103" s="9"/>
      <c r="DG103" s="9"/>
      <c r="DH103" s="6">
        <v>58.845914011160318</v>
      </c>
      <c r="DI103" s="6">
        <v>36.519304450338929</v>
      </c>
      <c r="DJ103" s="6">
        <v>20.413977276086676</v>
      </c>
      <c r="DK103" s="6">
        <v>11.533639344262294</v>
      </c>
      <c r="DL103" s="6"/>
      <c r="DM103" s="6"/>
      <c r="DN103" s="6"/>
      <c r="DQ103" s="9">
        <f t="shared" si="68"/>
        <v>127.31283508184822</v>
      </c>
    </row>
    <row r="105" spans="1:121" ht="18" x14ac:dyDescent="0.35">
      <c r="A105" s="25" t="s">
        <v>509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</row>
    <row r="106" spans="1:121" ht="15" outlineLevel="1" thickBot="1" x14ac:dyDescent="0.35">
      <c r="A106" s="20" t="s">
        <v>1</v>
      </c>
      <c r="B106" s="20" t="s">
        <v>2</v>
      </c>
      <c r="C106" s="20" t="s">
        <v>450</v>
      </c>
      <c r="D106" s="20" t="s">
        <v>3</v>
      </c>
      <c r="E106" s="20" t="s">
        <v>456</v>
      </c>
      <c r="F106" s="20" t="s">
        <v>457</v>
      </c>
      <c r="G106" s="20" t="s">
        <v>458</v>
      </c>
      <c r="H106" s="20" t="s">
        <v>459</v>
      </c>
      <c r="I106" s="20" t="s">
        <v>460</v>
      </c>
      <c r="J106" s="20" t="s">
        <v>461</v>
      </c>
      <c r="K106" s="20" t="s">
        <v>462</v>
      </c>
      <c r="L106" s="20" t="s">
        <v>463</v>
      </c>
      <c r="M106" s="20" t="s">
        <v>464</v>
      </c>
      <c r="N106" s="20" t="s">
        <v>465</v>
      </c>
      <c r="O106" s="20" t="s">
        <v>466</v>
      </c>
      <c r="P106" s="20" t="s">
        <v>467</v>
      </c>
      <c r="Q106" s="20" t="s">
        <v>468</v>
      </c>
      <c r="R106" s="20" t="s">
        <v>469</v>
      </c>
      <c r="S106" s="20" t="s">
        <v>470</v>
      </c>
      <c r="T106" s="20" t="s">
        <v>471</v>
      </c>
      <c r="U106" s="20" t="s">
        <v>472</v>
      </c>
      <c r="V106" s="20" t="s">
        <v>473</v>
      </c>
      <c r="W106" s="20" t="s">
        <v>474</v>
      </c>
      <c r="X106" s="20" t="s">
        <v>475</v>
      </c>
      <c r="Y106" s="20" t="s">
        <v>476</v>
      </c>
      <c r="Z106" s="20" t="s">
        <v>477</v>
      </c>
      <c r="AA106" s="20" t="s">
        <v>478</v>
      </c>
      <c r="AB106" s="20" t="s">
        <v>479</v>
      </c>
      <c r="AC106" s="20" t="s">
        <v>480</v>
      </c>
      <c r="AD106" s="20" t="s">
        <v>481</v>
      </c>
      <c r="AE106" s="20" t="s">
        <v>482</v>
      </c>
      <c r="AF106" s="20" t="s">
        <v>483</v>
      </c>
      <c r="AG106" s="20" t="s">
        <v>527</v>
      </c>
      <c r="AH106" s="20" t="s">
        <v>528</v>
      </c>
      <c r="AI106" s="20" t="s">
        <v>529</v>
      </c>
      <c r="AJ106" s="20" t="s">
        <v>530</v>
      </c>
      <c r="AK106" s="20" t="s">
        <v>531</v>
      </c>
      <c r="AL106" s="20" t="s">
        <v>532</v>
      </c>
      <c r="AM106" s="20" t="s">
        <v>707</v>
      </c>
      <c r="AN106" s="20" t="s">
        <v>708</v>
      </c>
      <c r="AO106" s="20" t="s">
        <v>709</v>
      </c>
      <c r="AP106" s="20" t="s">
        <v>710</v>
      </c>
      <c r="AQ106" s="20" t="s">
        <v>711</v>
      </c>
      <c r="AR106" s="20" t="s">
        <v>712</v>
      </c>
      <c r="AS106" s="20" t="s">
        <v>735</v>
      </c>
      <c r="AT106" s="20" t="s">
        <v>736</v>
      </c>
      <c r="AU106" s="20" t="s">
        <v>737</v>
      </c>
      <c r="AV106" s="20" t="s">
        <v>738</v>
      </c>
      <c r="AW106" s="20" t="s">
        <v>739</v>
      </c>
      <c r="AX106" s="20" t="s">
        <v>740</v>
      </c>
      <c r="AY106" s="20" t="s">
        <v>889</v>
      </c>
      <c r="AZ106" s="20" t="s">
        <v>890</v>
      </c>
      <c r="BA106" s="20" t="s">
        <v>891</v>
      </c>
      <c r="BB106" s="20" t="s">
        <v>892</v>
      </c>
      <c r="BC106" s="20" t="s">
        <v>893</v>
      </c>
      <c r="BD106" s="20" t="s">
        <v>894</v>
      </c>
      <c r="BE106" s="20" t="s">
        <v>895</v>
      </c>
      <c r="BF106" s="20" t="s">
        <v>896</v>
      </c>
      <c r="BG106" s="20" t="s">
        <v>897</v>
      </c>
      <c r="BH106" s="20" t="s">
        <v>898</v>
      </c>
      <c r="BI106" s="20"/>
      <c r="BJ106" s="20" t="s">
        <v>161</v>
      </c>
      <c r="BK106" s="20" t="s">
        <v>486</v>
      </c>
      <c r="BL106" s="20" t="s">
        <v>456</v>
      </c>
      <c r="BM106" s="20" t="s">
        <v>457</v>
      </c>
      <c r="BN106" s="20" t="s">
        <v>458</v>
      </c>
      <c r="BO106" s="20" t="s">
        <v>459</v>
      </c>
      <c r="BP106" s="20" t="s">
        <v>460</v>
      </c>
      <c r="BQ106" s="20" t="s">
        <v>461</v>
      </c>
      <c r="BR106" s="20" t="s">
        <v>462</v>
      </c>
      <c r="BS106" s="20" t="s">
        <v>463</v>
      </c>
      <c r="BT106" s="20" t="s">
        <v>464</v>
      </c>
      <c r="BU106" s="20" t="s">
        <v>465</v>
      </c>
      <c r="BV106" s="20" t="s">
        <v>466</v>
      </c>
      <c r="BW106" s="20" t="s">
        <v>467</v>
      </c>
      <c r="BX106" s="20" t="s">
        <v>468</v>
      </c>
      <c r="BY106" s="20" t="s">
        <v>469</v>
      </c>
      <c r="BZ106" s="20" t="s">
        <v>470</v>
      </c>
      <c r="CA106" s="20" t="s">
        <v>471</v>
      </c>
      <c r="CB106" s="20" t="s">
        <v>472</v>
      </c>
      <c r="CC106" s="20" t="s">
        <v>473</v>
      </c>
      <c r="CD106" s="20" t="s">
        <v>474</v>
      </c>
      <c r="CE106" s="20" t="s">
        <v>475</v>
      </c>
      <c r="CF106" s="20" t="s">
        <v>476</v>
      </c>
      <c r="CG106" s="20" t="s">
        <v>477</v>
      </c>
      <c r="CH106" s="20" t="s">
        <v>478</v>
      </c>
      <c r="CI106" s="20" t="s">
        <v>479</v>
      </c>
      <c r="CJ106" s="20" t="s">
        <v>480</v>
      </c>
      <c r="CK106" s="20" t="s">
        <v>481</v>
      </c>
      <c r="CL106" s="20" t="s">
        <v>482</v>
      </c>
      <c r="CM106" s="20" t="s">
        <v>483</v>
      </c>
      <c r="CN106" s="20" t="s">
        <v>527</v>
      </c>
      <c r="CO106" s="20" t="s">
        <v>528</v>
      </c>
      <c r="CP106" s="20" t="s">
        <v>529</v>
      </c>
      <c r="CQ106" s="20" t="s">
        <v>530</v>
      </c>
      <c r="CR106" s="20" t="s">
        <v>531</v>
      </c>
      <c r="CS106" s="20" t="s">
        <v>532</v>
      </c>
      <c r="CT106" s="20" t="s">
        <v>707</v>
      </c>
      <c r="CU106" s="20" t="s">
        <v>708</v>
      </c>
      <c r="CV106" s="20" t="s">
        <v>709</v>
      </c>
      <c r="CW106" s="20" t="s">
        <v>710</v>
      </c>
      <c r="CX106" s="20" t="s">
        <v>711</v>
      </c>
      <c r="CY106" s="20" t="s">
        <v>712</v>
      </c>
      <c r="CZ106" s="20" t="s">
        <v>735</v>
      </c>
      <c r="DA106" s="20" t="s">
        <v>736</v>
      </c>
      <c r="DB106" s="20" t="s">
        <v>737</v>
      </c>
      <c r="DC106" s="20" t="s">
        <v>738</v>
      </c>
      <c r="DD106" s="20" t="s">
        <v>739</v>
      </c>
      <c r="DE106" s="20" t="s">
        <v>740</v>
      </c>
      <c r="DF106" s="20" t="s">
        <v>889</v>
      </c>
      <c r="DG106" s="20" t="s">
        <v>890</v>
      </c>
      <c r="DH106" s="20" t="s">
        <v>891</v>
      </c>
      <c r="DI106" s="20" t="s">
        <v>892</v>
      </c>
      <c r="DJ106" s="20" t="s">
        <v>893</v>
      </c>
      <c r="DK106" s="20" t="s">
        <v>894</v>
      </c>
      <c r="DL106" s="20" t="s">
        <v>895</v>
      </c>
      <c r="DM106" s="20" t="s">
        <v>896</v>
      </c>
      <c r="DN106" s="20" t="s">
        <v>897</v>
      </c>
      <c r="DO106" s="20" t="s">
        <v>898</v>
      </c>
      <c r="DP106" s="20"/>
      <c r="DQ106" s="20" t="s">
        <v>11</v>
      </c>
    </row>
    <row r="107" spans="1:121" ht="15" outlineLevel="1" thickTop="1" x14ac:dyDescent="0.3">
      <c r="A107" s="3" t="s">
        <v>393</v>
      </c>
      <c r="B107" s="3" t="s">
        <v>394</v>
      </c>
      <c r="C107" s="3" t="s">
        <v>452</v>
      </c>
      <c r="D107" s="3" t="s">
        <v>104</v>
      </c>
      <c r="M107" s="3">
        <v>7</v>
      </c>
      <c r="N107" s="3">
        <v>6</v>
      </c>
      <c r="O107" s="3">
        <v>12</v>
      </c>
      <c r="P107" s="3">
        <v>19</v>
      </c>
      <c r="BJ107" s="3">
        <f t="shared" ref="BJ107" si="71">MIN(E107:BI107)</f>
        <v>6</v>
      </c>
      <c r="BK107" s="3">
        <f t="shared" ref="BK107" si="72">COUNT(E107:BI107)</f>
        <v>4</v>
      </c>
      <c r="BQ107" s="9"/>
      <c r="BR107" s="9"/>
      <c r="BS107" s="9"/>
      <c r="BT107" s="6">
        <v>66.613544468693433</v>
      </c>
      <c r="BU107" s="6">
        <v>69.485714285714295</v>
      </c>
      <c r="BV107" s="6">
        <v>22.321338791927026</v>
      </c>
      <c r="BW107" s="6">
        <v>9.0656880559613313</v>
      </c>
      <c r="BX107" s="9"/>
      <c r="DQ107" s="9">
        <f t="shared" ref="DQ107" si="73">SUM(BL107:DP107)</f>
        <v>167.48628560229611</v>
      </c>
    </row>
    <row r="109" spans="1:121" ht="18" x14ac:dyDescent="0.35">
      <c r="A109" s="25" t="s">
        <v>199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</row>
    <row r="110" spans="1:121" ht="15" outlineLevel="1" thickBot="1" x14ac:dyDescent="0.35">
      <c r="A110" s="20" t="s">
        <v>1</v>
      </c>
      <c r="B110" s="20" t="s">
        <v>2</v>
      </c>
      <c r="C110" s="20" t="s">
        <v>450</v>
      </c>
      <c r="D110" s="20" t="s">
        <v>3</v>
      </c>
      <c r="E110" s="20" t="s">
        <v>456</v>
      </c>
      <c r="F110" s="20" t="s">
        <v>457</v>
      </c>
      <c r="G110" s="20" t="s">
        <v>458</v>
      </c>
      <c r="H110" s="20" t="s">
        <v>459</v>
      </c>
      <c r="I110" s="20" t="s">
        <v>460</v>
      </c>
      <c r="J110" s="20" t="s">
        <v>461</v>
      </c>
      <c r="K110" s="20" t="s">
        <v>462</v>
      </c>
      <c r="L110" s="20" t="s">
        <v>463</v>
      </c>
      <c r="M110" s="20" t="s">
        <v>464</v>
      </c>
      <c r="N110" s="20" t="s">
        <v>465</v>
      </c>
      <c r="O110" s="20" t="s">
        <v>466</v>
      </c>
      <c r="P110" s="20" t="s">
        <v>467</v>
      </c>
      <c r="Q110" s="20" t="s">
        <v>468</v>
      </c>
      <c r="R110" s="20" t="s">
        <v>469</v>
      </c>
      <c r="S110" s="20" t="s">
        <v>470</v>
      </c>
      <c r="T110" s="20" t="s">
        <v>471</v>
      </c>
      <c r="U110" s="20" t="s">
        <v>472</v>
      </c>
      <c r="V110" s="20" t="s">
        <v>473</v>
      </c>
      <c r="W110" s="20" t="s">
        <v>474</v>
      </c>
      <c r="X110" s="20" t="s">
        <v>475</v>
      </c>
      <c r="Y110" s="20" t="s">
        <v>476</v>
      </c>
      <c r="Z110" s="20" t="s">
        <v>477</v>
      </c>
      <c r="AA110" s="20" t="s">
        <v>478</v>
      </c>
      <c r="AB110" s="20" t="s">
        <v>479</v>
      </c>
      <c r="AC110" s="20" t="s">
        <v>480</v>
      </c>
      <c r="AD110" s="20" t="s">
        <v>481</v>
      </c>
      <c r="AE110" s="20" t="s">
        <v>482</v>
      </c>
      <c r="AF110" s="20" t="s">
        <v>483</v>
      </c>
      <c r="AG110" s="20" t="s">
        <v>527</v>
      </c>
      <c r="AH110" s="20" t="s">
        <v>528</v>
      </c>
      <c r="AI110" s="20" t="s">
        <v>529</v>
      </c>
      <c r="AJ110" s="20" t="s">
        <v>530</v>
      </c>
      <c r="AK110" s="20" t="s">
        <v>531</v>
      </c>
      <c r="AL110" s="20" t="s">
        <v>532</v>
      </c>
      <c r="AM110" s="20" t="s">
        <v>707</v>
      </c>
      <c r="AN110" s="20" t="s">
        <v>708</v>
      </c>
      <c r="AO110" s="20" t="s">
        <v>709</v>
      </c>
      <c r="AP110" s="20" t="s">
        <v>710</v>
      </c>
      <c r="AQ110" s="20" t="s">
        <v>711</v>
      </c>
      <c r="AR110" s="20" t="s">
        <v>712</v>
      </c>
      <c r="AS110" s="20" t="s">
        <v>735</v>
      </c>
      <c r="AT110" s="20" t="s">
        <v>736</v>
      </c>
      <c r="AU110" s="20" t="s">
        <v>737</v>
      </c>
      <c r="AV110" s="20" t="s">
        <v>738</v>
      </c>
      <c r="AW110" s="20" t="s">
        <v>739</v>
      </c>
      <c r="AX110" s="20" t="s">
        <v>740</v>
      </c>
      <c r="AY110" s="20" t="s">
        <v>889</v>
      </c>
      <c r="AZ110" s="20" t="s">
        <v>890</v>
      </c>
      <c r="BA110" s="20" t="s">
        <v>891</v>
      </c>
      <c r="BB110" s="20" t="s">
        <v>892</v>
      </c>
      <c r="BC110" s="20" t="s">
        <v>893</v>
      </c>
      <c r="BD110" s="20" t="s">
        <v>894</v>
      </c>
      <c r="BE110" s="20" t="s">
        <v>895</v>
      </c>
      <c r="BF110" s="20" t="s">
        <v>896</v>
      </c>
      <c r="BG110" s="20" t="s">
        <v>897</v>
      </c>
      <c r="BH110" s="20" t="s">
        <v>898</v>
      </c>
      <c r="BI110" s="20"/>
      <c r="BJ110" s="20" t="s">
        <v>161</v>
      </c>
      <c r="BK110" s="20" t="s">
        <v>486</v>
      </c>
      <c r="BL110" s="20" t="s">
        <v>456</v>
      </c>
      <c r="BM110" s="20" t="s">
        <v>457</v>
      </c>
      <c r="BN110" s="20" t="s">
        <v>458</v>
      </c>
      <c r="BO110" s="20" t="s">
        <v>459</v>
      </c>
      <c r="BP110" s="20" t="s">
        <v>460</v>
      </c>
      <c r="BQ110" s="20" t="s">
        <v>461</v>
      </c>
      <c r="BR110" s="20" t="s">
        <v>462</v>
      </c>
      <c r="BS110" s="20" t="s">
        <v>463</v>
      </c>
      <c r="BT110" s="20" t="s">
        <v>464</v>
      </c>
      <c r="BU110" s="20" t="s">
        <v>465</v>
      </c>
      <c r="BV110" s="20" t="s">
        <v>466</v>
      </c>
      <c r="BW110" s="20" t="s">
        <v>467</v>
      </c>
      <c r="BX110" s="20" t="s">
        <v>468</v>
      </c>
      <c r="BY110" s="20" t="s">
        <v>469</v>
      </c>
      <c r="BZ110" s="20" t="s">
        <v>470</v>
      </c>
      <c r="CA110" s="20" t="s">
        <v>471</v>
      </c>
      <c r="CB110" s="20" t="s">
        <v>472</v>
      </c>
      <c r="CC110" s="20" t="s">
        <v>473</v>
      </c>
      <c r="CD110" s="20" t="s">
        <v>474</v>
      </c>
      <c r="CE110" s="20" t="s">
        <v>475</v>
      </c>
      <c r="CF110" s="20" t="s">
        <v>476</v>
      </c>
      <c r="CG110" s="20" t="s">
        <v>477</v>
      </c>
      <c r="CH110" s="20" t="s">
        <v>478</v>
      </c>
      <c r="CI110" s="20" t="s">
        <v>479</v>
      </c>
      <c r="CJ110" s="20" t="s">
        <v>480</v>
      </c>
      <c r="CK110" s="20" t="s">
        <v>481</v>
      </c>
      <c r="CL110" s="20" t="s">
        <v>482</v>
      </c>
      <c r="CM110" s="20" t="s">
        <v>483</v>
      </c>
      <c r="CN110" s="20" t="s">
        <v>527</v>
      </c>
      <c r="CO110" s="20" t="s">
        <v>528</v>
      </c>
      <c r="CP110" s="20" t="s">
        <v>529</v>
      </c>
      <c r="CQ110" s="20" t="s">
        <v>530</v>
      </c>
      <c r="CR110" s="20" t="s">
        <v>531</v>
      </c>
      <c r="CS110" s="20" t="s">
        <v>532</v>
      </c>
      <c r="CT110" s="20" t="s">
        <v>707</v>
      </c>
      <c r="CU110" s="20" t="s">
        <v>708</v>
      </c>
      <c r="CV110" s="20" t="s">
        <v>709</v>
      </c>
      <c r="CW110" s="20" t="s">
        <v>710</v>
      </c>
      <c r="CX110" s="20" t="s">
        <v>711</v>
      </c>
      <c r="CY110" s="20" t="s">
        <v>712</v>
      </c>
      <c r="CZ110" s="20" t="s">
        <v>735</v>
      </c>
      <c r="DA110" s="20" t="s">
        <v>736</v>
      </c>
      <c r="DB110" s="20" t="s">
        <v>737</v>
      </c>
      <c r="DC110" s="20" t="s">
        <v>738</v>
      </c>
      <c r="DD110" s="20" t="s">
        <v>739</v>
      </c>
      <c r="DE110" s="20" t="s">
        <v>740</v>
      </c>
      <c r="DF110" s="20" t="s">
        <v>889</v>
      </c>
      <c r="DG110" s="20" t="s">
        <v>890</v>
      </c>
      <c r="DH110" s="20" t="s">
        <v>891</v>
      </c>
      <c r="DI110" s="20" t="s">
        <v>892</v>
      </c>
      <c r="DJ110" s="20" t="s">
        <v>893</v>
      </c>
      <c r="DK110" s="20" t="s">
        <v>894</v>
      </c>
      <c r="DL110" s="20" t="s">
        <v>895</v>
      </c>
      <c r="DM110" s="20" t="s">
        <v>896</v>
      </c>
      <c r="DN110" s="20" t="s">
        <v>897</v>
      </c>
      <c r="DO110" s="20" t="s">
        <v>898</v>
      </c>
      <c r="DP110" s="20"/>
      <c r="DQ110" s="20" t="s">
        <v>11</v>
      </c>
    </row>
    <row r="111" spans="1:121" ht="15" outlineLevel="1" thickTop="1" x14ac:dyDescent="0.3">
      <c r="A111" s="3" t="s">
        <v>426</v>
      </c>
      <c r="B111" s="3" t="s">
        <v>199</v>
      </c>
      <c r="C111" s="3" t="s">
        <v>451</v>
      </c>
      <c r="D111" s="3" t="s">
        <v>196</v>
      </c>
      <c r="E111" s="3">
        <v>9</v>
      </c>
      <c r="F111" s="3">
        <v>9</v>
      </c>
      <c r="G111" s="3">
        <v>8</v>
      </c>
      <c r="H111" s="3">
        <v>9</v>
      </c>
      <c r="BJ111" s="3">
        <f t="shared" ref="BJ111" si="74">MIN(E111:BI111)</f>
        <v>8</v>
      </c>
      <c r="BK111" s="3">
        <f t="shared" ref="BK111" si="75">COUNT(E111:BI111)</f>
        <v>4</v>
      </c>
      <c r="BL111" s="9">
        <v>8.2491582491582491</v>
      </c>
      <c r="BM111" s="9">
        <v>29.932060543515654</v>
      </c>
      <c r="BN111" s="9">
        <v>32.285353535353536</v>
      </c>
      <c r="BO111" s="9">
        <v>5.2083333333333339</v>
      </c>
      <c r="BP111" s="9"/>
      <c r="DQ111" s="9">
        <f t="shared" ref="DQ111:DQ128" si="76">SUM(BL111:DP111)</f>
        <v>75.674905661360768</v>
      </c>
    </row>
    <row r="112" spans="1:121" outlineLevel="1" x14ac:dyDescent="0.3">
      <c r="A112" s="3" t="s">
        <v>275</v>
      </c>
      <c r="B112" s="3" t="s">
        <v>276</v>
      </c>
      <c r="C112" s="3" t="s">
        <v>453</v>
      </c>
      <c r="D112" s="3" t="s">
        <v>14</v>
      </c>
      <c r="R112" s="3">
        <v>13</v>
      </c>
      <c r="S112" s="3">
        <v>27</v>
      </c>
      <c r="BJ112" s="3">
        <f t="shared" ref="BJ112:BJ115" si="77">MIN(E112:BI112)</f>
        <v>13</v>
      </c>
      <c r="BK112" s="3">
        <f t="shared" ref="BK112:BK115" si="78">COUNT(E112:BI112)</f>
        <v>2</v>
      </c>
      <c r="BY112" s="6">
        <v>41.998112317130726</v>
      </c>
      <c r="BZ112" s="6">
        <v>21.497553810986648</v>
      </c>
      <c r="CC112" s="9"/>
      <c r="DQ112" s="9">
        <f t="shared" si="76"/>
        <v>63.495666128117378</v>
      </c>
    </row>
    <row r="113" spans="1:121" outlineLevel="1" x14ac:dyDescent="0.3">
      <c r="A113" s="3" t="s">
        <v>198</v>
      </c>
      <c r="B113" s="3" t="s">
        <v>199</v>
      </c>
      <c r="C113" s="3" t="s">
        <v>454</v>
      </c>
      <c r="D113" s="3" t="s">
        <v>196</v>
      </c>
      <c r="W113" s="3">
        <v>7</v>
      </c>
      <c r="X113" s="3">
        <v>10</v>
      </c>
      <c r="Y113" s="3">
        <v>24</v>
      </c>
      <c r="BJ113" s="3">
        <f t="shared" si="77"/>
        <v>7</v>
      </c>
      <c r="BK113" s="3">
        <f t="shared" si="78"/>
        <v>3</v>
      </c>
      <c r="CD113" s="6">
        <v>57.363699102829543</v>
      </c>
      <c r="CE113" s="6">
        <v>44.568765538802985</v>
      </c>
      <c r="CF113" s="6">
        <v>32.734954407294829</v>
      </c>
      <c r="DQ113" s="9">
        <f t="shared" si="76"/>
        <v>134.66741904892734</v>
      </c>
    </row>
    <row r="114" spans="1:121" outlineLevel="1" x14ac:dyDescent="0.3">
      <c r="A114" s="3" t="s">
        <v>221</v>
      </c>
      <c r="B114" s="3" t="s">
        <v>199</v>
      </c>
      <c r="C114" s="3" t="s">
        <v>454</v>
      </c>
      <c r="D114" s="3" t="s">
        <v>14</v>
      </c>
      <c r="X114" s="3">
        <v>3</v>
      </c>
      <c r="Y114" s="3">
        <v>12</v>
      </c>
      <c r="BJ114" s="3">
        <f t="shared" si="77"/>
        <v>3</v>
      </c>
      <c r="BK114" s="3">
        <f t="shared" si="78"/>
        <v>2</v>
      </c>
      <c r="CD114" s="6"/>
      <c r="CE114" s="6">
        <v>57.569320400781081</v>
      </c>
      <c r="CF114" s="6">
        <v>47.124620060790271</v>
      </c>
      <c r="DQ114" s="9">
        <f t="shared" si="76"/>
        <v>104.69394046157134</v>
      </c>
    </row>
    <row r="115" spans="1:121" outlineLevel="1" x14ac:dyDescent="0.3">
      <c r="A115" s="3" t="s">
        <v>243</v>
      </c>
      <c r="B115" s="3" t="s">
        <v>199</v>
      </c>
      <c r="C115" s="3" t="s">
        <v>454</v>
      </c>
      <c r="D115" s="3" t="s">
        <v>62</v>
      </c>
      <c r="Y115" s="3">
        <v>4</v>
      </c>
      <c r="BJ115" s="3">
        <f t="shared" si="77"/>
        <v>4</v>
      </c>
      <c r="BK115" s="3">
        <f t="shared" si="78"/>
        <v>1</v>
      </c>
      <c r="CD115" s="9"/>
      <c r="CE115" s="9"/>
      <c r="CF115" s="6">
        <v>66.51428571428572</v>
      </c>
      <c r="DQ115" s="9">
        <f t="shared" si="76"/>
        <v>66.51428571428572</v>
      </c>
    </row>
    <row r="116" spans="1:121" outlineLevel="1" x14ac:dyDescent="0.3">
      <c r="A116" s="3" t="s">
        <v>628</v>
      </c>
      <c r="B116" s="3" t="s">
        <v>199</v>
      </c>
      <c r="C116" s="3" t="s">
        <v>713</v>
      </c>
      <c r="D116" s="3" t="s">
        <v>196</v>
      </c>
      <c r="AM116" s="3">
        <v>2</v>
      </c>
      <c r="AN116" s="3">
        <v>11</v>
      </c>
      <c r="BJ116" s="3">
        <f t="shared" ref="BJ116:BJ122" si="79">MIN(E116:BI116)</f>
        <v>2</v>
      </c>
      <c r="BK116" s="3">
        <f t="shared" ref="BK116:BK122" si="80">COUNT(E116:BI116)</f>
        <v>2</v>
      </c>
      <c r="CT116" s="6">
        <v>70.006064281382649</v>
      </c>
      <c r="CU116" s="6">
        <v>46.867224717571794</v>
      </c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Q116" s="9">
        <f t="shared" si="76"/>
        <v>116.87328899895445</v>
      </c>
    </row>
    <row r="117" spans="1:121" outlineLevel="1" x14ac:dyDescent="0.3">
      <c r="A117" s="3" t="s">
        <v>651</v>
      </c>
      <c r="B117" s="3" t="s">
        <v>652</v>
      </c>
      <c r="C117" s="3" t="s">
        <v>713</v>
      </c>
      <c r="D117" s="3" t="s">
        <v>14</v>
      </c>
      <c r="AN117" s="3">
        <v>8</v>
      </c>
      <c r="AO117" s="3">
        <v>17</v>
      </c>
      <c r="AP117" s="3">
        <v>19</v>
      </c>
      <c r="BJ117" s="3">
        <f t="shared" si="79"/>
        <v>8</v>
      </c>
      <c r="BK117" s="3">
        <f t="shared" si="80"/>
        <v>3</v>
      </c>
      <c r="CT117" s="6"/>
      <c r="CU117" s="6">
        <v>51.830406968830822</v>
      </c>
      <c r="CV117" s="6">
        <v>38.266666666666659</v>
      </c>
      <c r="CW117" s="6">
        <v>26.218447870394563</v>
      </c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Q117" s="9">
        <f t="shared" si="76"/>
        <v>116.31552150589204</v>
      </c>
    </row>
    <row r="118" spans="1:121" outlineLevel="1" x14ac:dyDescent="0.3">
      <c r="A118" s="3" t="s">
        <v>742</v>
      </c>
      <c r="B118" s="3" t="s">
        <v>199</v>
      </c>
      <c r="C118" s="3" t="s">
        <v>791</v>
      </c>
      <c r="D118" s="3" t="s">
        <v>196</v>
      </c>
      <c r="AS118" s="3">
        <v>2</v>
      </c>
      <c r="AT118" s="3">
        <v>6</v>
      </c>
      <c r="AU118" s="3">
        <v>8</v>
      </c>
      <c r="AV118" s="3">
        <v>20</v>
      </c>
      <c r="BJ118" s="3">
        <f t="shared" si="79"/>
        <v>2</v>
      </c>
      <c r="BK118" s="3">
        <f t="shared" si="80"/>
        <v>4</v>
      </c>
      <c r="CZ118" s="6">
        <v>73.437862950058076</v>
      </c>
      <c r="DA118" s="6">
        <v>60.820770638797406</v>
      </c>
      <c r="DB118" s="6">
        <v>49.625960325650723</v>
      </c>
      <c r="DC118" s="6">
        <v>16.707380233059993</v>
      </c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Q118" s="9">
        <f t="shared" si="76"/>
        <v>200.59197414756619</v>
      </c>
    </row>
    <row r="119" spans="1:121" outlineLevel="1" x14ac:dyDescent="0.3">
      <c r="A119" s="3" t="s">
        <v>754</v>
      </c>
      <c r="B119" s="3" t="s">
        <v>199</v>
      </c>
      <c r="C119" s="3" t="s">
        <v>791</v>
      </c>
      <c r="D119" s="3" t="s">
        <v>14</v>
      </c>
      <c r="AT119" s="3">
        <v>2</v>
      </c>
      <c r="AU119" s="3">
        <v>4</v>
      </c>
      <c r="AV119" s="3">
        <v>11</v>
      </c>
      <c r="BJ119" s="3">
        <f t="shared" si="79"/>
        <v>2</v>
      </c>
      <c r="BK119" s="3">
        <f t="shared" si="80"/>
        <v>3</v>
      </c>
      <c r="CZ119" s="6"/>
      <c r="DA119" s="6">
        <v>76.022350594624299</v>
      </c>
      <c r="DB119" s="6">
        <v>70.695333104001833</v>
      </c>
      <c r="DC119" s="6">
        <v>37.94777729823047</v>
      </c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Q119" s="9">
        <f t="shared" si="76"/>
        <v>184.66546099685661</v>
      </c>
    </row>
    <row r="120" spans="1:121" outlineLevel="1" x14ac:dyDescent="0.3">
      <c r="A120" s="3" t="s">
        <v>760</v>
      </c>
      <c r="B120" s="3" t="s">
        <v>199</v>
      </c>
      <c r="C120" s="3" t="s">
        <v>791</v>
      </c>
      <c r="D120" s="3" t="s">
        <v>62</v>
      </c>
      <c r="AU120" s="3">
        <v>1</v>
      </c>
      <c r="AV120" s="3">
        <v>3</v>
      </c>
      <c r="BJ120" s="3">
        <f t="shared" si="79"/>
        <v>1</v>
      </c>
      <c r="BK120" s="3">
        <f t="shared" si="80"/>
        <v>2</v>
      </c>
      <c r="CZ120" s="9"/>
      <c r="DA120" s="6"/>
      <c r="DB120" s="6">
        <v>86.666666666666657</v>
      </c>
      <c r="DC120" s="6">
        <v>58.473888649115239</v>
      </c>
      <c r="DQ120" s="9">
        <f t="shared" si="76"/>
        <v>145.14055531578191</v>
      </c>
    </row>
    <row r="121" spans="1:121" outlineLevel="1" x14ac:dyDescent="0.3">
      <c r="A121" s="3" t="s">
        <v>771</v>
      </c>
      <c r="B121" s="3" t="s">
        <v>772</v>
      </c>
      <c r="C121" s="3" t="s">
        <v>791</v>
      </c>
      <c r="D121" s="3" t="s">
        <v>553</v>
      </c>
      <c r="AU121" s="3">
        <v>2</v>
      </c>
      <c r="AV121" s="3">
        <v>1</v>
      </c>
      <c r="AW121" s="3">
        <v>6</v>
      </c>
      <c r="AX121" s="3">
        <v>8</v>
      </c>
      <c r="BJ121" s="3">
        <f t="shared" si="79"/>
        <v>1</v>
      </c>
      <c r="BK121" s="3">
        <f t="shared" si="80"/>
        <v>4</v>
      </c>
      <c r="CZ121" s="6"/>
      <c r="DA121" s="6"/>
      <c r="DB121" s="6">
        <v>78.646944157780069</v>
      </c>
      <c r="DC121" s="6">
        <v>95.297367285282704</v>
      </c>
      <c r="DD121" s="6">
        <v>52.194391735188702</v>
      </c>
      <c r="DE121" s="6">
        <v>26.584436121514774</v>
      </c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Q121" s="9">
        <f t="shared" si="76"/>
        <v>252.72313929976625</v>
      </c>
    </row>
    <row r="122" spans="1:121" outlineLevel="1" x14ac:dyDescent="0.3">
      <c r="A122" s="3" t="s">
        <v>773</v>
      </c>
      <c r="B122" s="3" t="s">
        <v>774</v>
      </c>
      <c r="C122" s="3" t="s">
        <v>791</v>
      </c>
      <c r="D122" s="3" t="s">
        <v>73</v>
      </c>
      <c r="AV122" s="3">
        <v>2</v>
      </c>
      <c r="BJ122" s="3">
        <f t="shared" si="79"/>
        <v>2</v>
      </c>
      <c r="BK122" s="3">
        <f t="shared" si="80"/>
        <v>1</v>
      </c>
      <c r="CZ122" s="6"/>
      <c r="DA122" s="6"/>
      <c r="DC122" s="6">
        <v>88.571428571428569</v>
      </c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Q122" s="9">
        <f t="shared" si="76"/>
        <v>88.571428571428569</v>
      </c>
    </row>
    <row r="123" spans="1:121" outlineLevel="1" x14ac:dyDescent="0.3">
      <c r="A123" s="3" t="s">
        <v>879</v>
      </c>
      <c r="B123" s="3" t="s">
        <v>878</v>
      </c>
      <c r="C123" s="3" t="s">
        <v>888</v>
      </c>
      <c r="D123" s="3" t="s">
        <v>196</v>
      </c>
      <c r="AY123" s="3">
        <v>16</v>
      </c>
      <c r="AZ123" s="3">
        <v>28</v>
      </c>
      <c r="BA123" s="3">
        <v>40</v>
      </c>
      <c r="BB123" s="3">
        <v>48</v>
      </c>
      <c r="BJ123" s="3">
        <f t="shared" ref="BJ123" si="81">MIN(E123:BI123)</f>
        <v>16</v>
      </c>
      <c r="BK123" s="3">
        <f t="shared" ref="BK123" si="82">COUNT(E123:BI123)</f>
        <v>4</v>
      </c>
      <c r="DF123" s="6">
        <v>36.329441241186572</v>
      </c>
      <c r="DG123" s="6">
        <v>9.4166857810121574</v>
      </c>
      <c r="DH123" s="6">
        <v>10.357247547020982</v>
      </c>
      <c r="DI123" s="6">
        <v>7.7243063449959992</v>
      </c>
      <c r="DQ123" s="9">
        <f t="shared" si="76"/>
        <v>63.827680914215712</v>
      </c>
    </row>
    <row r="124" spans="1:121" outlineLevel="1" x14ac:dyDescent="0.3">
      <c r="A124" s="3" t="s">
        <v>849</v>
      </c>
      <c r="B124" s="3" t="s">
        <v>848</v>
      </c>
      <c r="C124" s="3" t="s">
        <v>888</v>
      </c>
      <c r="D124" s="3" t="s">
        <v>62</v>
      </c>
      <c r="BA124" s="3">
        <v>4</v>
      </c>
      <c r="BB124" s="3">
        <v>7</v>
      </c>
      <c r="BC124" s="3">
        <v>9</v>
      </c>
      <c r="BD124" s="3">
        <v>31</v>
      </c>
      <c r="BJ124" s="3">
        <f t="shared" ref="BJ124" si="83">MIN(E124:BI124)</f>
        <v>4</v>
      </c>
      <c r="BK124" s="3">
        <f t="shared" ref="BK124" si="84">COUNT(E124:BI124)</f>
        <v>4</v>
      </c>
      <c r="DF124" s="9"/>
      <c r="DG124" s="6"/>
      <c r="DH124" s="6">
        <v>76.107104978441498</v>
      </c>
      <c r="DI124" s="6">
        <v>62.863879415603549</v>
      </c>
      <c r="DJ124" s="6">
        <v>45.447728101380584</v>
      </c>
      <c r="DK124" s="6">
        <v>18.973377049180328</v>
      </c>
      <c r="DL124" s="6"/>
      <c r="DM124" s="6"/>
      <c r="DN124" s="6"/>
      <c r="DO124" s="6"/>
      <c r="DQ124" s="9">
        <f t="shared" si="76"/>
        <v>203.39208954460597</v>
      </c>
    </row>
    <row r="125" spans="1:121" outlineLevel="1" x14ac:dyDescent="0.3">
      <c r="A125" s="3" t="s">
        <v>916</v>
      </c>
      <c r="B125" s="3" t="s">
        <v>199</v>
      </c>
      <c r="C125" s="3" t="s">
        <v>915</v>
      </c>
      <c r="D125" s="3" t="s">
        <v>196</v>
      </c>
      <c r="BD125" s="3">
        <v>1</v>
      </c>
      <c r="BE125" s="3">
        <v>7</v>
      </c>
      <c r="BF125" s="3">
        <v>13</v>
      </c>
      <c r="BG125" s="3">
        <v>27</v>
      </c>
      <c r="BJ125" s="3">
        <f t="shared" ref="BJ125" si="85">MIN(E125:BI125)</f>
        <v>1</v>
      </c>
      <c r="BK125" s="3">
        <f t="shared" ref="BK125" si="86">COUNT(E125:BI125)</f>
        <v>4</v>
      </c>
      <c r="DK125" s="6">
        <v>98.4</v>
      </c>
      <c r="DL125" s="6">
        <v>66.373487370447862</v>
      </c>
      <c r="DM125" s="6">
        <v>45.186202686202691</v>
      </c>
      <c r="DN125" s="6">
        <v>18.107474568774876</v>
      </c>
      <c r="DO125" s="6"/>
      <c r="DQ125" s="9">
        <f t="shared" si="76"/>
        <v>228.06716462542545</v>
      </c>
    </row>
    <row r="126" spans="1:121" outlineLevel="1" x14ac:dyDescent="0.3">
      <c r="A126" s="3" t="s">
        <v>922</v>
      </c>
      <c r="B126" s="3" t="s">
        <v>923</v>
      </c>
      <c r="C126" s="3" t="s">
        <v>915</v>
      </c>
      <c r="D126" s="3" t="s">
        <v>14</v>
      </c>
      <c r="BE126" s="3">
        <v>1</v>
      </c>
      <c r="BF126" s="3">
        <v>4</v>
      </c>
      <c r="BG126" s="3">
        <v>18</v>
      </c>
      <c r="BH126" s="3">
        <v>25</v>
      </c>
      <c r="BJ126" s="3">
        <f t="shared" ref="BJ126" si="87">MIN(E126:BI126)</f>
        <v>1</v>
      </c>
      <c r="BK126" s="3">
        <f t="shared" ref="BK126" si="88">COUNT(E126:BI126)</f>
        <v>4</v>
      </c>
      <c r="DK126" s="6"/>
      <c r="DL126" s="6">
        <v>92.444637429439865</v>
      </c>
      <c r="DM126" s="6">
        <v>64.900793650793645</v>
      </c>
      <c r="DN126" s="6">
        <v>37.554179566563462</v>
      </c>
      <c r="DO126" s="6">
        <v>16.748677602946099</v>
      </c>
      <c r="DQ126" s="9">
        <f t="shared" si="76"/>
        <v>211.64828824974308</v>
      </c>
    </row>
    <row r="127" spans="1:121" outlineLevel="1" x14ac:dyDescent="0.3">
      <c r="A127" s="3" t="s">
        <v>927</v>
      </c>
      <c r="B127" s="3" t="s">
        <v>928</v>
      </c>
      <c r="C127" s="3" t="s">
        <v>915</v>
      </c>
      <c r="D127" s="3" t="s">
        <v>62</v>
      </c>
      <c r="BF127" s="3">
        <v>1</v>
      </c>
      <c r="BG127" s="3">
        <v>8</v>
      </c>
      <c r="BH127" s="3">
        <v>17</v>
      </c>
      <c r="BJ127" s="3">
        <f t="shared" ref="BJ127" si="89">MIN(E127:BI127)</f>
        <v>1</v>
      </c>
      <c r="BK127" s="3">
        <f t="shared" ref="BK127" si="90">COUNT(E127:BI127)</f>
        <v>3</v>
      </c>
      <c r="DK127" s="6"/>
      <c r="DL127" s="6"/>
      <c r="DM127" s="6">
        <v>92.967032967032964</v>
      </c>
      <c r="DN127" s="6">
        <v>67.858027421494924</v>
      </c>
      <c r="DO127" s="6">
        <v>31.727061711862511</v>
      </c>
      <c r="DQ127" s="9">
        <f t="shared" si="76"/>
        <v>192.55212210039042</v>
      </c>
    </row>
    <row r="128" spans="1:121" outlineLevel="1" x14ac:dyDescent="0.3">
      <c r="A128" s="3" t="s">
        <v>955</v>
      </c>
      <c r="B128" s="3" t="s">
        <v>956</v>
      </c>
      <c r="C128" s="3" t="s">
        <v>915</v>
      </c>
      <c r="D128" s="3" t="s">
        <v>99</v>
      </c>
      <c r="BG128" s="3">
        <v>5</v>
      </c>
      <c r="BH128" s="3">
        <v>11</v>
      </c>
      <c r="BJ128" s="3">
        <f t="shared" ref="BJ128" si="91">MIN(E128:BI128)</f>
        <v>5</v>
      </c>
      <c r="BK128" s="3">
        <f t="shared" ref="BK128" si="92">COUNT(E128:BI128)</f>
        <v>2</v>
      </c>
      <c r="DK128" s="6"/>
      <c r="DL128" s="6"/>
      <c r="DM128" s="6"/>
      <c r="DN128" s="6">
        <v>79.360165118679049</v>
      </c>
      <c r="DO128" s="6">
        <v>49.658252427184465</v>
      </c>
      <c r="DQ128" s="9">
        <f t="shared" si="76"/>
        <v>129.01841754586351</v>
      </c>
    </row>
    <row r="129" spans="1:121" outlineLevel="1" x14ac:dyDescent="0.3"/>
    <row r="130" spans="1:121" ht="15" outlineLevel="1" thickBot="1" x14ac:dyDescent="0.35">
      <c r="A130" s="20" t="s">
        <v>143</v>
      </c>
      <c r="B130" s="20" t="s">
        <v>2</v>
      </c>
      <c r="C130" s="20" t="s">
        <v>450</v>
      </c>
      <c r="D130" s="20" t="s">
        <v>3</v>
      </c>
      <c r="E130" s="20" t="s">
        <v>456</v>
      </c>
      <c r="F130" s="20" t="s">
        <v>457</v>
      </c>
      <c r="G130" s="20" t="s">
        <v>458</v>
      </c>
      <c r="H130" s="20" t="s">
        <v>459</v>
      </c>
      <c r="I130" s="20" t="s">
        <v>460</v>
      </c>
      <c r="J130" s="20" t="s">
        <v>461</v>
      </c>
      <c r="K130" s="20" t="s">
        <v>462</v>
      </c>
      <c r="L130" s="20" t="s">
        <v>463</v>
      </c>
      <c r="M130" s="20" t="s">
        <v>464</v>
      </c>
      <c r="N130" s="20" t="s">
        <v>465</v>
      </c>
      <c r="O130" s="20" t="s">
        <v>466</v>
      </c>
      <c r="P130" s="20" t="s">
        <v>467</v>
      </c>
      <c r="Q130" s="20" t="s">
        <v>468</v>
      </c>
      <c r="R130" s="20" t="s">
        <v>469</v>
      </c>
      <c r="S130" s="20" t="s">
        <v>470</v>
      </c>
      <c r="T130" s="20" t="s">
        <v>471</v>
      </c>
      <c r="U130" s="20" t="s">
        <v>472</v>
      </c>
      <c r="V130" s="20" t="s">
        <v>473</v>
      </c>
      <c r="W130" s="20" t="s">
        <v>474</v>
      </c>
      <c r="X130" s="20" t="s">
        <v>475</v>
      </c>
      <c r="Y130" s="20" t="s">
        <v>476</v>
      </c>
      <c r="Z130" s="20" t="s">
        <v>477</v>
      </c>
      <c r="AA130" s="20" t="s">
        <v>478</v>
      </c>
      <c r="AB130" s="20" t="s">
        <v>479</v>
      </c>
      <c r="AC130" s="20" t="s">
        <v>480</v>
      </c>
      <c r="AD130" s="20" t="s">
        <v>481</v>
      </c>
      <c r="AE130" s="20" t="s">
        <v>482</v>
      </c>
      <c r="AF130" s="20" t="s">
        <v>483</v>
      </c>
      <c r="AG130" s="20" t="s">
        <v>527</v>
      </c>
      <c r="AH130" s="20" t="s">
        <v>528</v>
      </c>
      <c r="AI130" s="20" t="s">
        <v>529</v>
      </c>
      <c r="AJ130" s="20" t="s">
        <v>530</v>
      </c>
      <c r="AK130" s="20" t="s">
        <v>531</v>
      </c>
      <c r="AL130" s="20" t="s">
        <v>532</v>
      </c>
      <c r="AM130" s="20" t="s">
        <v>707</v>
      </c>
      <c r="AN130" s="20" t="s">
        <v>708</v>
      </c>
      <c r="AO130" s="20" t="s">
        <v>709</v>
      </c>
      <c r="AP130" s="20" t="s">
        <v>710</v>
      </c>
      <c r="AQ130" s="20" t="s">
        <v>711</v>
      </c>
      <c r="AR130" s="20" t="s">
        <v>712</v>
      </c>
      <c r="AS130" s="20" t="s">
        <v>735</v>
      </c>
      <c r="AT130" s="20" t="s">
        <v>736</v>
      </c>
      <c r="AU130" s="20" t="s">
        <v>737</v>
      </c>
      <c r="AV130" s="20" t="s">
        <v>738</v>
      </c>
      <c r="AW130" s="20" t="s">
        <v>739</v>
      </c>
      <c r="AX130" s="20" t="s">
        <v>740</v>
      </c>
      <c r="AY130" s="20" t="s">
        <v>889</v>
      </c>
      <c r="AZ130" s="20" t="s">
        <v>890</v>
      </c>
      <c r="BA130" s="20" t="s">
        <v>891</v>
      </c>
      <c r="BB130" s="20" t="s">
        <v>892</v>
      </c>
      <c r="BC130" s="20" t="s">
        <v>893</v>
      </c>
      <c r="BD130" s="20" t="s">
        <v>894</v>
      </c>
      <c r="BE130" s="20" t="s">
        <v>895</v>
      </c>
      <c r="BF130" s="20" t="s">
        <v>896</v>
      </c>
      <c r="BG130" s="20" t="s">
        <v>897</v>
      </c>
      <c r="BH130" s="20" t="s">
        <v>898</v>
      </c>
      <c r="BI130" s="20"/>
      <c r="BJ130" s="20" t="s">
        <v>161</v>
      </c>
      <c r="BK130" s="20" t="s">
        <v>486</v>
      </c>
      <c r="BL130" s="20" t="s">
        <v>456</v>
      </c>
      <c r="BM130" s="20" t="s">
        <v>457</v>
      </c>
      <c r="BN130" s="20" t="s">
        <v>458</v>
      </c>
      <c r="BO130" s="20" t="s">
        <v>459</v>
      </c>
      <c r="BP130" s="20" t="s">
        <v>460</v>
      </c>
      <c r="BQ130" s="20" t="s">
        <v>461</v>
      </c>
      <c r="BR130" s="20" t="s">
        <v>462</v>
      </c>
      <c r="BS130" s="20" t="s">
        <v>463</v>
      </c>
      <c r="BT130" s="20" t="s">
        <v>464</v>
      </c>
      <c r="BU130" s="20" t="s">
        <v>465</v>
      </c>
      <c r="BV130" s="20" t="s">
        <v>466</v>
      </c>
      <c r="BW130" s="20" t="s">
        <v>467</v>
      </c>
      <c r="BX130" s="20" t="s">
        <v>468</v>
      </c>
      <c r="BY130" s="20" t="s">
        <v>469</v>
      </c>
      <c r="BZ130" s="20" t="s">
        <v>470</v>
      </c>
      <c r="CA130" s="20" t="s">
        <v>471</v>
      </c>
      <c r="CB130" s="20" t="s">
        <v>472</v>
      </c>
      <c r="CC130" s="20" t="s">
        <v>473</v>
      </c>
      <c r="CD130" s="20" t="s">
        <v>474</v>
      </c>
      <c r="CE130" s="20" t="s">
        <v>475</v>
      </c>
      <c r="CF130" s="20" t="s">
        <v>476</v>
      </c>
      <c r="CG130" s="20" t="s">
        <v>477</v>
      </c>
      <c r="CH130" s="20" t="s">
        <v>478</v>
      </c>
      <c r="CI130" s="20" t="s">
        <v>479</v>
      </c>
      <c r="CJ130" s="20" t="s">
        <v>480</v>
      </c>
      <c r="CK130" s="20" t="s">
        <v>481</v>
      </c>
      <c r="CL130" s="20" t="s">
        <v>482</v>
      </c>
      <c r="CM130" s="20" t="s">
        <v>483</v>
      </c>
      <c r="CN130" s="20" t="s">
        <v>527</v>
      </c>
      <c r="CO130" s="20" t="s">
        <v>528</v>
      </c>
      <c r="CP130" s="20" t="s">
        <v>529</v>
      </c>
      <c r="CQ130" s="20" t="s">
        <v>530</v>
      </c>
      <c r="CR130" s="20" t="s">
        <v>531</v>
      </c>
      <c r="CS130" s="20" t="s">
        <v>532</v>
      </c>
      <c r="CT130" s="20" t="s">
        <v>707</v>
      </c>
      <c r="CU130" s="20" t="s">
        <v>708</v>
      </c>
      <c r="CV130" s="20" t="s">
        <v>709</v>
      </c>
      <c r="CW130" s="20" t="s">
        <v>710</v>
      </c>
      <c r="CX130" s="20" t="s">
        <v>711</v>
      </c>
      <c r="CY130" s="20" t="s">
        <v>712</v>
      </c>
      <c r="CZ130" s="20" t="s">
        <v>735</v>
      </c>
      <c r="DA130" s="20" t="s">
        <v>736</v>
      </c>
      <c r="DB130" s="20" t="s">
        <v>737</v>
      </c>
      <c r="DC130" s="20" t="s">
        <v>738</v>
      </c>
      <c r="DD130" s="20" t="s">
        <v>739</v>
      </c>
      <c r="DE130" s="20" t="s">
        <v>740</v>
      </c>
      <c r="DF130" s="20" t="s">
        <v>889</v>
      </c>
      <c r="DG130" s="20" t="s">
        <v>890</v>
      </c>
      <c r="DH130" s="20" t="s">
        <v>891</v>
      </c>
      <c r="DI130" s="20" t="s">
        <v>892</v>
      </c>
      <c r="DJ130" s="20" t="s">
        <v>893</v>
      </c>
      <c r="DK130" s="20" t="s">
        <v>894</v>
      </c>
      <c r="DL130" s="20" t="s">
        <v>895</v>
      </c>
      <c r="DM130" s="20" t="s">
        <v>896</v>
      </c>
      <c r="DN130" s="20" t="s">
        <v>897</v>
      </c>
      <c r="DO130" s="20" t="s">
        <v>898</v>
      </c>
      <c r="DP130" s="20"/>
      <c r="DQ130" s="20" t="s">
        <v>11</v>
      </c>
    </row>
    <row r="131" spans="1:121" ht="15" outlineLevel="1" thickTop="1" x14ac:dyDescent="0.3">
      <c r="A131" s="3" t="s">
        <v>796</v>
      </c>
      <c r="B131" s="3" t="s">
        <v>199</v>
      </c>
      <c r="C131" s="3" t="s">
        <v>791</v>
      </c>
      <c r="D131" s="3" t="s">
        <v>62</v>
      </c>
      <c r="AU131" s="3">
        <v>1</v>
      </c>
      <c r="AV131" s="3">
        <v>2</v>
      </c>
      <c r="BJ131" s="3">
        <f t="shared" ref="BJ131" si="93">MIN(E131:BI131)</f>
        <v>1</v>
      </c>
      <c r="BK131" s="3">
        <f t="shared" ref="BK131" si="94">COUNT(E131:BI131)</f>
        <v>2</v>
      </c>
      <c r="CZ131" s="6"/>
      <c r="DA131" s="6"/>
      <c r="DB131" s="6">
        <v>100</v>
      </c>
      <c r="DC131" s="6">
        <v>69.642857142857139</v>
      </c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Q131" s="9">
        <f t="shared" ref="DQ131:DQ132" si="95">SUM(BL131:DP131)</f>
        <v>169.64285714285714</v>
      </c>
    </row>
    <row r="132" spans="1:121" outlineLevel="1" x14ac:dyDescent="0.3">
      <c r="A132" s="3" t="s">
        <v>973</v>
      </c>
      <c r="B132" s="3" t="s">
        <v>199</v>
      </c>
      <c r="C132" s="3" t="s">
        <v>915</v>
      </c>
      <c r="D132" s="3" t="s">
        <v>62</v>
      </c>
      <c r="BF132" s="3">
        <v>1</v>
      </c>
      <c r="BG132" s="3">
        <v>1</v>
      </c>
      <c r="BH132" s="3">
        <v>3</v>
      </c>
      <c r="BJ132" s="3">
        <f t="shared" ref="BJ132" si="96">MIN(E132:BI132)</f>
        <v>1</v>
      </c>
      <c r="BK132" s="3">
        <f t="shared" ref="BK132" si="97">COUNT(E132:BI132)</f>
        <v>3</v>
      </c>
      <c r="DL132" s="6"/>
      <c r="DM132" s="6">
        <v>100</v>
      </c>
      <c r="DN132" s="6">
        <v>100</v>
      </c>
      <c r="DO132" s="6">
        <v>61.904761904761905</v>
      </c>
      <c r="DQ132" s="9">
        <f t="shared" si="95"/>
        <v>261.90476190476193</v>
      </c>
    </row>
    <row r="134" spans="1:121" ht="18" x14ac:dyDescent="0.35">
      <c r="A134" s="25" t="s">
        <v>145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</row>
    <row r="135" spans="1:121" ht="15" outlineLevel="1" thickBot="1" x14ac:dyDescent="0.35">
      <c r="A135" s="20" t="s">
        <v>1</v>
      </c>
      <c r="B135" s="20" t="s">
        <v>2</v>
      </c>
      <c r="C135" s="20" t="s">
        <v>450</v>
      </c>
      <c r="D135" s="20" t="s">
        <v>3</v>
      </c>
      <c r="E135" s="20" t="s">
        <v>456</v>
      </c>
      <c r="F135" s="20" t="s">
        <v>457</v>
      </c>
      <c r="G135" s="20" t="s">
        <v>458</v>
      </c>
      <c r="H135" s="20" t="s">
        <v>459</v>
      </c>
      <c r="I135" s="20" t="s">
        <v>460</v>
      </c>
      <c r="J135" s="20" t="s">
        <v>461</v>
      </c>
      <c r="K135" s="20" t="s">
        <v>462</v>
      </c>
      <c r="L135" s="20" t="s">
        <v>463</v>
      </c>
      <c r="M135" s="20" t="s">
        <v>464</v>
      </c>
      <c r="N135" s="20" t="s">
        <v>465</v>
      </c>
      <c r="O135" s="20" t="s">
        <v>466</v>
      </c>
      <c r="P135" s="20" t="s">
        <v>467</v>
      </c>
      <c r="Q135" s="20" t="s">
        <v>468</v>
      </c>
      <c r="R135" s="20" t="s">
        <v>469</v>
      </c>
      <c r="S135" s="20" t="s">
        <v>470</v>
      </c>
      <c r="T135" s="20" t="s">
        <v>471</v>
      </c>
      <c r="U135" s="20" t="s">
        <v>472</v>
      </c>
      <c r="V135" s="20" t="s">
        <v>473</v>
      </c>
      <c r="W135" s="20" t="s">
        <v>474</v>
      </c>
      <c r="X135" s="20" t="s">
        <v>475</v>
      </c>
      <c r="Y135" s="20" t="s">
        <v>476</v>
      </c>
      <c r="Z135" s="20" t="s">
        <v>477</v>
      </c>
      <c r="AA135" s="20" t="s">
        <v>478</v>
      </c>
      <c r="AB135" s="20" t="s">
        <v>479</v>
      </c>
      <c r="AC135" s="20" t="s">
        <v>480</v>
      </c>
      <c r="AD135" s="20" t="s">
        <v>481</v>
      </c>
      <c r="AE135" s="20" t="s">
        <v>482</v>
      </c>
      <c r="AF135" s="20" t="s">
        <v>483</v>
      </c>
      <c r="AG135" s="20" t="s">
        <v>527</v>
      </c>
      <c r="AH135" s="20" t="s">
        <v>528</v>
      </c>
      <c r="AI135" s="20" t="s">
        <v>529</v>
      </c>
      <c r="AJ135" s="20" t="s">
        <v>530</v>
      </c>
      <c r="AK135" s="20" t="s">
        <v>531</v>
      </c>
      <c r="AL135" s="20" t="s">
        <v>532</v>
      </c>
      <c r="AM135" s="20" t="s">
        <v>707</v>
      </c>
      <c r="AN135" s="20" t="s">
        <v>708</v>
      </c>
      <c r="AO135" s="20" t="s">
        <v>709</v>
      </c>
      <c r="AP135" s="20" t="s">
        <v>710</v>
      </c>
      <c r="AQ135" s="20" t="s">
        <v>711</v>
      </c>
      <c r="AR135" s="20" t="s">
        <v>712</v>
      </c>
      <c r="AS135" s="20" t="s">
        <v>735</v>
      </c>
      <c r="AT135" s="20" t="s">
        <v>736</v>
      </c>
      <c r="AU135" s="20" t="s">
        <v>737</v>
      </c>
      <c r="AV135" s="20" t="s">
        <v>738</v>
      </c>
      <c r="AW135" s="20" t="s">
        <v>739</v>
      </c>
      <c r="AX135" s="20" t="s">
        <v>740</v>
      </c>
      <c r="AY135" s="20" t="s">
        <v>889</v>
      </c>
      <c r="AZ135" s="20" t="s">
        <v>890</v>
      </c>
      <c r="BA135" s="20" t="s">
        <v>891</v>
      </c>
      <c r="BB135" s="20" t="s">
        <v>892</v>
      </c>
      <c r="BC135" s="20" t="s">
        <v>893</v>
      </c>
      <c r="BD135" s="20" t="s">
        <v>894</v>
      </c>
      <c r="BE135" s="20" t="s">
        <v>895</v>
      </c>
      <c r="BF135" s="20" t="s">
        <v>896</v>
      </c>
      <c r="BG135" s="20" t="s">
        <v>897</v>
      </c>
      <c r="BH135" s="20" t="s">
        <v>898</v>
      </c>
      <c r="BI135" s="20"/>
      <c r="BJ135" s="20" t="s">
        <v>161</v>
      </c>
      <c r="BK135" s="20" t="s">
        <v>486</v>
      </c>
      <c r="BL135" s="20" t="s">
        <v>456</v>
      </c>
      <c r="BM135" s="20" t="s">
        <v>457</v>
      </c>
      <c r="BN135" s="20" t="s">
        <v>458</v>
      </c>
      <c r="BO135" s="20" t="s">
        <v>459</v>
      </c>
      <c r="BP135" s="20" t="s">
        <v>460</v>
      </c>
      <c r="BQ135" s="20" t="s">
        <v>461</v>
      </c>
      <c r="BR135" s="20" t="s">
        <v>462</v>
      </c>
      <c r="BS135" s="20" t="s">
        <v>463</v>
      </c>
      <c r="BT135" s="20" t="s">
        <v>464</v>
      </c>
      <c r="BU135" s="20" t="s">
        <v>465</v>
      </c>
      <c r="BV135" s="20" t="s">
        <v>466</v>
      </c>
      <c r="BW135" s="20" t="s">
        <v>467</v>
      </c>
      <c r="BX135" s="20" t="s">
        <v>468</v>
      </c>
      <c r="BY135" s="20" t="s">
        <v>469</v>
      </c>
      <c r="BZ135" s="20" t="s">
        <v>470</v>
      </c>
      <c r="CA135" s="20" t="s">
        <v>471</v>
      </c>
      <c r="CB135" s="20" t="s">
        <v>472</v>
      </c>
      <c r="CC135" s="20" t="s">
        <v>473</v>
      </c>
      <c r="CD135" s="20" t="s">
        <v>474</v>
      </c>
      <c r="CE135" s="20" t="s">
        <v>475</v>
      </c>
      <c r="CF135" s="20" t="s">
        <v>476</v>
      </c>
      <c r="CG135" s="20" t="s">
        <v>477</v>
      </c>
      <c r="CH135" s="20" t="s">
        <v>478</v>
      </c>
      <c r="CI135" s="20" t="s">
        <v>479</v>
      </c>
      <c r="CJ135" s="20" t="s">
        <v>480</v>
      </c>
      <c r="CK135" s="20" t="s">
        <v>481</v>
      </c>
      <c r="CL135" s="20" t="s">
        <v>482</v>
      </c>
      <c r="CM135" s="20" t="s">
        <v>483</v>
      </c>
      <c r="CN135" s="20" t="s">
        <v>527</v>
      </c>
      <c r="CO135" s="20" t="s">
        <v>528</v>
      </c>
      <c r="CP135" s="20" t="s">
        <v>529</v>
      </c>
      <c r="CQ135" s="20" t="s">
        <v>530</v>
      </c>
      <c r="CR135" s="20" t="s">
        <v>531</v>
      </c>
      <c r="CS135" s="20" t="s">
        <v>532</v>
      </c>
      <c r="CT135" s="20" t="s">
        <v>707</v>
      </c>
      <c r="CU135" s="20" t="s">
        <v>708</v>
      </c>
      <c r="CV135" s="20" t="s">
        <v>709</v>
      </c>
      <c r="CW135" s="20" t="s">
        <v>710</v>
      </c>
      <c r="CX135" s="20" t="s">
        <v>711</v>
      </c>
      <c r="CY135" s="20" t="s">
        <v>712</v>
      </c>
      <c r="CZ135" s="20" t="s">
        <v>735</v>
      </c>
      <c r="DA135" s="20" t="s">
        <v>736</v>
      </c>
      <c r="DB135" s="20" t="s">
        <v>737</v>
      </c>
      <c r="DC135" s="20" t="s">
        <v>738</v>
      </c>
      <c r="DD135" s="20" t="s">
        <v>739</v>
      </c>
      <c r="DE135" s="20" t="s">
        <v>740</v>
      </c>
      <c r="DF135" s="20" t="s">
        <v>889</v>
      </c>
      <c r="DG135" s="20" t="s">
        <v>890</v>
      </c>
      <c r="DH135" s="20" t="s">
        <v>891</v>
      </c>
      <c r="DI135" s="20" t="s">
        <v>892</v>
      </c>
      <c r="DJ135" s="20" t="s">
        <v>893</v>
      </c>
      <c r="DK135" s="20" t="s">
        <v>894</v>
      </c>
      <c r="DL135" s="20" t="s">
        <v>895</v>
      </c>
      <c r="DM135" s="20" t="s">
        <v>896</v>
      </c>
      <c r="DN135" s="20" t="s">
        <v>897</v>
      </c>
      <c r="DO135" s="20" t="s">
        <v>898</v>
      </c>
      <c r="DP135" s="20"/>
      <c r="DQ135" s="20" t="s">
        <v>11</v>
      </c>
    </row>
    <row r="136" spans="1:121" ht="15" outlineLevel="1" thickTop="1" x14ac:dyDescent="0.3">
      <c r="A136" s="3" t="s">
        <v>437</v>
      </c>
      <c r="B136" s="3" t="s">
        <v>438</v>
      </c>
      <c r="C136" s="3" t="s">
        <v>451</v>
      </c>
      <c r="D136" s="3" t="s">
        <v>196</v>
      </c>
      <c r="E136" s="3">
        <v>6</v>
      </c>
      <c r="F136" s="3">
        <v>7</v>
      </c>
      <c r="G136" s="3">
        <v>7</v>
      </c>
      <c r="H136" s="3">
        <v>2</v>
      </c>
      <c r="BJ136" s="3">
        <f t="shared" ref="BJ136" si="98">MIN(E136:BI136)</f>
        <v>2</v>
      </c>
      <c r="BK136" s="3">
        <f t="shared" ref="BK136" si="99">COUNT(E136:BI136)</f>
        <v>4</v>
      </c>
      <c r="BL136" s="9">
        <v>54.540023894862614</v>
      </c>
      <c r="BM136" s="9">
        <v>39.826281389748885</v>
      </c>
      <c r="BN136" s="9">
        <v>38.080808080808083</v>
      </c>
      <c r="BO136" s="9">
        <v>22.017543859649123</v>
      </c>
      <c r="BP136" s="9"/>
      <c r="DQ136" s="9">
        <f t="shared" ref="DQ136:DQ142" si="100">SUM(BL136:DP136)</f>
        <v>154.46465722506869</v>
      </c>
    </row>
    <row r="137" spans="1:121" outlineLevel="1" x14ac:dyDescent="0.3">
      <c r="A137" s="3" t="s">
        <v>353</v>
      </c>
      <c r="B137" s="3" t="s">
        <v>145</v>
      </c>
      <c r="C137" s="3" t="s">
        <v>452</v>
      </c>
      <c r="D137" s="3" t="s">
        <v>14</v>
      </c>
      <c r="J137" s="3">
        <v>9</v>
      </c>
      <c r="K137" s="3">
        <v>8</v>
      </c>
      <c r="L137" s="3">
        <v>17</v>
      </c>
      <c r="M137" s="3">
        <v>26</v>
      </c>
      <c r="BJ137" s="3">
        <f t="shared" ref="BJ137:BJ142" si="101">MIN(E137:BI137)</f>
        <v>8</v>
      </c>
      <c r="BK137" s="3">
        <f t="shared" ref="BK137:BK142" si="102">COUNT(E137:BI137)</f>
        <v>4</v>
      </c>
      <c r="BQ137" s="6">
        <v>57.47763864042934</v>
      </c>
      <c r="BR137" s="6">
        <v>44.675324675324674</v>
      </c>
      <c r="BS137" s="6">
        <v>14.753858990404673</v>
      </c>
      <c r="BT137" s="6">
        <v>6.8747568052242469</v>
      </c>
      <c r="BU137" s="9"/>
      <c r="BV137" s="9"/>
      <c r="BW137" s="9"/>
      <c r="BX137" s="9"/>
      <c r="DQ137" s="9">
        <f t="shared" si="100"/>
        <v>123.78157911138294</v>
      </c>
    </row>
    <row r="138" spans="1:121" outlineLevel="1" x14ac:dyDescent="0.3">
      <c r="A138" s="3" t="s">
        <v>378</v>
      </c>
      <c r="B138" s="3" t="s">
        <v>379</v>
      </c>
      <c r="C138" s="3" t="s">
        <v>452</v>
      </c>
      <c r="D138" s="3" t="s">
        <v>73</v>
      </c>
      <c r="L138" s="3">
        <v>5</v>
      </c>
      <c r="M138" s="3">
        <v>6</v>
      </c>
      <c r="N138" s="3">
        <v>9</v>
      </c>
      <c r="O138" s="3">
        <v>13</v>
      </c>
      <c r="BJ138" s="3">
        <f t="shared" si="101"/>
        <v>5</v>
      </c>
      <c r="BK138" s="3">
        <f t="shared" si="102"/>
        <v>4</v>
      </c>
      <c r="BQ138" s="9"/>
      <c r="BR138" s="9"/>
      <c r="BS138" s="6">
        <v>72.156862745098039</v>
      </c>
      <c r="BT138" s="6">
        <v>70.024700130267803</v>
      </c>
      <c r="BU138" s="6">
        <v>46.476190476190467</v>
      </c>
      <c r="BV138" s="6">
        <v>18.969331322272499</v>
      </c>
      <c r="BW138" s="9"/>
      <c r="BX138" s="9"/>
      <c r="DQ138" s="9">
        <f t="shared" si="100"/>
        <v>207.62708467382882</v>
      </c>
    </row>
    <row r="139" spans="1:121" outlineLevel="1" x14ac:dyDescent="0.3">
      <c r="A139" s="3" t="s">
        <v>396</v>
      </c>
      <c r="B139" s="3" t="s">
        <v>397</v>
      </c>
      <c r="C139" s="3" t="s">
        <v>452</v>
      </c>
      <c r="D139" s="3" t="s">
        <v>127</v>
      </c>
      <c r="O139" s="3">
        <v>5</v>
      </c>
      <c r="BJ139" s="3">
        <f t="shared" si="101"/>
        <v>5</v>
      </c>
      <c r="BK139" s="3">
        <f t="shared" si="102"/>
        <v>1</v>
      </c>
      <c r="BQ139" s="9"/>
      <c r="BR139" s="9"/>
      <c r="BS139" s="9"/>
      <c r="BT139" s="9"/>
      <c r="BU139" s="9"/>
      <c r="BV139" s="6">
        <v>59.390935861524099</v>
      </c>
      <c r="BX139" s="9"/>
      <c r="DQ139" s="9">
        <f t="shared" si="100"/>
        <v>59.390935861524099</v>
      </c>
    </row>
    <row r="140" spans="1:121" outlineLevel="1" x14ac:dyDescent="0.3">
      <c r="A140" s="3" t="s">
        <v>41</v>
      </c>
      <c r="B140" s="3" t="s">
        <v>42</v>
      </c>
      <c r="C140" s="3" t="s">
        <v>455</v>
      </c>
      <c r="D140" s="3" t="s">
        <v>43</v>
      </c>
      <c r="Z140" s="3">
        <v>22</v>
      </c>
      <c r="AA140" s="3">
        <v>22</v>
      </c>
      <c r="AB140" s="3">
        <v>39</v>
      </c>
      <c r="AC140" s="3">
        <v>27</v>
      </c>
      <c r="AD140" s="3">
        <v>34</v>
      </c>
      <c r="BJ140" s="3">
        <f t="shared" si="101"/>
        <v>22</v>
      </c>
      <c r="BK140" s="3">
        <f t="shared" si="102"/>
        <v>5</v>
      </c>
      <c r="CG140" s="6">
        <v>16.795310210063509</v>
      </c>
      <c r="CH140" s="6">
        <v>35.722466782668754</v>
      </c>
      <c r="CI140" s="6">
        <v>17.917145200984411</v>
      </c>
      <c r="CJ140" s="6">
        <v>23.062268150503446</v>
      </c>
      <c r="CK140" s="6">
        <v>9.1689346605951503</v>
      </c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Q140" s="9">
        <f t="shared" si="100"/>
        <v>102.66612500481527</v>
      </c>
    </row>
    <row r="141" spans="1:121" outlineLevel="1" x14ac:dyDescent="0.3">
      <c r="A141" s="3" t="s">
        <v>74</v>
      </c>
      <c r="B141" s="3" t="s">
        <v>75</v>
      </c>
      <c r="C141" s="3" t="s">
        <v>455</v>
      </c>
      <c r="D141" s="3" t="s">
        <v>73</v>
      </c>
      <c r="AB141" s="3">
        <v>25</v>
      </c>
      <c r="AC141" s="3">
        <v>25</v>
      </c>
      <c r="AD141" s="3">
        <v>25</v>
      </c>
      <c r="BJ141" s="3">
        <f t="shared" si="101"/>
        <v>25</v>
      </c>
      <c r="BK141" s="3">
        <f t="shared" si="102"/>
        <v>3</v>
      </c>
      <c r="CG141" s="9"/>
      <c r="CH141" s="9"/>
      <c r="CI141" s="6">
        <v>36.030352748154229</v>
      </c>
      <c r="CJ141" s="6">
        <v>26.851881293057765</v>
      </c>
      <c r="CK141" s="6">
        <v>19.985836069045853</v>
      </c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Q141" s="9">
        <f t="shared" si="100"/>
        <v>82.868070110257847</v>
      </c>
    </row>
    <row r="142" spans="1:121" outlineLevel="1" x14ac:dyDescent="0.3">
      <c r="A142" s="3" t="s">
        <v>113</v>
      </c>
      <c r="B142" s="3" t="s">
        <v>114</v>
      </c>
      <c r="C142" s="3" t="s">
        <v>455</v>
      </c>
      <c r="D142" s="3" t="s">
        <v>112</v>
      </c>
      <c r="AD142" s="3">
        <v>18</v>
      </c>
      <c r="BJ142" s="3">
        <f t="shared" si="101"/>
        <v>18</v>
      </c>
      <c r="BK142" s="3">
        <f t="shared" si="102"/>
        <v>1</v>
      </c>
      <c r="CG142" s="9"/>
      <c r="CH142" s="9"/>
      <c r="CI142" s="9"/>
      <c r="CJ142" s="9"/>
      <c r="CK142" s="6">
        <v>35.724902043842008</v>
      </c>
      <c r="DQ142" s="9">
        <f t="shared" si="100"/>
        <v>35.724902043842008</v>
      </c>
    </row>
    <row r="143" spans="1:121" outlineLevel="1" x14ac:dyDescent="0.3"/>
    <row r="144" spans="1:121" ht="15" outlineLevel="1" thickBot="1" x14ac:dyDescent="0.35">
      <c r="A144" s="20" t="s">
        <v>143</v>
      </c>
      <c r="B144" s="20" t="s">
        <v>2</v>
      </c>
      <c r="C144" s="20" t="s">
        <v>450</v>
      </c>
      <c r="D144" s="20" t="s">
        <v>3</v>
      </c>
      <c r="E144" s="20" t="s">
        <v>456</v>
      </c>
      <c r="F144" s="20" t="s">
        <v>457</v>
      </c>
      <c r="G144" s="20" t="s">
        <v>458</v>
      </c>
      <c r="H144" s="20" t="s">
        <v>459</v>
      </c>
      <c r="I144" s="20" t="s">
        <v>460</v>
      </c>
      <c r="J144" s="20" t="s">
        <v>461</v>
      </c>
      <c r="K144" s="20" t="s">
        <v>462</v>
      </c>
      <c r="L144" s="20" t="s">
        <v>463</v>
      </c>
      <c r="M144" s="20" t="s">
        <v>464</v>
      </c>
      <c r="N144" s="20" t="s">
        <v>465</v>
      </c>
      <c r="O144" s="20" t="s">
        <v>466</v>
      </c>
      <c r="P144" s="20" t="s">
        <v>467</v>
      </c>
      <c r="Q144" s="20" t="s">
        <v>468</v>
      </c>
      <c r="R144" s="20" t="s">
        <v>469</v>
      </c>
      <c r="S144" s="20" t="s">
        <v>470</v>
      </c>
      <c r="T144" s="20" t="s">
        <v>471</v>
      </c>
      <c r="U144" s="20" t="s">
        <v>472</v>
      </c>
      <c r="V144" s="20" t="s">
        <v>473</v>
      </c>
      <c r="W144" s="20" t="s">
        <v>474</v>
      </c>
      <c r="X144" s="20" t="s">
        <v>475</v>
      </c>
      <c r="Y144" s="20" t="s">
        <v>476</v>
      </c>
      <c r="Z144" s="20" t="s">
        <v>477</v>
      </c>
      <c r="AA144" s="20" t="s">
        <v>478</v>
      </c>
      <c r="AB144" s="20" t="s">
        <v>479</v>
      </c>
      <c r="AC144" s="20" t="s">
        <v>480</v>
      </c>
      <c r="AD144" s="20" t="s">
        <v>481</v>
      </c>
      <c r="AE144" s="20" t="s">
        <v>482</v>
      </c>
      <c r="AF144" s="20" t="s">
        <v>483</v>
      </c>
      <c r="AG144" s="20" t="s">
        <v>527</v>
      </c>
      <c r="AH144" s="20" t="s">
        <v>528</v>
      </c>
      <c r="AI144" s="20" t="s">
        <v>529</v>
      </c>
      <c r="AJ144" s="20" t="s">
        <v>530</v>
      </c>
      <c r="AK144" s="20" t="s">
        <v>531</v>
      </c>
      <c r="AL144" s="20" t="s">
        <v>532</v>
      </c>
      <c r="AM144" s="20" t="s">
        <v>707</v>
      </c>
      <c r="AN144" s="20" t="s">
        <v>708</v>
      </c>
      <c r="AO144" s="20" t="s">
        <v>709</v>
      </c>
      <c r="AP144" s="20" t="s">
        <v>710</v>
      </c>
      <c r="AQ144" s="20" t="s">
        <v>711</v>
      </c>
      <c r="AR144" s="20" t="s">
        <v>712</v>
      </c>
      <c r="AS144" s="20" t="s">
        <v>735</v>
      </c>
      <c r="AT144" s="20" t="s">
        <v>736</v>
      </c>
      <c r="AU144" s="20" t="s">
        <v>737</v>
      </c>
      <c r="AV144" s="20" t="s">
        <v>738</v>
      </c>
      <c r="AW144" s="20" t="s">
        <v>739</v>
      </c>
      <c r="AX144" s="20" t="s">
        <v>740</v>
      </c>
      <c r="AY144" s="20" t="s">
        <v>889</v>
      </c>
      <c r="AZ144" s="20" t="s">
        <v>890</v>
      </c>
      <c r="BA144" s="20" t="s">
        <v>891</v>
      </c>
      <c r="BB144" s="20" t="s">
        <v>892</v>
      </c>
      <c r="BC144" s="20" t="s">
        <v>893</v>
      </c>
      <c r="BD144" s="20" t="s">
        <v>894</v>
      </c>
      <c r="BE144" s="20" t="s">
        <v>895</v>
      </c>
      <c r="BF144" s="20" t="s">
        <v>896</v>
      </c>
      <c r="BG144" s="20" t="s">
        <v>897</v>
      </c>
      <c r="BH144" s="20" t="s">
        <v>898</v>
      </c>
      <c r="BI144" s="20"/>
      <c r="BJ144" s="20" t="s">
        <v>161</v>
      </c>
      <c r="BK144" s="20" t="s">
        <v>486</v>
      </c>
      <c r="BL144" s="20" t="s">
        <v>456</v>
      </c>
      <c r="BM144" s="20" t="s">
        <v>457</v>
      </c>
      <c r="BN144" s="20" t="s">
        <v>458</v>
      </c>
      <c r="BO144" s="20" t="s">
        <v>459</v>
      </c>
      <c r="BP144" s="20" t="s">
        <v>460</v>
      </c>
      <c r="BQ144" s="20" t="s">
        <v>461</v>
      </c>
      <c r="BR144" s="20" t="s">
        <v>462</v>
      </c>
      <c r="BS144" s="20" t="s">
        <v>463</v>
      </c>
      <c r="BT144" s="20" t="s">
        <v>464</v>
      </c>
      <c r="BU144" s="20" t="s">
        <v>465</v>
      </c>
      <c r="BV144" s="20" t="s">
        <v>466</v>
      </c>
      <c r="BW144" s="20" t="s">
        <v>467</v>
      </c>
      <c r="BX144" s="20" t="s">
        <v>468</v>
      </c>
      <c r="BY144" s="20" t="s">
        <v>469</v>
      </c>
      <c r="BZ144" s="20" t="s">
        <v>470</v>
      </c>
      <c r="CA144" s="20" t="s">
        <v>471</v>
      </c>
      <c r="CB144" s="20" t="s">
        <v>472</v>
      </c>
      <c r="CC144" s="20" t="s">
        <v>473</v>
      </c>
      <c r="CD144" s="20" t="s">
        <v>474</v>
      </c>
      <c r="CE144" s="20" t="s">
        <v>475</v>
      </c>
      <c r="CF144" s="20" t="s">
        <v>476</v>
      </c>
      <c r="CG144" s="20" t="s">
        <v>477</v>
      </c>
      <c r="CH144" s="20" t="s">
        <v>478</v>
      </c>
      <c r="CI144" s="20" t="s">
        <v>479</v>
      </c>
      <c r="CJ144" s="20" t="s">
        <v>480</v>
      </c>
      <c r="CK144" s="20" t="s">
        <v>481</v>
      </c>
      <c r="CL144" s="20" t="s">
        <v>482</v>
      </c>
      <c r="CM144" s="20" t="s">
        <v>483</v>
      </c>
      <c r="CN144" s="20" t="s">
        <v>527</v>
      </c>
      <c r="CO144" s="20" t="s">
        <v>528</v>
      </c>
      <c r="CP144" s="20" t="s">
        <v>529</v>
      </c>
      <c r="CQ144" s="20" t="s">
        <v>530</v>
      </c>
      <c r="CR144" s="20" t="s">
        <v>531</v>
      </c>
      <c r="CS144" s="20" t="s">
        <v>532</v>
      </c>
      <c r="CT144" s="20" t="s">
        <v>707</v>
      </c>
      <c r="CU144" s="20" t="s">
        <v>708</v>
      </c>
      <c r="CV144" s="20" t="s">
        <v>709</v>
      </c>
      <c r="CW144" s="20" t="s">
        <v>710</v>
      </c>
      <c r="CX144" s="20" t="s">
        <v>711</v>
      </c>
      <c r="CY144" s="20" t="s">
        <v>712</v>
      </c>
      <c r="CZ144" s="20" t="s">
        <v>735</v>
      </c>
      <c r="DA144" s="20" t="s">
        <v>736</v>
      </c>
      <c r="DB144" s="20" t="s">
        <v>737</v>
      </c>
      <c r="DC144" s="20" t="s">
        <v>738</v>
      </c>
      <c r="DD144" s="20" t="s">
        <v>739</v>
      </c>
      <c r="DE144" s="20" t="s">
        <v>740</v>
      </c>
      <c r="DF144" s="20" t="s">
        <v>889</v>
      </c>
      <c r="DG144" s="20" t="s">
        <v>890</v>
      </c>
      <c r="DH144" s="20" t="s">
        <v>891</v>
      </c>
      <c r="DI144" s="20" t="s">
        <v>892</v>
      </c>
      <c r="DJ144" s="20" t="s">
        <v>893</v>
      </c>
      <c r="DK144" s="20" t="s">
        <v>894</v>
      </c>
      <c r="DL144" s="20" t="s">
        <v>895</v>
      </c>
      <c r="DM144" s="20" t="s">
        <v>896</v>
      </c>
      <c r="DN144" s="20" t="s">
        <v>897</v>
      </c>
      <c r="DO144" s="20" t="s">
        <v>898</v>
      </c>
      <c r="DP144" s="20"/>
      <c r="DQ144" s="20" t="s">
        <v>11</v>
      </c>
    </row>
    <row r="145" spans="1:121" ht="15" outlineLevel="1" thickTop="1" x14ac:dyDescent="0.3">
      <c r="A145" s="3" t="s">
        <v>144</v>
      </c>
      <c r="B145" s="3" t="s">
        <v>145</v>
      </c>
      <c r="C145" s="3" t="s">
        <v>455</v>
      </c>
      <c r="D145" s="3" t="s">
        <v>73</v>
      </c>
      <c r="AB145" s="3">
        <v>4</v>
      </c>
      <c r="AC145" s="3">
        <v>5</v>
      </c>
      <c r="AD145" s="3">
        <v>9</v>
      </c>
      <c r="BJ145" s="3">
        <f t="shared" ref="BJ145" si="103">MIN(E145:BI145)</f>
        <v>4</v>
      </c>
      <c r="BK145" s="3">
        <f t="shared" ref="BK145" si="104">COUNT(E145:BI145)</f>
        <v>3</v>
      </c>
      <c r="CG145" s="6"/>
      <c r="CH145" s="6"/>
      <c r="CI145" s="6">
        <v>11.111111111111111</v>
      </c>
      <c r="CJ145" s="6">
        <v>8.1632653061224492</v>
      </c>
      <c r="CK145" s="6">
        <v>5.8823529411764701</v>
      </c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Q145" s="9">
        <f t="shared" ref="DQ145" si="105">SUM(BL145:DP145)</f>
        <v>25.156729358410033</v>
      </c>
    </row>
    <row r="147" spans="1:121" ht="18" x14ac:dyDescent="0.35">
      <c r="A147" s="25" t="s">
        <v>245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</row>
    <row r="148" spans="1:121" ht="15" outlineLevel="1" thickBot="1" x14ac:dyDescent="0.35">
      <c r="A148" s="20" t="s">
        <v>1</v>
      </c>
      <c r="B148" s="20" t="s">
        <v>2</v>
      </c>
      <c r="C148" s="20" t="s">
        <v>450</v>
      </c>
      <c r="D148" s="20" t="s">
        <v>3</v>
      </c>
      <c r="E148" s="20" t="s">
        <v>456</v>
      </c>
      <c r="F148" s="20" t="s">
        <v>457</v>
      </c>
      <c r="G148" s="20" t="s">
        <v>458</v>
      </c>
      <c r="H148" s="20" t="s">
        <v>459</v>
      </c>
      <c r="I148" s="20" t="s">
        <v>460</v>
      </c>
      <c r="J148" s="20" t="s">
        <v>461</v>
      </c>
      <c r="K148" s="20" t="s">
        <v>462</v>
      </c>
      <c r="L148" s="20" t="s">
        <v>463</v>
      </c>
      <c r="M148" s="20" t="s">
        <v>464</v>
      </c>
      <c r="N148" s="20" t="s">
        <v>465</v>
      </c>
      <c r="O148" s="20" t="s">
        <v>466</v>
      </c>
      <c r="P148" s="20" t="s">
        <v>467</v>
      </c>
      <c r="Q148" s="20" t="s">
        <v>468</v>
      </c>
      <c r="R148" s="20" t="s">
        <v>469</v>
      </c>
      <c r="S148" s="20" t="s">
        <v>470</v>
      </c>
      <c r="T148" s="20" t="s">
        <v>471</v>
      </c>
      <c r="U148" s="20" t="s">
        <v>472</v>
      </c>
      <c r="V148" s="20" t="s">
        <v>473</v>
      </c>
      <c r="W148" s="20" t="s">
        <v>474</v>
      </c>
      <c r="X148" s="20" t="s">
        <v>475</v>
      </c>
      <c r="Y148" s="20" t="s">
        <v>476</v>
      </c>
      <c r="Z148" s="20" t="s">
        <v>477</v>
      </c>
      <c r="AA148" s="20" t="s">
        <v>478</v>
      </c>
      <c r="AB148" s="20" t="s">
        <v>479</v>
      </c>
      <c r="AC148" s="20" t="s">
        <v>480</v>
      </c>
      <c r="AD148" s="20" t="s">
        <v>481</v>
      </c>
      <c r="AE148" s="20" t="s">
        <v>482</v>
      </c>
      <c r="AF148" s="20" t="s">
        <v>483</v>
      </c>
      <c r="AG148" s="20" t="s">
        <v>527</v>
      </c>
      <c r="AH148" s="20" t="s">
        <v>528</v>
      </c>
      <c r="AI148" s="20" t="s">
        <v>529</v>
      </c>
      <c r="AJ148" s="20" t="s">
        <v>530</v>
      </c>
      <c r="AK148" s="20" t="s">
        <v>531</v>
      </c>
      <c r="AL148" s="20" t="s">
        <v>532</v>
      </c>
      <c r="AM148" s="20" t="s">
        <v>707</v>
      </c>
      <c r="AN148" s="20" t="s">
        <v>708</v>
      </c>
      <c r="AO148" s="20" t="s">
        <v>709</v>
      </c>
      <c r="AP148" s="20" t="s">
        <v>710</v>
      </c>
      <c r="AQ148" s="20" t="s">
        <v>711</v>
      </c>
      <c r="AR148" s="20" t="s">
        <v>712</v>
      </c>
      <c r="AS148" s="20" t="s">
        <v>735</v>
      </c>
      <c r="AT148" s="20" t="s">
        <v>736</v>
      </c>
      <c r="AU148" s="20" t="s">
        <v>737</v>
      </c>
      <c r="AV148" s="20" t="s">
        <v>738</v>
      </c>
      <c r="AW148" s="20" t="s">
        <v>739</v>
      </c>
      <c r="AX148" s="20" t="s">
        <v>740</v>
      </c>
      <c r="AY148" s="20" t="s">
        <v>889</v>
      </c>
      <c r="AZ148" s="20" t="s">
        <v>890</v>
      </c>
      <c r="BA148" s="20" t="s">
        <v>891</v>
      </c>
      <c r="BB148" s="20" t="s">
        <v>892</v>
      </c>
      <c r="BC148" s="20" t="s">
        <v>893</v>
      </c>
      <c r="BD148" s="20" t="s">
        <v>894</v>
      </c>
      <c r="BE148" s="20" t="s">
        <v>895</v>
      </c>
      <c r="BF148" s="20" t="s">
        <v>896</v>
      </c>
      <c r="BG148" s="20" t="s">
        <v>897</v>
      </c>
      <c r="BH148" s="20" t="s">
        <v>898</v>
      </c>
      <c r="BI148" s="20"/>
      <c r="BJ148" s="20" t="s">
        <v>161</v>
      </c>
      <c r="BK148" s="20" t="s">
        <v>486</v>
      </c>
      <c r="BL148" s="20" t="s">
        <v>456</v>
      </c>
      <c r="BM148" s="20" t="s">
        <v>457</v>
      </c>
      <c r="BN148" s="20" t="s">
        <v>458</v>
      </c>
      <c r="BO148" s="20" t="s">
        <v>459</v>
      </c>
      <c r="BP148" s="20" t="s">
        <v>460</v>
      </c>
      <c r="BQ148" s="20" t="s">
        <v>461</v>
      </c>
      <c r="BR148" s="20" t="s">
        <v>462</v>
      </c>
      <c r="BS148" s="20" t="s">
        <v>463</v>
      </c>
      <c r="BT148" s="20" t="s">
        <v>464</v>
      </c>
      <c r="BU148" s="20" t="s">
        <v>465</v>
      </c>
      <c r="BV148" s="20" t="s">
        <v>466</v>
      </c>
      <c r="BW148" s="20" t="s">
        <v>467</v>
      </c>
      <c r="BX148" s="20" t="s">
        <v>468</v>
      </c>
      <c r="BY148" s="20" t="s">
        <v>469</v>
      </c>
      <c r="BZ148" s="20" t="s">
        <v>470</v>
      </c>
      <c r="CA148" s="20" t="s">
        <v>471</v>
      </c>
      <c r="CB148" s="20" t="s">
        <v>472</v>
      </c>
      <c r="CC148" s="20" t="s">
        <v>473</v>
      </c>
      <c r="CD148" s="20" t="s">
        <v>474</v>
      </c>
      <c r="CE148" s="20" t="s">
        <v>475</v>
      </c>
      <c r="CF148" s="20" t="s">
        <v>476</v>
      </c>
      <c r="CG148" s="20" t="s">
        <v>477</v>
      </c>
      <c r="CH148" s="20" t="s">
        <v>478</v>
      </c>
      <c r="CI148" s="20" t="s">
        <v>479</v>
      </c>
      <c r="CJ148" s="20" t="s">
        <v>480</v>
      </c>
      <c r="CK148" s="20" t="s">
        <v>481</v>
      </c>
      <c r="CL148" s="20" t="s">
        <v>482</v>
      </c>
      <c r="CM148" s="20" t="s">
        <v>483</v>
      </c>
      <c r="CN148" s="20" t="s">
        <v>527</v>
      </c>
      <c r="CO148" s="20" t="s">
        <v>528</v>
      </c>
      <c r="CP148" s="20" t="s">
        <v>529</v>
      </c>
      <c r="CQ148" s="20" t="s">
        <v>530</v>
      </c>
      <c r="CR148" s="20" t="s">
        <v>531</v>
      </c>
      <c r="CS148" s="20" t="s">
        <v>532</v>
      </c>
      <c r="CT148" s="20" t="s">
        <v>707</v>
      </c>
      <c r="CU148" s="20" t="s">
        <v>708</v>
      </c>
      <c r="CV148" s="20" t="s">
        <v>709</v>
      </c>
      <c r="CW148" s="20" t="s">
        <v>710</v>
      </c>
      <c r="CX148" s="20" t="s">
        <v>711</v>
      </c>
      <c r="CY148" s="20" t="s">
        <v>712</v>
      </c>
      <c r="CZ148" s="20" t="s">
        <v>735</v>
      </c>
      <c r="DA148" s="20" t="s">
        <v>736</v>
      </c>
      <c r="DB148" s="20" t="s">
        <v>737</v>
      </c>
      <c r="DC148" s="20" t="s">
        <v>738</v>
      </c>
      <c r="DD148" s="20" t="s">
        <v>739</v>
      </c>
      <c r="DE148" s="20" t="s">
        <v>740</v>
      </c>
      <c r="DF148" s="20" t="s">
        <v>889</v>
      </c>
      <c r="DG148" s="20" t="s">
        <v>890</v>
      </c>
      <c r="DH148" s="20" t="s">
        <v>891</v>
      </c>
      <c r="DI148" s="20" t="s">
        <v>892</v>
      </c>
      <c r="DJ148" s="20" t="s">
        <v>893</v>
      </c>
      <c r="DK148" s="20" t="s">
        <v>894</v>
      </c>
      <c r="DL148" s="20" t="s">
        <v>895</v>
      </c>
      <c r="DM148" s="20" t="s">
        <v>896</v>
      </c>
      <c r="DN148" s="20" t="s">
        <v>897</v>
      </c>
      <c r="DO148" s="20" t="s">
        <v>898</v>
      </c>
      <c r="DP148" s="20"/>
      <c r="DQ148" s="20" t="s">
        <v>11</v>
      </c>
    </row>
    <row r="149" spans="1:121" ht="15" outlineLevel="1" thickTop="1" x14ac:dyDescent="0.3">
      <c r="A149" s="3" t="s">
        <v>277</v>
      </c>
      <c r="B149" s="3" t="s">
        <v>245</v>
      </c>
      <c r="C149" s="3" t="s">
        <v>453</v>
      </c>
      <c r="D149" s="3" t="s">
        <v>14</v>
      </c>
      <c r="R149" s="3">
        <v>5</v>
      </c>
      <c r="S149" s="3">
        <v>14</v>
      </c>
      <c r="T149" s="3">
        <v>24</v>
      </c>
      <c r="BJ149" s="3">
        <f t="shared" ref="BJ149" si="106">MIN(E149:BI149)</f>
        <v>5</v>
      </c>
      <c r="BK149" s="3">
        <f t="shared" ref="BK149" si="107">COUNT(E149:BI149)</f>
        <v>3</v>
      </c>
      <c r="BY149" s="6">
        <v>61.809029416391375</v>
      </c>
      <c r="BZ149" s="6">
        <v>45.457393386497863</v>
      </c>
      <c r="CA149" s="6">
        <v>31.428571428571423</v>
      </c>
      <c r="CC149" s="9"/>
      <c r="DQ149" s="9">
        <f t="shared" ref="DQ149:DQ154" si="108">SUM(BL149:DP149)</f>
        <v>138.69499423146067</v>
      </c>
    </row>
    <row r="150" spans="1:121" outlineLevel="1" x14ac:dyDescent="0.3">
      <c r="A150" s="3" t="s">
        <v>306</v>
      </c>
      <c r="B150" s="3" t="s">
        <v>245</v>
      </c>
      <c r="C150" s="3" t="s">
        <v>453</v>
      </c>
      <c r="D150" s="3" t="s">
        <v>62</v>
      </c>
      <c r="S150" s="3">
        <v>5</v>
      </c>
      <c r="T150" s="3">
        <v>12</v>
      </c>
      <c r="BJ150" s="3">
        <f t="shared" ref="BJ150:BJ154" si="109">MIN(E150:BI150)</f>
        <v>5</v>
      </c>
      <c r="BK150" s="3">
        <f t="shared" ref="BK150:BK154" si="110">COUNT(E150:BI150)</f>
        <v>2</v>
      </c>
      <c r="BY150" s="6"/>
      <c r="BZ150" s="6">
        <v>68.055564174967159</v>
      </c>
      <c r="CA150" s="6">
        <v>50.930091185410333</v>
      </c>
      <c r="DQ150" s="9">
        <f t="shared" si="108"/>
        <v>118.98565536037749</v>
      </c>
    </row>
    <row r="151" spans="1:121" outlineLevel="1" x14ac:dyDescent="0.3">
      <c r="A151" s="3" t="s">
        <v>320</v>
      </c>
      <c r="B151" s="3" t="s">
        <v>245</v>
      </c>
      <c r="C151" s="3" t="s">
        <v>453</v>
      </c>
      <c r="D151" s="3" t="s">
        <v>73</v>
      </c>
      <c r="T151" s="3">
        <v>4</v>
      </c>
      <c r="BJ151" s="3">
        <f t="shared" si="109"/>
        <v>4</v>
      </c>
      <c r="BK151" s="3">
        <f t="shared" si="110"/>
        <v>1</v>
      </c>
      <c r="BY151" s="9"/>
      <c r="BZ151" s="9"/>
      <c r="CA151" s="6">
        <v>76.145896656534958</v>
      </c>
      <c r="DQ151" s="9">
        <f t="shared" si="108"/>
        <v>76.145896656534958</v>
      </c>
    </row>
    <row r="152" spans="1:121" outlineLevel="1" x14ac:dyDescent="0.3">
      <c r="A152" s="3" t="s">
        <v>244</v>
      </c>
      <c r="B152" s="3" t="s">
        <v>245</v>
      </c>
      <c r="C152" s="3" t="s">
        <v>454</v>
      </c>
      <c r="D152" s="3" t="s">
        <v>62</v>
      </c>
      <c r="Y152" s="3">
        <v>10</v>
      </c>
      <c r="BJ152" s="3">
        <f t="shared" si="109"/>
        <v>10</v>
      </c>
      <c r="BK152" s="3">
        <f t="shared" si="110"/>
        <v>1</v>
      </c>
      <c r="CD152" s="9"/>
      <c r="CE152" s="9"/>
      <c r="CF152" s="6">
        <v>50.830395136778122</v>
      </c>
      <c r="DQ152" s="9">
        <f t="shared" si="108"/>
        <v>50.830395136778122</v>
      </c>
    </row>
    <row r="153" spans="1:121" outlineLevel="1" x14ac:dyDescent="0.3">
      <c r="A153" s="3" t="s">
        <v>249</v>
      </c>
      <c r="B153" s="3" t="s">
        <v>250</v>
      </c>
      <c r="C153" s="3" t="s">
        <v>454</v>
      </c>
      <c r="D153" s="3" t="s">
        <v>62</v>
      </c>
      <c r="Y153" s="3">
        <v>9</v>
      </c>
      <c r="BJ153" s="3">
        <f t="shared" si="109"/>
        <v>9</v>
      </c>
      <c r="BK153" s="3">
        <f t="shared" si="110"/>
        <v>1</v>
      </c>
      <c r="CD153" s="9"/>
      <c r="CE153" s="9"/>
      <c r="CF153" s="6">
        <v>52.705167173252285</v>
      </c>
      <c r="DQ153" s="9">
        <f t="shared" si="108"/>
        <v>52.705167173252285</v>
      </c>
    </row>
    <row r="154" spans="1:121" outlineLevel="1" x14ac:dyDescent="0.3">
      <c r="A154" s="3" t="s">
        <v>21</v>
      </c>
      <c r="B154" s="3" t="s">
        <v>22</v>
      </c>
      <c r="C154" s="3" t="s">
        <v>455</v>
      </c>
      <c r="D154" s="3" t="s">
        <v>14</v>
      </c>
      <c r="Z154" s="3">
        <v>23</v>
      </c>
      <c r="AA154" s="3">
        <v>26</v>
      </c>
      <c r="BJ154" s="3">
        <f t="shared" si="109"/>
        <v>23</v>
      </c>
      <c r="BK154" s="3">
        <f t="shared" si="110"/>
        <v>2</v>
      </c>
      <c r="CG154" s="6">
        <v>11.483878847093306</v>
      </c>
      <c r="CH154" s="6">
        <v>13.992681820529819</v>
      </c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Q154" s="9">
        <f t="shared" si="108"/>
        <v>25.476560667623126</v>
      </c>
    </row>
    <row r="156" spans="1:121" ht="18" x14ac:dyDescent="0.35">
      <c r="A156" s="25" t="s">
        <v>201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</row>
    <row r="157" spans="1:121" ht="15" outlineLevel="1" thickBot="1" x14ac:dyDescent="0.35">
      <c r="A157" s="20" t="s">
        <v>1</v>
      </c>
      <c r="B157" s="20" t="s">
        <v>2</v>
      </c>
      <c r="C157" s="20" t="s">
        <v>450</v>
      </c>
      <c r="D157" s="20" t="s">
        <v>3</v>
      </c>
      <c r="E157" s="20" t="s">
        <v>456</v>
      </c>
      <c r="F157" s="20" t="s">
        <v>457</v>
      </c>
      <c r="G157" s="20" t="s">
        <v>458</v>
      </c>
      <c r="H157" s="20" t="s">
        <v>459</v>
      </c>
      <c r="I157" s="20" t="s">
        <v>460</v>
      </c>
      <c r="J157" s="20" t="s">
        <v>461</v>
      </c>
      <c r="K157" s="20" t="s">
        <v>462</v>
      </c>
      <c r="L157" s="20" t="s">
        <v>463</v>
      </c>
      <c r="M157" s="20" t="s">
        <v>464</v>
      </c>
      <c r="N157" s="20" t="s">
        <v>465</v>
      </c>
      <c r="O157" s="20" t="s">
        <v>466</v>
      </c>
      <c r="P157" s="20" t="s">
        <v>467</v>
      </c>
      <c r="Q157" s="20" t="s">
        <v>468</v>
      </c>
      <c r="R157" s="20" t="s">
        <v>469</v>
      </c>
      <c r="S157" s="20" t="s">
        <v>470</v>
      </c>
      <c r="T157" s="20" t="s">
        <v>471</v>
      </c>
      <c r="U157" s="20" t="s">
        <v>472</v>
      </c>
      <c r="V157" s="20" t="s">
        <v>473</v>
      </c>
      <c r="W157" s="20" t="s">
        <v>474</v>
      </c>
      <c r="X157" s="20" t="s">
        <v>475</v>
      </c>
      <c r="Y157" s="20" t="s">
        <v>476</v>
      </c>
      <c r="Z157" s="20" t="s">
        <v>477</v>
      </c>
      <c r="AA157" s="20" t="s">
        <v>478</v>
      </c>
      <c r="AB157" s="20" t="s">
        <v>479</v>
      </c>
      <c r="AC157" s="20" t="s">
        <v>480</v>
      </c>
      <c r="AD157" s="20" t="s">
        <v>481</v>
      </c>
      <c r="AE157" s="20" t="s">
        <v>482</v>
      </c>
      <c r="AF157" s="20" t="s">
        <v>483</v>
      </c>
      <c r="AG157" s="20" t="s">
        <v>527</v>
      </c>
      <c r="AH157" s="20" t="s">
        <v>528</v>
      </c>
      <c r="AI157" s="20" t="s">
        <v>529</v>
      </c>
      <c r="AJ157" s="20" t="s">
        <v>530</v>
      </c>
      <c r="AK157" s="20" t="s">
        <v>531</v>
      </c>
      <c r="AL157" s="20" t="s">
        <v>532</v>
      </c>
      <c r="AM157" s="20" t="s">
        <v>707</v>
      </c>
      <c r="AN157" s="20" t="s">
        <v>708</v>
      </c>
      <c r="AO157" s="20" t="s">
        <v>709</v>
      </c>
      <c r="AP157" s="20" t="s">
        <v>710</v>
      </c>
      <c r="AQ157" s="20" t="s">
        <v>711</v>
      </c>
      <c r="AR157" s="20" t="s">
        <v>712</v>
      </c>
      <c r="AS157" s="20" t="s">
        <v>735</v>
      </c>
      <c r="AT157" s="20" t="s">
        <v>736</v>
      </c>
      <c r="AU157" s="20" t="s">
        <v>737</v>
      </c>
      <c r="AV157" s="20" t="s">
        <v>738</v>
      </c>
      <c r="AW157" s="20" t="s">
        <v>739</v>
      </c>
      <c r="AX157" s="20" t="s">
        <v>740</v>
      </c>
      <c r="AY157" s="20" t="s">
        <v>889</v>
      </c>
      <c r="AZ157" s="20" t="s">
        <v>890</v>
      </c>
      <c r="BA157" s="20" t="s">
        <v>891</v>
      </c>
      <c r="BB157" s="20" t="s">
        <v>892</v>
      </c>
      <c r="BC157" s="20" t="s">
        <v>893</v>
      </c>
      <c r="BD157" s="20" t="s">
        <v>894</v>
      </c>
      <c r="BE157" s="20" t="s">
        <v>895</v>
      </c>
      <c r="BF157" s="20" t="s">
        <v>896</v>
      </c>
      <c r="BG157" s="20" t="s">
        <v>897</v>
      </c>
      <c r="BH157" s="20" t="s">
        <v>898</v>
      </c>
      <c r="BI157" s="20"/>
      <c r="BJ157" s="20" t="s">
        <v>161</v>
      </c>
      <c r="BK157" s="20" t="s">
        <v>486</v>
      </c>
      <c r="BL157" s="20" t="s">
        <v>456</v>
      </c>
      <c r="BM157" s="20" t="s">
        <v>457</v>
      </c>
      <c r="BN157" s="20" t="s">
        <v>458</v>
      </c>
      <c r="BO157" s="20" t="s">
        <v>459</v>
      </c>
      <c r="BP157" s="20" t="s">
        <v>460</v>
      </c>
      <c r="BQ157" s="20" t="s">
        <v>461</v>
      </c>
      <c r="BR157" s="20" t="s">
        <v>462</v>
      </c>
      <c r="BS157" s="20" t="s">
        <v>463</v>
      </c>
      <c r="BT157" s="20" t="s">
        <v>464</v>
      </c>
      <c r="BU157" s="20" t="s">
        <v>465</v>
      </c>
      <c r="BV157" s="20" t="s">
        <v>466</v>
      </c>
      <c r="BW157" s="20" t="s">
        <v>467</v>
      </c>
      <c r="BX157" s="20" t="s">
        <v>468</v>
      </c>
      <c r="BY157" s="20" t="s">
        <v>469</v>
      </c>
      <c r="BZ157" s="20" t="s">
        <v>470</v>
      </c>
      <c r="CA157" s="20" t="s">
        <v>471</v>
      </c>
      <c r="CB157" s="20" t="s">
        <v>472</v>
      </c>
      <c r="CC157" s="20" t="s">
        <v>473</v>
      </c>
      <c r="CD157" s="20" t="s">
        <v>474</v>
      </c>
      <c r="CE157" s="20" t="s">
        <v>475</v>
      </c>
      <c r="CF157" s="20" t="s">
        <v>476</v>
      </c>
      <c r="CG157" s="20" t="s">
        <v>477</v>
      </c>
      <c r="CH157" s="20" t="s">
        <v>478</v>
      </c>
      <c r="CI157" s="20" t="s">
        <v>479</v>
      </c>
      <c r="CJ157" s="20" t="s">
        <v>480</v>
      </c>
      <c r="CK157" s="20" t="s">
        <v>481</v>
      </c>
      <c r="CL157" s="20" t="s">
        <v>482</v>
      </c>
      <c r="CM157" s="20" t="s">
        <v>483</v>
      </c>
      <c r="CN157" s="20" t="s">
        <v>527</v>
      </c>
      <c r="CO157" s="20" t="s">
        <v>528</v>
      </c>
      <c r="CP157" s="20" t="s">
        <v>529</v>
      </c>
      <c r="CQ157" s="20" t="s">
        <v>530</v>
      </c>
      <c r="CR157" s="20" t="s">
        <v>531</v>
      </c>
      <c r="CS157" s="20" t="s">
        <v>532</v>
      </c>
      <c r="CT157" s="20" t="s">
        <v>707</v>
      </c>
      <c r="CU157" s="20" t="s">
        <v>708</v>
      </c>
      <c r="CV157" s="20" t="s">
        <v>709</v>
      </c>
      <c r="CW157" s="20" t="s">
        <v>710</v>
      </c>
      <c r="CX157" s="20" t="s">
        <v>711</v>
      </c>
      <c r="CY157" s="20" t="s">
        <v>712</v>
      </c>
      <c r="CZ157" s="20" t="s">
        <v>735</v>
      </c>
      <c r="DA157" s="20" t="s">
        <v>736</v>
      </c>
      <c r="DB157" s="20" t="s">
        <v>737</v>
      </c>
      <c r="DC157" s="20" t="s">
        <v>738</v>
      </c>
      <c r="DD157" s="20" t="s">
        <v>739</v>
      </c>
      <c r="DE157" s="20" t="s">
        <v>740</v>
      </c>
      <c r="DF157" s="20" t="s">
        <v>889</v>
      </c>
      <c r="DG157" s="20" t="s">
        <v>890</v>
      </c>
      <c r="DH157" s="20" t="s">
        <v>891</v>
      </c>
      <c r="DI157" s="20" t="s">
        <v>892</v>
      </c>
      <c r="DJ157" s="20" t="s">
        <v>893</v>
      </c>
      <c r="DK157" s="20" t="s">
        <v>894</v>
      </c>
      <c r="DL157" s="20" t="s">
        <v>895</v>
      </c>
      <c r="DM157" s="20" t="s">
        <v>896</v>
      </c>
      <c r="DN157" s="20" t="s">
        <v>897</v>
      </c>
      <c r="DO157" s="20" t="s">
        <v>898</v>
      </c>
      <c r="DP157" s="20"/>
      <c r="DQ157" s="20" t="s">
        <v>11</v>
      </c>
    </row>
    <row r="158" spans="1:121" ht="15" outlineLevel="1" thickTop="1" x14ac:dyDescent="0.3">
      <c r="A158" s="3" t="s">
        <v>200</v>
      </c>
      <c r="B158" s="3" t="s">
        <v>201</v>
      </c>
      <c r="C158" s="3" t="s">
        <v>454</v>
      </c>
      <c r="D158" s="3" t="s">
        <v>196</v>
      </c>
      <c r="W158" s="3">
        <v>3</v>
      </c>
      <c r="X158" s="3">
        <v>15</v>
      </c>
      <c r="Y158" s="3">
        <v>29</v>
      </c>
      <c r="BJ158" s="3">
        <f t="shared" ref="BJ158" si="111">MIN(E158:BI158)</f>
        <v>3</v>
      </c>
      <c r="BK158" s="3">
        <f t="shared" ref="BK158" si="112">COUNT(E158:BI158)</f>
        <v>3</v>
      </c>
      <c r="CD158" s="6">
        <v>68.143547273982051</v>
      </c>
      <c r="CE158" s="6">
        <v>40.827384572702925</v>
      </c>
      <c r="CF158" s="6">
        <v>30.835258358662614</v>
      </c>
      <c r="DQ158" s="9">
        <f t="shared" ref="DQ158:DQ161" si="113">SUM(BL158:DP158)</f>
        <v>139.8061902053476</v>
      </c>
    </row>
    <row r="159" spans="1:121" outlineLevel="1" x14ac:dyDescent="0.3">
      <c r="A159" s="3" t="s">
        <v>222</v>
      </c>
      <c r="B159" s="3" t="s">
        <v>223</v>
      </c>
      <c r="C159" s="3" t="s">
        <v>454</v>
      </c>
      <c r="D159" s="3" t="s">
        <v>14</v>
      </c>
      <c r="X159" s="3">
        <v>2</v>
      </c>
      <c r="Y159" s="3">
        <v>6</v>
      </c>
      <c r="BJ159" s="3">
        <f t="shared" ref="BJ159:BJ160" si="114">MIN(E159:BI159)</f>
        <v>2</v>
      </c>
      <c r="BK159" s="3">
        <f t="shared" ref="BK159:BK160" si="115">COUNT(E159:BI159)</f>
        <v>2</v>
      </c>
      <c r="CD159" s="6"/>
      <c r="CE159" s="6">
        <v>58.637856525496971</v>
      </c>
      <c r="CF159" s="6">
        <v>57.089361702127661</v>
      </c>
      <c r="DQ159" s="9">
        <f t="shared" si="113"/>
        <v>115.72721822762463</v>
      </c>
    </row>
    <row r="160" spans="1:121" outlineLevel="1" x14ac:dyDescent="0.3">
      <c r="A160" s="3" t="s">
        <v>246</v>
      </c>
      <c r="B160" s="3" t="s">
        <v>201</v>
      </c>
      <c r="C160" s="3" t="s">
        <v>454</v>
      </c>
      <c r="D160" s="3" t="s">
        <v>62</v>
      </c>
      <c r="Y160" s="3">
        <v>3</v>
      </c>
      <c r="BJ160" s="3">
        <f t="shared" si="114"/>
        <v>3</v>
      </c>
      <c r="BK160" s="3">
        <f t="shared" si="115"/>
        <v>1</v>
      </c>
      <c r="CD160" s="9"/>
      <c r="CE160" s="9"/>
      <c r="CF160" s="6">
        <v>67.000607902735567</v>
      </c>
      <c r="DQ160" s="9">
        <f t="shared" si="113"/>
        <v>67.000607902735567</v>
      </c>
    </row>
    <row r="161" spans="1:121" outlineLevel="1" x14ac:dyDescent="0.3">
      <c r="A161" s="3" t="s">
        <v>964</v>
      </c>
      <c r="B161" s="3" t="s">
        <v>201</v>
      </c>
      <c r="C161" s="3" t="s">
        <v>915</v>
      </c>
      <c r="D161" s="3" t="s">
        <v>196</v>
      </c>
      <c r="BD161" s="3">
        <v>12</v>
      </c>
      <c r="BE161" s="3">
        <v>26</v>
      </c>
      <c r="BF161" s="3">
        <v>29</v>
      </c>
      <c r="BG161" s="3">
        <v>36</v>
      </c>
      <c r="BJ161" s="3">
        <f t="shared" ref="BJ161" si="116">MIN(E161:BI161)</f>
        <v>12</v>
      </c>
      <c r="BK161" s="3">
        <f t="shared" ref="BK161" si="117">COUNT(E161:BI161)</f>
        <v>4</v>
      </c>
      <c r="DK161" s="6">
        <v>53.929442622950823</v>
      </c>
      <c r="DL161" s="6">
        <v>29.351526555173969</v>
      </c>
      <c r="DM161" s="6">
        <v>19.163614163614163</v>
      </c>
      <c r="DN161" s="6">
        <v>6.212590299277605</v>
      </c>
      <c r="DO161" s="6"/>
      <c r="DQ161" s="9">
        <f t="shared" si="113"/>
        <v>108.65717364101657</v>
      </c>
    </row>
    <row r="162" spans="1:121" outlineLevel="1" x14ac:dyDescent="0.3"/>
    <row r="163" spans="1:121" ht="15" outlineLevel="1" thickBot="1" x14ac:dyDescent="0.35">
      <c r="A163" s="20" t="s">
        <v>143</v>
      </c>
      <c r="B163" s="20" t="s">
        <v>2</v>
      </c>
      <c r="C163" s="20" t="s">
        <v>450</v>
      </c>
      <c r="D163" s="20" t="s">
        <v>3</v>
      </c>
      <c r="E163" s="20" t="s">
        <v>456</v>
      </c>
      <c r="F163" s="20" t="s">
        <v>457</v>
      </c>
      <c r="G163" s="20" t="s">
        <v>458</v>
      </c>
      <c r="H163" s="20" t="s">
        <v>459</v>
      </c>
      <c r="I163" s="20" t="s">
        <v>460</v>
      </c>
      <c r="J163" s="20" t="s">
        <v>461</v>
      </c>
      <c r="K163" s="20" t="s">
        <v>462</v>
      </c>
      <c r="L163" s="20" t="s">
        <v>463</v>
      </c>
      <c r="M163" s="20" t="s">
        <v>464</v>
      </c>
      <c r="N163" s="20" t="s">
        <v>465</v>
      </c>
      <c r="O163" s="20" t="s">
        <v>466</v>
      </c>
      <c r="P163" s="20" t="s">
        <v>467</v>
      </c>
      <c r="Q163" s="20" t="s">
        <v>468</v>
      </c>
      <c r="R163" s="20" t="s">
        <v>469</v>
      </c>
      <c r="S163" s="20" t="s">
        <v>470</v>
      </c>
      <c r="T163" s="20" t="s">
        <v>471</v>
      </c>
      <c r="U163" s="20" t="s">
        <v>472</v>
      </c>
      <c r="V163" s="20" t="s">
        <v>473</v>
      </c>
      <c r="W163" s="20" t="s">
        <v>474</v>
      </c>
      <c r="X163" s="20" t="s">
        <v>475</v>
      </c>
      <c r="Y163" s="20" t="s">
        <v>476</v>
      </c>
      <c r="Z163" s="20" t="s">
        <v>477</v>
      </c>
      <c r="AA163" s="20" t="s">
        <v>478</v>
      </c>
      <c r="AB163" s="20" t="s">
        <v>479</v>
      </c>
      <c r="AC163" s="20" t="s">
        <v>480</v>
      </c>
      <c r="AD163" s="20" t="s">
        <v>481</v>
      </c>
      <c r="AE163" s="20" t="s">
        <v>482</v>
      </c>
      <c r="AF163" s="20" t="s">
        <v>483</v>
      </c>
      <c r="AG163" s="20" t="s">
        <v>527</v>
      </c>
      <c r="AH163" s="20" t="s">
        <v>528</v>
      </c>
      <c r="AI163" s="20" t="s">
        <v>529</v>
      </c>
      <c r="AJ163" s="20" t="s">
        <v>530</v>
      </c>
      <c r="AK163" s="20" t="s">
        <v>531</v>
      </c>
      <c r="AL163" s="20" t="s">
        <v>532</v>
      </c>
      <c r="AM163" s="20" t="s">
        <v>707</v>
      </c>
      <c r="AN163" s="20" t="s">
        <v>708</v>
      </c>
      <c r="AO163" s="20" t="s">
        <v>709</v>
      </c>
      <c r="AP163" s="20" t="s">
        <v>710</v>
      </c>
      <c r="AQ163" s="20" t="s">
        <v>711</v>
      </c>
      <c r="AR163" s="20" t="s">
        <v>712</v>
      </c>
      <c r="AS163" s="20" t="s">
        <v>735</v>
      </c>
      <c r="AT163" s="20" t="s">
        <v>736</v>
      </c>
      <c r="AU163" s="20" t="s">
        <v>737</v>
      </c>
      <c r="AV163" s="20" t="s">
        <v>738</v>
      </c>
      <c r="AW163" s="20" t="s">
        <v>739</v>
      </c>
      <c r="AX163" s="20" t="s">
        <v>740</v>
      </c>
      <c r="AY163" s="20" t="s">
        <v>889</v>
      </c>
      <c r="AZ163" s="20" t="s">
        <v>890</v>
      </c>
      <c r="BA163" s="20" t="s">
        <v>891</v>
      </c>
      <c r="BB163" s="20" t="s">
        <v>892</v>
      </c>
      <c r="BC163" s="20" t="s">
        <v>893</v>
      </c>
      <c r="BD163" s="20" t="s">
        <v>894</v>
      </c>
      <c r="BE163" s="20" t="s">
        <v>895</v>
      </c>
      <c r="BF163" s="20" t="s">
        <v>896</v>
      </c>
      <c r="BG163" s="20" t="s">
        <v>897</v>
      </c>
      <c r="BH163" s="20" t="s">
        <v>898</v>
      </c>
      <c r="BI163" s="20"/>
      <c r="BJ163" s="20" t="s">
        <v>161</v>
      </c>
      <c r="BK163" s="20" t="s">
        <v>486</v>
      </c>
      <c r="BL163" s="20" t="s">
        <v>456</v>
      </c>
      <c r="BM163" s="20" t="s">
        <v>457</v>
      </c>
      <c r="BN163" s="20" t="s">
        <v>458</v>
      </c>
      <c r="BO163" s="20" t="s">
        <v>459</v>
      </c>
      <c r="BP163" s="20" t="s">
        <v>460</v>
      </c>
      <c r="BQ163" s="20" t="s">
        <v>461</v>
      </c>
      <c r="BR163" s="20" t="s">
        <v>462</v>
      </c>
      <c r="BS163" s="20" t="s">
        <v>463</v>
      </c>
      <c r="BT163" s="20" t="s">
        <v>464</v>
      </c>
      <c r="BU163" s="20" t="s">
        <v>465</v>
      </c>
      <c r="BV163" s="20" t="s">
        <v>466</v>
      </c>
      <c r="BW163" s="20" t="s">
        <v>467</v>
      </c>
      <c r="BX163" s="20" t="s">
        <v>468</v>
      </c>
      <c r="BY163" s="20" t="s">
        <v>469</v>
      </c>
      <c r="BZ163" s="20" t="s">
        <v>470</v>
      </c>
      <c r="CA163" s="20" t="s">
        <v>471</v>
      </c>
      <c r="CB163" s="20" t="s">
        <v>472</v>
      </c>
      <c r="CC163" s="20" t="s">
        <v>473</v>
      </c>
      <c r="CD163" s="20" t="s">
        <v>474</v>
      </c>
      <c r="CE163" s="20" t="s">
        <v>475</v>
      </c>
      <c r="CF163" s="20" t="s">
        <v>476</v>
      </c>
      <c r="CG163" s="20" t="s">
        <v>477</v>
      </c>
      <c r="CH163" s="20" t="s">
        <v>478</v>
      </c>
      <c r="CI163" s="20" t="s">
        <v>479</v>
      </c>
      <c r="CJ163" s="20" t="s">
        <v>480</v>
      </c>
      <c r="CK163" s="20" t="s">
        <v>481</v>
      </c>
      <c r="CL163" s="20" t="s">
        <v>482</v>
      </c>
      <c r="CM163" s="20" t="s">
        <v>483</v>
      </c>
      <c r="CN163" s="20" t="s">
        <v>527</v>
      </c>
      <c r="CO163" s="20" t="s">
        <v>528</v>
      </c>
      <c r="CP163" s="20" t="s">
        <v>529</v>
      </c>
      <c r="CQ163" s="20" t="s">
        <v>530</v>
      </c>
      <c r="CR163" s="20" t="s">
        <v>531</v>
      </c>
      <c r="CS163" s="20" t="s">
        <v>532</v>
      </c>
      <c r="CT163" s="20" t="s">
        <v>707</v>
      </c>
      <c r="CU163" s="20" t="s">
        <v>708</v>
      </c>
      <c r="CV163" s="20" t="s">
        <v>709</v>
      </c>
      <c r="CW163" s="20" t="s">
        <v>710</v>
      </c>
      <c r="CX163" s="20" t="s">
        <v>711</v>
      </c>
      <c r="CY163" s="20" t="s">
        <v>712</v>
      </c>
      <c r="CZ163" s="20" t="s">
        <v>735</v>
      </c>
      <c r="DA163" s="20" t="s">
        <v>736</v>
      </c>
      <c r="DB163" s="20" t="s">
        <v>737</v>
      </c>
      <c r="DC163" s="20" t="s">
        <v>738</v>
      </c>
      <c r="DD163" s="20" t="s">
        <v>739</v>
      </c>
      <c r="DE163" s="20" t="s">
        <v>740</v>
      </c>
      <c r="DF163" s="20" t="s">
        <v>889</v>
      </c>
      <c r="DG163" s="20" t="s">
        <v>890</v>
      </c>
      <c r="DH163" s="20" t="s">
        <v>891</v>
      </c>
      <c r="DI163" s="20" t="s">
        <v>892</v>
      </c>
      <c r="DJ163" s="20" t="s">
        <v>893</v>
      </c>
      <c r="DK163" s="20" t="s">
        <v>894</v>
      </c>
      <c r="DL163" s="20" t="s">
        <v>895</v>
      </c>
      <c r="DM163" s="20" t="s">
        <v>896</v>
      </c>
      <c r="DN163" s="20" t="s">
        <v>897</v>
      </c>
      <c r="DO163" s="20" t="s">
        <v>898</v>
      </c>
      <c r="DP163" s="20"/>
      <c r="DQ163" s="20" t="s">
        <v>11</v>
      </c>
    </row>
    <row r="164" spans="1:121" ht="15" outlineLevel="1" thickTop="1" x14ac:dyDescent="0.3">
      <c r="A164" s="3" t="s">
        <v>258</v>
      </c>
      <c r="B164" s="3" t="s">
        <v>201</v>
      </c>
      <c r="C164" s="3" t="s">
        <v>454</v>
      </c>
      <c r="D164" s="3" t="s">
        <v>14</v>
      </c>
      <c r="X164" s="3">
        <v>3</v>
      </c>
      <c r="Y164" s="3">
        <v>2</v>
      </c>
      <c r="BJ164" s="3">
        <f t="shared" ref="BJ164" si="118">MIN(E164:BI164)</f>
        <v>2</v>
      </c>
      <c r="BK164" s="3">
        <f t="shared" ref="BK164" si="119">COUNT(E164:BI164)</f>
        <v>2</v>
      </c>
      <c r="CE164" s="6">
        <v>57.894736842105267</v>
      </c>
      <c r="CF164" s="6">
        <v>82.35294117647058</v>
      </c>
      <c r="DQ164" s="9">
        <f t="shared" ref="DQ164" si="120">SUM(BL164:DP164)</f>
        <v>140.24767801857584</v>
      </c>
    </row>
    <row r="166" spans="1:121" ht="18" x14ac:dyDescent="0.35">
      <c r="A166" s="25" t="s">
        <v>514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</row>
    <row r="167" spans="1:121" ht="15" outlineLevel="2" thickBot="1" x14ac:dyDescent="0.35">
      <c r="A167" s="20" t="s">
        <v>1</v>
      </c>
      <c r="B167" s="20" t="s">
        <v>2</v>
      </c>
      <c r="C167" s="20" t="s">
        <v>450</v>
      </c>
      <c r="D167" s="20" t="s">
        <v>3</v>
      </c>
      <c r="E167" s="20" t="s">
        <v>456</v>
      </c>
      <c r="F167" s="20" t="s">
        <v>457</v>
      </c>
      <c r="G167" s="20" t="s">
        <v>458</v>
      </c>
      <c r="H167" s="20" t="s">
        <v>459</v>
      </c>
      <c r="I167" s="20" t="s">
        <v>460</v>
      </c>
      <c r="J167" s="20" t="s">
        <v>461</v>
      </c>
      <c r="K167" s="20" t="s">
        <v>462</v>
      </c>
      <c r="L167" s="20" t="s">
        <v>463</v>
      </c>
      <c r="M167" s="20" t="s">
        <v>464</v>
      </c>
      <c r="N167" s="20" t="s">
        <v>465</v>
      </c>
      <c r="O167" s="20" t="s">
        <v>466</v>
      </c>
      <c r="P167" s="20" t="s">
        <v>467</v>
      </c>
      <c r="Q167" s="20" t="s">
        <v>468</v>
      </c>
      <c r="R167" s="20" t="s">
        <v>469</v>
      </c>
      <c r="S167" s="20" t="s">
        <v>470</v>
      </c>
      <c r="T167" s="20" t="s">
        <v>471</v>
      </c>
      <c r="U167" s="20" t="s">
        <v>472</v>
      </c>
      <c r="V167" s="20" t="s">
        <v>473</v>
      </c>
      <c r="W167" s="20" t="s">
        <v>474</v>
      </c>
      <c r="X167" s="20" t="s">
        <v>475</v>
      </c>
      <c r="Y167" s="20" t="s">
        <v>476</v>
      </c>
      <c r="Z167" s="20" t="s">
        <v>477</v>
      </c>
      <c r="AA167" s="20" t="s">
        <v>478</v>
      </c>
      <c r="AB167" s="20" t="s">
        <v>479</v>
      </c>
      <c r="AC167" s="20" t="s">
        <v>480</v>
      </c>
      <c r="AD167" s="20" t="s">
        <v>481</v>
      </c>
      <c r="AE167" s="20" t="s">
        <v>482</v>
      </c>
      <c r="AF167" s="20" t="s">
        <v>483</v>
      </c>
      <c r="AG167" s="20" t="s">
        <v>527</v>
      </c>
      <c r="AH167" s="20" t="s">
        <v>528</v>
      </c>
      <c r="AI167" s="20" t="s">
        <v>529</v>
      </c>
      <c r="AJ167" s="20" t="s">
        <v>530</v>
      </c>
      <c r="AK167" s="20" t="s">
        <v>531</v>
      </c>
      <c r="AL167" s="20" t="s">
        <v>532</v>
      </c>
      <c r="AM167" s="20" t="s">
        <v>707</v>
      </c>
      <c r="AN167" s="20" t="s">
        <v>708</v>
      </c>
      <c r="AO167" s="20" t="s">
        <v>709</v>
      </c>
      <c r="AP167" s="20" t="s">
        <v>710</v>
      </c>
      <c r="AQ167" s="20" t="s">
        <v>711</v>
      </c>
      <c r="AR167" s="20" t="s">
        <v>712</v>
      </c>
      <c r="AS167" s="20" t="s">
        <v>735</v>
      </c>
      <c r="AT167" s="20" t="s">
        <v>736</v>
      </c>
      <c r="AU167" s="20" t="s">
        <v>737</v>
      </c>
      <c r="AV167" s="20" t="s">
        <v>738</v>
      </c>
      <c r="AW167" s="20" t="s">
        <v>739</v>
      </c>
      <c r="AX167" s="20" t="s">
        <v>740</v>
      </c>
      <c r="AY167" s="20" t="s">
        <v>889</v>
      </c>
      <c r="AZ167" s="20" t="s">
        <v>890</v>
      </c>
      <c r="BA167" s="20" t="s">
        <v>891</v>
      </c>
      <c r="BB167" s="20" t="s">
        <v>892</v>
      </c>
      <c r="BC167" s="20" t="s">
        <v>893</v>
      </c>
      <c r="BD167" s="20" t="s">
        <v>894</v>
      </c>
      <c r="BE167" s="20" t="s">
        <v>895</v>
      </c>
      <c r="BF167" s="20" t="s">
        <v>896</v>
      </c>
      <c r="BG167" s="20" t="s">
        <v>897</v>
      </c>
      <c r="BH167" s="20" t="s">
        <v>898</v>
      </c>
      <c r="BI167" s="20"/>
      <c r="BJ167" s="20" t="s">
        <v>161</v>
      </c>
      <c r="BK167" s="20" t="s">
        <v>486</v>
      </c>
      <c r="BL167" s="20" t="s">
        <v>456</v>
      </c>
      <c r="BM167" s="20" t="s">
        <v>457</v>
      </c>
      <c r="BN167" s="20" t="s">
        <v>458</v>
      </c>
      <c r="BO167" s="20" t="s">
        <v>459</v>
      </c>
      <c r="BP167" s="20" t="s">
        <v>460</v>
      </c>
      <c r="BQ167" s="20" t="s">
        <v>461</v>
      </c>
      <c r="BR167" s="20" t="s">
        <v>462</v>
      </c>
      <c r="BS167" s="20" t="s">
        <v>463</v>
      </c>
      <c r="BT167" s="20" t="s">
        <v>464</v>
      </c>
      <c r="BU167" s="20" t="s">
        <v>465</v>
      </c>
      <c r="BV167" s="20" t="s">
        <v>466</v>
      </c>
      <c r="BW167" s="20" t="s">
        <v>467</v>
      </c>
      <c r="BX167" s="20" t="s">
        <v>468</v>
      </c>
      <c r="BY167" s="20" t="s">
        <v>469</v>
      </c>
      <c r="BZ167" s="20" t="s">
        <v>470</v>
      </c>
      <c r="CA167" s="20" t="s">
        <v>471</v>
      </c>
      <c r="CB167" s="20" t="s">
        <v>472</v>
      </c>
      <c r="CC167" s="20" t="s">
        <v>473</v>
      </c>
      <c r="CD167" s="20" t="s">
        <v>474</v>
      </c>
      <c r="CE167" s="20" t="s">
        <v>475</v>
      </c>
      <c r="CF167" s="20" t="s">
        <v>476</v>
      </c>
      <c r="CG167" s="20" t="s">
        <v>477</v>
      </c>
      <c r="CH167" s="20" t="s">
        <v>478</v>
      </c>
      <c r="CI167" s="20" t="s">
        <v>479</v>
      </c>
      <c r="CJ167" s="20" t="s">
        <v>480</v>
      </c>
      <c r="CK167" s="20" t="s">
        <v>481</v>
      </c>
      <c r="CL167" s="20" t="s">
        <v>482</v>
      </c>
      <c r="CM167" s="20" t="s">
        <v>483</v>
      </c>
      <c r="CN167" s="20" t="s">
        <v>527</v>
      </c>
      <c r="CO167" s="20" t="s">
        <v>528</v>
      </c>
      <c r="CP167" s="20" t="s">
        <v>529</v>
      </c>
      <c r="CQ167" s="20" t="s">
        <v>530</v>
      </c>
      <c r="CR167" s="20" t="s">
        <v>531</v>
      </c>
      <c r="CS167" s="20" t="s">
        <v>532</v>
      </c>
      <c r="CT167" s="20" t="s">
        <v>707</v>
      </c>
      <c r="CU167" s="20" t="s">
        <v>708</v>
      </c>
      <c r="CV167" s="20" t="s">
        <v>709</v>
      </c>
      <c r="CW167" s="20" t="s">
        <v>710</v>
      </c>
      <c r="CX167" s="20" t="s">
        <v>711</v>
      </c>
      <c r="CY167" s="20" t="s">
        <v>712</v>
      </c>
      <c r="CZ167" s="20" t="s">
        <v>735</v>
      </c>
      <c r="DA167" s="20" t="s">
        <v>736</v>
      </c>
      <c r="DB167" s="20" t="s">
        <v>737</v>
      </c>
      <c r="DC167" s="20" t="s">
        <v>738</v>
      </c>
      <c r="DD167" s="20" t="s">
        <v>739</v>
      </c>
      <c r="DE167" s="20" t="s">
        <v>740</v>
      </c>
      <c r="DF167" s="20" t="s">
        <v>889</v>
      </c>
      <c r="DG167" s="20" t="s">
        <v>890</v>
      </c>
      <c r="DH167" s="20" t="s">
        <v>891</v>
      </c>
      <c r="DI167" s="20" t="s">
        <v>892</v>
      </c>
      <c r="DJ167" s="20" t="s">
        <v>893</v>
      </c>
      <c r="DK167" s="20" t="s">
        <v>894</v>
      </c>
      <c r="DL167" s="20" t="s">
        <v>895</v>
      </c>
      <c r="DM167" s="20" t="s">
        <v>896</v>
      </c>
      <c r="DN167" s="20" t="s">
        <v>897</v>
      </c>
      <c r="DO167" s="20" t="s">
        <v>898</v>
      </c>
      <c r="DP167" s="20"/>
      <c r="DQ167" s="20" t="s">
        <v>11</v>
      </c>
    </row>
    <row r="168" spans="1:121" ht="15" outlineLevel="2" thickTop="1" x14ac:dyDescent="0.3">
      <c r="A168" s="3" t="s">
        <v>354</v>
      </c>
      <c r="B168" s="3" t="s">
        <v>514</v>
      </c>
      <c r="C168" s="3" t="s">
        <v>452</v>
      </c>
      <c r="D168" s="3" t="s">
        <v>14</v>
      </c>
      <c r="J168" s="3">
        <v>15</v>
      </c>
      <c r="K168" s="3">
        <v>9</v>
      </c>
      <c r="L168" s="3">
        <v>18</v>
      </c>
      <c r="M168" s="3">
        <v>25</v>
      </c>
      <c r="BJ168" s="3">
        <f t="shared" ref="BJ168" si="121">MIN(E168:BI168)</f>
        <v>9</v>
      </c>
      <c r="BK168" s="3">
        <f t="shared" ref="BK168" si="122">COUNT(E168:BI168)</f>
        <v>4</v>
      </c>
      <c r="BQ168" s="6">
        <v>38.497316636851522</v>
      </c>
      <c r="BR168" s="6">
        <v>42.337662337662337</v>
      </c>
      <c r="BS168" s="6">
        <v>12.080725907384229</v>
      </c>
      <c r="BT168" s="6">
        <v>8.03743930704292</v>
      </c>
      <c r="BU168" s="9"/>
      <c r="BV168" s="9"/>
      <c r="BW168" s="9"/>
      <c r="BX168" s="9"/>
      <c r="DQ168" s="9">
        <f t="shared" ref="DQ168:DQ179" si="123">SUM(BL168:DP168)</f>
        <v>100.95314418894101</v>
      </c>
    </row>
    <row r="169" spans="1:121" outlineLevel="2" x14ac:dyDescent="0.3">
      <c r="A169" s="3" t="s">
        <v>278</v>
      </c>
      <c r="B169" s="3" t="s">
        <v>514</v>
      </c>
      <c r="C169" s="3" t="s">
        <v>453</v>
      </c>
      <c r="D169" s="3" t="s">
        <v>14</v>
      </c>
      <c r="R169" s="3">
        <v>15</v>
      </c>
      <c r="S169" s="3">
        <v>18</v>
      </c>
      <c r="T169" s="3">
        <v>28</v>
      </c>
      <c r="BJ169" s="3">
        <f t="shared" ref="BJ169:BJ172" si="124">MIN(E169:BI169)</f>
        <v>15</v>
      </c>
      <c r="BK169" s="3">
        <f t="shared" ref="BK169:BK172" si="125">COUNT(E169:BI169)</f>
        <v>3</v>
      </c>
      <c r="BY169" s="6">
        <v>40.211105867547587</v>
      </c>
      <c r="BZ169" s="6">
        <v>36.701691645721496</v>
      </c>
      <c r="CA169" s="6">
        <v>28.297872340425531</v>
      </c>
      <c r="CC169" s="9"/>
      <c r="DQ169" s="9">
        <f t="shared" si="123"/>
        <v>105.21066985369461</v>
      </c>
    </row>
    <row r="170" spans="1:121" outlineLevel="2" x14ac:dyDescent="0.3">
      <c r="A170" s="3" t="s">
        <v>307</v>
      </c>
      <c r="B170" s="3" t="s">
        <v>515</v>
      </c>
      <c r="C170" s="3" t="s">
        <v>453</v>
      </c>
      <c r="D170" s="3" t="s">
        <v>62</v>
      </c>
      <c r="S170" s="3">
        <v>10</v>
      </c>
      <c r="T170" s="3">
        <v>18</v>
      </c>
      <c r="BJ170" s="3">
        <f t="shared" si="124"/>
        <v>10</v>
      </c>
      <c r="BK170" s="3">
        <f t="shared" si="125"/>
        <v>2</v>
      </c>
      <c r="BY170" s="6"/>
      <c r="BZ170" s="6">
        <v>58.769354888757874</v>
      </c>
      <c r="CA170" s="6">
        <v>40.261398176291792</v>
      </c>
      <c r="DQ170" s="9">
        <f t="shared" si="123"/>
        <v>99.030753065049666</v>
      </c>
    </row>
    <row r="171" spans="1:121" outlineLevel="2" x14ac:dyDescent="0.3">
      <c r="A171" s="3" t="s">
        <v>321</v>
      </c>
      <c r="B171" s="3" t="s">
        <v>514</v>
      </c>
      <c r="C171" s="3" t="s">
        <v>453</v>
      </c>
      <c r="D171" s="3" t="s">
        <v>73</v>
      </c>
      <c r="T171" s="3">
        <v>9</v>
      </c>
      <c r="BJ171" s="3">
        <f t="shared" si="124"/>
        <v>9</v>
      </c>
      <c r="BK171" s="3">
        <f t="shared" si="125"/>
        <v>1</v>
      </c>
      <c r="BY171" s="9"/>
      <c r="BZ171" s="9"/>
      <c r="CA171" s="6">
        <v>58.516717325227958</v>
      </c>
      <c r="DQ171" s="9">
        <f t="shared" si="123"/>
        <v>58.516717325227958</v>
      </c>
    </row>
    <row r="172" spans="1:121" outlineLevel="2" x14ac:dyDescent="0.3">
      <c r="A172" s="3" t="s">
        <v>224</v>
      </c>
      <c r="B172" s="3" t="s">
        <v>514</v>
      </c>
      <c r="C172" s="3" t="s">
        <v>454</v>
      </c>
      <c r="D172" s="3" t="s">
        <v>14</v>
      </c>
      <c r="X172" s="3">
        <v>30</v>
      </c>
      <c r="Y172" s="3">
        <v>32</v>
      </c>
      <c r="BJ172" s="3">
        <f t="shared" si="124"/>
        <v>30</v>
      </c>
      <c r="BK172" s="3">
        <f t="shared" si="125"/>
        <v>2</v>
      </c>
      <c r="CD172" s="6"/>
      <c r="CE172" s="6">
        <v>22.410661886317317</v>
      </c>
      <c r="CF172" s="6">
        <v>26.969908814589662</v>
      </c>
      <c r="DQ172" s="9">
        <f t="shared" si="123"/>
        <v>49.380570700906979</v>
      </c>
    </row>
    <row r="173" spans="1:121" outlineLevel="2" x14ac:dyDescent="0.3">
      <c r="A173" s="3" t="s">
        <v>629</v>
      </c>
      <c r="B173" s="3" t="s">
        <v>630</v>
      </c>
      <c r="C173" s="3" t="s">
        <v>713</v>
      </c>
      <c r="D173" s="3" t="s">
        <v>196</v>
      </c>
      <c r="AM173" s="3">
        <v>12</v>
      </c>
      <c r="AN173" s="3">
        <v>27</v>
      </c>
      <c r="BJ173" s="3">
        <f t="shared" ref="BJ173:BJ178" si="126">MIN(E173:BI173)</f>
        <v>12</v>
      </c>
      <c r="BK173" s="3">
        <f t="shared" ref="BK173:BK178" si="127">COUNT(E173:BI173)</f>
        <v>2</v>
      </c>
      <c r="CT173" s="6">
        <v>34.078027087123509</v>
      </c>
      <c r="CU173" s="6">
        <v>18.471961344766569</v>
      </c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Q173" s="9">
        <f t="shared" si="123"/>
        <v>52.549988431890078</v>
      </c>
    </row>
    <row r="174" spans="1:121" outlineLevel="2" x14ac:dyDescent="0.3">
      <c r="A174" s="3" t="s">
        <v>743</v>
      </c>
      <c r="B174" s="3" t="s">
        <v>514</v>
      </c>
      <c r="C174" s="3" t="s">
        <v>791</v>
      </c>
      <c r="D174" s="3" t="s">
        <v>196</v>
      </c>
      <c r="AS174" s="3">
        <v>10</v>
      </c>
      <c r="AT174" s="3">
        <v>17</v>
      </c>
      <c r="AU174" s="3">
        <v>25</v>
      </c>
      <c r="AV174" s="3">
        <v>25</v>
      </c>
      <c r="BJ174" s="3">
        <f t="shared" si="126"/>
        <v>10</v>
      </c>
      <c r="BK174" s="3">
        <f t="shared" si="127"/>
        <v>4</v>
      </c>
      <c r="CZ174" s="6">
        <v>12.740998838559815</v>
      </c>
      <c r="DA174" s="6">
        <v>11.21160275600244</v>
      </c>
      <c r="DB174" s="6">
        <v>6.3978901502121319</v>
      </c>
      <c r="DC174" s="6">
        <v>3.9559775571860163</v>
      </c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Q174" s="9">
        <f t="shared" si="123"/>
        <v>34.306469301960398</v>
      </c>
    </row>
    <row r="175" spans="1:121" outlineLevel="2" x14ac:dyDescent="0.3">
      <c r="A175" s="3" t="s">
        <v>755</v>
      </c>
      <c r="B175" s="3" t="s">
        <v>514</v>
      </c>
      <c r="C175" s="3" t="s">
        <v>791</v>
      </c>
      <c r="D175" s="3" t="s">
        <v>14</v>
      </c>
      <c r="AS175" s="14"/>
      <c r="AT175" s="3">
        <v>14</v>
      </c>
      <c r="AU175" s="3">
        <v>21</v>
      </c>
      <c r="AV175" s="3">
        <v>23</v>
      </c>
      <c r="AW175" s="3">
        <v>21</v>
      </c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J175" s="3">
        <f t="shared" si="126"/>
        <v>14</v>
      </c>
      <c r="BK175" s="3">
        <f t="shared" si="127"/>
        <v>4</v>
      </c>
      <c r="CZ175" s="6"/>
      <c r="DA175" s="6">
        <v>30.302325332457958</v>
      </c>
      <c r="DB175" s="6">
        <v>21.343423919275313</v>
      </c>
      <c r="DC175" s="6">
        <v>8.3021148036253773</v>
      </c>
      <c r="DD175" s="6">
        <v>9.2517394054395954</v>
      </c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Q175" s="9">
        <f t="shared" si="123"/>
        <v>69.199603460798244</v>
      </c>
    </row>
    <row r="176" spans="1:121" outlineLevel="2" x14ac:dyDescent="0.3">
      <c r="A176" s="3" t="s">
        <v>775</v>
      </c>
      <c r="B176" s="3" t="s">
        <v>514</v>
      </c>
      <c r="C176" s="3" t="s">
        <v>791</v>
      </c>
      <c r="D176" s="3" t="s">
        <v>73</v>
      </c>
      <c r="AV176" s="3">
        <v>15</v>
      </c>
      <c r="AW176" s="3">
        <v>10</v>
      </c>
      <c r="AX176" s="3">
        <v>12</v>
      </c>
      <c r="BJ176" s="3">
        <f t="shared" si="126"/>
        <v>10</v>
      </c>
      <c r="BK176" s="3">
        <f t="shared" si="127"/>
        <v>3</v>
      </c>
      <c r="CZ176" s="6"/>
      <c r="DA176" s="6"/>
      <c r="DB176" s="6"/>
      <c r="DC176" s="6">
        <v>26.137246439361245</v>
      </c>
      <c r="DD176" s="6">
        <v>34.981235504954675</v>
      </c>
      <c r="DE176" s="6">
        <v>14.100041614648358</v>
      </c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Q176" s="9">
        <f t="shared" si="123"/>
        <v>75.218523558964279</v>
      </c>
    </row>
    <row r="177" spans="1:121" outlineLevel="2" x14ac:dyDescent="0.3">
      <c r="A177" s="3" t="s">
        <v>780</v>
      </c>
      <c r="B177" s="3" t="s">
        <v>781</v>
      </c>
      <c r="C177" s="3" t="s">
        <v>791</v>
      </c>
      <c r="D177" s="3" t="s">
        <v>104</v>
      </c>
      <c r="AW177" s="3">
        <v>5</v>
      </c>
      <c r="AX177" s="3">
        <v>13</v>
      </c>
      <c r="BJ177" s="3">
        <f t="shared" si="126"/>
        <v>5</v>
      </c>
      <c r="BK177" s="3">
        <f t="shared" si="127"/>
        <v>2</v>
      </c>
      <c r="CZ177" s="9"/>
      <c r="DA177" s="9"/>
      <c r="DB177" s="6"/>
      <c r="DC177" s="6"/>
      <c r="DD177" s="6">
        <v>53.607421463208937</v>
      </c>
      <c r="DE177" s="6">
        <v>11.936579275905117</v>
      </c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Q177" s="9">
        <f t="shared" si="123"/>
        <v>65.544000739114054</v>
      </c>
    </row>
    <row r="178" spans="1:121" outlineLevel="2" x14ac:dyDescent="0.3">
      <c r="A178" s="3" t="s">
        <v>789</v>
      </c>
      <c r="B178" s="3" t="s">
        <v>514</v>
      </c>
      <c r="C178" s="3" t="s">
        <v>791</v>
      </c>
      <c r="D178" s="3" t="s">
        <v>112</v>
      </c>
      <c r="AX178" s="3">
        <v>5</v>
      </c>
      <c r="BJ178" s="3">
        <f t="shared" si="126"/>
        <v>5</v>
      </c>
      <c r="BK178" s="3">
        <f t="shared" si="127"/>
        <v>1</v>
      </c>
      <c r="CZ178" s="6"/>
      <c r="DA178" s="6"/>
      <c r="DD178" s="6"/>
      <c r="DE178" s="6">
        <v>48.374864752392845</v>
      </c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Q178" s="9">
        <f t="shared" si="123"/>
        <v>48.374864752392845</v>
      </c>
    </row>
    <row r="179" spans="1:121" outlineLevel="2" x14ac:dyDescent="0.3">
      <c r="A179" s="3" t="s">
        <v>852</v>
      </c>
      <c r="B179" s="3" t="s">
        <v>514</v>
      </c>
      <c r="C179" s="3" t="s">
        <v>888</v>
      </c>
      <c r="D179" s="3" t="s">
        <v>62</v>
      </c>
      <c r="BA179" s="3">
        <v>24</v>
      </c>
      <c r="BB179" s="3">
        <v>25</v>
      </c>
      <c r="BC179" s="3">
        <v>33</v>
      </c>
      <c r="BD179" s="3">
        <v>39</v>
      </c>
      <c r="BJ179" s="3">
        <f t="shared" ref="BJ179" si="128">MIN(E179:BI179)</f>
        <v>24</v>
      </c>
      <c r="BK179" s="3">
        <f t="shared" ref="BK179" si="129">COUNT(E179:BI179)</f>
        <v>4</v>
      </c>
      <c r="DF179" s="6"/>
      <c r="DG179" s="6"/>
      <c r="DH179" s="6">
        <v>30.176252071907861</v>
      </c>
      <c r="DI179" s="6">
        <v>27.839248873731634</v>
      </c>
      <c r="DJ179" s="6">
        <v>10.961775342681737</v>
      </c>
      <c r="DK179" s="6">
        <v>6.5106885245901633</v>
      </c>
      <c r="DL179" s="9"/>
      <c r="DM179" s="6"/>
      <c r="DN179" s="6"/>
      <c r="DQ179" s="9">
        <f t="shared" si="123"/>
        <v>75.4879648129114</v>
      </c>
    </row>
    <row r="180" spans="1:121" outlineLevel="2" x14ac:dyDescent="0.3"/>
    <row r="181" spans="1:121" ht="15" outlineLevel="2" thickBot="1" x14ac:dyDescent="0.35">
      <c r="A181" s="20" t="s">
        <v>143</v>
      </c>
      <c r="B181" s="20" t="s">
        <v>2</v>
      </c>
      <c r="C181" s="20" t="s">
        <v>450</v>
      </c>
      <c r="D181" s="20" t="s">
        <v>3</v>
      </c>
      <c r="E181" s="20" t="s">
        <v>456</v>
      </c>
      <c r="F181" s="20" t="s">
        <v>457</v>
      </c>
      <c r="G181" s="20" t="s">
        <v>458</v>
      </c>
      <c r="H181" s="20" t="s">
        <v>459</v>
      </c>
      <c r="I181" s="20" t="s">
        <v>460</v>
      </c>
      <c r="J181" s="20" t="s">
        <v>461</v>
      </c>
      <c r="K181" s="20" t="s">
        <v>462</v>
      </c>
      <c r="L181" s="20" t="s">
        <v>463</v>
      </c>
      <c r="M181" s="20" t="s">
        <v>464</v>
      </c>
      <c r="N181" s="20" t="s">
        <v>465</v>
      </c>
      <c r="O181" s="20" t="s">
        <v>466</v>
      </c>
      <c r="P181" s="20" t="s">
        <v>467</v>
      </c>
      <c r="Q181" s="20" t="s">
        <v>468</v>
      </c>
      <c r="R181" s="20" t="s">
        <v>469</v>
      </c>
      <c r="S181" s="20" t="s">
        <v>470</v>
      </c>
      <c r="T181" s="20" t="s">
        <v>471</v>
      </c>
      <c r="U181" s="20" t="s">
        <v>472</v>
      </c>
      <c r="V181" s="20" t="s">
        <v>473</v>
      </c>
      <c r="W181" s="20" t="s">
        <v>474</v>
      </c>
      <c r="X181" s="20" t="s">
        <v>475</v>
      </c>
      <c r="Y181" s="20" t="s">
        <v>476</v>
      </c>
      <c r="Z181" s="20" t="s">
        <v>477</v>
      </c>
      <c r="AA181" s="20" t="s">
        <v>478</v>
      </c>
      <c r="AB181" s="20" t="s">
        <v>479</v>
      </c>
      <c r="AC181" s="20" t="s">
        <v>480</v>
      </c>
      <c r="AD181" s="20" t="s">
        <v>481</v>
      </c>
      <c r="AE181" s="20" t="s">
        <v>482</v>
      </c>
      <c r="AF181" s="20" t="s">
        <v>483</v>
      </c>
      <c r="AG181" s="20" t="s">
        <v>527</v>
      </c>
      <c r="AH181" s="20" t="s">
        <v>528</v>
      </c>
      <c r="AI181" s="20" t="s">
        <v>529</v>
      </c>
      <c r="AJ181" s="20" t="s">
        <v>530</v>
      </c>
      <c r="AK181" s="20" t="s">
        <v>531</v>
      </c>
      <c r="AL181" s="20" t="s">
        <v>532</v>
      </c>
      <c r="AM181" s="20" t="s">
        <v>707</v>
      </c>
      <c r="AN181" s="20" t="s">
        <v>708</v>
      </c>
      <c r="AO181" s="20" t="s">
        <v>709</v>
      </c>
      <c r="AP181" s="20" t="s">
        <v>710</v>
      </c>
      <c r="AQ181" s="20" t="s">
        <v>711</v>
      </c>
      <c r="AR181" s="20" t="s">
        <v>712</v>
      </c>
      <c r="AS181" s="20" t="s">
        <v>735</v>
      </c>
      <c r="AT181" s="20" t="s">
        <v>736</v>
      </c>
      <c r="AU181" s="20" t="s">
        <v>737</v>
      </c>
      <c r="AV181" s="20" t="s">
        <v>738</v>
      </c>
      <c r="AW181" s="20" t="s">
        <v>739</v>
      </c>
      <c r="AX181" s="20" t="s">
        <v>740</v>
      </c>
      <c r="AY181" s="20" t="s">
        <v>889</v>
      </c>
      <c r="AZ181" s="20" t="s">
        <v>890</v>
      </c>
      <c r="BA181" s="20" t="s">
        <v>891</v>
      </c>
      <c r="BB181" s="20" t="s">
        <v>892</v>
      </c>
      <c r="BC181" s="20" t="s">
        <v>893</v>
      </c>
      <c r="BD181" s="20" t="s">
        <v>894</v>
      </c>
      <c r="BE181" s="20" t="s">
        <v>895</v>
      </c>
      <c r="BF181" s="20" t="s">
        <v>896</v>
      </c>
      <c r="BG181" s="20" t="s">
        <v>897</v>
      </c>
      <c r="BH181" s="20" t="s">
        <v>898</v>
      </c>
      <c r="BI181" s="20"/>
      <c r="BJ181" s="20" t="s">
        <v>161</v>
      </c>
      <c r="BK181" s="20" t="s">
        <v>486</v>
      </c>
      <c r="BL181" s="20" t="s">
        <v>456</v>
      </c>
      <c r="BM181" s="20" t="s">
        <v>457</v>
      </c>
      <c r="BN181" s="20" t="s">
        <v>458</v>
      </c>
      <c r="BO181" s="20" t="s">
        <v>459</v>
      </c>
      <c r="BP181" s="20" t="s">
        <v>460</v>
      </c>
      <c r="BQ181" s="20" t="s">
        <v>461</v>
      </c>
      <c r="BR181" s="20" t="s">
        <v>462</v>
      </c>
      <c r="BS181" s="20" t="s">
        <v>463</v>
      </c>
      <c r="BT181" s="20" t="s">
        <v>464</v>
      </c>
      <c r="BU181" s="20" t="s">
        <v>465</v>
      </c>
      <c r="BV181" s="20" t="s">
        <v>466</v>
      </c>
      <c r="BW181" s="20" t="s">
        <v>467</v>
      </c>
      <c r="BX181" s="20" t="s">
        <v>468</v>
      </c>
      <c r="BY181" s="20" t="s">
        <v>469</v>
      </c>
      <c r="BZ181" s="20" t="s">
        <v>470</v>
      </c>
      <c r="CA181" s="20" t="s">
        <v>471</v>
      </c>
      <c r="CB181" s="20" t="s">
        <v>472</v>
      </c>
      <c r="CC181" s="20" t="s">
        <v>473</v>
      </c>
      <c r="CD181" s="20" t="s">
        <v>474</v>
      </c>
      <c r="CE181" s="20" t="s">
        <v>475</v>
      </c>
      <c r="CF181" s="20" t="s">
        <v>476</v>
      </c>
      <c r="CG181" s="20" t="s">
        <v>477</v>
      </c>
      <c r="CH181" s="20" t="s">
        <v>478</v>
      </c>
      <c r="CI181" s="20" t="s">
        <v>479</v>
      </c>
      <c r="CJ181" s="20" t="s">
        <v>480</v>
      </c>
      <c r="CK181" s="20" t="s">
        <v>481</v>
      </c>
      <c r="CL181" s="20" t="s">
        <v>482</v>
      </c>
      <c r="CM181" s="20" t="s">
        <v>483</v>
      </c>
      <c r="CN181" s="20" t="s">
        <v>527</v>
      </c>
      <c r="CO181" s="20" t="s">
        <v>528</v>
      </c>
      <c r="CP181" s="20" t="s">
        <v>529</v>
      </c>
      <c r="CQ181" s="20" t="s">
        <v>530</v>
      </c>
      <c r="CR181" s="20" t="s">
        <v>531</v>
      </c>
      <c r="CS181" s="20" t="s">
        <v>532</v>
      </c>
      <c r="CT181" s="20" t="s">
        <v>707</v>
      </c>
      <c r="CU181" s="20" t="s">
        <v>708</v>
      </c>
      <c r="CV181" s="20" t="s">
        <v>709</v>
      </c>
      <c r="CW181" s="20" t="s">
        <v>710</v>
      </c>
      <c r="CX181" s="20" t="s">
        <v>711</v>
      </c>
      <c r="CY181" s="20" t="s">
        <v>712</v>
      </c>
      <c r="CZ181" s="20" t="s">
        <v>735</v>
      </c>
      <c r="DA181" s="20" t="s">
        <v>736</v>
      </c>
      <c r="DB181" s="20" t="s">
        <v>737</v>
      </c>
      <c r="DC181" s="20" t="s">
        <v>738</v>
      </c>
      <c r="DD181" s="20" t="s">
        <v>739</v>
      </c>
      <c r="DE181" s="20" t="s">
        <v>740</v>
      </c>
      <c r="DF181" s="20" t="s">
        <v>889</v>
      </c>
      <c r="DG181" s="20" t="s">
        <v>890</v>
      </c>
      <c r="DH181" s="20" t="s">
        <v>891</v>
      </c>
      <c r="DI181" s="20" t="s">
        <v>892</v>
      </c>
      <c r="DJ181" s="20" t="s">
        <v>893</v>
      </c>
      <c r="DK181" s="20" t="s">
        <v>894</v>
      </c>
      <c r="DL181" s="20" t="s">
        <v>895</v>
      </c>
      <c r="DM181" s="20" t="s">
        <v>896</v>
      </c>
      <c r="DN181" s="20" t="s">
        <v>897</v>
      </c>
      <c r="DO181" s="20" t="s">
        <v>898</v>
      </c>
      <c r="DP181" s="20"/>
      <c r="DQ181" s="20" t="s">
        <v>11</v>
      </c>
    </row>
    <row r="182" spans="1:121" ht="15" outlineLevel="2" thickTop="1" x14ac:dyDescent="0.3">
      <c r="A182" s="3" t="s">
        <v>420</v>
      </c>
      <c r="B182" s="3" t="s">
        <v>514</v>
      </c>
      <c r="C182" s="3" t="s">
        <v>452</v>
      </c>
      <c r="D182" s="3" t="s">
        <v>112</v>
      </c>
      <c r="N182" s="3">
        <v>3</v>
      </c>
      <c r="BJ182" s="3">
        <f t="shared" ref="BJ182" si="130">MIN(E182:BI182)</f>
        <v>3</v>
      </c>
      <c r="BK182" s="3">
        <f t="shared" ref="BK182" si="131">COUNT(E182:BI182)</f>
        <v>1</v>
      </c>
      <c r="BU182" s="6">
        <v>63.636363636363633</v>
      </c>
      <c r="DQ182" s="9">
        <f t="shared" ref="DQ182:DQ185" si="132">SUM(BL182:DP182)</f>
        <v>63.636363636363633</v>
      </c>
    </row>
    <row r="183" spans="1:121" outlineLevel="2" x14ac:dyDescent="0.3">
      <c r="A183" s="3" t="s">
        <v>259</v>
      </c>
      <c r="B183" s="3" t="s">
        <v>514</v>
      </c>
      <c r="C183" s="3" t="s">
        <v>454</v>
      </c>
      <c r="D183" s="3" t="s">
        <v>14</v>
      </c>
      <c r="X183" s="3">
        <v>11</v>
      </c>
      <c r="Y183" s="3">
        <v>7</v>
      </c>
      <c r="BJ183" s="3">
        <f t="shared" ref="BJ183" si="133">MIN(E183:BI183)</f>
        <v>7</v>
      </c>
      <c r="BK183" s="3">
        <f t="shared" ref="BK183" si="134">COUNT(E183:BI183)</f>
        <v>2</v>
      </c>
      <c r="CE183" s="6">
        <v>5.2631578947368416</v>
      </c>
      <c r="CF183" s="6">
        <v>20.588235294117645</v>
      </c>
      <c r="DQ183" s="9">
        <f t="shared" si="132"/>
        <v>25.851393188854487</v>
      </c>
    </row>
    <row r="184" spans="1:121" outlineLevel="2" x14ac:dyDescent="0.3">
      <c r="A184" s="3" t="s">
        <v>695</v>
      </c>
      <c r="B184" s="3" t="s">
        <v>514</v>
      </c>
      <c r="C184" s="3" t="s">
        <v>713</v>
      </c>
      <c r="D184" s="3" t="s">
        <v>14</v>
      </c>
      <c r="AN184" s="3">
        <v>5</v>
      </c>
      <c r="AO184" s="14"/>
      <c r="BJ184" s="3">
        <f t="shared" ref="BJ184:BJ185" si="135">MIN(E184:BI184)</f>
        <v>5</v>
      </c>
      <c r="BK184" s="3">
        <f t="shared" ref="BK184:BK185" si="136">COUNT(E184:BI184)</f>
        <v>1</v>
      </c>
      <c r="CT184" s="6"/>
      <c r="CU184" s="6">
        <v>33.333333333333329</v>
      </c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Q184" s="9">
        <f t="shared" si="132"/>
        <v>33.333333333333329</v>
      </c>
    </row>
    <row r="185" spans="1:121" outlineLevel="2" x14ac:dyDescent="0.3">
      <c r="A185" s="3" t="s">
        <v>798</v>
      </c>
      <c r="B185" s="3" t="s">
        <v>514</v>
      </c>
      <c r="C185" s="3" t="s">
        <v>791</v>
      </c>
      <c r="D185" s="3" t="s">
        <v>112</v>
      </c>
      <c r="AX185" s="3">
        <v>3</v>
      </c>
      <c r="BJ185" s="3">
        <f t="shared" si="135"/>
        <v>3</v>
      </c>
      <c r="BK185" s="3">
        <f t="shared" si="136"/>
        <v>1</v>
      </c>
      <c r="DB185" s="6"/>
      <c r="DC185" s="6"/>
      <c r="DD185" s="6"/>
      <c r="DE185" s="6">
        <v>11.76470588235294</v>
      </c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Q185" s="9">
        <f t="shared" si="132"/>
        <v>11.76470588235294</v>
      </c>
    </row>
    <row r="187" spans="1:121" ht="18" x14ac:dyDescent="0.35">
      <c r="A187" s="25" t="s">
        <v>624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</row>
    <row r="188" spans="1:121" ht="15" outlineLevel="1" thickBot="1" x14ac:dyDescent="0.35">
      <c r="A188" s="20" t="s">
        <v>1</v>
      </c>
      <c r="B188" s="20" t="s">
        <v>2</v>
      </c>
      <c r="C188" s="20" t="s">
        <v>450</v>
      </c>
      <c r="D188" s="20" t="s">
        <v>3</v>
      </c>
      <c r="E188" s="20" t="s">
        <v>456</v>
      </c>
      <c r="F188" s="20" t="s">
        <v>457</v>
      </c>
      <c r="G188" s="20" t="s">
        <v>458</v>
      </c>
      <c r="H188" s="20" t="s">
        <v>459</v>
      </c>
      <c r="I188" s="20" t="s">
        <v>460</v>
      </c>
      <c r="J188" s="20" t="s">
        <v>461</v>
      </c>
      <c r="K188" s="20" t="s">
        <v>462</v>
      </c>
      <c r="L188" s="20" t="s">
        <v>463</v>
      </c>
      <c r="M188" s="20" t="s">
        <v>464</v>
      </c>
      <c r="N188" s="20" t="s">
        <v>465</v>
      </c>
      <c r="O188" s="20" t="s">
        <v>466</v>
      </c>
      <c r="P188" s="20" t="s">
        <v>467</v>
      </c>
      <c r="Q188" s="20" t="s">
        <v>468</v>
      </c>
      <c r="R188" s="20" t="s">
        <v>469</v>
      </c>
      <c r="S188" s="20" t="s">
        <v>470</v>
      </c>
      <c r="T188" s="20" t="s">
        <v>471</v>
      </c>
      <c r="U188" s="20" t="s">
        <v>472</v>
      </c>
      <c r="V188" s="20" t="s">
        <v>473</v>
      </c>
      <c r="W188" s="20" t="s">
        <v>474</v>
      </c>
      <c r="X188" s="20" t="s">
        <v>475</v>
      </c>
      <c r="Y188" s="20" t="s">
        <v>476</v>
      </c>
      <c r="Z188" s="20" t="s">
        <v>477</v>
      </c>
      <c r="AA188" s="20" t="s">
        <v>478</v>
      </c>
      <c r="AB188" s="20" t="s">
        <v>479</v>
      </c>
      <c r="AC188" s="20" t="s">
        <v>480</v>
      </c>
      <c r="AD188" s="20" t="s">
        <v>481</v>
      </c>
      <c r="AE188" s="20" t="s">
        <v>482</v>
      </c>
      <c r="AF188" s="20" t="s">
        <v>483</v>
      </c>
      <c r="AG188" s="20" t="s">
        <v>527</v>
      </c>
      <c r="AH188" s="20" t="s">
        <v>528</v>
      </c>
      <c r="AI188" s="20" t="s">
        <v>529</v>
      </c>
      <c r="AJ188" s="20" t="s">
        <v>530</v>
      </c>
      <c r="AK188" s="20" t="s">
        <v>531</v>
      </c>
      <c r="AL188" s="20" t="s">
        <v>532</v>
      </c>
      <c r="AM188" s="20" t="s">
        <v>707</v>
      </c>
      <c r="AN188" s="20" t="s">
        <v>708</v>
      </c>
      <c r="AO188" s="20" t="s">
        <v>709</v>
      </c>
      <c r="AP188" s="20" t="s">
        <v>710</v>
      </c>
      <c r="AQ188" s="20" t="s">
        <v>711</v>
      </c>
      <c r="AR188" s="20" t="s">
        <v>712</v>
      </c>
      <c r="AS188" s="20" t="s">
        <v>735</v>
      </c>
      <c r="AT188" s="20" t="s">
        <v>736</v>
      </c>
      <c r="AU188" s="20" t="s">
        <v>737</v>
      </c>
      <c r="AV188" s="20" t="s">
        <v>738</v>
      </c>
      <c r="AW188" s="20" t="s">
        <v>739</v>
      </c>
      <c r="AX188" s="20" t="s">
        <v>740</v>
      </c>
      <c r="AY188" s="20" t="s">
        <v>889</v>
      </c>
      <c r="AZ188" s="20" t="s">
        <v>890</v>
      </c>
      <c r="BA188" s="20" t="s">
        <v>891</v>
      </c>
      <c r="BB188" s="20" t="s">
        <v>892</v>
      </c>
      <c r="BC188" s="20" t="s">
        <v>893</v>
      </c>
      <c r="BD188" s="20" t="s">
        <v>894</v>
      </c>
      <c r="BE188" s="20" t="s">
        <v>895</v>
      </c>
      <c r="BF188" s="20" t="s">
        <v>896</v>
      </c>
      <c r="BG188" s="20" t="s">
        <v>897</v>
      </c>
      <c r="BH188" s="20" t="s">
        <v>898</v>
      </c>
      <c r="BI188" s="20"/>
      <c r="BJ188" s="20" t="s">
        <v>161</v>
      </c>
      <c r="BK188" s="20" t="s">
        <v>486</v>
      </c>
      <c r="BL188" s="20" t="s">
        <v>456</v>
      </c>
      <c r="BM188" s="20" t="s">
        <v>457</v>
      </c>
      <c r="BN188" s="20" t="s">
        <v>458</v>
      </c>
      <c r="BO188" s="20" t="s">
        <v>459</v>
      </c>
      <c r="BP188" s="20" t="s">
        <v>460</v>
      </c>
      <c r="BQ188" s="20" t="s">
        <v>461</v>
      </c>
      <c r="BR188" s="20" t="s">
        <v>462</v>
      </c>
      <c r="BS188" s="20" t="s">
        <v>463</v>
      </c>
      <c r="BT188" s="20" t="s">
        <v>464</v>
      </c>
      <c r="BU188" s="20" t="s">
        <v>465</v>
      </c>
      <c r="BV188" s="20" t="s">
        <v>466</v>
      </c>
      <c r="BW188" s="20" t="s">
        <v>467</v>
      </c>
      <c r="BX188" s="20" t="s">
        <v>468</v>
      </c>
      <c r="BY188" s="20" t="s">
        <v>469</v>
      </c>
      <c r="BZ188" s="20" t="s">
        <v>470</v>
      </c>
      <c r="CA188" s="20" t="s">
        <v>471</v>
      </c>
      <c r="CB188" s="20" t="s">
        <v>472</v>
      </c>
      <c r="CC188" s="20" t="s">
        <v>473</v>
      </c>
      <c r="CD188" s="20" t="s">
        <v>474</v>
      </c>
      <c r="CE188" s="20" t="s">
        <v>475</v>
      </c>
      <c r="CF188" s="20" t="s">
        <v>476</v>
      </c>
      <c r="CG188" s="20" t="s">
        <v>477</v>
      </c>
      <c r="CH188" s="20" t="s">
        <v>478</v>
      </c>
      <c r="CI188" s="20" t="s">
        <v>479</v>
      </c>
      <c r="CJ188" s="20" t="s">
        <v>480</v>
      </c>
      <c r="CK188" s="20" t="s">
        <v>481</v>
      </c>
      <c r="CL188" s="20" t="s">
        <v>482</v>
      </c>
      <c r="CM188" s="20" t="s">
        <v>483</v>
      </c>
      <c r="CN188" s="20" t="s">
        <v>527</v>
      </c>
      <c r="CO188" s="20" t="s">
        <v>528</v>
      </c>
      <c r="CP188" s="20" t="s">
        <v>529</v>
      </c>
      <c r="CQ188" s="20" t="s">
        <v>530</v>
      </c>
      <c r="CR188" s="20" t="s">
        <v>531</v>
      </c>
      <c r="CS188" s="20" t="s">
        <v>532</v>
      </c>
      <c r="CT188" s="20" t="s">
        <v>707</v>
      </c>
      <c r="CU188" s="20" t="s">
        <v>708</v>
      </c>
      <c r="CV188" s="20" t="s">
        <v>709</v>
      </c>
      <c r="CW188" s="20" t="s">
        <v>710</v>
      </c>
      <c r="CX188" s="20" t="s">
        <v>711</v>
      </c>
      <c r="CY188" s="20" t="s">
        <v>712</v>
      </c>
      <c r="CZ188" s="20" t="s">
        <v>735</v>
      </c>
      <c r="DA188" s="20" t="s">
        <v>736</v>
      </c>
      <c r="DB188" s="20" t="s">
        <v>737</v>
      </c>
      <c r="DC188" s="20" t="s">
        <v>738</v>
      </c>
      <c r="DD188" s="20" t="s">
        <v>739</v>
      </c>
      <c r="DE188" s="20" t="s">
        <v>740</v>
      </c>
      <c r="DF188" s="20" t="s">
        <v>889</v>
      </c>
      <c r="DG188" s="20" t="s">
        <v>890</v>
      </c>
      <c r="DH188" s="20" t="s">
        <v>891</v>
      </c>
      <c r="DI188" s="20" t="s">
        <v>892</v>
      </c>
      <c r="DJ188" s="20" t="s">
        <v>893</v>
      </c>
      <c r="DK188" s="20" t="s">
        <v>894</v>
      </c>
      <c r="DL188" s="20" t="s">
        <v>895</v>
      </c>
      <c r="DM188" s="20" t="s">
        <v>896</v>
      </c>
      <c r="DN188" s="20" t="s">
        <v>897</v>
      </c>
      <c r="DO188" s="20" t="s">
        <v>898</v>
      </c>
      <c r="DP188" s="20"/>
      <c r="DQ188" s="20" t="s">
        <v>11</v>
      </c>
    </row>
    <row r="189" spans="1:121" ht="15" outlineLevel="1" thickTop="1" x14ac:dyDescent="0.3">
      <c r="A189" s="3" t="s">
        <v>596</v>
      </c>
      <c r="B189" s="3" t="s">
        <v>597</v>
      </c>
      <c r="C189" s="3" t="s">
        <v>554</v>
      </c>
      <c r="D189" s="3" t="s">
        <v>43</v>
      </c>
      <c r="AH189" s="3">
        <v>14</v>
      </c>
      <c r="AI189" s="3">
        <v>14</v>
      </c>
      <c r="AJ189" s="3">
        <v>22</v>
      </c>
      <c r="AK189" s="3">
        <v>20</v>
      </c>
      <c r="BJ189" s="3">
        <f t="shared" ref="BJ189" si="137">MIN(E189:BI189)</f>
        <v>14</v>
      </c>
      <c r="BK189" s="3">
        <f t="shared" ref="BK189" si="138">COUNT(E189:BI189)</f>
        <v>4</v>
      </c>
      <c r="CN189" s="9"/>
      <c r="CO189" s="6">
        <v>48.365489625045498</v>
      </c>
      <c r="CP189" s="6">
        <v>40.7557354925776</v>
      </c>
      <c r="CQ189" s="6">
        <v>14.9723421871154</v>
      </c>
      <c r="CR189" s="6">
        <v>15.239543686695367</v>
      </c>
      <c r="DQ189" s="9">
        <f>SUM(BL189:DP189)</f>
        <v>119.33311099143387</v>
      </c>
    </row>
    <row r="191" spans="1:121" ht="18" x14ac:dyDescent="0.35">
      <c r="A191" s="25" t="s">
        <v>732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</row>
    <row r="192" spans="1:121" ht="15" outlineLevel="1" thickBot="1" x14ac:dyDescent="0.35">
      <c r="A192" s="20" t="s">
        <v>1</v>
      </c>
      <c r="B192" s="20" t="s">
        <v>2</v>
      </c>
      <c r="C192" s="20" t="s">
        <v>450</v>
      </c>
      <c r="D192" s="20" t="s">
        <v>3</v>
      </c>
      <c r="E192" s="20" t="s">
        <v>456</v>
      </c>
      <c r="F192" s="20" t="s">
        <v>457</v>
      </c>
      <c r="G192" s="20" t="s">
        <v>458</v>
      </c>
      <c r="H192" s="20" t="s">
        <v>459</v>
      </c>
      <c r="I192" s="20" t="s">
        <v>460</v>
      </c>
      <c r="J192" s="20" t="s">
        <v>461</v>
      </c>
      <c r="K192" s="20" t="s">
        <v>462</v>
      </c>
      <c r="L192" s="20" t="s">
        <v>463</v>
      </c>
      <c r="M192" s="20" t="s">
        <v>464</v>
      </c>
      <c r="N192" s="20" t="s">
        <v>465</v>
      </c>
      <c r="O192" s="20" t="s">
        <v>466</v>
      </c>
      <c r="P192" s="20" t="s">
        <v>467</v>
      </c>
      <c r="Q192" s="20" t="s">
        <v>468</v>
      </c>
      <c r="R192" s="20" t="s">
        <v>469</v>
      </c>
      <c r="S192" s="20" t="s">
        <v>470</v>
      </c>
      <c r="T192" s="20" t="s">
        <v>471</v>
      </c>
      <c r="U192" s="20" t="s">
        <v>472</v>
      </c>
      <c r="V192" s="20" t="s">
        <v>473</v>
      </c>
      <c r="W192" s="20" t="s">
        <v>474</v>
      </c>
      <c r="X192" s="20" t="s">
        <v>475</v>
      </c>
      <c r="Y192" s="20" t="s">
        <v>476</v>
      </c>
      <c r="Z192" s="20" t="s">
        <v>477</v>
      </c>
      <c r="AA192" s="20" t="s">
        <v>478</v>
      </c>
      <c r="AB192" s="20" t="s">
        <v>479</v>
      </c>
      <c r="AC192" s="20" t="s">
        <v>480</v>
      </c>
      <c r="AD192" s="20" t="s">
        <v>481</v>
      </c>
      <c r="AE192" s="20" t="s">
        <v>482</v>
      </c>
      <c r="AF192" s="20" t="s">
        <v>483</v>
      </c>
      <c r="AG192" s="20" t="s">
        <v>527</v>
      </c>
      <c r="AH192" s="20" t="s">
        <v>528</v>
      </c>
      <c r="AI192" s="20" t="s">
        <v>529</v>
      </c>
      <c r="AJ192" s="20" t="s">
        <v>530</v>
      </c>
      <c r="AK192" s="20" t="s">
        <v>531</v>
      </c>
      <c r="AL192" s="20" t="s">
        <v>532</v>
      </c>
      <c r="AM192" s="20" t="s">
        <v>707</v>
      </c>
      <c r="AN192" s="20" t="s">
        <v>708</v>
      </c>
      <c r="AO192" s="20" t="s">
        <v>709</v>
      </c>
      <c r="AP192" s="20" t="s">
        <v>710</v>
      </c>
      <c r="AQ192" s="20" t="s">
        <v>711</v>
      </c>
      <c r="AR192" s="20" t="s">
        <v>712</v>
      </c>
      <c r="AS192" s="20" t="s">
        <v>735</v>
      </c>
      <c r="AT192" s="20" t="s">
        <v>736</v>
      </c>
      <c r="AU192" s="20" t="s">
        <v>737</v>
      </c>
      <c r="AV192" s="20" t="s">
        <v>738</v>
      </c>
      <c r="AW192" s="20" t="s">
        <v>739</v>
      </c>
      <c r="AX192" s="20" t="s">
        <v>740</v>
      </c>
      <c r="AY192" s="20" t="s">
        <v>889</v>
      </c>
      <c r="AZ192" s="20" t="s">
        <v>890</v>
      </c>
      <c r="BA192" s="20" t="s">
        <v>891</v>
      </c>
      <c r="BB192" s="20" t="s">
        <v>892</v>
      </c>
      <c r="BC192" s="20" t="s">
        <v>893</v>
      </c>
      <c r="BD192" s="20" t="s">
        <v>894</v>
      </c>
      <c r="BE192" s="20" t="s">
        <v>895</v>
      </c>
      <c r="BF192" s="20" t="s">
        <v>896</v>
      </c>
      <c r="BG192" s="20" t="s">
        <v>897</v>
      </c>
      <c r="BH192" s="20" t="s">
        <v>898</v>
      </c>
      <c r="BI192" s="20"/>
      <c r="BJ192" s="20" t="s">
        <v>161</v>
      </c>
      <c r="BK192" s="20" t="s">
        <v>486</v>
      </c>
      <c r="BL192" s="20" t="s">
        <v>456</v>
      </c>
      <c r="BM192" s="20" t="s">
        <v>457</v>
      </c>
      <c r="BN192" s="20" t="s">
        <v>458</v>
      </c>
      <c r="BO192" s="20" t="s">
        <v>459</v>
      </c>
      <c r="BP192" s="20" t="s">
        <v>460</v>
      </c>
      <c r="BQ192" s="20" t="s">
        <v>461</v>
      </c>
      <c r="BR192" s="20" t="s">
        <v>462</v>
      </c>
      <c r="BS192" s="20" t="s">
        <v>463</v>
      </c>
      <c r="BT192" s="20" t="s">
        <v>464</v>
      </c>
      <c r="BU192" s="20" t="s">
        <v>465</v>
      </c>
      <c r="BV192" s="20" t="s">
        <v>466</v>
      </c>
      <c r="BW192" s="20" t="s">
        <v>467</v>
      </c>
      <c r="BX192" s="20" t="s">
        <v>468</v>
      </c>
      <c r="BY192" s="20" t="s">
        <v>469</v>
      </c>
      <c r="BZ192" s="20" t="s">
        <v>470</v>
      </c>
      <c r="CA192" s="20" t="s">
        <v>471</v>
      </c>
      <c r="CB192" s="20" t="s">
        <v>472</v>
      </c>
      <c r="CC192" s="20" t="s">
        <v>473</v>
      </c>
      <c r="CD192" s="20" t="s">
        <v>474</v>
      </c>
      <c r="CE192" s="20" t="s">
        <v>475</v>
      </c>
      <c r="CF192" s="20" t="s">
        <v>476</v>
      </c>
      <c r="CG192" s="20" t="s">
        <v>477</v>
      </c>
      <c r="CH192" s="20" t="s">
        <v>478</v>
      </c>
      <c r="CI192" s="20" t="s">
        <v>479</v>
      </c>
      <c r="CJ192" s="20" t="s">
        <v>480</v>
      </c>
      <c r="CK192" s="20" t="s">
        <v>481</v>
      </c>
      <c r="CL192" s="20" t="s">
        <v>482</v>
      </c>
      <c r="CM192" s="20" t="s">
        <v>483</v>
      </c>
      <c r="CN192" s="20" t="s">
        <v>527</v>
      </c>
      <c r="CO192" s="20" t="s">
        <v>528</v>
      </c>
      <c r="CP192" s="20" t="s">
        <v>529</v>
      </c>
      <c r="CQ192" s="20" t="s">
        <v>530</v>
      </c>
      <c r="CR192" s="20" t="s">
        <v>531</v>
      </c>
      <c r="CS192" s="20" t="s">
        <v>532</v>
      </c>
      <c r="CT192" s="20" t="s">
        <v>707</v>
      </c>
      <c r="CU192" s="20" t="s">
        <v>708</v>
      </c>
      <c r="CV192" s="20" t="s">
        <v>709</v>
      </c>
      <c r="CW192" s="20" t="s">
        <v>710</v>
      </c>
      <c r="CX192" s="20" t="s">
        <v>711</v>
      </c>
      <c r="CY192" s="20" t="s">
        <v>712</v>
      </c>
      <c r="CZ192" s="20" t="s">
        <v>735</v>
      </c>
      <c r="DA192" s="20" t="s">
        <v>736</v>
      </c>
      <c r="DB192" s="20" t="s">
        <v>737</v>
      </c>
      <c r="DC192" s="20" t="s">
        <v>738</v>
      </c>
      <c r="DD192" s="20" t="s">
        <v>739</v>
      </c>
      <c r="DE192" s="20" t="s">
        <v>740</v>
      </c>
      <c r="DF192" s="20" t="s">
        <v>889</v>
      </c>
      <c r="DG192" s="20" t="s">
        <v>890</v>
      </c>
      <c r="DH192" s="20" t="s">
        <v>891</v>
      </c>
      <c r="DI192" s="20" t="s">
        <v>892</v>
      </c>
      <c r="DJ192" s="20" t="s">
        <v>893</v>
      </c>
      <c r="DK192" s="20" t="s">
        <v>894</v>
      </c>
      <c r="DL192" s="20" t="s">
        <v>895</v>
      </c>
      <c r="DM192" s="20" t="s">
        <v>896</v>
      </c>
      <c r="DN192" s="20" t="s">
        <v>897</v>
      </c>
      <c r="DO192" s="20" t="s">
        <v>898</v>
      </c>
      <c r="DP192" s="20"/>
      <c r="DQ192" s="20" t="s">
        <v>11</v>
      </c>
    </row>
    <row r="193" spans="1:121" ht="15" outlineLevel="1" thickTop="1" x14ac:dyDescent="0.3">
      <c r="A193" s="3" t="s">
        <v>631</v>
      </c>
      <c r="B193" s="3" t="s">
        <v>732</v>
      </c>
      <c r="C193" s="3" t="s">
        <v>713</v>
      </c>
      <c r="D193" s="3" t="s">
        <v>196</v>
      </c>
      <c r="AM193" s="3">
        <v>3</v>
      </c>
      <c r="AN193" s="3">
        <v>12</v>
      </c>
      <c r="BJ193" s="3">
        <f t="shared" ref="BJ193:BJ195" si="139">MIN(E193:BI193)</f>
        <v>3</v>
      </c>
      <c r="BK193" s="3">
        <f t="shared" ref="BK193:BK195" si="140">COUNT(E193:BI193)</f>
        <v>2</v>
      </c>
      <c r="CT193" s="6">
        <v>69.034970689306647</v>
      </c>
      <c r="CU193" s="6">
        <v>43.541989927861714</v>
      </c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Q193" s="9">
        <f t="shared" ref="DQ193:DQ195" si="141">SUM(BL193:DP193)</f>
        <v>112.57696061716837</v>
      </c>
    </row>
    <row r="194" spans="1:121" outlineLevel="1" x14ac:dyDescent="0.3">
      <c r="A194" s="3" t="s">
        <v>647</v>
      </c>
      <c r="B194" s="3" t="s">
        <v>733</v>
      </c>
      <c r="C194" s="3" t="s">
        <v>713</v>
      </c>
      <c r="D194" s="3" t="s">
        <v>14</v>
      </c>
      <c r="AN194" s="3">
        <v>13</v>
      </c>
      <c r="BJ194" s="3">
        <f t="shared" si="139"/>
        <v>13</v>
      </c>
      <c r="BK194" s="3">
        <f t="shared" si="140"/>
        <v>1</v>
      </c>
      <c r="CT194" s="6"/>
      <c r="CU194" s="6">
        <v>42.841976316864027</v>
      </c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Q194" s="9">
        <f t="shared" si="141"/>
        <v>42.841976316864027</v>
      </c>
    </row>
    <row r="195" spans="1:121" outlineLevel="1" x14ac:dyDescent="0.3">
      <c r="A195" s="3" t="s">
        <v>678</v>
      </c>
      <c r="B195" s="3" t="s">
        <v>734</v>
      </c>
      <c r="C195" s="3" t="s">
        <v>713</v>
      </c>
      <c r="D195" s="3" t="s">
        <v>62</v>
      </c>
      <c r="AO195" s="3">
        <v>4</v>
      </c>
      <c r="AP195" s="3">
        <v>14</v>
      </c>
      <c r="AQ195" s="3">
        <v>14</v>
      </c>
      <c r="BJ195" s="3">
        <f t="shared" si="139"/>
        <v>4</v>
      </c>
      <c r="BK195" s="3">
        <f t="shared" si="140"/>
        <v>3</v>
      </c>
      <c r="CT195" s="9"/>
      <c r="CU195" s="9"/>
      <c r="CV195" s="6">
        <v>82.266666666666652</v>
      </c>
      <c r="CW195" s="6">
        <v>33.263522341259474</v>
      </c>
      <c r="CX195" s="6">
        <v>20.297104888467015</v>
      </c>
      <c r="DQ195" s="9">
        <f t="shared" si="141"/>
        <v>135.82729389639314</v>
      </c>
    </row>
    <row r="196" spans="1:121" outlineLevel="2" x14ac:dyDescent="0.3"/>
    <row r="197" spans="1:121" ht="15" outlineLevel="2" thickBot="1" x14ac:dyDescent="0.35">
      <c r="A197" s="20" t="s">
        <v>143</v>
      </c>
      <c r="B197" s="20" t="s">
        <v>2</v>
      </c>
      <c r="C197" s="20" t="s">
        <v>450</v>
      </c>
      <c r="D197" s="20" t="s">
        <v>3</v>
      </c>
      <c r="E197" s="20" t="s">
        <v>456</v>
      </c>
      <c r="F197" s="20" t="s">
        <v>457</v>
      </c>
      <c r="G197" s="20" t="s">
        <v>458</v>
      </c>
      <c r="H197" s="20" t="s">
        <v>459</v>
      </c>
      <c r="I197" s="20" t="s">
        <v>460</v>
      </c>
      <c r="J197" s="20" t="s">
        <v>461</v>
      </c>
      <c r="K197" s="20" t="s">
        <v>462</v>
      </c>
      <c r="L197" s="20" t="s">
        <v>463</v>
      </c>
      <c r="M197" s="20" t="s">
        <v>464</v>
      </c>
      <c r="N197" s="20" t="s">
        <v>465</v>
      </c>
      <c r="O197" s="20" t="s">
        <v>466</v>
      </c>
      <c r="P197" s="20" t="s">
        <v>467</v>
      </c>
      <c r="Q197" s="20" t="s">
        <v>468</v>
      </c>
      <c r="R197" s="20" t="s">
        <v>469</v>
      </c>
      <c r="S197" s="20" t="s">
        <v>470</v>
      </c>
      <c r="T197" s="20" t="s">
        <v>471</v>
      </c>
      <c r="U197" s="20" t="s">
        <v>472</v>
      </c>
      <c r="V197" s="20" t="s">
        <v>473</v>
      </c>
      <c r="W197" s="20" t="s">
        <v>474</v>
      </c>
      <c r="X197" s="20" t="s">
        <v>475</v>
      </c>
      <c r="Y197" s="20" t="s">
        <v>476</v>
      </c>
      <c r="Z197" s="20" t="s">
        <v>477</v>
      </c>
      <c r="AA197" s="20" t="s">
        <v>478</v>
      </c>
      <c r="AB197" s="20" t="s">
        <v>479</v>
      </c>
      <c r="AC197" s="20" t="s">
        <v>480</v>
      </c>
      <c r="AD197" s="20" t="s">
        <v>481</v>
      </c>
      <c r="AE197" s="20" t="s">
        <v>482</v>
      </c>
      <c r="AF197" s="20" t="s">
        <v>483</v>
      </c>
      <c r="AG197" s="20" t="s">
        <v>527</v>
      </c>
      <c r="AH197" s="20" t="s">
        <v>528</v>
      </c>
      <c r="AI197" s="20" t="s">
        <v>529</v>
      </c>
      <c r="AJ197" s="20" t="s">
        <v>530</v>
      </c>
      <c r="AK197" s="20" t="s">
        <v>531</v>
      </c>
      <c r="AL197" s="20" t="s">
        <v>532</v>
      </c>
      <c r="AM197" s="20" t="s">
        <v>707</v>
      </c>
      <c r="AN197" s="20" t="s">
        <v>708</v>
      </c>
      <c r="AO197" s="20" t="s">
        <v>709</v>
      </c>
      <c r="AP197" s="20" t="s">
        <v>710</v>
      </c>
      <c r="AQ197" s="20" t="s">
        <v>711</v>
      </c>
      <c r="AR197" s="20" t="s">
        <v>712</v>
      </c>
      <c r="AS197" s="20" t="s">
        <v>735</v>
      </c>
      <c r="AT197" s="20" t="s">
        <v>736</v>
      </c>
      <c r="AU197" s="20" t="s">
        <v>737</v>
      </c>
      <c r="AV197" s="20" t="s">
        <v>738</v>
      </c>
      <c r="AW197" s="20" t="s">
        <v>739</v>
      </c>
      <c r="AX197" s="20" t="s">
        <v>740</v>
      </c>
      <c r="AY197" s="20" t="s">
        <v>889</v>
      </c>
      <c r="AZ197" s="20" t="s">
        <v>890</v>
      </c>
      <c r="BA197" s="20" t="s">
        <v>891</v>
      </c>
      <c r="BB197" s="20" t="s">
        <v>892</v>
      </c>
      <c r="BC197" s="20" t="s">
        <v>893</v>
      </c>
      <c r="BD197" s="20" t="s">
        <v>894</v>
      </c>
      <c r="BE197" s="20" t="s">
        <v>895</v>
      </c>
      <c r="BF197" s="20" t="s">
        <v>896</v>
      </c>
      <c r="BG197" s="20" t="s">
        <v>897</v>
      </c>
      <c r="BH197" s="20" t="s">
        <v>898</v>
      </c>
      <c r="BI197" s="20"/>
      <c r="BJ197" s="20" t="s">
        <v>161</v>
      </c>
      <c r="BK197" s="20" t="s">
        <v>486</v>
      </c>
      <c r="BL197" s="20" t="s">
        <v>456</v>
      </c>
      <c r="BM197" s="20" t="s">
        <v>457</v>
      </c>
      <c r="BN197" s="20" t="s">
        <v>458</v>
      </c>
      <c r="BO197" s="20" t="s">
        <v>459</v>
      </c>
      <c r="BP197" s="20" t="s">
        <v>460</v>
      </c>
      <c r="BQ197" s="20" t="s">
        <v>461</v>
      </c>
      <c r="BR197" s="20" t="s">
        <v>462</v>
      </c>
      <c r="BS197" s="20" t="s">
        <v>463</v>
      </c>
      <c r="BT197" s="20" t="s">
        <v>464</v>
      </c>
      <c r="BU197" s="20" t="s">
        <v>465</v>
      </c>
      <c r="BV197" s="20" t="s">
        <v>466</v>
      </c>
      <c r="BW197" s="20" t="s">
        <v>467</v>
      </c>
      <c r="BX197" s="20" t="s">
        <v>468</v>
      </c>
      <c r="BY197" s="20" t="s">
        <v>469</v>
      </c>
      <c r="BZ197" s="20" t="s">
        <v>470</v>
      </c>
      <c r="CA197" s="20" t="s">
        <v>471</v>
      </c>
      <c r="CB197" s="20" t="s">
        <v>472</v>
      </c>
      <c r="CC197" s="20" t="s">
        <v>473</v>
      </c>
      <c r="CD197" s="20" t="s">
        <v>474</v>
      </c>
      <c r="CE197" s="20" t="s">
        <v>475</v>
      </c>
      <c r="CF197" s="20" t="s">
        <v>476</v>
      </c>
      <c r="CG197" s="20" t="s">
        <v>477</v>
      </c>
      <c r="CH197" s="20" t="s">
        <v>478</v>
      </c>
      <c r="CI197" s="20" t="s">
        <v>479</v>
      </c>
      <c r="CJ197" s="20" t="s">
        <v>480</v>
      </c>
      <c r="CK197" s="20" t="s">
        <v>481</v>
      </c>
      <c r="CL197" s="20" t="s">
        <v>482</v>
      </c>
      <c r="CM197" s="20" t="s">
        <v>483</v>
      </c>
      <c r="CN197" s="20" t="s">
        <v>527</v>
      </c>
      <c r="CO197" s="20" t="s">
        <v>528</v>
      </c>
      <c r="CP197" s="20" t="s">
        <v>529</v>
      </c>
      <c r="CQ197" s="20" t="s">
        <v>530</v>
      </c>
      <c r="CR197" s="20" t="s">
        <v>531</v>
      </c>
      <c r="CS197" s="20" t="s">
        <v>532</v>
      </c>
      <c r="CT197" s="20" t="s">
        <v>707</v>
      </c>
      <c r="CU197" s="20" t="s">
        <v>708</v>
      </c>
      <c r="CV197" s="20" t="s">
        <v>709</v>
      </c>
      <c r="CW197" s="20" t="s">
        <v>710</v>
      </c>
      <c r="CX197" s="20" t="s">
        <v>711</v>
      </c>
      <c r="CY197" s="20" t="s">
        <v>712</v>
      </c>
      <c r="CZ197" s="20" t="s">
        <v>735</v>
      </c>
      <c r="DA197" s="20" t="s">
        <v>736</v>
      </c>
      <c r="DB197" s="20" t="s">
        <v>737</v>
      </c>
      <c r="DC197" s="20" t="s">
        <v>738</v>
      </c>
      <c r="DD197" s="20" t="s">
        <v>739</v>
      </c>
      <c r="DE197" s="20" t="s">
        <v>740</v>
      </c>
      <c r="DF197" s="20" t="s">
        <v>889</v>
      </c>
      <c r="DG197" s="20" t="s">
        <v>890</v>
      </c>
      <c r="DH197" s="20" t="s">
        <v>891</v>
      </c>
      <c r="DI197" s="20" t="s">
        <v>892</v>
      </c>
      <c r="DJ197" s="20" t="s">
        <v>893</v>
      </c>
      <c r="DK197" s="20" t="s">
        <v>894</v>
      </c>
      <c r="DL197" s="20" t="s">
        <v>895</v>
      </c>
      <c r="DM197" s="20" t="s">
        <v>896</v>
      </c>
      <c r="DN197" s="20" t="s">
        <v>897</v>
      </c>
      <c r="DO197" s="20" t="s">
        <v>898</v>
      </c>
      <c r="DP197" s="20"/>
      <c r="DQ197" s="20" t="s">
        <v>11</v>
      </c>
    </row>
    <row r="198" spans="1:121" ht="15" outlineLevel="2" thickTop="1" x14ac:dyDescent="0.3">
      <c r="A198" s="3" t="s">
        <v>818</v>
      </c>
      <c r="B198" s="3" t="s">
        <v>732</v>
      </c>
      <c r="C198" s="3" t="s">
        <v>888</v>
      </c>
      <c r="D198" s="3" t="s">
        <v>196</v>
      </c>
      <c r="AY198" s="14">
        <v>3</v>
      </c>
      <c r="AZ198" s="3">
        <v>4</v>
      </c>
      <c r="BA198" s="3">
        <v>7</v>
      </c>
      <c r="BB198" s="3">
        <v>8</v>
      </c>
      <c r="BC198" s="14"/>
      <c r="BJ198" s="3">
        <f t="shared" ref="BJ198" si="142">MIN(E198:BI198)</f>
        <v>3</v>
      </c>
      <c r="BK198" s="3">
        <f t="shared" ref="BK198" si="143">COUNT(E198:BI198)</f>
        <v>4</v>
      </c>
      <c r="DF198" s="6">
        <v>5.8823529411764701</v>
      </c>
      <c r="DG198" s="6">
        <v>6.8965517241379306</v>
      </c>
      <c r="DH198" s="6">
        <v>9.8039215686274517</v>
      </c>
      <c r="DI198" s="6">
        <v>10</v>
      </c>
      <c r="DJ198" s="6"/>
      <c r="DQ198" s="9">
        <f t="shared" ref="DQ198:DQ199" si="144">SUM(BL198:DP198)</f>
        <v>32.582826233941852</v>
      </c>
    </row>
    <row r="199" spans="1:121" outlineLevel="2" x14ac:dyDescent="0.3">
      <c r="A199" s="3" t="s">
        <v>984</v>
      </c>
      <c r="B199" s="3" t="s">
        <v>732</v>
      </c>
      <c r="C199" s="3" t="s">
        <v>915</v>
      </c>
      <c r="D199" s="3" t="s">
        <v>14</v>
      </c>
      <c r="BE199" s="14">
        <v>6</v>
      </c>
      <c r="BF199" s="14">
        <v>9</v>
      </c>
      <c r="BG199" s="14">
        <v>10</v>
      </c>
      <c r="BH199" s="14">
        <v>7</v>
      </c>
      <c r="BJ199" s="3">
        <f t="shared" ref="BJ199" si="145">MIN(E199:BI199)</f>
        <v>6</v>
      </c>
      <c r="BK199" s="3">
        <f t="shared" ref="BK199" si="146">COUNT(E199:BI199)</f>
        <v>4</v>
      </c>
      <c r="DL199" s="6">
        <v>25</v>
      </c>
      <c r="DM199" s="6">
        <v>10.256410256410255</v>
      </c>
      <c r="DN199" s="6">
        <v>12.903225806451612</v>
      </c>
      <c r="DO199" s="6">
        <v>19.047619047619047</v>
      </c>
      <c r="DQ199" s="9">
        <f t="shared" si="144"/>
        <v>67.207255110480915</v>
      </c>
    </row>
    <row r="201" spans="1:121" ht="18" x14ac:dyDescent="0.35">
      <c r="A201" s="25" t="s">
        <v>77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</row>
    <row r="202" spans="1:121" ht="15" outlineLevel="1" thickBot="1" x14ac:dyDescent="0.35">
      <c r="A202" s="20" t="s">
        <v>1</v>
      </c>
      <c r="B202" s="20" t="s">
        <v>2</v>
      </c>
      <c r="C202" s="20" t="s">
        <v>450</v>
      </c>
      <c r="D202" s="20" t="s">
        <v>3</v>
      </c>
      <c r="E202" s="20" t="s">
        <v>456</v>
      </c>
      <c r="F202" s="20" t="s">
        <v>457</v>
      </c>
      <c r="G202" s="20" t="s">
        <v>458</v>
      </c>
      <c r="H202" s="20" t="s">
        <v>459</v>
      </c>
      <c r="I202" s="20" t="s">
        <v>460</v>
      </c>
      <c r="J202" s="20" t="s">
        <v>461</v>
      </c>
      <c r="K202" s="20" t="s">
        <v>462</v>
      </c>
      <c r="L202" s="20" t="s">
        <v>463</v>
      </c>
      <c r="M202" s="20" t="s">
        <v>464</v>
      </c>
      <c r="N202" s="20" t="s">
        <v>465</v>
      </c>
      <c r="O202" s="20" t="s">
        <v>466</v>
      </c>
      <c r="P202" s="20" t="s">
        <v>467</v>
      </c>
      <c r="Q202" s="20" t="s">
        <v>468</v>
      </c>
      <c r="R202" s="20" t="s">
        <v>469</v>
      </c>
      <c r="S202" s="20" t="s">
        <v>470</v>
      </c>
      <c r="T202" s="20" t="s">
        <v>471</v>
      </c>
      <c r="U202" s="20" t="s">
        <v>472</v>
      </c>
      <c r="V202" s="20" t="s">
        <v>473</v>
      </c>
      <c r="W202" s="20" t="s">
        <v>474</v>
      </c>
      <c r="X202" s="20" t="s">
        <v>475</v>
      </c>
      <c r="Y202" s="20" t="s">
        <v>476</v>
      </c>
      <c r="Z202" s="20" t="s">
        <v>477</v>
      </c>
      <c r="AA202" s="20" t="s">
        <v>478</v>
      </c>
      <c r="AB202" s="20" t="s">
        <v>479</v>
      </c>
      <c r="AC202" s="20" t="s">
        <v>480</v>
      </c>
      <c r="AD202" s="20" t="s">
        <v>481</v>
      </c>
      <c r="AE202" s="20" t="s">
        <v>482</v>
      </c>
      <c r="AF202" s="20" t="s">
        <v>483</v>
      </c>
      <c r="AG202" s="20" t="s">
        <v>527</v>
      </c>
      <c r="AH202" s="20" t="s">
        <v>528</v>
      </c>
      <c r="AI202" s="20" t="s">
        <v>529</v>
      </c>
      <c r="AJ202" s="20" t="s">
        <v>530</v>
      </c>
      <c r="AK202" s="20" t="s">
        <v>531</v>
      </c>
      <c r="AL202" s="20" t="s">
        <v>532</v>
      </c>
      <c r="AM202" s="20" t="s">
        <v>707</v>
      </c>
      <c r="AN202" s="20" t="s">
        <v>708</v>
      </c>
      <c r="AO202" s="20" t="s">
        <v>709</v>
      </c>
      <c r="AP202" s="20" t="s">
        <v>710</v>
      </c>
      <c r="AQ202" s="20" t="s">
        <v>711</v>
      </c>
      <c r="AR202" s="20" t="s">
        <v>712</v>
      </c>
      <c r="AS202" s="20" t="s">
        <v>735</v>
      </c>
      <c r="AT202" s="20" t="s">
        <v>736</v>
      </c>
      <c r="AU202" s="20" t="s">
        <v>737</v>
      </c>
      <c r="AV202" s="20" t="s">
        <v>738</v>
      </c>
      <c r="AW202" s="20" t="s">
        <v>739</v>
      </c>
      <c r="AX202" s="20" t="s">
        <v>740</v>
      </c>
      <c r="AY202" s="20" t="s">
        <v>889</v>
      </c>
      <c r="AZ202" s="20" t="s">
        <v>890</v>
      </c>
      <c r="BA202" s="20" t="s">
        <v>891</v>
      </c>
      <c r="BB202" s="20" t="s">
        <v>892</v>
      </c>
      <c r="BC202" s="20" t="s">
        <v>893</v>
      </c>
      <c r="BD202" s="20" t="s">
        <v>894</v>
      </c>
      <c r="BE202" s="20" t="s">
        <v>895</v>
      </c>
      <c r="BF202" s="20" t="s">
        <v>896</v>
      </c>
      <c r="BG202" s="20" t="s">
        <v>897</v>
      </c>
      <c r="BH202" s="20" t="s">
        <v>898</v>
      </c>
      <c r="BI202" s="20"/>
      <c r="BJ202" s="20" t="s">
        <v>161</v>
      </c>
      <c r="BK202" s="20" t="s">
        <v>486</v>
      </c>
      <c r="BL202" s="20" t="s">
        <v>456</v>
      </c>
      <c r="BM202" s="20" t="s">
        <v>457</v>
      </c>
      <c r="BN202" s="20" t="s">
        <v>458</v>
      </c>
      <c r="BO202" s="20" t="s">
        <v>459</v>
      </c>
      <c r="BP202" s="20" t="s">
        <v>460</v>
      </c>
      <c r="BQ202" s="20" t="s">
        <v>461</v>
      </c>
      <c r="BR202" s="20" t="s">
        <v>462</v>
      </c>
      <c r="BS202" s="20" t="s">
        <v>463</v>
      </c>
      <c r="BT202" s="20" t="s">
        <v>464</v>
      </c>
      <c r="BU202" s="20" t="s">
        <v>465</v>
      </c>
      <c r="BV202" s="20" t="s">
        <v>466</v>
      </c>
      <c r="BW202" s="20" t="s">
        <v>467</v>
      </c>
      <c r="BX202" s="20" t="s">
        <v>468</v>
      </c>
      <c r="BY202" s="20" t="s">
        <v>469</v>
      </c>
      <c r="BZ202" s="20" t="s">
        <v>470</v>
      </c>
      <c r="CA202" s="20" t="s">
        <v>471</v>
      </c>
      <c r="CB202" s="20" t="s">
        <v>472</v>
      </c>
      <c r="CC202" s="20" t="s">
        <v>473</v>
      </c>
      <c r="CD202" s="20" t="s">
        <v>474</v>
      </c>
      <c r="CE202" s="20" t="s">
        <v>475</v>
      </c>
      <c r="CF202" s="20" t="s">
        <v>476</v>
      </c>
      <c r="CG202" s="20" t="s">
        <v>477</v>
      </c>
      <c r="CH202" s="20" t="s">
        <v>478</v>
      </c>
      <c r="CI202" s="20" t="s">
        <v>479</v>
      </c>
      <c r="CJ202" s="20" t="s">
        <v>480</v>
      </c>
      <c r="CK202" s="20" t="s">
        <v>481</v>
      </c>
      <c r="CL202" s="20" t="s">
        <v>482</v>
      </c>
      <c r="CM202" s="20" t="s">
        <v>483</v>
      </c>
      <c r="CN202" s="20" t="s">
        <v>527</v>
      </c>
      <c r="CO202" s="20" t="s">
        <v>528</v>
      </c>
      <c r="CP202" s="20" t="s">
        <v>529</v>
      </c>
      <c r="CQ202" s="20" t="s">
        <v>530</v>
      </c>
      <c r="CR202" s="20" t="s">
        <v>531</v>
      </c>
      <c r="CS202" s="20" t="s">
        <v>532</v>
      </c>
      <c r="CT202" s="20" t="s">
        <v>707</v>
      </c>
      <c r="CU202" s="20" t="s">
        <v>708</v>
      </c>
      <c r="CV202" s="20" t="s">
        <v>709</v>
      </c>
      <c r="CW202" s="20" t="s">
        <v>710</v>
      </c>
      <c r="CX202" s="20" t="s">
        <v>711</v>
      </c>
      <c r="CY202" s="20" t="s">
        <v>712</v>
      </c>
      <c r="CZ202" s="20" t="s">
        <v>735</v>
      </c>
      <c r="DA202" s="20" t="s">
        <v>736</v>
      </c>
      <c r="DB202" s="20" t="s">
        <v>737</v>
      </c>
      <c r="DC202" s="20" t="s">
        <v>738</v>
      </c>
      <c r="DD202" s="20" t="s">
        <v>739</v>
      </c>
      <c r="DE202" s="20" t="s">
        <v>740</v>
      </c>
      <c r="DF202" s="20" t="s">
        <v>889</v>
      </c>
      <c r="DG202" s="20" t="s">
        <v>890</v>
      </c>
      <c r="DH202" s="20" t="s">
        <v>891</v>
      </c>
      <c r="DI202" s="20" t="s">
        <v>892</v>
      </c>
      <c r="DJ202" s="20" t="s">
        <v>893</v>
      </c>
      <c r="DK202" s="20" t="s">
        <v>894</v>
      </c>
      <c r="DL202" s="20" t="s">
        <v>895</v>
      </c>
      <c r="DM202" s="20" t="s">
        <v>896</v>
      </c>
      <c r="DN202" s="20" t="s">
        <v>897</v>
      </c>
      <c r="DO202" s="20" t="s">
        <v>898</v>
      </c>
      <c r="DP202" s="20"/>
      <c r="DQ202" s="20" t="s">
        <v>11</v>
      </c>
    </row>
    <row r="203" spans="1:121" ht="15" outlineLevel="1" thickTop="1" x14ac:dyDescent="0.3">
      <c r="A203" s="3" t="s">
        <v>313</v>
      </c>
      <c r="B203" s="3" t="s">
        <v>49</v>
      </c>
      <c r="C203" s="3" t="s">
        <v>453</v>
      </c>
      <c r="D203" s="3" t="s">
        <v>62</v>
      </c>
      <c r="S203" s="3">
        <v>8</v>
      </c>
      <c r="T203" s="3">
        <v>13</v>
      </c>
      <c r="U203" s="3">
        <v>13</v>
      </c>
      <c r="V203" s="3">
        <v>13</v>
      </c>
      <c r="BJ203" s="3">
        <f t="shared" ref="BJ203" si="147">MIN(E203:BI203)</f>
        <v>8</v>
      </c>
      <c r="BK203" s="3">
        <f t="shared" ref="BK203" si="148">COUNT(E203:BI203)</f>
        <v>4</v>
      </c>
      <c r="BY203" s="9"/>
      <c r="BZ203" s="6">
        <v>62.038973531510841</v>
      </c>
      <c r="CA203" s="6">
        <v>49.498480243161097</v>
      </c>
      <c r="CB203" s="6">
        <v>30.180485282425323</v>
      </c>
      <c r="CC203" s="6">
        <v>19.038195883409308</v>
      </c>
      <c r="DQ203" s="9">
        <f t="shared" ref="DQ203:DQ206" si="149">SUM(BL203:DP203)</f>
        <v>160.7561349405066</v>
      </c>
    </row>
    <row r="204" spans="1:121" outlineLevel="1" x14ac:dyDescent="0.3">
      <c r="A204" s="3" t="s">
        <v>44</v>
      </c>
      <c r="B204" s="3" t="s">
        <v>45</v>
      </c>
      <c r="C204" s="3" t="s">
        <v>455</v>
      </c>
      <c r="D204" s="3" t="s">
        <v>43</v>
      </c>
      <c r="Z204" s="3">
        <v>1</v>
      </c>
      <c r="AA204" s="3">
        <v>3</v>
      </c>
      <c r="AB204" s="3">
        <v>19</v>
      </c>
      <c r="AC204" s="3">
        <v>29</v>
      </c>
      <c r="BJ204" s="3">
        <f t="shared" ref="BJ204:BJ206" si="150">MIN(E204:BI204)</f>
        <v>1</v>
      </c>
      <c r="BK204" s="3">
        <f t="shared" ref="BK204:BK206" si="151">COUNT(E204:BI204)</f>
        <v>4</v>
      </c>
      <c r="CG204" s="6">
        <v>71.882022471910119</v>
      </c>
      <c r="CH204" s="6">
        <v>75.104716765509025</v>
      </c>
      <c r="CI204" s="6">
        <v>45.873256767842491</v>
      </c>
      <c r="CJ204" s="6">
        <v>21.266295707472178</v>
      </c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Q204" s="9">
        <f t="shared" si="149"/>
        <v>214.12629171273383</v>
      </c>
    </row>
    <row r="205" spans="1:121" outlineLevel="1" x14ac:dyDescent="0.3">
      <c r="A205" s="3" t="s">
        <v>48</v>
      </c>
      <c r="B205" s="3" t="s">
        <v>49</v>
      </c>
      <c r="C205" s="3" t="s">
        <v>455</v>
      </c>
      <c r="D205" s="3" t="s">
        <v>43</v>
      </c>
      <c r="Z205" s="3">
        <v>7</v>
      </c>
      <c r="AA205" s="3">
        <v>6</v>
      </c>
      <c r="AB205" s="3">
        <v>20</v>
      </c>
      <c r="AC205" s="3">
        <v>21</v>
      </c>
      <c r="AD205" s="3">
        <v>24</v>
      </c>
      <c r="BJ205" s="3">
        <f t="shared" si="150"/>
        <v>6</v>
      </c>
      <c r="BK205" s="3">
        <f t="shared" si="151"/>
        <v>5</v>
      </c>
      <c r="CG205" s="6">
        <v>60.652173913043477</v>
      </c>
      <c r="CH205" s="6">
        <v>66.928820055010192</v>
      </c>
      <c r="CI205" s="6">
        <v>40.694934372436421</v>
      </c>
      <c r="CJ205" s="6">
        <v>29.207472178060414</v>
      </c>
      <c r="CK205" s="6">
        <v>20.653241819337076</v>
      </c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Q205" s="9">
        <f t="shared" si="149"/>
        <v>218.13664233788757</v>
      </c>
    </row>
    <row r="206" spans="1:121" outlineLevel="1" x14ac:dyDescent="0.3">
      <c r="A206" s="3" t="s">
        <v>76</v>
      </c>
      <c r="B206" s="3" t="s">
        <v>77</v>
      </c>
      <c r="C206" s="3" t="s">
        <v>455</v>
      </c>
      <c r="D206" s="3" t="s">
        <v>73</v>
      </c>
      <c r="AB206" s="3">
        <v>12</v>
      </c>
      <c r="AC206" s="3">
        <v>19</v>
      </c>
      <c r="BJ206" s="3">
        <f t="shared" si="150"/>
        <v>12</v>
      </c>
      <c r="BK206" s="3">
        <f t="shared" si="151"/>
        <v>2</v>
      </c>
      <c r="CG206" s="9"/>
      <c r="CH206" s="9"/>
      <c r="CI206" s="6">
        <v>52.644790812141096</v>
      </c>
      <c r="CJ206" s="6">
        <v>31.716746157922628</v>
      </c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Q206" s="9">
        <f t="shared" si="149"/>
        <v>84.361536970063725</v>
      </c>
    </row>
    <row r="208" spans="1:121" ht="18" x14ac:dyDescent="0.35">
      <c r="A208" s="25" t="s">
        <v>16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</row>
    <row r="209" spans="1:121" ht="15" outlineLevel="1" thickBot="1" x14ac:dyDescent="0.35">
      <c r="A209" s="20" t="s">
        <v>1</v>
      </c>
      <c r="B209" s="20" t="s">
        <v>2</v>
      </c>
      <c r="C209" s="20" t="s">
        <v>450</v>
      </c>
      <c r="D209" s="20" t="s">
        <v>3</v>
      </c>
      <c r="E209" s="20" t="s">
        <v>456</v>
      </c>
      <c r="F209" s="20" t="s">
        <v>457</v>
      </c>
      <c r="G209" s="20" t="s">
        <v>458</v>
      </c>
      <c r="H209" s="20" t="s">
        <v>459</v>
      </c>
      <c r="I209" s="20" t="s">
        <v>460</v>
      </c>
      <c r="J209" s="20" t="s">
        <v>461</v>
      </c>
      <c r="K209" s="20" t="s">
        <v>462</v>
      </c>
      <c r="L209" s="20" t="s">
        <v>463</v>
      </c>
      <c r="M209" s="20" t="s">
        <v>464</v>
      </c>
      <c r="N209" s="20" t="s">
        <v>465</v>
      </c>
      <c r="O209" s="20" t="s">
        <v>466</v>
      </c>
      <c r="P209" s="20" t="s">
        <v>467</v>
      </c>
      <c r="Q209" s="20" t="s">
        <v>468</v>
      </c>
      <c r="R209" s="20" t="s">
        <v>469</v>
      </c>
      <c r="S209" s="20" t="s">
        <v>470</v>
      </c>
      <c r="T209" s="20" t="s">
        <v>471</v>
      </c>
      <c r="U209" s="20" t="s">
        <v>472</v>
      </c>
      <c r="V209" s="20" t="s">
        <v>473</v>
      </c>
      <c r="W209" s="20" t="s">
        <v>474</v>
      </c>
      <c r="X209" s="20" t="s">
        <v>475</v>
      </c>
      <c r="Y209" s="20" t="s">
        <v>476</v>
      </c>
      <c r="Z209" s="20" t="s">
        <v>477</v>
      </c>
      <c r="AA209" s="20" t="s">
        <v>478</v>
      </c>
      <c r="AB209" s="20" t="s">
        <v>479</v>
      </c>
      <c r="AC209" s="20" t="s">
        <v>480</v>
      </c>
      <c r="AD209" s="20" t="s">
        <v>481</v>
      </c>
      <c r="AE209" s="20" t="s">
        <v>482</v>
      </c>
      <c r="AF209" s="20" t="s">
        <v>483</v>
      </c>
      <c r="AG209" s="20" t="s">
        <v>527</v>
      </c>
      <c r="AH209" s="20" t="s">
        <v>528</v>
      </c>
      <c r="AI209" s="20" t="s">
        <v>529</v>
      </c>
      <c r="AJ209" s="20" t="s">
        <v>530</v>
      </c>
      <c r="AK209" s="20" t="s">
        <v>531</v>
      </c>
      <c r="AL209" s="20" t="s">
        <v>532</v>
      </c>
      <c r="AM209" s="20" t="s">
        <v>707</v>
      </c>
      <c r="AN209" s="20" t="s">
        <v>708</v>
      </c>
      <c r="AO209" s="20" t="s">
        <v>709</v>
      </c>
      <c r="AP209" s="20" t="s">
        <v>710</v>
      </c>
      <c r="AQ209" s="20" t="s">
        <v>711</v>
      </c>
      <c r="AR209" s="20" t="s">
        <v>712</v>
      </c>
      <c r="AS209" s="20" t="s">
        <v>735</v>
      </c>
      <c r="AT209" s="20" t="s">
        <v>736</v>
      </c>
      <c r="AU209" s="20" t="s">
        <v>737</v>
      </c>
      <c r="AV209" s="20" t="s">
        <v>738</v>
      </c>
      <c r="AW209" s="20" t="s">
        <v>739</v>
      </c>
      <c r="AX209" s="20" t="s">
        <v>740</v>
      </c>
      <c r="AY209" s="20" t="s">
        <v>889</v>
      </c>
      <c r="AZ209" s="20" t="s">
        <v>890</v>
      </c>
      <c r="BA209" s="20" t="s">
        <v>891</v>
      </c>
      <c r="BB209" s="20" t="s">
        <v>892</v>
      </c>
      <c r="BC209" s="20" t="s">
        <v>893</v>
      </c>
      <c r="BD209" s="20" t="s">
        <v>894</v>
      </c>
      <c r="BE209" s="20" t="s">
        <v>895</v>
      </c>
      <c r="BF209" s="20" t="s">
        <v>896</v>
      </c>
      <c r="BG209" s="20" t="s">
        <v>897</v>
      </c>
      <c r="BH209" s="20" t="s">
        <v>898</v>
      </c>
      <c r="BI209" s="20"/>
      <c r="BJ209" s="20" t="s">
        <v>161</v>
      </c>
      <c r="BK209" s="20" t="s">
        <v>486</v>
      </c>
      <c r="BL209" s="20" t="s">
        <v>456</v>
      </c>
      <c r="BM209" s="20" t="s">
        <v>457</v>
      </c>
      <c r="BN209" s="20" t="s">
        <v>458</v>
      </c>
      <c r="BO209" s="20" t="s">
        <v>459</v>
      </c>
      <c r="BP209" s="20" t="s">
        <v>460</v>
      </c>
      <c r="BQ209" s="20" t="s">
        <v>461</v>
      </c>
      <c r="BR209" s="20" t="s">
        <v>462</v>
      </c>
      <c r="BS209" s="20" t="s">
        <v>463</v>
      </c>
      <c r="BT209" s="20" t="s">
        <v>464</v>
      </c>
      <c r="BU209" s="20" t="s">
        <v>465</v>
      </c>
      <c r="BV209" s="20" t="s">
        <v>466</v>
      </c>
      <c r="BW209" s="20" t="s">
        <v>467</v>
      </c>
      <c r="BX209" s="20" t="s">
        <v>468</v>
      </c>
      <c r="BY209" s="20" t="s">
        <v>469</v>
      </c>
      <c r="BZ209" s="20" t="s">
        <v>470</v>
      </c>
      <c r="CA209" s="20" t="s">
        <v>471</v>
      </c>
      <c r="CB209" s="20" t="s">
        <v>472</v>
      </c>
      <c r="CC209" s="20" t="s">
        <v>473</v>
      </c>
      <c r="CD209" s="20" t="s">
        <v>474</v>
      </c>
      <c r="CE209" s="20" t="s">
        <v>475</v>
      </c>
      <c r="CF209" s="20" t="s">
        <v>476</v>
      </c>
      <c r="CG209" s="20" t="s">
        <v>477</v>
      </c>
      <c r="CH209" s="20" t="s">
        <v>478</v>
      </c>
      <c r="CI209" s="20" t="s">
        <v>479</v>
      </c>
      <c r="CJ209" s="20" t="s">
        <v>480</v>
      </c>
      <c r="CK209" s="20" t="s">
        <v>481</v>
      </c>
      <c r="CL209" s="20" t="s">
        <v>482</v>
      </c>
      <c r="CM209" s="20" t="s">
        <v>483</v>
      </c>
      <c r="CN209" s="20" t="s">
        <v>527</v>
      </c>
      <c r="CO209" s="20" t="s">
        <v>528</v>
      </c>
      <c r="CP209" s="20" t="s">
        <v>529</v>
      </c>
      <c r="CQ209" s="20" t="s">
        <v>530</v>
      </c>
      <c r="CR209" s="20" t="s">
        <v>531</v>
      </c>
      <c r="CS209" s="20" t="s">
        <v>532</v>
      </c>
      <c r="CT209" s="20" t="s">
        <v>707</v>
      </c>
      <c r="CU209" s="20" t="s">
        <v>708</v>
      </c>
      <c r="CV209" s="20" t="s">
        <v>709</v>
      </c>
      <c r="CW209" s="20" t="s">
        <v>710</v>
      </c>
      <c r="CX209" s="20" t="s">
        <v>711</v>
      </c>
      <c r="CY209" s="20" t="s">
        <v>712</v>
      </c>
      <c r="CZ209" s="20" t="s">
        <v>735</v>
      </c>
      <c r="DA209" s="20" t="s">
        <v>736</v>
      </c>
      <c r="DB209" s="20" t="s">
        <v>737</v>
      </c>
      <c r="DC209" s="20" t="s">
        <v>738</v>
      </c>
      <c r="DD209" s="20" t="s">
        <v>739</v>
      </c>
      <c r="DE209" s="20" t="s">
        <v>740</v>
      </c>
      <c r="DF209" s="20" t="s">
        <v>889</v>
      </c>
      <c r="DG209" s="20" t="s">
        <v>890</v>
      </c>
      <c r="DH209" s="20" t="s">
        <v>891</v>
      </c>
      <c r="DI209" s="20" t="s">
        <v>892</v>
      </c>
      <c r="DJ209" s="20" t="s">
        <v>893</v>
      </c>
      <c r="DK209" s="20" t="s">
        <v>894</v>
      </c>
      <c r="DL209" s="20" t="s">
        <v>895</v>
      </c>
      <c r="DM209" s="20" t="s">
        <v>896</v>
      </c>
      <c r="DN209" s="20" t="s">
        <v>897</v>
      </c>
      <c r="DO209" s="20" t="s">
        <v>898</v>
      </c>
      <c r="DP209" s="20"/>
      <c r="DQ209" s="20" t="s">
        <v>11</v>
      </c>
    </row>
    <row r="210" spans="1:121" ht="15" outlineLevel="1" thickTop="1" x14ac:dyDescent="0.3">
      <c r="A210" s="3" t="s">
        <v>15</v>
      </c>
      <c r="B210" s="3" t="s">
        <v>16</v>
      </c>
      <c r="C210" s="3" t="s">
        <v>455</v>
      </c>
      <c r="D210" s="3" t="s">
        <v>14</v>
      </c>
      <c r="Z210" s="3">
        <v>19</v>
      </c>
      <c r="AA210" s="3">
        <v>25</v>
      </c>
      <c r="AB210" s="3">
        <v>41</v>
      </c>
      <c r="AC210" s="3">
        <v>39</v>
      </c>
      <c r="BJ210" s="3">
        <f t="shared" ref="BJ210" si="152">MIN(E210:BI210)</f>
        <v>19</v>
      </c>
      <c r="BK210" s="3">
        <f t="shared" ref="BK210" si="153">COUNT(E210:BI210)</f>
        <v>4</v>
      </c>
      <c r="CG210" s="6">
        <v>40.223497801660969</v>
      </c>
      <c r="CH210" s="6">
        <v>20.131333795171642</v>
      </c>
      <c r="CI210" s="6">
        <v>11.908736669401147</v>
      </c>
      <c r="CJ210" s="6">
        <v>5.6563328033916269</v>
      </c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Q210" s="9">
        <f t="shared" ref="DQ210:DQ214" si="154">SUM(BL210:DP210)</f>
        <v>77.919901069625382</v>
      </c>
    </row>
    <row r="211" spans="1:121" outlineLevel="1" x14ac:dyDescent="0.3">
      <c r="A211" s="3" t="s">
        <v>66</v>
      </c>
      <c r="B211" s="3" t="s">
        <v>723</v>
      </c>
      <c r="C211" s="3" t="s">
        <v>455</v>
      </c>
      <c r="D211" s="3" t="s">
        <v>62</v>
      </c>
      <c r="AA211" s="3">
        <v>12</v>
      </c>
      <c r="AB211" s="3">
        <v>30</v>
      </c>
      <c r="AC211" s="3">
        <v>32</v>
      </c>
      <c r="AD211" s="3">
        <v>35</v>
      </c>
      <c r="BJ211" s="3">
        <f t="shared" ref="BJ211:BJ213" si="155">MIN(E211:BI211)</f>
        <v>12</v>
      </c>
      <c r="BK211" s="3">
        <f t="shared" ref="BK211:BK213" si="156">COUNT(E211:BI211)</f>
        <v>4</v>
      </c>
      <c r="CG211" s="9"/>
      <c r="CH211" s="6">
        <v>48.859582519868127</v>
      </c>
      <c r="CI211" s="6">
        <v>28.698625922887611</v>
      </c>
      <c r="CJ211" s="6">
        <v>17.126391096979333</v>
      </c>
      <c r="CK211" s="6">
        <v>4.6520173673620668</v>
      </c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Q211" s="9">
        <f t="shared" si="154"/>
        <v>99.336616907097138</v>
      </c>
    </row>
    <row r="212" spans="1:121" outlineLevel="1" x14ac:dyDescent="0.3">
      <c r="A212" s="3" t="s">
        <v>78</v>
      </c>
      <c r="B212" s="3" t="s">
        <v>79</v>
      </c>
      <c r="C212" s="3" t="s">
        <v>455</v>
      </c>
      <c r="D212" s="3" t="s">
        <v>73</v>
      </c>
      <c r="AB212" s="3">
        <v>28</v>
      </c>
      <c r="AC212" s="3">
        <v>24</v>
      </c>
      <c r="BJ212" s="3">
        <f t="shared" si="155"/>
        <v>24</v>
      </c>
      <c r="BK212" s="3">
        <f t="shared" si="156"/>
        <v>2</v>
      </c>
      <c r="CG212" s="9"/>
      <c r="CH212" s="9"/>
      <c r="CI212" s="6">
        <v>31.04183757178015</v>
      </c>
      <c r="CJ212" s="6">
        <v>27.116587175410707</v>
      </c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Q212" s="9">
        <f t="shared" si="154"/>
        <v>58.158424747190857</v>
      </c>
    </row>
    <row r="213" spans="1:121" outlineLevel="1" x14ac:dyDescent="0.3">
      <c r="A213" s="3" t="s">
        <v>105</v>
      </c>
      <c r="B213" s="3" t="s">
        <v>16</v>
      </c>
      <c r="C213" s="3" t="s">
        <v>455</v>
      </c>
      <c r="D213" s="3" t="s">
        <v>104</v>
      </c>
      <c r="AC213" s="3">
        <v>23</v>
      </c>
      <c r="BJ213" s="3">
        <f t="shared" si="155"/>
        <v>23</v>
      </c>
      <c r="BK213" s="3">
        <f t="shared" si="156"/>
        <v>1</v>
      </c>
      <c r="CG213" s="9"/>
      <c r="CH213" s="9"/>
      <c r="CI213" s="9"/>
      <c r="CJ213" s="6">
        <v>27.362480127186011</v>
      </c>
      <c r="DQ213" s="9">
        <f t="shared" si="154"/>
        <v>27.362480127186011</v>
      </c>
    </row>
    <row r="214" spans="1:121" outlineLevel="1" x14ac:dyDescent="0.3">
      <c r="A214" s="3" t="s">
        <v>653</v>
      </c>
      <c r="B214" s="3" t="s">
        <v>654</v>
      </c>
      <c r="C214" s="3" t="s">
        <v>713</v>
      </c>
      <c r="D214" s="3" t="s">
        <v>14</v>
      </c>
      <c r="AN214" s="3">
        <v>20</v>
      </c>
      <c r="AO214" s="3">
        <v>23</v>
      </c>
      <c r="AP214" s="3">
        <v>24</v>
      </c>
      <c r="BJ214" s="3">
        <f t="shared" ref="BJ214" si="157">MIN(E214:BI214)</f>
        <v>20</v>
      </c>
      <c r="BK214" s="3">
        <f t="shared" ref="BK214" si="158">COUNT(E214:BI214)</f>
        <v>3</v>
      </c>
      <c r="CT214" s="6"/>
      <c r="CU214" s="6">
        <v>33.585953450387919</v>
      </c>
      <c r="CV214" s="6">
        <v>22.466666666666665</v>
      </c>
      <c r="CW214" s="6">
        <v>14.40109746537758</v>
      </c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Q214" s="9">
        <f t="shared" si="154"/>
        <v>70.453717582432162</v>
      </c>
    </row>
    <row r="216" spans="1:121" ht="18" x14ac:dyDescent="0.35">
      <c r="A216" s="25" t="s">
        <v>18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</row>
    <row r="217" spans="1:121" ht="15" outlineLevel="1" thickBot="1" x14ac:dyDescent="0.35">
      <c r="A217" s="20" t="s">
        <v>1</v>
      </c>
      <c r="B217" s="20" t="s">
        <v>2</v>
      </c>
      <c r="C217" s="20" t="s">
        <v>450</v>
      </c>
      <c r="D217" s="20" t="s">
        <v>3</v>
      </c>
      <c r="E217" s="20" t="s">
        <v>456</v>
      </c>
      <c r="F217" s="20" t="s">
        <v>457</v>
      </c>
      <c r="G217" s="20" t="s">
        <v>458</v>
      </c>
      <c r="H217" s="20" t="s">
        <v>459</v>
      </c>
      <c r="I217" s="20" t="s">
        <v>460</v>
      </c>
      <c r="J217" s="20" t="s">
        <v>461</v>
      </c>
      <c r="K217" s="20" t="s">
        <v>462</v>
      </c>
      <c r="L217" s="20" t="s">
        <v>463</v>
      </c>
      <c r="M217" s="20" t="s">
        <v>464</v>
      </c>
      <c r="N217" s="20" t="s">
        <v>465</v>
      </c>
      <c r="O217" s="20" t="s">
        <v>466</v>
      </c>
      <c r="P217" s="20" t="s">
        <v>467</v>
      </c>
      <c r="Q217" s="20" t="s">
        <v>468</v>
      </c>
      <c r="R217" s="20" t="s">
        <v>469</v>
      </c>
      <c r="S217" s="20" t="s">
        <v>470</v>
      </c>
      <c r="T217" s="20" t="s">
        <v>471</v>
      </c>
      <c r="U217" s="20" t="s">
        <v>472</v>
      </c>
      <c r="V217" s="20" t="s">
        <v>473</v>
      </c>
      <c r="W217" s="20" t="s">
        <v>474</v>
      </c>
      <c r="X217" s="20" t="s">
        <v>475</v>
      </c>
      <c r="Y217" s="20" t="s">
        <v>476</v>
      </c>
      <c r="Z217" s="20" t="s">
        <v>477</v>
      </c>
      <c r="AA217" s="20" t="s">
        <v>478</v>
      </c>
      <c r="AB217" s="20" t="s">
        <v>479</v>
      </c>
      <c r="AC217" s="20" t="s">
        <v>480</v>
      </c>
      <c r="AD217" s="20" t="s">
        <v>481</v>
      </c>
      <c r="AE217" s="20" t="s">
        <v>482</v>
      </c>
      <c r="AF217" s="20" t="s">
        <v>483</v>
      </c>
      <c r="AG217" s="20" t="s">
        <v>527</v>
      </c>
      <c r="AH217" s="20" t="s">
        <v>528</v>
      </c>
      <c r="AI217" s="20" t="s">
        <v>529</v>
      </c>
      <c r="AJ217" s="20" t="s">
        <v>530</v>
      </c>
      <c r="AK217" s="20" t="s">
        <v>531</v>
      </c>
      <c r="AL217" s="20" t="s">
        <v>532</v>
      </c>
      <c r="AM217" s="20" t="s">
        <v>707</v>
      </c>
      <c r="AN217" s="20" t="s">
        <v>708</v>
      </c>
      <c r="AO217" s="20" t="s">
        <v>709</v>
      </c>
      <c r="AP217" s="20" t="s">
        <v>710</v>
      </c>
      <c r="AQ217" s="20" t="s">
        <v>711</v>
      </c>
      <c r="AR217" s="20" t="s">
        <v>712</v>
      </c>
      <c r="AS217" s="20" t="s">
        <v>735</v>
      </c>
      <c r="AT217" s="20" t="s">
        <v>736</v>
      </c>
      <c r="AU217" s="20" t="s">
        <v>737</v>
      </c>
      <c r="AV217" s="20" t="s">
        <v>738</v>
      </c>
      <c r="AW217" s="20" t="s">
        <v>739</v>
      </c>
      <c r="AX217" s="20" t="s">
        <v>740</v>
      </c>
      <c r="AY217" s="20" t="s">
        <v>889</v>
      </c>
      <c r="AZ217" s="20" t="s">
        <v>890</v>
      </c>
      <c r="BA217" s="20" t="s">
        <v>891</v>
      </c>
      <c r="BB217" s="20" t="s">
        <v>892</v>
      </c>
      <c r="BC217" s="20" t="s">
        <v>893</v>
      </c>
      <c r="BD217" s="20" t="s">
        <v>894</v>
      </c>
      <c r="BE217" s="20" t="s">
        <v>895</v>
      </c>
      <c r="BF217" s="20" t="s">
        <v>896</v>
      </c>
      <c r="BG217" s="20" t="s">
        <v>897</v>
      </c>
      <c r="BH217" s="20" t="s">
        <v>898</v>
      </c>
      <c r="BI217" s="20"/>
      <c r="BJ217" s="20" t="s">
        <v>161</v>
      </c>
      <c r="BK217" s="20" t="s">
        <v>486</v>
      </c>
      <c r="BL217" s="20" t="s">
        <v>456</v>
      </c>
      <c r="BM217" s="20" t="s">
        <v>457</v>
      </c>
      <c r="BN217" s="20" t="s">
        <v>458</v>
      </c>
      <c r="BO217" s="20" t="s">
        <v>459</v>
      </c>
      <c r="BP217" s="20" t="s">
        <v>460</v>
      </c>
      <c r="BQ217" s="20" t="s">
        <v>461</v>
      </c>
      <c r="BR217" s="20" t="s">
        <v>462</v>
      </c>
      <c r="BS217" s="20" t="s">
        <v>463</v>
      </c>
      <c r="BT217" s="20" t="s">
        <v>464</v>
      </c>
      <c r="BU217" s="20" t="s">
        <v>465</v>
      </c>
      <c r="BV217" s="20" t="s">
        <v>466</v>
      </c>
      <c r="BW217" s="20" t="s">
        <v>467</v>
      </c>
      <c r="BX217" s="20" t="s">
        <v>468</v>
      </c>
      <c r="BY217" s="20" t="s">
        <v>469</v>
      </c>
      <c r="BZ217" s="20" t="s">
        <v>470</v>
      </c>
      <c r="CA217" s="20" t="s">
        <v>471</v>
      </c>
      <c r="CB217" s="20" t="s">
        <v>472</v>
      </c>
      <c r="CC217" s="20" t="s">
        <v>473</v>
      </c>
      <c r="CD217" s="20" t="s">
        <v>474</v>
      </c>
      <c r="CE217" s="20" t="s">
        <v>475</v>
      </c>
      <c r="CF217" s="20" t="s">
        <v>476</v>
      </c>
      <c r="CG217" s="20" t="s">
        <v>477</v>
      </c>
      <c r="CH217" s="20" t="s">
        <v>478</v>
      </c>
      <c r="CI217" s="20" t="s">
        <v>479</v>
      </c>
      <c r="CJ217" s="20" t="s">
        <v>480</v>
      </c>
      <c r="CK217" s="20" t="s">
        <v>481</v>
      </c>
      <c r="CL217" s="20" t="s">
        <v>482</v>
      </c>
      <c r="CM217" s="20" t="s">
        <v>483</v>
      </c>
      <c r="CN217" s="20" t="s">
        <v>527</v>
      </c>
      <c r="CO217" s="20" t="s">
        <v>528</v>
      </c>
      <c r="CP217" s="20" t="s">
        <v>529</v>
      </c>
      <c r="CQ217" s="20" t="s">
        <v>530</v>
      </c>
      <c r="CR217" s="20" t="s">
        <v>531</v>
      </c>
      <c r="CS217" s="20" t="s">
        <v>532</v>
      </c>
      <c r="CT217" s="20" t="s">
        <v>707</v>
      </c>
      <c r="CU217" s="20" t="s">
        <v>708</v>
      </c>
      <c r="CV217" s="20" t="s">
        <v>709</v>
      </c>
      <c r="CW217" s="20" t="s">
        <v>710</v>
      </c>
      <c r="CX217" s="20" t="s">
        <v>711</v>
      </c>
      <c r="CY217" s="20" t="s">
        <v>712</v>
      </c>
      <c r="CZ217" s="20" t="s">
        <v>735</v>
      </c>
      <c r="DA217" s="20" t="s">
        <v>736</v>
      </c>
      <c r="DB217" s="20" t="s">
        <v>737</v>
      </c>
      <c r="DC217" s="20" t="s">
        <v>738</v>
      </c>
      <c r="DD217" s="20" t="s">
        <v>739</v>
      </c>
      <c r="DE217" s="20" t="s">
        <v>740</v>
      </c>
      <c r="DF217" s="20" t="s">
        <v>889</v>
      </c>
      <c r="DG217" s="20" t="s">
        <v>890</v>
      </c>
      <c r="DH217" s="20" t="s">
        <v>891</v>
      </c>
      <c r="DI217" s="20" t="s">
        <v>892</v>
      </c>
      <c r="DJ217" s="20" t="s">
        <v>893</v>
      </c>
      <c r="DK217" s="20" t="s">
        <v>894</v>
      </c>
      <c r="DL217" s="20" t="s">
        <v>895</v>
      </c>
      <c r="DM217" s="20" t="s">
        <v>896</v>
      </c>
      <c r="DN217" s="20" t="s">
        <v>897</v>
      </c>
      <c r="DO217" s="20" t="s">
        <v>898</v>
      </c>
      <c r="DP217" s="20"/>
      <c r="DQ217" s="20" t="s">
        <v>11</v>
      </c>
    </row>
    <row r="218" spans="1:121" ht="15" outlineLevel="1" thickTop="1" x14ac:dyDescent="0.3">
      <c r="A218" s="3" t="s">
        <v>434</v>
      </c>
      <c r="B218" s="3" t="s">
        <v>435</v>
      </c>
      <c r="C218" s="3" t="s">
        <v>451</v>
      </c>
      <c r="D218" s="3" t="s">
        <v>196</v>
      </c>
      <c r="E218" s="3">
        <v>3</v>
      </c>
      <c r="F218" s="3">
        <v>1</v>
      </c>
      <c r="G218" s="3">
        <v>2</v>
      </c>
      <c r="H218" s="3">
        <v>5</v>
      </c>
      <c r="BJ218" s="3">
        <f t="shared" ref="BJ218" si="159">MIN(E218:BI218)</f>
        <v>1</v>
      </c>
      <c r="BK218" s="3">
        <f t="shared" ref="BK218" si="160">COUNT(E218:BI218)</f>
        <v>4</v>
      </c>
      <c r="BL218" s="9">
        <v>75.040729879439567</v>
      </c>
      <c r="BM218" s="9">
        <v>74.34210526315789</v>
      </c>
      <c r="BN218" s="9">
        <v>47.73989898989899</v>
      </c>
      <c r="BO218" s="9">
        <v>15.603070175438598</v>
      </c>
      <c r="BP218" s="9"/>
      <c r="DQ218" s="9">
        <f t="shared" ref="DQ218:DQ228" si="161">SUM(BL218:DP218)</f>
        <v>212.72580430793505</v>
      </c>
    </row>
    <row r="219" spans="1:121" outlineLevel="1" x14ac:dyDescent="0.3">
      <c r="A219" s="3" t="s">
        <v>355</v>
      </c>
      <c r="B219" s="3" t="s">
        <v>356</v>
      </c>
      <c r="C219" s="3" t="s">
        <v>452</v>
      </c>
      <c r="D219" s="3" t="s">
        <v>14</v>
      </c>
      <c r="J219" s="3">
        <v>8</v>
      </c>
      <c r="K219" s="3">
        <v>14</v>
      </c>
      <c r="BJ219" s="3">
        <f t="shared" ref="BJ219:BJ229" si="162">MIN(E219:BI219)</f>
        <v>8</v>
      </c>
      <c r="BK219" s="3">
        <f t="shared" ref="BK219:BK229" si="163">COUNT(E219:BI219)</f>
        <v>2</v>
      </c>
      <c r="BQ219" s="6">
        <v>58.774597495527729</v>
      </c>
      <c r="BR219" s="6">
        <v>24.415584415584416</v>
      </c>
      <c r="BU219" s="9"/>
      <c r="BV219" s="9"/>
      <c r="BW219" s="9"/>
      <c r="BX219" s="9"/>
      <c r="DQ219" s="9">
        <f t="shared" si="161"/>
        <v>83.190181911112148</v>
      </c>
    </row>
    <row r="220" spans="1:121" outlineLevel="1" x14ac:dyDescent="0.3">
      <c r="A220" s="3" t="s">
        <v>384</v>
      </c>
      <c r="B220" s="3" t="s">
        <v>385</v>
      </c>
      <c r="C220" s="3" t="s">
        <v>452</v>
      </c>
      <c r="D220" s="3" t="s">
        <v>104</v>
      </c>
      <c r="M220" s="3">
        <v>1</v>
      </c>
      <c r="N220" s="3">
        <v>2</v>
      </c>
      <c r="O220" s="3">
        <v>8</v>
      </c>
      <c r="P220" s="3">
        <v>15</v>
      </c>
      <c r="BJ220" s="3">
        <f t="shared" si="162"/>
        <v>1</v>
      </c>
      <c r="BK220" s="3">
        <f t="shared" si="163"/>
        <v>4</v>
      </c>
      <c r="BQ220" s="9"/>
      <c r="BR220" s="9"/>
      <c r="BS220" s="9"/>
      <c r="BT220" s="6">
        <v>100</v>
      </c>
      <c r="BU220" s="6">
        <v>82.857142857142861</v>
      </c>
      <c r="BV220" s="6">
        <v>33.39510163039575</v>
      </c>
      <c r="BW220" s="6">
        <v>14.597570100117576</v>
      </c>
      <c r="BX220" s="9"/>
      <c r="DQ220" s="9">
        <f t="shared" si="161"/>
        <v>230.84981458765617</v>
      </c>
    </row>
    <row r="221" spans="1:121" outlineLevel="1" x14ac:dyDescent="0.3">
      <c r="A221" s="3" t="s">
        <v>279</v>
      </c>
      <c r="B221" s="3" t="s">
        <v>280</v>
      </c>
      <c r="C221" s="3" t="s">
        <v>453</v>
      </c>
      <c r="D221" s="3" t="s">
        <v>14</v>
      </c>
      <c r="R221" s="3">
        <v>8</v>
      </c>
      <c r="S221" s="3">
        <v>11</v>
      </c>
      <c r="T221" s="3">
        <v>17</v>
      </c>
      <c r="U221" s="3">
        <v>15</v>
      </c>
      <c r="BJ221" s="3">
        <f t="shared" si="162"/>
        <v>8</v>
      </c>
      <c r="BK221" s="3">
        <f t="shared" si="163"/>
        <v>4</v>
      </c>
      <c r="BY221" s="6">
        <v>50.302343872896017</v>
      </c>
      <c r="BZ221" s="6">
        <v>58.362216981619966</v>
      </c>
      <c r="CA221" s="6">
        <v>41.379939209726444</v>
      </c>
      <c r="CB221" s="6">
        <v>27.017378625438873</v>
      </c>
      <c r="CC221" s="9"/>
      <c r="DQ221" s="9">
        <f t="shared" si="161"/>
        <v>177.06187868968129</v>
      </c>
    </row>
    <row r="222" spans="1:121" outlineLevel="1" x14ac:dyDescent="0.3">
      <c r="A222" s="3" t="s">
        <v>309</v>
      </c>
      <c r="B222" s="3" t="s">
        <v>18</v>
      </c>
      <c r="C222" s="3" t="s">
        <v>453</v>
      </c>
      <c r="D222" s="3" t="s">
        <v>62</v>
      </c>
      <c r="S222" s="3">
        <v>3</v>
      </c>
      <c r="T222" s="3">
        <v>7</v>
      </c>
      <c r="U222" s="3">
        <v>6</v>
      </c>
      <c r="V222" s="3">
        <v>15</v>
      </c>
      <c r="BJ222" s="3">
        <f t="shared" si="162"/>
        <v>3</v>
      </c>
      <c r="BK222" s="3">
        <f t="shared" si="163"/>
        <v>4</v>
      </c>
      <c r="BY222" s="6"/>
      <c r="BZ222" s="6">
        <v>73.99525242808825</v>
      </c>
      <c r="CA222" s="6">
        <v>66.267477203647417</v>
      </c>
      <c r="CB222" s="6">
        <v>57.542061004318974</v>
      </c>
      <c r="CC222" s="6">
        <v>15.798383754662247</v>
      </c>
      <c r="DQ222" s="9">
        <f t="shared" si="161"/>
        <v>213.6031743907169</v>
      </c>
    </row>
    <row r="223" spans="1:121" outlineLevel="1" x14ac:dyDescent="0.3">
      <c r="A223" s="3" t="s">
        <v>322</v>
      </c>
      <c r="B223" s="3" t="s">
        <v>18</v>
      </c>
      <c r="C223" s="3" t="s">
        <v>453</v>
      </c>
      <c r="D223" s="3" t="s">
        <v>73</v>
      </c>
      <c r="T223" s="3">
        <v>1</v>
      </c>
      <c r="U223" s="3">
        <v>1</v>
      </c>
      <c r="V223" s="3">
        <v>9</v>
      </c>
      <c r="BJ223" s="3">
        <f t="shared" si="162"/>
        <v>1</v>
      </c>
      <c r="BK223" s="3">
        <f t="shared" si="163"/>
        <v>3</v>
      </c>
      <c r="BY223" s="9"/>
      <c r="BZ223" s="9"/>
      <c r="CA223" s="6">
        <v>94.893617021276597</v>
      </c>
      <c r="CB223" s="6">
        <v>95.443037974683534</v>
      </c>
      <c r="CC223" s="6">
        <v>28.14573836165216</v>
      </c>
      <c r="DQ223" s="9">
        <f t="shared" si="161"/>
        <v>218.4823933576123</v>
      </c>
    </row>
    <row r="224" spans="1:121" outlineLevel="1" x14ac:dyDescent="0.3">
      <c r="A224" s="3" t="s">
        <v>335</v>
      </c>
      <c r="B224" s="3" t="s">
        <v>336</v>
      </c>
      <c r="C224" s="3" t="s">
        <v>453</v>
      </c>
      <c r="D224" s="3" t="s">
        <v>112</v>
      </c>
      <c r="V224" s="3">
        <v>4</v>
      </c>
      <c r="BJ224" s="3">
        <f t="shared" si="162"/>
        <v>4</v>
      </c>
      <c r="BK224" s="3">
        <f t="shared" si="163"/>
        <v>1</v>
      </c>
      <c r="BY224" s="9"/>
      <c r="BZ224" s="9"/>
      <c r="CA224" s="9"/>
      <c r="CB224" s="9"/>
      <c r="CC224" s="6">
        <v>52.651471197679236</v>
      </c>
      <c r="DQ224" s="9">
        <f t="shared" si="161"/>
        <v>52.651471197679236</v>
      </c>
    </row>
    <row r="225" spans="1:121" outlineLevel="1" x14ac:dyDescent="0.3">
      <c r="A225" s="3" t="s">
        <v>202</v>
      </c>
      <c r="B225" s="3" t="s">
        <v>18</v>
      </c>
      <c r="C225" s="3" t="s">
        <v>454</v>
      </c>
      <c r="D225" s="3" t="s">
        <v>196</v>
      </c>
      <c r="W225" s="3">
        <v>5</v>
      </c>
      <c r="X225" s="3">
        <v>23</v>
      </c>
      <c r="Y225" s="3">
        <v>44</v>
      </c>
      <c r="BJ225" s="3">
        <f t="shared" si="162"/>
        <v>5</v>
      </c>
      <c r="BK225" s="3">
        <f t="shared" si="163"/>
        <v>3</v>
      </c>
      <c r="CD225" s="6">
        <v>61.269841269841265</v>
      </c>
      <c r="CE225" s="6">
        <v>29.172754142791597</v>
      </c>
      <c r="CF225" s="6">
        <v>15.898480243161096</v>
      </c>
      <c r="DQ225" s="9">
        <f t="shared" si="161"/>
        <v>106.34107565579396</v>
      </c>
    </row>
    <row r="226" spans="1:121" outlineLevel="1" x14ac:dyDescent="0.3">
      <c r="A226" s="3" t="s">
        <v>17</v>
      </c>
      <c r="B226" s="3" t="s">
        <v>18</v>
      </c>
      <c r="C226" s="3" t="s">
        <v>455</v>
      </c>
      <c r="D226" s="3" t="s">
        <v>14</v>
      </c>
      <c r="Z226" s="3">
        <v>20</v>
      </c>
      <c r="BJ226" s="3">
        <f t="shared" si="162"/>
        <v>20</v>
      </c>
      <c r="BK226" s="3">
        <f t="shared" si="163"/>
        <v>1</v>
      </c>
      <c r="CG226" s="6">
        <v>32.368099658036151</v>
      </c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Q226" s="9">
        <f t="shared" si="161"/>
        <v>32.368099658036151</v>
      </c>
    </row>
    <row r="227" spans="1:121" outlineLevel="1" x14ac:dyDescent="0.3">
      <c r="A227" s="3" t="s">
        <v>50</v>
      </c>
      <c r="B227" s="3" t="s">
        <v>722</v>
      </c>
      <c r="C227" s="3" t="s">
        <v>455</v>
      </c>
      <c r="D227" s="3" t="s">
        <v>43</v>
      </c>
      <c r="Z227" s="3">
        <v>2</v>
      </c>
      <c r="AA227" s="3">
        <v>4</v>
      </c>
      <c r="AB227" s="3">
        <v>17</v>
      </c>
      <c r="BJ227" s="3">
        <f t="shared" si="162"/>
        <v>2</v>
      </c>
      <c r="BK227" s="3">
        <f t="shared" si="163"/>
        <v>3</v>
      </c>
      <c r="CG227" s="6">
        <v>71.391060087933553</v>
      </c>
      <c r="CH227" s="6">
        <v>72.85588026546975</v>
      </c>
      <c r="CI227" s="6">
        <v>46.585726004922066</v>
      </c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Q227" s="9">
        <f t="shared" si="161"/>
        <v>190.83266635832538</v>
      </c>
    </row>
    <row r="228" spans="1:121" outlineLevel="1" x14ac:dyDescent="0.3">
      <c r="A228" s="3" t="s">
        <v>100</v>
      </c>
      <c r="B228" s="3" t="s">
        <v>724</v>
      </c>
      <c r="C228" s="3" t="s">
        <v>455</v>
      </c>
      <c r="D228" s="3" t="s">
        <v>99</v>
      </c>
      <c r="AB228" s="3">
        <v>1</v>
      </c>
      <c r="AC228" s="3">
        <v>3</v>
      </c>
      <c r="AD228" s="3">
        <v>3</v>
      </c>
      <c r="AE228" s="3">
        <v>11</v>
      </c>
      <c r="AF228" s="3">
        <v>18</v>
      </c>
      <c r="BJ228" s="3">
        <f t="shared" si="162"/>
        <v>1</v>
      </c>
      <c r="BK228" s="3">
        <f t="shared" si="163"/>
        <v>5</v>
      </c>
      <c r="CG228" s="9"/>
      <c r="CH228" s="9"/>
      <c r="CI228" s="6">
        <v>92.391304347826093</v>
      </c>
      <c r="CJ228" s="6">
        <v>70.189189189189193</v>
      </c>
      <c r="CK228" s="6">
        <v>83.823486974478442</v>
      </c>
      <c r="CL228" s="6">
        <v>36.770306707111558</v>
      </c>
      <c r="CM228" s="6">
        <v>14.281608641761233</v>
      </c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Q228" s="9">
        <f t="shared" si="161"/>
        <v>297.45589586036652</v>
      </c>
    </row>
    <row r="229" spans="1:121" outlineLevel="1" x14ac:dyDescent="0.3">
      <c r="A229" s="3" t="s">
        <v>558</v>
      </c>
      <c r="B229" s="3" t="s">
        <v>18</v>
      </c>
      <c r="C229" s="3" t="s">
        <v>554</v>
      </c>
      <c r="D229" s="3" t="s">
        <v>196</v>
      </c>
      <c r="AG229" s="3">
        <v>14</v>
      </c>
      <c r="AH229" s="3">
        <v>25</v>
      </c>
      <c r="BJ229" s="3">
        <f t="shared" si="162"/>
        <v>14</v>
      </c>
      <c r="BK229" s="3">
        <f t="shared" si="163"/>
        <v>2</v>
      </c>
      <c r="CN229" s="6">
        <v>38.344984370559821</v>
      </c>
      <c r="CO229" s="6">
        <v>25.211364932299436</v>
      </c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Q229" s="9">
        <f>SUM(BL229:DP229)</f>
        <v>63.55634930285926</v>
      </c>
    </row>
    <row r="230" spans="1:121" outlineLevel="1" x14ac:dyDescent="0.3">
      <c r="A230" s="3" t="s">
        <v>756</v>
      </c>
      <c r="B230" s="3" t="s">
        <v>18</v>
      </c>
      <c r="C230" s="3" t="s">
        <v>791</v>
      </c>
      <c r="D230" s="3" t="s">
        <v>14</v>
      </c>
      <c r="AT230" s="3">
        <v>7</v>
      </c>
      <c r="AU230" s="3">
        <v>18</v>
      </c>
      <c r="AV230" s="3">
        <v>14</v>
      </c>
      <c r="AW230" s="3">
        <v>20</v>
      </c>
      <c r="BJ230" s="3">
        <f t="shared" ref="BJ230:BJ231" si="164">MIN(E230:BI230)</f>
        <v>7</v>
      </c>
      <c r="BK230" s="3">
        <f t="shared" ref="BK230:BK231" si="165">COUNT(E230:BI230)</f>
        <v>4</v>
      </c>
      <c r="CZ230" s="9"/>
      <c r="DA230" s="6">
        <v>59.0712942578525</v>
      </c>
      <c r="DB230" s="6">
        <v>26.337919963306963</v>
      </c>
      <c r="DC230" s="6">
        <v>26.224859732412604</v>
      </c>
      <c r="DD230" s="6">
        <v>9.3685431161711996</v>
      </c>
      <c r="DQ230" s="9">
        <f t="shared" ref="DQ230:DQ239" si="166">SUM(BL230:DP230)</f>
        <v>121.00261706974325</v>
      </c>
    </row>
    <row r="231" spans="1:121" outlineLevel="1" x14ac:dyDescent="0.3">
      <c r="A231" s="3" t="s">
        <v>776</v>
      </c>
      <c r="B231" s="3" t="s">
        <v>18</v>
      </c>
      <c r="C231" s="3" t="s">
        <v>791</v>
      </c>
      <c r="D231" s="3" t="s">
        <v>73</v>
      </c>
      <c r="AV231" s="3">
        <v>4</v>
      </c>
      <c r="AW231" s="3">
        <v>11</v>
      </c>
      <c r="BJ231" s="3">
        <f t="shared" si="164"/>
        <v>4</v>
      </c>
      <c r="BK231" s="3">
        <f t="shared" si="165"/>
        <v>2</v>
      </c>
      <c r="CZ231" s="6"/>
      <c r="DA231" s="6"/>
      <c r="DB231" s="6"/>
      <c r="DC231" s="6">
        <v>55.411307725507122</v>
      </c>
      <c r="DD231" s="6">
        <v>33.566940754796533</v>
      </c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Q231" s="9">
        <f t="shared" si="166"/>
        <v>88.978248480303648</v>
      </c>
    </row>
    <row r="232" spans="1:121" outlineLevel="1" x14ac:dyDescent="0.3">
      <c r="A232" s="3" t="s">
        <v>885</v>
      </c>
      <c r="B232" s="3" t="s">
        <v>18</v>
      </c>
      <c r="C232" s="3" t="s">
        <v>888</v>
      </c>
      <c r="D232" s="3" t="s">
        <v>196</v>
      </c>
      <c r="AY232" s="3">
        <v>7</v>
      </c>
      <c r="AZ232" s="3">
        <v>23</v>
      </c>
      <c r="BA232" s="3">
        <v>32</v>
      </c>
      <c r="BB232" s="3">
        <v>40</v>
      </c>
      <c r="BJ232" s="3">
        <f t="shared" ref="BJ232:BJ233" si="167">MIN(E232:BI232)</f>
        <v>7</v>
      </c>
      <c r="BK232" s="3">
        <f t="shared" ref="BK232:BK233" si="168">COUNT(E232:BI232)</f>
        <v>4</v>
      </c>
      <c r="DF232" s="6">
        <v>54.26529399482839</v>
      </c>
      <c r="DG232" s="6">
        <v>18.740538398982419</v>
      </c>
      <c r="DH232" s="6">
        <v>20.04050546557302</v>
      </c>
      <c r="DI232" s="6">
        <v>13.545324407393373</v>
      </c>
      <c r="DJ232" s="6"/>
      <c r="DQ232" s="9">
        <f t="shared" si="166"/>
        <v>106.59166226677721</v>
      </c>
    </row>
    <row r="233" spans="1:121" outlineLevel="1" x14ac:dyDescent="0.3">
      <c r="A233" s="3" t="s">
        <v>864</v>
      </c>
      <c r="B233" s="3" t="s">
        <v>863</v>
      </c>
      <c r="C233" s="3" t="s">
        <v>888</v>
      </c>
      <c r="D233" s="3" t="s">
        <v>14</v>
      </c>
      <c r="AZ233" s="3">
        <v>17</v>
      </c>
      <c r="BA233" s="3">
        <v>19</v>
      </c>
      <c r="BB233" s="3">
        <v>26</v>
      </c>
      <c r="BC233" s="3">
        <v>31</v>
      </c>
      <c r="BJ233" s="3">
        <f t="shared" si="167"/>
        <v>17</v>
      </c>
      <c r="BK233" s="3">
        <f t="shared" si="168"/>
        <v>4</v>
      </c>
      <c r="DF233" s="6"/>
      <c r="DG233" s="6">
        <v>25.520111766791086</v>
      </c>
      <c r="DH233" s="6">
        <v>36.993748301168793</v>
      </c>
      <c r="DI233" s="6">
        <v>27.280956591301418</v>
      </c>
      <c r="DJ233" s="6">
        <v>12.594428403906228</v>
      </c>
      <c r="DQ233" s="9">
        <f t="shared" si="166"/>
        <v>102.38924506316752</v>
      </c>
    </row>
    <row r="234" spans="1:121" outlineLevel="1" x14ac:dyDescent="0.3">
      <c r="A234" s="3" t="s">
        <v>831</v>
      </c>
      <c r="B234" s="3" t="s">
        <v>830</v>
      </c>
      <c r="C234" s="3" t="s">
        <v>888</v>
      </c>
      <c r="D234" s="3" t="s">
        <v>99</v>
      </c>
      <c r="BB234" s="3">
        <v>15</v>
      </c>
      <c r="BC234" s="3">
        <v>2</v>
      </c>
      <c r="BD234" s="3">
        <v>16</v>
      </c>
      <c r="BE234" s="3">
        <v>20</v>
      </c>
      <c r="BF234" s="3">
        <v>30</v>
      </c>
      <c r="BJ234" s="3">
        <f t="shared" ref="BJ234" si="169">MIN(E234:BI234)</f>
        <v>2</v>
      </c>
      <c r="BK234" s="3">
        <f t="shared" ref="BK234" si="170">COUNT(E234:BI234)</f>
        <v>5</v>
      </c>
      <c r="DF234" s="6"/>
      <c r="DG234" s="6"/>
      <c r="DI234" s="6">
        <v>45.458296492779255</v>
      </c>
      <c r="DJ234" s="6">
        <v>60.929551926999679</v>
      </c>
      <c r="DK234" s="6">
        <v>39.730229508196722</v>
      </c>
      <c r="DL234" s="6">
        <v>36.042193537634262</v>
      </c>
      <c r="DM234" s="6">
        <v>16.532356532356534</v>
      </c>
      <c r="DN234" s="6"/>
      <c r="DQ234" s="9">
        <f t="shared" si="166"/>
        <v>198.69262799796647</v>
      </c>
    </row>
    <row r="235" spans="1:121" outlineLevel="1" x14ac:dyDescent="0.3">
      <c r="A235" s="3" t="s">
        <v>935</v>
      </c>
      <c r="B235" s="3" t="s">
        <v>936</v>
      </c>
      <c r="C235" s="3" t="s">
        <v>915</v>
      </c>
      <c r="D235" s="3" t="s">
        <v>196</v>
      </c>
      <c r="BD235" s="3">
        <v>8</v>
      </c>
      <c r="BE235" s="3">
        <v>9</v>
      </c>
      <c r="BF235" s="3">
        <v>16</v>
      </c>
      <c r="BG235" s="3">
        <v>28</v>
      </c>
      <c r="BJ235" s="3">
        <f t="shared" ref="BJ235" si="171">MIN(E235:BI235)</f>
        <v>8</v>
      </c>
      <c r="BK235" s="3">
        <f t="shared" ref="BK235" si="172">COUNT(E235:BI235)</f>
        <v>4</v>
      </c>
      <c r="DK235" s="6">
        <v>60.74439344262295</v>
      </c>
      <c r="DL235" s="6">
        <v>56.266959652977881</v>
      </c>
      <c r="DM235" s="6">
        <v>39.065934065934066</v>
      </c>
      <c r="DN235" s="6">
        <v>16.919652071354857</v>
      </c>
      <c r="DO235" s="6"/>
      <c r="DQ235" s="9">
        <f t="shared" si="166"/>
        <v>172.99693923288976</v>
      </c>
    </row>
    <row r="236" spans="1:121" outlineLevel="1" x14ac:dyDescent="0.3">
      <c r="A236" s="3" t="s">
        <v>933</v>
      </c>
      <c r="B236" s="3" t="s">
        <v>934</v>
      </c>
      <c r="C236" s="3" t="s">
        <v>915</v>
      </c>
      <c r="D236" s="3" t="s">
        <v>14</v>
      </c>
      <c r="BE236" s="3">
        <v>6</v>
      </c>
      <c r="BF236" s="3">
        <v>8</v>
      </c>
      <c r="BG236" s="3">
        <v>20</v>
      </c>
      <c r="BH236" s="3">
        <v>28</v>
      </c>
      <c r="BJ236" s="3">
        <f t="shared" ref="BJ236" si="173">MIN(E236:BI236)</f>
        <v>6</v>
      </c>
      <c r="BK236" s="3">
        <f t="shared" ref="BK236" si="174">COUNT(E236:BI236)</f>
        <v>4</v>
      </c>
      <c r="DK236" s="6"/>
      <c r="DL236" s="6">
        <v>68.605200945626478</v>
      </c>
      <c r="DM236" s="6">
        <v>60.00610500610501</v>
      </c>
      <c r="DN236" s="6">
        <v>33.318590594132388</v>
      </c>
      <c r="DO236" s="6">
        <v>14.673317710077001</v>
      </c>
      <c r="DQ236" s="9">
        <f t="shared" si="166"/>
        <v>176.60321425594088</v>
      </c>
    </row>
    <row r="237" spans="1:121" outlineLevel="1" x14ac:dyDescent="0.3">
      <c r="A237" s="3" t="s">
        <v>946</v>
      </c>
      <c r="B237" s="3" t="s">
        <v>947</v>
      </c>
      <c r="C237" s="3" t="s">
        <v>915</v>
      </c>
      <c r="D237" s="3" t="s">
        <v>14</v>
      </c>
      <c r="BE237" s="3">
        <v>8</v>
      </c>
      <c r="BF237" s="3">
        <v>14</v>
      </c>
      <c r="BG237" s="3">
        <v>21</v>
      </c>
      <c r="BH237" s="3">
        <v>24</v>
      </c>
      <c r="BJ237" s="3">
        <f t="shared" ref="BJ237" si="175">MIN(E237:BI237)</f>
        <v>8</v>
      </c>
      <c r="BK237" s="3">
        <f t="shared" ref="BK237" si="176">COUNT(E237:BI237)</f>
        <v>4</v>
      </c>
      <c r="DK237" s="6"/>
      <c r="DL237" s="6">
        <v>61.500914485716926</v>
      </c>
      <c r="DM237" s="6">
        <v>43.018925518925514</v>
      </c>
      <c r="DN237" s="6">
        <v>32.822644847412647</v>
      </c>
      <c r="DO237" s="6">
        <v>18.627943309898448</v>
      </c>
      <c r="DQ237" s="9">
        <f t="shared" si="166"/>
        <v>155.97042816195355</v>
      </c>
    </row>
    <row r="238" spans="1:121" outlineLevel="1" x14ac:dyDescent="0.3">
      <c r="A238" s="3" t="s">
        <v>939</v>
      </c>
      <c r="B238" s="3" t="s">
        <v>940</v>
      </c>
      <c r="C238" s="3" t="s">
        <v>915</v>
      </c>
      <c r="D238" s="3" t="s">
        <v>62</v>
      </c>
      <c r="BF238" s="3">
        <v>2</v>
      </c>
      <c r="BG238" s="3">
        <v>11</v>
      </c>
      <c r="BH238" s="3">
        <v>19</v>
      </c>
      <c r="BJ238" s="3">
        <f t="shared" ref="BJ238" si="177">MIN(E238:BI238)</f>
        <v>2</v>
      </c>
      <c r="BK238" s="3">
        <f t="shared" ref="BK238" si="178">COUNT(E238:BI238)</f>
        <v>3</v>
      </c>
      <c r="DK238" s="6"/>
      <c r="DL238" s="6"/>
      <c r="DM238" s="6">
        <v>77.210012210012223</v>
      </c>
      <c r="DN238" s="6">
        <v>60.126492702344088</v>
      </c>
      <c r="DO238" s="6">
        <v>26.334962615779492</v>
      </c>
      <c r="DQ238" s="9">
        <f t="shared" si="166"/>
        <v>163.67146752813579</v>
      </c>
    </row>
    <row r="239" spans="1:121" outlineLevel="1" x14ac:dyDescent="0.3">
      <c r="A239" s="3" t="s">
        <v>955</v>
      </c>
      <c r="B239" s="3" t="s">
        <v>956</v>
      </c>
      <c r="C239" s="3" t="s">
        <v>915</v>
      </c>
      <c r="D239" s="3" t="s">
        <v>99</v>
      </c>
      <c r="BG239" s="3">
        <v>5</v>
      </c>
      <c r="BH239" s="3">
        <v>11</v>
      </c>
      <c r="BJ239" s="3">
        <f t="shared" ref="BJ239" si="179">MIN(E239:BI239)</f>
        <v>5</v>
      </c>
      <c r="BK239" s="3">
        <f t="shared" ref="BK239" si="180">COUNT(E239:BI239)</f>
        <v>2</v>
      </c>
      <c r="DK239" s="6"/>
      <c r="DL239" s="6"/>
      <c r="DM239" s="6"/>
      <c r="DN239" s="6">
        <v>79.360165118679049</v>
      </c>
      <c r="DO239" s="6">
        <v>49.658252427184465</v>
      </c>
      <c r="DQ239" s="9">
        <f t="shared" si="166"/>
        <v>129.01841754586351</v>
      </c>
    </row>
    <row r="240" spans="1:121" outlineLevel="1" x14ac:dyDescent="0.3"/>
    <row r="241" spans="1:121" ht="15" outlineLevel="1" thickBot="1" x14ac:dyDescent="0.35">
      <c r="A241" s="20" t="s">
        <v>143</v>
      </c>
      <c r="B241" s="20" t="s">
        <v>2</v>
      </c>
      <c r="C241" s="20" t="s">
        <v>450</v>
      </c>
      <c r="D241" s="20" t="s">
        <v>3</v>
      </c>
      <c r="E241" s="20" t="s">
        <v>456</v>
      </c>
      <c r="F241" s="20" t="s">
        <v>457</v>
      </c>
      <c r="G241" s="20" t="s">
        <v>458</v>
      </c>
      <c r="H241" s="20" t="s">
        <v>459</v>
      </c>
      <c r="I241" s="20" t="s">
        <v>460</v>
      </c>
      <c r="J241" s="20" t="s">
        <v>461</v>
      </c>
      <c r="K241" s="20" t="s">
        <v>462</v>
      </c>
      <c r="L241" s="20" t="s">
        <v>463</v>
      </c>
      <c r="M241" s="20" t="s">
        <v>464</v>
      </c>
      <c r="N241" s="20" t="s">
        <v>465</v>
      </c>
      <c r="O241" s="20" t="s">
        <v>466</v>
      </c>
      <c r="P241" s="20" t="s">
        <v>467</v>
      </c>
      <c r="Q241" s="20" t="s">
        <v>468</v>
      </c>
      <c r="R241" s="20" t="s">
        <v>469</v>
      </c>
      <c r="S241" s="20" t="s">
        <v>470</v>
      </c>
      <c r="T241" s="20" t="s">
        <v>471</v>
      </c>
      <c r="U241" s="20" t="s">
        <v>472</v>
      </c>
      <c r="V241" s="20" t="s">
        <v>473</v>
      </c>
      <c r="W241" s="20" t="s">
        <v>474</v>
      </c>
      <c r="X241" s="20" t="s">
        <v>475</v>
      </c>
      <c r="Y241" s="20" t="s">
        <v>476</v>
      </c>
      <c r="Z241" s="20" t="s">
        <v>477</v>
      </c>
      <c r="AA241" s="20" t="s">
        <v>478</v>
      </c>
      <c r="AB241" s="20" t="s">
        <v>479</v>
      </c>
      <c r="AC241" s="20" t="s">
        <v>480</v>
      </c>
      <c r="AD241" s="20" t="s">
        <v>481</v>
      </c>
      <c r="AE241" s="20" t="s">
        <v>482</v>
      </c>
      <c r="AF241" s="20" t="s">
        <v>483</v>
      </c>
      <c r="AG241" s="20" t="s">
        <v>527</v>
      </c>
      <c r="AH241" s="20" t="s">
        <v>528</v>
      </c>
      <c r="AI241" s="20" t="s">
        <v>529</v>
      </c>
      <c r="AJ241" s="20" t="s">
        <v>530</v>
      </c>
      <c r="AK241" s="20" t="s">
        <v>531</v>
      </c>
      <c r="AL241" s="20" t="s">
        <v>532</v>
      </c>
      <c r="AM241" s="20" t="s">
        <v>707</v>
      </c>
      <c r="AN241" s="20" t="s">
        <v>708</v>
      </c>
      <c r="AO241" s="20" t="s">
        <v>709</v>
      </c>
      <c r="AP241" s="20" t="s">
        <v>710</v>
      </c>
      <c r="AQ241" s="20" t="s">
        <v>711</v>
      </c>
      <c r="AR241" s="20" t="s">
        <v>712</v>
      </c>
      <c r="AS241" s="20" t="s">
        <v>735</v>
      </c>
      <c r="AT241" s="20" t="s">
        <v>736</v>
      </c>
      <c r="AU241" s="20" t="s">
        <v>737</v>
      </c>
      <c r="AV241" s="20" t="s">
        <v>738</v>
      </c>
      <c r="AW241" s="20" t="s">
        <v>739</v>
      </c>
      <c r="AX241" s="20" t="s">
        <v>740</v>
      </c>
      <c r="AY241" s="20" t="s">
        <v>889</v>
      </c>
      <c r="AZ241" s="20" t="s">
        <v>890</v>
      </c>
      <c r="BA241" s="20" t="s">
        <v>891</v>
      </c>
      <c r="BB241" s="20" t="s">
        <v>892</v>
      </c>
      <c r="BC241" s="20" t="s">
        <v>893</v>
      </c>
      <c r="BD241" s="20" t="s">
        <v>894</v>
      </c>
      <c r="BE241" s="20" t="s">
        <v>895</v>
      </c>
      <c r="BF241" s="20" t="s">
        <v>896</v>
      </c>
      <c r="BG241" s="20" t="s">
        <v>897</v>
      </c>
      <c r="BH241" s="20" t="s">
        <v>898</v>
      </c>
      <c r="BI241" s="20"/>
      <c r="BJ241" s="20" t="s">
        <v>161</v>
      </c>
      <c r="BK241" s="20" t="s">
        <v>486</v>
      </c>
      <c r="BL241" s="20" t="s">
        <v>456</v>
      </c>
      <c r="BM241" s="20" t="s">
        <v>457</v>
      </c>
      <c r="BN241" s="20" t="s">
        <v>458</v>
      </c>
      <c r="BO241" s="20" t="s">
        <v>459</v>
      </c>
      <c r="BP241" s="20" t="s">
        <v>460</v>
      </c>
      <c r="BQ241" s="20" t="s">
        <v>461</v>
      </c>
      <c r="BR241" s="20" t="s">
        <v>462</v>
      </c>
      <c r="BS241" s="20" t="s">
        <v>463</v>
      </c>
      <c r="BT241" s="20" t="s">
        <v>464</v>
      </c>
      <c r="BU241" s="20" t="s">
        <v>465</v>
      </c>
      <c r="BV241" s="20" t="s">
        <v>466</v>
      </c>
      <c r="BW241" s="20" t="s">
        <v>467</v>
      </c>
      <c r="BX241" s="20" t="s">
        <v>468</v>
      </c>
      <c r="BY241" s="20" t="s">
        <v>469</v>
      </c>
      <c r="BZ241" s="20" t="s">
        <v>470</v>
      </c>
      <c r="CA241" s="20" t="s">
        <v>471</v>
      </c>
      <c r="CB241" s="20" t="s">
        <v>472</v>
      </c>
      <c r="CC241" s="20" t="s">
        <v>473</v>
      </c>
      <c r="CD241" s="20" t="s">
        <v>474</v>
      </c>
      <c r="CE241" s="20" t="s">
        <v>475</v>
      </c>
      <c r="CF241" s="20" t="s">
        <v>476</v>
      </c>
      <c r="CG241" s="20" t="s">
        <v>477</v>
      </c>
      <c r="CH241" s="20" t="s">
        <v>478</v>
      </c>
      <c r="CI241" s="20" t="s">
        <v>479</v>
      </c>
      <c r="CJ241" s="20" t="s">
        <v>480</v>
      </c>
      <c r="CK241" s="20" t="s">
        <v>481</v>
      </c>
      <c r="CL241" s="20" t="s">
        <v>482</v>
      </c>
      <c r="CM241" s="20" t="s">
        <v>483</v>
      </c>
      <c r="CN241" s="20" t="s">
        <v>527</v>
      </c>
      <c r="CO241" s="20" t="s">
        <v>528</v>
      </c>
      <c r="CP241" s="20" t="s">
        <v>529</v>
      </c>
      <c r="CQ241" s="20" t="s">
        <v>530</v>
      </c>
      <c r="CR241" s="20" t="s">
        <v>531</v>
      </c>
      <c r="CS241" s="20" t="s">
        <v>532</v>
      </c>
      <c r="CT241" s="20" t="s">
        <v>707</v>
      </c>
      <c r="CU241" s="20" t="s">
        <v>708</v>
      </c>
      <c r="CV241" s="20" t="s">
        <v>709</v>
      </c>
      <c r="CW241" s="20" t="s">
        <v>710</v>
      </c>
      <c r="CX241" s="20" t="s">
        <v>711</v>
      </c>
      <c r="CY241" s="20" t="s">
        <v>712</v>
      </c>
      <c r="CZ241" s="20" t="s">
        <v>735</v>
      </c>
      <c r="DA241" s="20" t="s">
        <v>736</v>
      </c>
      <c r="DB241" s="20" t="s">
        <v>737</v>
      </c>
      <c r="DC241" s="20" t="s">
        <v>738</v>
      </c>
      <c r="DD241" s="20" t="s">
        <v>739</v>
      </c>
      <c r="DE241" s="20" t="s">
        <v>740</v>
      </c>
      <c r="DF241" s="20" t="s">
        <v>889</v>
      </c>
      <c r="DG241" s="20" t="s">
        <v>890</v>
      </c>
      <c r="DH241" s="20" t="s">
        <v>891</v>
      </c>
      <c r="DI241" s="20" t="s">
        <v>892</v>
      </c>
      <c r="DJ241" s="20" t="s">
        <v>893</v>
      </c>
      <c r="DK241" s="20" t="s">
        <v>894</v>
      </c>
      <c r="DL241" s="20" t="s">
        <v>895</v>
      </c>
      <c r="DM241" s="20" t="s">
        <v>896</v>
      </c>
      <c r="DN241" s="20" t="s">
        <v>897</v>
      </c>
      <c r="DO241" s="20" t="s">
        <v>898</v>
      </c>
      <c r="DP241" s="20"/>
      <c r="DQ241" s="20" t="s">
        <v>11</v>
      </c>
    </row>
    <row r="242" spans="1:121" ht="15" outlineLevel="1" thickTop="1" x14ac:dyDescent="0.3">
      <c r="A242" s="3" t="s">
        <v>322</v>
      </c>
      <c r="B242" s="3" t="s">
        <v>18</v>
      </c>
      <c r="C242" s="3" t="s">
        <v>453</v>
      </c>
      <c r="D242" s="3" t="s">
        <v>104</v>
      </c>
      <c r="U242" s="3">
        <v>1</v>
      </c>
      <c r="V242" s="3">
        <v>4</v>
      </c>
      <c r="BJ242" s="3">
        <f t="shared" ref="BJ242" si="181">MIN(E242:BI242)</f>
        <v>1</v>
      </c>
      <c r="BK242" s="3">
        <f t="shared" ref="BK242" si="182">COUNT(E242:BI242)</f>
        <v>2</v>
      </c>
      <c r="BY242" s="6"/>
      <c r="BZ242" s="9"/>
      <c r="CA242" s="6"/>
      <c r="CB242" s="6">
        <v>100</v>
      </c>
      <c r="CC242" s="6">
        <v>41.935483870967744</v>
      </c>
      <c r="DQ242" s="9">
        <f t="shared" ref="DQ242:DQ244" si="183">SUM(BL242:DP242)</f>
        <v>141.93548387096774</v>
      </c>
    </row>
    <row r="243" spans="1:121" outlineLevel="1" x14ac:dyDescent="0.3">
      <c r="A243" s="3" t="s">
        <v>813</v>
      </c>
      <c r="B243" s="3" t="s">
        <v>18</v>
      </c>
      <c r="C243" s="3" t="s">
        <v>888</v>
      </c>
      <c r="D243" s="3" t="s">
        <v>553</v>
      </c>
      <c r="BA243" s="3">
        <v>4</v>
      </c>
      <c r="BB243" s="3">
        <v>4</v>
      </c>
      <c r="BC243" s="3">
        <v>2</v>
      </c>
      <c r="BD243" s="3">
        <v>5</v>
      </c>
      <c r="BE243" s="3">
        <v>9</v>
      </c>
      <c r="BF243" s="14"/>
      <c r="BG243" s="14"/>
      <c r="BJ243" s="3">
        <f t="shared" ref="BJ243" si="184">MIN(E243:BI243)</f>
        <v>2</v>
      </c>
      <c r="BK243" s="3">
        <f t="shared" ref="BK243" si="185">COUNT(E243:BI243)</f>
        <v>5</v>
      </c>
      <c r="DF243" s="6"/>
      <c r="DG243" s="6"/>
      <c r="DH243" s="6">
        <v>37.254901960784316</v>
      </c>
      <c r="DI243" s="6">
        <v>52.5</v>
      </c>
      <c r="DJ243" s="6">
        <v>47.619047619047613</v>
      </c>
      <c r="DK243" s="6">
        <v>26.315789473684209</v>
      </c>
      <c r="DL243" s="6">
        <v>12.5</v>
      </c>
      <c r="DM243" s="6"/>
      <c r="DN243" s="6"/>
      <c r="DO243" s="6"/>
      <c r="DQ243" s="9">
        <f t="shared" si="183"/>
        <v>176.18973905351615</v>
      </c>
    </row>
    <row r="244" spans="1:121" outlineLevel="1" x14ac:dyDescent="0.3">
      <c r="A244" s="3" t="s">
        <v>978</v>
      </c>
      <c r="B244" s="3" t="s">
        <v>18</v>
      </c>
      <c r="C244" s="3" t="s">
        <v>915</v>
      </c>
      <c r="D244" s="3" t="s">
        <v>552</v>
      </c>
      <c r="BD244" s="3">
        <v>2</v>
      </c>
      <c r="BE244" s="3">
        <v>4</v>
      </c>
      <c r="BF244" s="3">
        <v>7</v>
      </c>
      <c r="BG244" s="3">
        <v>8</v>
      </c>
      <c r="BH244" s="3">
        <v>5</v>
      </c>
      <c r="BJ244" s="3">
        <f t="shared" ref="BJ244" si="186">MIN(E244:BI244)</f>
        <v>2</v>
      </c>
      <c r="BK244" s="3">
        <f t="shared" ref="BK244" si="187">COUNT(E244:BI244)</f>
        <v>5</v>
      </c>
      <c r="DK244" s="6">
        <v>71.929824561403507</v>
      </c>
      <c r="DL244" s="6">
        <v>37.5</v>
      </c>
      <c r="DM244" s="6">
        <v>28.205128205128204</v>
      </c>
      <c r="DN244" s="6">
        <v>22.58064516129032</v>
      </c>
      <c r="DO244" s="6">
        <v>42.857142857142854</v>
      </c>
      <c r="DQ244" s="9">
        <f t="shared" si="183"/>
        <v>203.07274078496491</v>
      </c>
    </row>
    <row r="246" spans="1:121" ht="18" x14ac:dyDescent="0.35">
      <c r="A246" s="25" t="s">
        <v>883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</row>
    <row r="247" spans="1:121" ht="15" outlineLevel="1" thickBot="1" x14ac:dyDescent="0.35">
      <c r="A247" s="20" t="s">
        <v>1</v>
      </c>
      <c r="B247" s="20" t="s">
        <v>2</v>
      </c>
      <c r="C247" s="20" t="s">
        <v>450</v>
      </c>
      <c r="D247" s="20" t="s">
        <v>3</v>
      </c>
      <c r="E247" s="20" t="s">
        <v>456</v>
      </c>
      <c r="F247" s="20" t="s">
        <v>457</v>
      </c>
      <c r="G247" s="20" t="s">
        <v>458</v>
      </c>
      <c r="H247" s="20" t="s">
        <v>459</v>
      </c>
      <c r="I247" s="20" t="s">
        <v>460</v>
      </c>
      <c r="J247" s="20" t="s">
        <v>461</v>
      </c>
      <c r="K247" s="20" t="s">
        <v>462</v>
      </c>
      <c r="L247" s="20" t="s">
        <v>463</v>
      </c>
      <c r="M247" s="20" t="s">
        <v>464</v>
      </c>
      <c r="N247" s="20" t="s">
        <v>465</v>
      </c>
      <c r="O247" s="20" t="s">
        <v>466</v>
      </c>
      <c r="P247" s="20" t="s">
        <v>467</v>
      </c>
      <c r="Q247" s="20" t="s">
        <v>468</v>
      </c>
      <c r="R247" s="20" t="s">
        <v>469</v>
      </c>
      <c r="S247" s="20" t="s">
        <v>470</v>
      </c>
      <c r="T247" s="20" t="s">
        <v>471</v>
      </c>
      <c r="U247" s="20" t="s">
        <v>472</v>
      </c>
      <c r="V247" s="20" t="s">
        <v>473</v>
      </c>
      <c r="W247" s="20" t="s">
        <v>474</v>
      </c>
      <c r="X247" s="20" t="s">
        <v>475</v>
      </c>
      <c r="Y247" s="20" t="s">
        <v>476</v>
      </c>
      <c r="Z247" s="20" t="s">
        <v>477</v>
      </c>
      <c r="AA247" s="20" t="s">
        <v>478</v>
      </c>
      <c r="AB247" s="20" t="s">
        <v>479</v>
      </c>
      <c r="AC247" s="20" t="s">
        <v>480</v>
      </c>
      <c r="AD247" s="20" t="s">
        <v>481</v>
      </c>
      <c r="AE247" s="20" t="s">
        <v>482</v>
      </c>
      <c r="AF247" s="20" t="s">
        <v>483</v>
      </c>
      <c r="AG247" s="20" t="s">
        <v>527</v>
      </c>
      <c r="AH247" s="20" t="s">
        <v>528</v>
      </c>
      <c r="AI247" s="20" t="s">
        <v>529</v>
      </c>
      <c r="AJ247" s="20" t="s">
        <v>530</v>
      </c>
      <c r="AK247" s="20" t="s">
        <v>531</v>
      </c>
      <c r="AL247" s="20" t="s">
        <v>532</v>
      </c>
      <c r="AM247" s="20" t="s">
        <v>707</v>
      </c>
      <c r="AN247" s="20" t="s">
        <v>708</v>
      </c>
      <c r="AO247" s="20" t="s">
        <v>709</v>
      </c>
      <c r="AP247" s="20" t="s">
        <v>710</v>
      </c>
      <c r="AQ247" s="20" t="s">
        <v>711</v>
      </c>
      <c r="AR247" s="20" t="s">
        <v>712</v>
      </c>
      <c r="AS247" s="20" t="s">
        <v>735</v>
      </c>
      <c r="AT247" s="20" t="s">
        <v>736</v>
      </c>
      <c r="AU247" s="20" t="s">
        <v>737</v>
      </c>
      <c r="AV247" s="20" t="s">
        <v>738</v>
      </c>
      <c r="AW247" s="20" t="s">
        <v>739</v>
      </c>
      <c r="AX247" s="20" t="s">
        <v>740</v>
      </c>
      <c r="AY247" s="20" t="s">
        <v>889</v>
      </c>
      <c r="AZ247" s="20" t="s">
        <v>890</v>
      </c>
      <c r="BA247" s="20" t="s">
        <v>891</v>
      </c>
      <c r="BB247" s="20" t="s">
        <v>892</v>
      </c>
      <c r="BC247" s="20" t="s">
        <v>893</v>
      </c>
      <c r="BD247" s="20" t="s">
        <v>894</v>
      </c>
      <c r="BE247" s="20" t="s">
        <v>895</v>
      </c>
      <c r="BF247" s="20" t="s">
        <v>896</v>
      </c>
      <c r="BG247" s="20" t="s">
        <v>897</v>
      </c>
      <c r="BH247" s="20" t="s">
        <v>898</v>
      </c>
      <c r="BI247" s="20"/>
      <c r="BJ247" s="20" t="s">
        <v>161</v>
      </c>
      <c r="BK247" s="20" t="s">
        <v>486</v>
      </c>
      <c r="BL247" s="20" t="s">
        <v>456</v>
      </c>
      <c r="BM247" s="20" t="s">
        <v>457</v>
      </c>
      <c r="BN247" s="20" t="s">
        <v>458</v>
      </c>
      <c r="BO247" s="20" t="s">
        <v>459</v>
      </c>
      <c r="BP247" s="20" t="s">
        <v>460</v>
      </c>
      <c r="BQ247" s="20" t="s">
        <v>461</v>
      </c>
      <c r="BR247" s="20" t="s">
        <v>462</v>
      </c>
      <c r="BS247" s="20" t="s">
        <v>463</v>
      </c>
      <c r="BT247" s="20" t="s">
        <v>464</v>
      </c>
      <c r="BU247" s="20" t="s">
        <v>465</v>
      </c>
      <c r="BV247" s="20" t="s">
        <v>466</v>
      </c>
      <c r="BW247" s="20" t="s">
        <v>467</v>
      </c>
      <c r="BX247" s="20" t="s">
        <v>468</v>
      </c>
      <c r="BY247" s="20" t="s">
        <v>469</v>
      </c>
      <c r="BZ247" s="20" t="s">
        <v>470</v>
      </c>
      <c r="CA247" s="20" t="s">
        <v>471</v>
      </c>
      <c r="CB247" s="20" t="s">
        <v>472</v>
      </c>
      <c r="CC247" s="20" t="s">
        <v>473</v>
      </c>
      <c r="CD247" s="20" t="s">
        <v>474</v>
      </c>
      <c r="CE247" s="20" t="s">
        <v>475</v>
      </c>
      <c r="CF247" s="20" t="s">
        <v>476</v>
      </c>
      <c r="CG247" s="20" t="s">
        <v>477</v>
      </c>
      <c r="CH247" s="20" t="s">
        <v>478</v>
      </c>
      <c r="CI247" s="20" t="s">
        <v>479</v>
      </c>
      <c r="CJ247" s="20" t="s">
        <v>480</v>
      </c>
      <c r="CK247" s="20" t="s">
        <v>481</v>
      </c>
      <c r="CL247" s="20" t="s">
        <v>482</v>
      </c>
      <c r="CM247" s="20" t="s">
        <v>483</v>
      </c>
      <c r="CN247" s="20" t="s">
        <v>527</v>
      </c>
      <c r="CO247" s="20" t="s">
        <v>528</v>
      </c>
      <c r="CP247" s="20" t="s">
        <v>529</v>
      </c>
      <c r="CQ247" s="20" t="s">
        <v>530</v>
      </c>
      <c r="CR247" s="20" t="s">
        <v>531</v>
      </c>
      <c r="CS247" s="20" t="s">
        <v>532</v>
      </c>
      <c r="CT247" s="20" t="s">
        <v>707</v>
      </c>
      <c r="CU247" s="20" t="s">
        <v>708</v>
      </c>
      <c r="CV247" s="20" t="s">
        <v>709</v>
      </c>
      <c r="CW247" s="20" t="s">
        <v>710</v>
      </c>
      <c r="CX247" s="20" t="s">
        <v>711</v>
      </c>
      <c r="CY247" s="20" t="s">
        <v>712</v>
      </c>
      <c r="CZ247" s="20" t="s">
        <v>735</v>
      </c>
      <c r="DA247" s="20" t="s">
        <v>736</v>
      </c>
      <c r="DB247" s="20" t="s">
        <v>737</v>
      </c>
      <c r="DC247" s="20" t="s">
        <v>738</v>
      </c>
      <c r="DD247" s="20" t="s">
        <v>739</v>
      </c>
      <c r="DE247" s="20" t="s">
        <v>740</v>
      </c>
      <c r="DF247" s="20" t="s">
        <v>889</v>
      </c>
      <c r="DG247" s="20" t="s">
        <v>890</v>
      </c>
      <c r="DH247" s="20" t="s">
        <v>891</v>
      </c>
      <c r="DI247" s="20" t="s">
        <v>892</v>
      </c>
      <c r="DJ247" s="20" t="s">
        <v>893</v>
      </c>
      <c r="DK247" s="20" t="s">
        <v>894</v>
      </c>
      <c r="DL247" s="20" t="s">
        <v>895</v>
      </c>
      <c r="DM247" s="20" t="s">
        <v>896</v>
      </c>
      <c r="DN247" s="20" t="s">
        <v>897</v>
      </c>
      <c r="DO247" s="20" t="s">
        <v>898</v>
      </c>
      <c r="DP247" s="20"/>
      <c r="DQ247" s="20" t="s">
        <v>11</v>
      </c>
    </row>
    <row r="248" spans="1:121" ht="15" outlineLevel="1" thickTop="1" x14ac:dyDescent="0.3">
      <c r="A248" s="3" t="s">
        <v>884</v>
      </c>
      <c r="B248" s="3" t="s">
        <v>883</v>
      </c>
      <c r="C248" s="3" t="s">
        <v>888</v>
      </c>
      <c r="D248" s="3" t="s">
        <v>196</v>
      </c>
      <c r="AY248" s="3">
        <v>20</v>
      </c>
      <c r="AZ248" s="3">
        <v>27</v>
      </c>
      <c r="BA248" s="3">
        <v>38</v>
      </c>
      <c r="BB248" s="3">
        <v>46</v>
      </c>
      <c r="BJ248" s="3">
        <f t="shared" ref="BJ248" si="188">MIN(E248:BI248)</f>
        <v>20</v>
      </c>
      <c r="BK248" s="3">
        <f t="shared" ref="BK248" si="189">COUNT(E248:BI248)</f>
        <v>4</v>
      </c>
      <c r="DF248" s="6">
        <v>21.50410356070218</v>
      </c>
      <c r="DG248" s="6">
        <v>11.681714869570657</v>
      </c>
      <c r="DH248" s="6">
        <v>14.73130486225477</v>
      </c>
      <c r="DI248" s="6">
        <v>9.0050945223359022</v>
      </c>
      <c r="DJ248" s="6"/>
      <c r="DQ248" s="9">
        <f t="shared" ref="DQ248" si="190">SUM(BL248:DP248)</f>
        <v>56.922217814863508</v>
      </c>
    </row>
    <row r="250" spans="1:121" ht="18" x14ac:dyDescent="0.35">
      <c r="A250" s="25" t="s">
        <v>649</v>
      </c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</row>
    <row r="251" spans="1:121" ht="15" outlineLevel="1" thickBot="1" x14ac:dyDescent="0.35">
      <c r="A251" s="20" t="s">
        <v>1</v>
      </c>
      <c r="B251" s="20" t="s">
        <v>2</v>
      </c>
      <c r="C251" s="20" t="s">
        <v>450</v>
      </c>
      <c r="D251" s="20" t="s">
        <v>3</v>
      </c>
      <c r="E251" s="20" t="s">
        <v>456</v>
      </c>
      <c r="F251" s="20" t="s">
        <v>457</v>
      </c>
      <c r="G251" s="20" t="s">
        <v>458</v>
      </c>
      <c r="H251" s="20" t="s">
        <v>459</v>
      </c>
      <c r="I251" s="20" t="s">
        <v>460</v>
      </c>
      <c r="J251" s="20" t="s">
        <v>461</v>
      </c>
      <c r="K251" s="20" t="s">
        <v>462</v>
      </c>
      <c r="L251" s="20" t="s">
        <v>463</v>
      </c>
      <c r="M251" s="20" t="s">
        <v>464</v>
      </c>
      <c r="N251" s="20" t="s">
        <v>465</v>
      </c>
      <c r="O251" s="20" t="s">
        <v>466</v>
      </c>
      <c r="P251" s="20" t="s">
        <v>467</v>
      </c>
      <c r="Q251" s="20" t="s">
        <v>468</v>
      </c>
      <c r="R251" s="20" t="s">
        <v>469</v>
      </c>
      <c r="S251" s="20" t="s">
        <v>470</v>
      </c>
      <c r="T251" s="20" t="s">
        <v>471</v>
      </c>
      <c r="U251" s="20" t="s">
        <v>472</v>
      </c>
      <c r="V251" s="20" t="s">
        <v>473</v>
      </c>
      <c r="W251" s="20" t="s">
        <v>474</v>
      </c>
      <c r="X251" s="20" t="s">
        <v>475</v>
      </c>
      <c r="Y251" s="20" t="s">
        <v>476</v>
      </c>
      <c r="Z251" s="20" t="s">
        <v>477</v>
      </c>
      <c r="AA251" s="20" t="s">
        <v>478</v>
      </c>
      <c r="AB251" s="20" t="s">
        <v>479</v>
      </c>
      <c r="AC251" s="20" t="s">
        <v>480</v>
      </c>
      <c r="AD251" s="20" t="s">
        <v>481</v>
      </c>
      <c r="AE251" s="20" t="s">
        <v>482</v>
      </c>
      <c r="AF251" s="20" t="s">
        <v>483</v>
      </c>
      <c r="AG251" s="20" t="s">
        <v>527</v>
      </c>
      <c r="AH251" s="20" t="s">
        <v>528</v>
      </c>
      <c r="AI251" s="20" t="s">
        <v>529</v>
      </c>
      <c r="AJ251" s="20" t="s">
        <v>530</v>
      </c>
      <c r="AK251" s="20" t="s">
        <v>531</v>
      </c>
      <c r="AL251" s="20" t="s">
        <v>532</v>
      </c>
      <c r="AM251" s="20" t="s">
        <v>707</v>
      </c>
      <c r="AN251" s="20" t="s">
        <v>708</v>
      </c>
      <c r="AO251" s="20" t="s">
        <v>709</v>
      </c>
      <c r="AP251" s="20" t="s">
        <v>710</v>
      </c>
      <c r="AQ251" s="20" t="s">
        <v>711</v>
      </c>
      <c r="AR251" s="20" t="s">
        <v>712</v>
      </c>
      <c r="AS251" s="20" t="s">
        <v>735</v>
      </c>
      <c r="AT251" s="20" t="s">
        <v>736</v>
      </c>
      <c r="AU251" s="20" t="s">
        <v>737</v>
      </c>
      <c r="AV251" s="20" t="s">
        <v>738</v>
      </c>
      <c r="AW251" s="20" t="s">
        <v>739</v>
      </c>
      <c r="AX251" s="20" t="s">
        <v>740</v>
      </c>
      <c r="AY251" s="20" t="s">
        <v>889</v>
      </c>
      <c r="AZ251" s="20" t="s">
        <v>890</v>
      </c>
      <c r="BA251" s="20" t="s">
        <v>891</v>
      </c>
      <c r="BB251" s="20" t="s">
        <v>892</v>
      </c>
      <c r="BC251" s="20" t="s">
        <v>893</v>
      </c>
      <c r="BD251" s="20" t="s">
        <v>894</v>
      </c>
      <c r="BE251" s="20" t="s">
        <v>895</v>
      </c>
      <c r="BF251" s="20" t="s">
        <v>896</v>
      </c>
      <c r="BG251" s="20" t="s">
        <v>897</v>
      </c>
      <c r="BH251" s="20" t="s">
        <v>898</v>
      </c>
      <c r="BI251" s="20"/>
      <c r="BJ251" s="20" t="s">
        <v>161</v>
      </c>
      <c r="BK251" s="20" t="s">
        <v>486</v>
      </c>
      <c r="BL251" s="20" t="s">
        <v>456</v>
      </c>
      <c r="BM251" s="20" t="s">
        <v>457</v>
      </c>
      <c r="BN251" s="20" t="s">
        <v>458</v>
      </c>
      <c r="BO251" s="20" t="s">
        <v>459</v>
      </c>
      <c r="BP251" s="20" t="s">
        <v>460</v>
      </c>
      <c r="BQ251" s="20" t="s">
        <v>461</v>
      </c>
      <c r="BR251" s="20" t="s">
        <v>462</v>
      </c>
      <c r="BS251" s="20" t="s">
        <v>463</v>
      </c>
      <c r="BT251" s="20" t="s">
        <v>464</v>
      </c>
      <c r="BU251" s="20" t="s">
        <v>465</v>
      </c>
      <c r="BV251" s="20" t="s">
        <v>466</v>
      </c>
      <c r="BW251" s="20" t="s">
        <v>467</v>
      </c>
      <c r="BX251" s="20" t="s">
        <v>468</v>
      </c>
      <c r="BY251" s="20" t="s">
        <v>469</v>
      </c>
      <c r="BZ251" s="20" t="s">
        <v>470</v>
      </c>
      <c r="CA251" s="20" t="s">
        <v>471</v>
      </c>
      <c r="CB251" s="20" t="s">
        <v>472</v>
      </c>
      <c r="CC251" s="20" t="s">
        <v>473</v>
      </c>
      <c r="CD251" s="20" t="s">
        <v>474</v>
      </c>
      <c r="CE251" s="20" t="s">
        <v>475</v>
      </c>
      <c r="CF251" s="20" t="s">
        <v>476</v>
      </c>
      <c r="CG251" s="20" t="s">
        <v>477</v>
      </c>
      <c r="CH251" s="20" t="s">
        <v>478</v>
      </c>
      <c r="CI251" s="20" t="s">
        <v>479</v>
      </c>
      <c r="CJ251" s="20" t="s">
        <v>480</v>
      </c>
      <c r="CK251" s="20" t="s">
        <v>481</v>
      </c>
      <c r="CL251" s="20" t="s">
        <v>482</v>
      </c>
      <c r="CM251" s="20" t="s">
        <v>483</v>
      </c>
      <c r="CN251" s="20" t="s">
        <v>527</v>
      </c>
      <c r="CO251" s="20" t="s">
        <v>528</v>
      </c>
      <c r="CP251" s="20" t="s">
        <v>529</v>
      </c>
      <c r="CQ251" s="20" t="s">
        <v>530</v>
      </c>
      <c r="CR251" s="20" t="s">
        <v>531</v>
      </c>
      <c r="CS251" s="20" t="s">
        <v>532</v>
      </c>
      <c r="CT251" s="20" t="s">
        <v>707</v>
      </c>
      <c r="CU251" s="20" t="s">
        <v>708</v>
      </c>
      <c r="CV251" s="20" t="s">
        <v>709</v>
      </c>
      <c r="CW251" s="20" t="s">
        <v>710</v>
      </c>
      <c r="CX251" s="20" t="s">
        <v>711</v>
      </c>
      <c r="CY251" s="20" t="s">
        <v>712</v>
      </c>
      <c r="CZ251" s="20" t="s">
        <v>735</v>
      </c>
      <c r="DA251" s="20" t="s">
        <v>736</v>
      </c>
      <c r="DB251" s="20" t="s">
        <v>737</v>
      </c>
      <c r="DC251" s="20" t="s">
        <v>738</v>
      </c>
      <c r="DD251" s="20" t="s">
        <v>739</v>
      </c>
      <c r="DE251" s="20" t="s">
        <v>740</v>
      </c>
      <c r="DF251" s="20" t="s">
        <v>889</v>
      </c>
      <c r="DG251" s="20" t="s">
        <v>890</v>
      </c>
      <c r="DH251" s="20" t="s">
        <v>891</v>
      </c>
      <c r="DI251" s="20" t="s">
        <v>892</v>
      </c>
      <c r="DJ251" s="20" t="s">
        <v>893</v>
      </c>
      <c r="DK251" s="20" t="s">
        <v>894</v>
      </c>
      <c r="DL251" s="20" t="s">
        <v>895</v>
      </c>
      <c r="DM251" s="20" t="s">
        <v>896</v>
      </c>
      <c r="DN251" s="20" t="s">
        <v>897</v>
      </c>
      <c r="DO251" s="20" t="s">
        <v>898</v>
      </c>
      <c r="DP251" s="20"/>
      <c r="DQ251" s="20" t="s">
        <v>11</v>
      </c>
    </row>
    <row r="252" spans="1:121" ht="15" outlineLevel="1" thickTop="1" x14ac:dyDescent="0.3">
      <c r="A252" s="3" t="s">
        <v>648</v>
      </c>
      <c r="B252" s="3" t="s">
        <v>649</v>
      </c>
      <c r="C252" s="3" t="s">
        <v>713</v>
      </c>
      <c r="D252" s="3" t="s">
        <v>14</v>
      </c>
      <c r="AN252" s="3">
        <v>1</v>
      </c>
      <c r="AO252" s="3">
        <v>7</v>
      </c>
      <c r="AP252" s="3">
        <v>10</v>
      </c>
      <c r="AQ252" s="3">
        <v>16</v>
      </c>
      <c r="BJ252" s="3">
        <f t="shared" ref="BJ252:BJ255" si="191">MIN(E252:BI252)</f>
        <v>1</v>
      </c>
      <c r="BK252" s="3">
        <f t="shared" ref="BK252:BK255" si="192">COUNT(E252:BI252)</f>
        <v>4</v>
      </c>
      <c r="CT252" s="6"/>
      <c r="CU252" s="6">
        <v>83.677419354838719</v>
      </c>
      <c r="CV252" s="6">
        <v>67.266666666666666</v>
      </c>
      <c r="CW252" s="6">
        <v>40.870133263652988</v>
      </c>
      <c r="CX252" s="6">
        <v>14.302562885619363</v>
      </c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Q252" s="9">
        <f t="shared" ref="DQ252" si="193">SUM(BL252:DP252)</f>
        <v>206.1167821707777</v>
      </c>
    </row>
    <row r="253" spans="1:121" outlineLevel="1" x14ac:dyDescent="0.3">
      <c r="A253" s="3" t="s">
        <v>666</v>
      </c>
      <c r="B253" s="3" t="s">
        <v>667</v>
      </c>
      <c r="C253" s="3" t="s">
        <v>713</v>
      </c>
      <c r="D253" s="3" t="s">
        <v>43</v>
      </c>
      <c r="AN253" s="3">
        <v>5</v>
      </c>
      <c r="AO253" s="3">
        <v>13</v>
      </c>
      <c r="AP253" s="3">
        <v>7</v>
      </c>
      <c r="AQ253" s="3">
        <v>9</v>
      </c>
      <c r="AR253" s="3">
        <v>9</v>
      </c>
      <c r="BJ253" s="3">
        <f t="shared" si="191"/>
        <v>5</v>
      </c>
      <c r="BK253" s="3">
        <f t="shared" si="192"/>
        <v>5</v>
      </c>
      <c r="CT253" s="6"/>
      <c r="CU253" s="6">
        <v>62.6405335511093</v>
      </c>
      <c r="CV253" s="6">
        <v>50.166666666666664</v>
      </c>
      <c r="CW253" s="6">
        <v>54.186307812908289</v>
      </c>
      <c r="CX253" s="6">
        <v>43.480778357854774</v>
      </c>
      <c r="CY253" s="6">
        <v>19.674058164509198</v>
      </c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Q253" s="9">
        <f>SUM(BL253:DP253)</f>
        <v>230.14834455304825</v>
      </c>
    </row>
    <row r="254" spans="1:121" outlineLevel="1" x14ac:dyDescent="0.3">
      <c r="A254" s="3" t="s">
        <v>669</v>
      </c>
      <c r="B254" s="3" t="s">
        <v>670</v>
      </c>
      <c r="C254" s="3" t="s">
        <v>713</v>
      </c>
      <c r="D254" s="3" t="s">
        <v>43</v>
      </c>
      <c r="AN254" s="3">
        <v>6</v>
      </c>
      <c r="AO254" s="3">
        <v>12</v>
      </c>
      <c r="AP254" s="3">
        <v>9</v>
      </c>
      <c r="AQ254" s="3">
        <v>12</v>
      </c>
      <c r="BJ254" s="3">
        <f t="shared" si="191"/>
        <v>6</v>
      </c>
      <c r="BK254" s="3">
        <f t="shared" si="192"/>
        <v>4</v>
      </c>
      <c r="CT254" s="9"/>
      <c r="CU254" s="6">
        <v>61.756635361371991</v>
      </c>
      <c r="CV254" s="6">
        <v>53.06666666666667</v>
      </c>
      <c r="CW254" s="6">
        <v>42.985497778939113</v>
      </c>
      <c r="CX254" s="6">
        <v>26.375415282392026</v>
      </c>
      <c r="DQ254" s="9">
        <f t="shared" ref="DQ254:DQ255" si="194">SUM(BL254:DP254)</f>
        <v>184.18421508936979</v>
      </c>
    </row>
    <row r="255" spans="1:121" outlineLevel="1" x14ac:dyDescent="0.3">
      <c r="A255" s="3" t="s">
        <v>679</v>
      </c>
      <c r="B255" s="3" t="s">
        <v>680</v>
      </c>
      <c r="C255" s="3" t="s">
        <v>713</v>
      </c>
      <c r="D255" s="3" t="s">
        <v>553</v>
      </c>
      <c r="AO255" s="14">
        <v>2</v>
      </c>
      <c r="AP255" s="3">
        <v>1</v>
      </c>
      <c r="AQ255" s="3">
        <v>7</v>
      </c>
      <c r="AR255" s="3">
        <v>7</v>
      </c>
      <c r="BJ255" s="3">
        <f t="shared" si="191"/>
        <v>1</v>
      </c>
      <c r="BK255" s="3">
        <f t="shared" si="192"/>
        <v>4</v>
      </c>
      <c r="CT255" s="9"/>
      <c r="CU255" s="6"/>
      <c r="CV255" s="6">
        <v>83.333333333333329</v>
      </c>
      <c r="CW255" s="6">
        <v>81.395348837209298</v>
      </c>
      <c r="CX255" s="6">
        <v>56.150688182249645</v>
      </c>
      <c r="CY255" s="6">
        <v>27.392658810781523</v>
      </c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Q255" s="9">
        <f t="shared" si="194"/>
        <v>248.27202916357379</v>
      </c>
    </row>
    <row r="256" spans="1:121" outlineLevel="1" x14ac:dyDescent="0.3"/>
    <row r="257" spans="1:121" ht="15" outlineLevel="1" thickBot="1" x14ac:dyDescent="0.35">
      <c r="A257" s="20" t="s">
        <v>143</v>
      </c>
      <c r="B257" s="20" t="s">
        <v>2</v>
      </c>
      <c r="C257" s="20" t="s">
        <v>450</v>
      </c>
      <c r="D257" s="20" t="s">
        <v>3</v>
      </c>
      <c r="E257" s="20" t="s">
        <v>456</v>
      </c>
      <c r="F257" s="20" t="s">
        <v>457</v>
      </c>
      <c r="G257" s="20" t="s">
        <v>458</v>
      </c>
      <c r="H257" s="20" t="s">
        <v>459</v>
      </c>
      <c r="I257" s="20" t="s">
        <v>460</v>
      </c>
      <c r="J257" s="20" t="s">
        <v>461</v>
      </c>
      <c r="K257" s="20" t="s">
        <v>462</v>
      </c>
      <c r="L257" s="20" t="s">
        <v>463</v>
      </c>
      <c r="M257" s="20" t="s">
        <v>464</v>
      </c>
      <c r="N257" s="20" t="s">
        <v>465</v>
      </c>
      <c r="O257" s="20" t="s">
        <v>466</v>
      </c>
      <c r="P257" s="20" t="s">
        <v>467</v>
      </c>
      <c r="Q257" s="20" t="s">
        <v>468</v>
      </c>
      <c r="R257" s="20" t="s">
        <v>469</v>
      </c>
      <c r="S257" s="20" t="s">
        <v>470</v>
      </c>
      <c r="T257" s="20" t="s">
        <v>471</v>
      </c>
      <c r="U257" s="20" t="s">
        <v>472</v>
      </c>
      <c r="V257" s="20" t="s">
        <v>473</v>
      </c>
      <c r="W257" s="20" t="s">
        <v>474</v>
      </c>
      <c r="X257" s="20" t="s">
        <v>475</v>
      </c>
      <c r="Y257" s="20" t="s">
        <v>476</v>
      </c>
      <c r="Z257" s="20" t="s">
        <v>477</v>
      </c>
      <c r="AA257" s="20" t="s">
        <v>478</v>
      </c>
      <c r="AB257" s="20" t="s">
        <v>479</v>
      </c>
      <c r="AC257" s="20" t="s">
        <v>480</v>
      </c>
      <c r="AD257" s="20" t="s">
        <v>481</v>
      </c>
      <c r="AE257" s="20" t="s">
        <v>482</v>
      </c>
      <c r="AF257" s="20" t="s">
        <v>483</v>
      </c>
      <c r="AG257" s="20" t="s">
        <v>527</v>
      </c>
      <c r="AH257" s="20" t="s">
        <v>528</v>
      </c>
      <c r="AI257" s="20" t="s">
        <v>529</v>
      </c>
      <c r="AJ257" s="20" t="s">
        <v>530</v>
      </c>
      <c r="AK257" s="20" t="s">
        <v>531</v>
      </c>
      <c r="AL257" s="20" t="s">
        <v>532</v>
      </c>
      <c r="AM257" s="20" t="s">
        <v>707</v>
      </c>
      <c r="AN257" s="20" t="s">
        <v>708</v>
      </c>
      <c r="AO257" s="20" t="s">
        <v>709</v>
      </c>
      <c r="AP257" s="20" t="s">
        <v>710</v>
      </c>
      <c r="AQ257" s="20" t="s">
        <v>711</v>
      </c>
      <c r="AR257" s="20" t="s">
        <v>712</v>
      </c>
      <c r="AS257" s="20" t="s">
        <v>735</v>
      </c>
      <c r="AT257" s="20" t="s">
        <v>736</v>
      </c>
      <c r="AU257" s="20" t="s">
        <v>737</v>
      </c>
      <c r="AV257" s="20" t="s">
        <v>738</v>
      </c>
      <c r="AW257" s="20" t="s">
        <v>739</v>
      </c>
      <c r="AX257" s="20" t="s">
        <v>740</v>
      </c>
      <c r="AY257" s="20" t="s">
        <v>889</v>
      </c>
      <c r="AZ257" s="20" t="s">
        <v>890</v>
      </c>
      <c r="BA257" s="20" t="s">
        <v>891</v>
      </c>
      <c r="BB257" s="20" t="s">
        <v>892</v>
      </c>
      <c r="BC257" s="20" t="s">
        <v>893</v>
      </c>
      <c r="BD257" s="20" t="s">
        <v>894</v>
      </c>
      <c r="BE257" s="20" t="s">
        <v>895</v>
      </c>
      <c r="BF257" s="20" t="s">
        <v>896</v>
      </c>
      <c r="BG257" s="20" t="s">
        <v>897</v>
      </c>
      <c r="BH257" s="20" t="s">
        <v>898</v>
      </c>
      <c r="BI257" s="20"/>
      <c r="BJ257" s="20" t="s">
        <v>161</v>
      </c>
      <c r="BK257" s="20" t="s">
        <v>486</v>
      </c>
      <c r="BL257" s="20" t="s">
        <v>456</v>
      </c>
      <c r="BM257" s="20" t="s">
        <v>457</v>
      </c>
      <c r="BN257" s="20" t="s">
        <v>458</v>
      </c>
      <c r="BO257" s="20" t="s">
        <v>459</v>
      </c>
      <c r="BP257" s="20" t="s">
        <v>460</v>
      </c>
      <c r="BQ257" s="20" t="s">
        <v>461</v>
      </c>
      <c r="BR257" s="20" t="s">
        <v>462</v>
      </c>
      <c r="BS257" s="20" t="s">
        <v>463</v>
      </c>
      <c r="BT257" s="20" t="s">
        <v>464</v>
      </c>
      <c r="BU257" s="20" t="s">
        <v>465</v>
      </c>
      <c r="BV257" s="20" t="s">
        <v>466</v>
      </c>
      <c r="BW257" s="20" t="s">
        <v>467</v>
      </c>
      <c r="BX257" s="20" t="s">
        <v>468</v>
      </c>
      <c r="BY257" s="20" t="s">
        <v>469</v>
      </c>
      <c r="BZ257" s="20" t="s">
        <v>470</v>
      </c>
      <c r="CA257" s="20" t="s">
        <v>471</v>
      </c>
      <c r="CB257" s="20" t="s">
        <v>472</v>
      </c>
      <c r="CC257" s="20" t="s">
        <v>473</v>
      </c>
      <c r="CD257" s="20" t="s">
        <v>474</v>
      </c>
      <c r="CE257" s="20" t="s">
        <v>475</v>
      </c>
      <c r="CF257" s="20" t="s">
        <v>476</v>
      </c>
      <c r="CG257" s="20" t="s">
        <v>477</v>
      </c>
      <c r="CH257" s="20" t="s">
        <v>478</v>
      </c>
      <c r="CI257" s="20" t="s">
        <v>479</v>
      </c>
      <c r="CJ257" s="20" t="s">
        <v>480</v>
      </c>
      <c r="CK257" s="20" t="s">
        <v>481</v>
      </c>
      <c r="CL257" s="20" t="s">
        <v>482</v>
      </c>
      <c r="CM257" s="20" t="s">
        <v>483</v>
      </c>
      <c r="CN257" s="20" t="s">
        <v>527</v>
      </c>
      <c r="CO257" s="20" t="s">
        <v>528</v>
      </c>
      <c r="CP257" s="20" t="s">
        <v>529</v>
      </c>
      <c r="CQ257" s="20" t="s">
        <v>530</v>
      </c>
      <c r="CR257" s="20" t="s">
        <v>531</v>
      </c>
      <c r="CS257" s="20" t="s">
        <v>532</v>
      </c>
      <c r="CT257" s="20" t="s">
        <v>707</v>
      </c>
      <c r="CU257" s="20" t="s">
        <v>708</v>
      </c>
      <c r="CV257" s="20" t="s">
        <v>709</v>
      </c>
      <c r="CW257" s="20" t="s">
        <v>710</v>
      </c>
      <c r="CX257" s="20" t="s">
        <v>711</v>
      </c>
      <c r="CY257" s="20" t="s">
        <v>712</v>
      </c>
      <c r="CZ257" s="20" t="s">
        <v>735</v>
      </c>
      <c r="DA257" s="20" t="s">
        <v>736</v>
      </c>
      <c r="DB257" s="20" t="s">
        <v>737</v>
      </c>
      <c r="DC257" s="20" t="s">
        <v>738</v>
      </c>
      <c r="DD257" s="20" t="s">
        <v>739</v>
      </c>
      <c r="DE257" s="20" t="s">
        <v>740</v>
      </c>
      <c r="DF257" s="20" t="s">
        <v>889</v>
      </c>
      <c r="DG257" s="20" t="s">
        <v>890</v>
      </c>
      <c r="DH257" s="20" t="s">
        <v>891</v>
      </c>
      <c r="DI257" s="20" t="s">
        <v>892</v>
      </c>
      <c r="DJ257" s="20" t="s">
        <v>893</v>
      </c>
      <c r="DK257" s="20" t="s">
        <v>894</v>
      </c>
      <c r="DL257" s="20" t="s">
        <v>895</v>
      </c>
      <c r="DM257" s="20" t="s">
        <v>896</v>
      </c>
      <c r="DN257" s="20" t="s">
        <v>897</v>
      </c>
      <c r="DO257" s="20" t="s">
        <v>898</v>
      </c>
      <c r="DP257" s="20"/>
      <c r="DQ257" s="20" t="s">
        <v>11</v>
      </c>
    </row>
    <row r="258" spans="1:121" ht="15" outlineLevel="1" thickTop="1" x14ac:dyDescent="0.3">
      <c r="A258" s="3" t="s">
        <v>703</v>
      </c>
      <c r="B258" s="3" t="s">
        <v>649</v>
      </c>
      <c r="C258" s="3" t="s">
        <v>713</v>
      </c>
      <c r="D258" s="3" t="s">
        <v>99</v>
      </c>
      <c r="AP258" s="14">
        <v>1</v>
      </c>
      <c r="AQ258" s="14">
        <v>3</v>
      </c>
      <c r="AR258" s="14">
        <v>1</v>
      </c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J258" s="3">
        <f>MIN(E258:BI258)</f>
        <v>1</v>
      </c>
      <c r="BK258" s="3">
        <f>COUNT(E258:BI258)</f>
        <v>3</v>
      </c>
      <c r="CV258" s="6"/>
      <c r="CW258" s="6">
        <v>100</v>
      </c>
      <c r="CX258" s="6">
        <v>62.5</v>
      </c>
      <c r="CY258" s="6">
        <v>100</v>
      </c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Q258" s="9">
        <f>SUM(BL258:DP258)</f>
        <v>262.5</v>
      </c>
    </row>
    <row r="260" spans="1:121" ht="18" x14ac:dyDescent="0.35">
      <c r="A260" s="25" t="s">
        <v>204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</row>
    <row r="261" spans="1:121" ht="15" outlineLevel="1" thickBot="1" x14ac:dyDescent="0.35">
      <c r="A261" s="20" t="s">
        <v>1</v>
      </c>
      <c r="B261" s="20" t="s">
        <v>2</v>
      </c>
      <c r="C261" s="20" t="s">
        <v>450</v>
      </c>
      <c r="D261" s="20" t="s">
        <v>3</v>
      </c>
      <c r="E261" s="20" t="s">
        <v>456</v>
      </c>
      <c r="F261" s="20" t="s">
        <v>457</v>
      </c>
      <c r="G261" s="20" t="s">
        <v>458</v>
      </c>
      <c r="H261" s="20" t="s">
        <v>459</v>
      </c>
      <c r="I261" s="20" t="s">
        <v>460</v>
      </c>
      <c r="J261" s="20" t="s">
        <v>461</v>
      </c>
      <c r="K261" s="20" t="s">
        <v>462</v>
      </c>
      <c r="L261" s="20" t="s">
        <v>463</v>
      </c>
      <c r="M261" s="20" t="s">
        <v>464</v>
      </c>
      <c r="N261" s="20" t="s">
        <v>465</v>
      </c>
      <c r="O261" s="20" t="s">
        <v>466</v>
      </c>
      <c r="P261" s="20" t="s">
        <v>467</v>
      </c>
      <c r="Q261" s="20" t="s">
        <v>468</v>
      </c>
      <c r="R261" s="20" t="s">
        <v>469</v>
      </c>
      <c r="S261" s="20" t="s">
        <v>470</v>
      </c>
      <c r="T261" s="20" t="s">
        <v>471</v>
      </c>
      <c r="U261" s="20" t="s">
        <v>472</v>
      </c>
      <c r="V261" s="20" t="s">
        <v>473</v>
      </c>
      <c r="W261" s="20" t="s">
        <v>474</v>
      </c>
      <c r="X261" s="20" t="s">
        <v>475</v>
      </c>
      <c r="Y261" s="20" t="s">
        <v>476</v>
      </c>
      <c r="Z261" s="20" t="s">
        <v>477</v>
      </c>
      <c r="AA261" s="20" t="s">
        <v>478</v>
      </c>
      <c r="AB261" s="20" t="s">
        <v>479</v>
      </c>
      <c r="AC261" s="20" t="s">
        <v>480</v>
      </c>
      <c r="AD261" s="20" t="s">
        <v>481</v>
      </c>
      <c r="AE261" s="20" t="s">
        <v>482</v>
      </c>
      <c r="AF261" s="20" t="s">
        <v>483</v>
      </c>
      <c r="AG261" s="20" t="s">
        <v>527</v>
      </c>
      <c r="AH261" s="20" t="s">
        <v>528</v>
      </c>
      <c r="AI261" s="20" t="s">
        <v>529</v>
      </c>
      <c r="AJ261" s="20" t="s">
        <v>530</v>
      </c>
      <c r="AK261" s="20" t="s">
        <v>531</v>
      </c>
      <c r="AL261" s="20" t="s">
        <v>532</v>
      </c>
      <c r="AM261" s="20" t="s">
        <v>707</v>
      </c>
      <c r="AN261" s="20" t="s">
        <v>708</v>
      </c>
      <c r="AO261" s="20" t="s">
        <v>709</v>
      </c>
      <c r="AP261" s="20" t="s">
        <v>710</v>
      </c>
      <c r="AQ261" s="20" t="s">
        <v>711</v>
      </c>
      <c r="AR261" s="20" t="s">
        <v>712</v>
      </c>
      <c r="AS261" s="20" t="s">
        <v>735</v>
      </c>
      <c r="AT261" s="20" t="s">
        <v>736</v>
      </c>
      <c r="AU261" s="20" t="s">
        <v>737</v>
      </c>
      <c r="AV261" s="20" t="s">
        <v>738</v>
      </c>
      <c r="AW261" s="20" t="s">
        <v>739</v>
      </c>
      <c r="AX261" s="20" t="s">
        <v>740</v>
      </c>
      <c r="AY261" s="20" t="s">
        <v>889</v>
      </c>
      <c r="AZ261" s="20" t="s">
        <v>890</v>
      </c>
      <c r="BA261" s="20" t="s">
        <v>891</v>
      </c>
      <c r="BB261" s="20" t="s">
        <v>892</v>
      </c>
      <c r="BC261" s="20" t="s">
        <v>893</v>
      </c>
      <c r="BD261" s="20" t="s">
        <v>894</v>
      </c>
      <c r="BE261" s="20" t="s">
        <v>895</v>
      </c>
      <c r="BF261" s="20" t="s">
        <v>896</v>
      </c>
      <c r="BG261" s="20" t="s">
        <v>897</v>
      </c>
      <c r="BH261" s="20" t="s">
        <v>898</v>
      </c>
      <c r="BI261" s="20"/>
      <c r="BJ261" s="20" t="s">
        <v>161</v>
      </c>
      <c r="BK261" s="20" t="s">
        <v>486</v>
      </c>
      <c r="BL261" s="20" t="s">
        <v>456</v>
      </c>
      <c r="BM261" s="20" t="s">
        <v>457</v>
      </c>
      <c r="BN261" s="20" t="s">
        <v>458</v>
      </c>
      <c r="BO261" s="20" t="s">
        <v>459</v>
      </c>
      <c r="BP261" s="20" t="s">
        <v>460</v>
      </c>
      <c r="BQ261" s="20" t="s">
        <v>461</v>
      </c>
      <c r="BR261" s="20" t="s">
        <v>462</v>
      </c>
      <c r="BS261" s="20" t="s">
        <v>463</v>
      </c>
      <c r="BT261" s="20" t="s">
        <v>464</v>
      </c>
      <c r="BU261" s="20" t="s">
        <v>465</v>
      </c>
      <c r="BV261" s="20" t="s">
        <v>466</v>
      </c>
      <c r="BW261" s="20" t="s">
        <v>467</v>
      </c>
      <c r="BX261" s="20" t="s">
        <v>468</v>
      </c>
      <c r="BY261" s="20" t="s">
        <v>469</v>
      </c>
      <c r="BZ261" s="20" t="s">
        <v>470</v>
      </c>
      <c r="CA261" s="20" t="s">
        <v>471</v>
      </c>
      <c r="CB261" s="20" t="s">
        <v>472</v>
      </c>
      <c r="CC261" s="20" t="s">
        <v>473</v>
      </c>
      <c r="CD261" s="20" t="s">
        <v>474</v>
      </c>
      <c r="CE261" s="20" t="s">
        <v>475</v>
      </c>
      <c r="CF261" s="20" t="s">
        <v>476</v>
      </c>
      <c r="CG261" s="20" t="s">
        <v>477</v>
      </c>
      <c r="CH261" s="20" t="s">
        <v>478</v>
      </c>
      <c r="CI261" s="20" t="s">
        <v>479</v>
      </c>
      <c r="CJ261" s="20" t="s">
        <v>480</v>
      </c>
      <c r="CK261" s="20" t="s">
        <v>481</v>
      </c>
      <c r="CL261" s="20" t="s">
        <v>482</v>
      </c>
      <c r="CM261" s="20" t="s">
        <v>483</v>
      </c>
      <c r="CN261" s="20" t="s">
        <v>527</v>
      </c>
      <c r="CO261" s="20" t="s">
        <v>528</v>
      </c>
      <c r="CP261" s="20" t="s">
        <v>529</v>
      </c>
      <c r="CQ261" s="20" t="s">
        <v>530</v>
      </c>
      <c r="CR261" s="20" t="s">
        <v>531</v>
      </c>
      <c r="CS261" s="20" t="s">
        <v>532</v>
      </c>
      <c r="CT261" s="20" t="s">
        <v>707</v>
      </c>
      <c r="CU261" s="20" t="s">
        <v>708</v>
      </c>
      <c r="CV261" s="20" t="s">
        <v>709</v>
      </c>
      <c r="CW261" s="20" t="s">
        <v>710</v>
      </c>
      <c r="CX261" s="20" t="s">
        <v>711</v>
      </c>
      <c r="CY261" s="20" t="s">
        <v>712</v>
      </c>
      <c r="CZ261" s="20" t="s">
        <v>735</v>
      </c>
      <c r="DA261" s="20" t="s">
        <v>736</v>
      </c>
      <c r="DB261" s="20" t="s">
        <v>737</v>
      </c>
      <c r="DC261" s="20" t="s">
        <v>738</v>
      </c>
      <c r="DD261" s="20" t="s">
        <v>739</v>
      </c>
      <c r="DE261" s="20" t="s">
        <v>740</v>
      </c>
      <c r="DF261" s="20" t="s">
        <v>889</v>
      </c>
      <c r="DG261" s="20" t="s">
        <v>890</v>
      </c>
      <c r="DH261" s="20" t="s">
        <v>891</v>
      </c>
      <c r="DI261" s="20" t="s">
        <v>892</v>
      </c>
      <c r="DJ261" s="20" t="s">
        <v>893</v>
      </c>
      <c r="DK261" s="20" t="s">
        <v>894</v>
      </c>
      <c r="DL261" s="20" t="s">
        <v>895</v>
      </c>
      <c r="DM261" s="20" t="s">
        <v>896</v>
      </c>
      <c r="DN261" s="20" t="s">
        <v>897</v>
      </c>
      <c r="DO261" s="20" t="s">
        <v>898</v>
      </c>
      <c r="DP261" s="20"/>
      <c r="DQ261" s="20" t="s">
        <v>11</v>
      </c>
    </row>
    <row r="262" spans="1:121" ht="15" outlineLevel="1" thickTop="1" x14ac:dyDescent="0.3">
      <c r="A262" s="3" t="s">
        <v>389</v>
      </c>
      <c r="B262" s="3" t="s">
        <v>390</v>
      </c>
      <c r="C262" s="3" t="s">
        <v>452</v>
      </c>
      <c r="D262" s="3" t="s">
        <v>104</v>
      </c>
      <c r="M262" s="3">
        <v>2</v>
      </c>
      <c r="N262" s="3">
        <v>4</v>
      </c>
      <c r="O262" s="3">
        <v>7</v>
      </c>
      <c r="P262" s="3">
        <v>16</v>
      </c>
      <c r="BJ262" s="3">
        <f t="shared" ref="BJ262:BJ265" si="195">MIN(E262:BI262)</f>
        <v>2</v>
      </c>
      <c r="BK262" s="3">
        <f t="shared" ref="BK262:BK265" si="196">COUNT(E262:BI262)</f>
        <v>4</v>
      </c>
      <c r="BQ262" s="9"/>
      <c r="BR262" s="9"/>
      <c r="BS262" s="9"/>
      <c r="BT262" s="6">
        <v>91.947080816796088</v>
      </c>
      <c r="BU262" s="6">
        <v>71.885714285714272</v>
      </c>
      <c r="BV262" s="6">
        <v>37.009265244559359</v>
      </c>
      <c r="BW262" s="6">
        <v>14.091875393403878</v>
      </c>
      <c r="BX262" s="9"/>
      <c r="DQ262" s="9">
        <f t="shared" ref="DQ262:DQ265" si="197">SUM(BL262:DP262)</f>
        <v>214.9339357404736</v>
      </c>
    </row>
    <row r="263" spans="1:121" outlineLevel="1" x14ac:dyDescent="0.3">
      <c r="A263" s="3" t="s">
        <v>203</v>
      </c>
      <c r="B263" s="3" t="s">
        <v>204</v>
      </c>
      <c r="C263" s="3" t="s">
        <v>454</v>
      </c>
      <c r="D263" s="3" t="s">
        <v>196</v>
      </c>
      <c r="W263" s="3">
        <v>13</v>
      </c>
      <c r="X263" s="3">
        <v>29</v>
      </c>
      <c r="Y263" s="3">
        <v>41</v>
      </c>
      <c r="BJ263" s="3">
        <f t="shared" si="195"/>
        <v>13</v>
      </c>
      <c r="BK263" s="3">
        <f t="shared" si="196"/>
        <v>3</v>
      </c>
      <c r="CD263" s="6">
        <v>34.046468829077519</v>
      </c>
      <c r="CE263" s="6">
        <v>23.278807473564029</v>
      </c>
      <c r="CF263" s="6">
        <v>18.927051671732524</v>
      </c>
      <c r="DQ263" s="9">
        <f t="shared" si="197"/>
        <v>76.252327974374069</v>
      </c>
    </row>
    <row r="264" spans="1:121" outlineLevel="1" x14ac:dyDescent="0.3">
      <c r="A264" s="3" t="s">
        <v>882</v>
      </c>
      <c r="B264" s="3" t="s">
        <v>204</v>
      </c>
      <c r="C264" s="3" t="s">
        <v>888</v>
      </c>
      <c r="D264" s="3" t="s">
        <v>196</v>
      </c>
      <c r="AY264" s="3">
        <v>19</v>
      </c>
      <c r="AZ264" s="3">
        <v>29</v>
      </c>
      <c r="BA264" s="3">
        <v>41</v>
      </c>
      <c r="BB264" s="3">
        <v>50</v>
      </c>
      <c r="BJ264" s="3">
        <f t="shared" si="195"/>
        <v>19</v>
      </c>
      <c r="BK264" s="3">
        <f t="shared" si="196"/>
        <v>4</v>
      </c>
      <c r="DF264" s="6">
        <v>28.439362060935064</v>
      </c>
      <c r="DG264" s="6">
        <v>8.0159934941718625</v>
      </c>
      <c r="DH264" s="6">
        <v>9.9754302373300501</v>
      </c>
      <c r="DI264" s="6">
        <v>5.3269336027956715</v>
      </c>
      <c r="DJ264" s="6"/>
      <c r="DQ264" s="9">
        <f t="shared" si="197"/>
        <v>51.757719395232648</v>
      </c>
    </row>
    <row r="265" spans="1:121" outlineLevel="1" x14ac:dyDescent="0.3">
      <c r="A265" s="3" t="s">
        <v>851</v>
      </c>
      <c r="B265" s="3" t="s">
        <v>850</v>
      </c>
      <c r="C265" s="3" t="s">
        <v>888</v>
      </c>
      <c r="D265" s="3" t="s">
        <v>62</v>
      </c>
      <c r="BA265" s="3">
        <v>35</v>
      </c>
      <c r="BB265" s="3">
        <v>36</v>
      </c>
      <c r="BC265" s="3">
        <v>37</v>
      </c>
      <c r="BD265" s="3">
        <v>40</v>
      </c>
      <c r="BJ265" s="3">
        <f t="shared" si="195"/>
        <v>35</v>
      </c>
      <c r="BK265" s="3">
        <f t="shared" si="196"/>
        <v>4</v>
      </c>
      <c r="DF265" s="9"/>
      <c r="DG265" s="9"/>
      <c r="DH265" s="6">
        <v>18.854548070927205</v>
      </c>
      <c r="DI265" s="6">
        <v>15.893436065849858</v>
      </c>
      <c r="DJ265" s="6">
        <v>8.0401856541747563</v>
      </c>
      <c r="DK265" s="6">
        <v>4.254950819672132</v>
      </c>
      <c r="DL265" s="6"/>
      <c r="DM265" s="6"/>
      <c r="DN265" s="6"/>
      <c r="DO265" s="6"/>
      <c r="DQ265" s="9">
        <f t="shared" si="197"/>
        <v>47.043120610623951</v>
      </c>
    </row>
    <row r="267" spans="1:121" ht="18" x14ac:dyDescent="0.35">
      <c r="A267" s="25" t="s">
        <v>499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</row>
    <row r="268" spans="1:121" ht="15" outlineLevel="1" thickBot="1" x14ac:dyDescent="0.35">
      <c r="A268" s="20" t="s">
        <v>1</v>
      </c>
      <c r="B268" s="20" t="s">
        <v>2</v>
      </c>
      <c r="C268" s="20" t="s">
        <v>450</v>
      </c>
      <c r="D268" s="20" t="s">
        <v>3</v>
      </c>
      <c r="E268" s="20" t="s">
        <v>456</v>
      </c>
      <c r="F268" s="20" t="s">
        <v>457</v>
      </c>
      <c r="G268" s="20" t="s">
        <v>458</v>
      </c>
      <c r="H268" s="20" t="s">
        <v>459</v>
      </c>
      <c r="I268" s="20" t="s">
        <v>460</v>
      </c>
      <c r="J268" s="20" t="s">
        <v>461</v>
      </c>
      <c r="K268" s="20" t="s">
        <v>462</v>
      </c>
      <c r="L268" s="20" t="s">
        <v>463</v>
      </c>
      <c r="M268" s="20" t="s">
        <v>464</v>
      </c>
      <c r="N268" s="20" t="s">
        <v>465</v>
      </c>
      <c r="O268" s="20" t="s">
        <v>466</v>
      </c>
      <c r="P268" s="20" t="s">
        <v>467</v>
      </c>
      <c r="Q268" s="20" t="s">
        <v>468</v>
      </c>
      <c r="R268" s="20" t="s">
        <v>469</v>
      </c>
      <c r="S268" s="20" t="s">
        <v>470</v>
      </c>
      <c r="T268" s="20" t="s">
        <v>471</v>
      </c>
      <c r="U268" s="20" t="s">
        <v>472</v>
      </c>
      <c r="V268" s="20" t="s">
        <v>473</v>
      </c>
      <c r="W268" s="20" t="s">
        <v>474</v>
      </c>
      <c r="X268" s="20" t="s">
        <v>475</v>
      </c>
      <c r="Y268" s="20" t="s">
        <v>476</v>
      </c>
      <c r="Z268" s="20" t="s">
        <v>477</v>
      </c>
      <c r="AA268" s="20" t="s">
        <v>478</v>
      </c>
      <c r="AB268" s="20" t="s">
        <v>479</v>
      </c>
      <c r="AC268" s="20" t="s">
        <v>480</v>
      </c>
      <c r="AD268" s="20" t="s">
        <v>481</v>
      </c>
      <c r="AE268" s="20" t="s">
        <v>482</v>
      </c>
      <c r="AF268" s="20" t="s">
        <v>483</v>
      </c>
      <c r="AG268" s="20" t="s">
        <v>527</v>
      </c>
      <c r="AH268" s="20" t="s">
        <v>528</v>
      </c>
      <c r="AI268" s="20" t="s">
        <v>529</v>
      </c>
      <c r="AJ268" s="20" t="s">
        <v>530</v>
      </c>
      <c r="AK268" s="20" t="s">
        <v>531</v>
      </c>
      <c r="AL268" s="20" t="s">
        <v>532</v>
      </c>
      <c r="AM268" s="20" t="s">
        <v>707</v>
      </c>
      <c r="AN268" s="20" t="s">
        <v>708</v>
      </c>
      <c r="AO268" s="20" t="s">
        <v>709</v>
      </c>
      <c r="AP268" s="20" t="s">
        <v>710</v>
      </c>
      <c r="AQ268" s="20" t="s">
        <v>711</v>
      </c>
      <c r="AR268" s="20" t="s">
        <v>712</v>
      </c>
      <c r="AS268" s="20" t="s">
        <v>735</v>
      </c>
      <c r="AT268" s="20" t="s">
        <v>736</v>
      </c>
      <c r="AU268" s="20" t="s">
        <v>737</v>
      </c>
      <c r="AV268" s="20" t="s">
        <v>738</v>
      </c>
      <c r="AW268" s="20" t="s">
        <v>739</v>
      </c>
      <c r="AX268" s="20" t="s">
        <v>740</v>
      </c>
      <c r="AY268" s="20" t="s">
        <v>889</v>
      </c>
      <c r="AZ268" s="20" t="s">
        <v>890</v>
      </c>
      <c r="BA268" s="20" t="s">
        <v>891</v>
      </c>
      <c r="BB268" s="20" t="s">
        <v>892</v>
      </c>
      <c r="BC268" s="20" t="s">
        <v>893</v>
      </c>
      <c r="BD268" s="20" t="s">
        <v>894</v>
      </c>
      <c r="BE268" s="20" t="s">
        <v>895</v>
      </c>
      <c r="BF268" s="20" t="s">
        <v>896</v>
      </c>
      <c r="BG268" s="20" t="s">
        <v>897</v>
      </c>
      <c r="BH268" s="20" t="s">
        <v>898</v>
      </c>
      <c r="BI268" s="20"/>
      <c r="BJ268" s="20" t="s">
        <v>161</v>
      </c>
      <c r="BK268" s="20" t="s">
        <v>486</v>
      </c>
      <c r="BL268" s="20" t="s">
        <v>456</v>
      </c>
      <c r="BM268" s="20" t="s">
        <v>457</v>
      </c>
      <c r="BN268" s="20" t="s">
        <v>458</v>
      </c>
      <c r="BO268" s="20" t="s">
        <v>459</v>
      </c>
      <c r="BP268" s="20" t="s">
        <v>460</v>
      </c>
      <c r="BQ268" s="20" t="s">
        <v>461</v>
      </c>
      <c r="BR268" s="20" t="s">
        <v>462</v>
      </c>
      <c r="BS268" s="20" t="s">
        <v>463</v>
      </c>
      <c r="BT268" s="20" t="s">
        <v>464</v>
      </c>
      <c r="BU268" s="20" t="s">
        <v>465</v>
      </c>
      <c r="BV268" s="20" t="s">
        <v>466</v>
      </c>
      <c r="BW268" s="20" t="s">
        <v>467</v>
      </c>
      <c r="BX268" s="20" t="s">
        <v>468</v>
      </c>
      <c r="BY268" s="20" t="s">
        <v>469</v>
      </c>
      <c r="BZ268" s="20" t="s">
        <v>470</v>
      </c>
      <c r="CA268" s="20" t="s">
        <v>471</v>
      </c>
      <c r="CB268" s="20" t="s">
        <v>472</v>
      </c>
      <c r="CC268" s="20" t="s">
        <v>473</v>
      </c>
      <c r="CD268" s="20" t="s">
        <v>474</v>
      </c>
      <c r="CE268" s="20" t="s">
        <v>475</v>
      </c>
      <c r="CF268" s="20" t="s">
        <v>476</v>
      </c>
      <c r="CG268" s="20" t="s">
        <v>477</v>
      </c>
      <c r="CH268" s="20" t="s">
        <v>478</v>
      </c>
      <c r="CI268" s="20" t="s">
        <v>479</v>
      </c>
      <c r="CJ268" s="20" t="s">
        <v>480</v>
      </c>
      <c r="CK268" s="20" t="s">
        <v>481</v>
      </c>
      <c r="CL268" s="20" t="s">
        <v>482</v>
      </c>
      <c r="CM268" s="20" t="s">
        <v>483</v>
      </c>
      <c r="CN268" s="20" t="s">
        <v>527</v>
      </c>
      <c r="CO268" s="20" t="s">
        <v>528</v>
      </c>
      <c r="CP268" s="20" t="s">
        <v>529</v>
      </c>
      <c r="CQ268" s="20" t="s">
        <v>530</v>
      </c>
      <c r="CR268" s="20" t="s">
        <v>531</v>
      </c>
      <c r="CS268" s="20" t="s">
        <v>532</v>
      </c>
      <c r="CT268" s="20" t="s">
        <v>707</v>
      </c>
      <c r="CU268" s="20" t="s">
        <v>708</v>
      </c>
      <c r="CV268" s="20" t="s">
        <v>709</v>
      </c>
      <c r="CW268" s="20" t="s">
        <v>710</v>
      </c>
      <c r="CX268" s="20" t="s">
        <v>711</v>
      </c>
      <c r="CY268" s="20" t="s">
        <v>712</v>
      </c>
      <c r="CZ268" s="20" t="s">
        <v>735</v>
      </c>
      <c r="DA268" s="20" t="s">
        <v>736</v>
      </c>
      <c r="DB268" s="20" t="s">
        <v>737</v>
      </c>
      <c r="DC268" s="20" t="s">
        <v>738</v>
      </c>
      <c r="DD268" s="20" t="s">
        <v>739</v>
      </c>
      <c r="DE268" s="20" t="s">
        <v>740</v>
      </c>
      <c r="DF268" s="20" t="s">
        <v>889</v>
      </c>
      <c r="DG268" s="20" t="s">
        <v>890</v>
      </c>
      <c r="DH268" s="20" t="s">
        <v>891</v>
      </c>
      <c r="DI268" s="20" t="s">
        <v>892</v>
      </c>
      <c r="DJ268" s="20" t="s">
        <v>893</v>
      </c>
      <c r="DK268" s="20" t="s">
        <v>894</v>
      </c>
      <c r="DL268" s="20" t="s">
        <v>895</v>
      </c>
      <c r="DM268" s="20" t="s">
        <v>896</v>
      </c>
      <c r="DN268" s="20" t="s">
        <v>897</v>
      </c>
      <c r="DO268" s="20" t="s">
        <v>898</v>
      </c>
      <c r="DP268" s="20"/>
      <c r="DQ268" s="20" t="s">
        <v>11</v>
      </c>
    </row>
    <row r="269" spans="1:121" ht="15" outlineLevel="1" thickTop="1" x14ac:dyDescent="0.3">
      <c r="A269" s="3" t="s">
        <v>325</v>
      </c>
      <c r="B269" s="3" t="s">
        <v>326</v>
      </c>
      <c r="C269" s="3" t="s">
        <v>453</v>
      </c>
      <c r="D269" s="3" t="s">
        <v>73</v>
      </c>
      <c r="T269" s="3">
        <v>6</v>
      </c>
      <c r="U269" s="3">
        <v>5</v>
      </c>
      <c r="V269" s="3">
        <v>8</v>
      </c>
      <c r="BJ269" s="3">
        <f t="shared" ref="BJ269:BJ270" si="198">MIN(E269:BI269)</f>
        <v>5</v>
      </c>
      <c r="BK269" s="3">
        <f t="shared" ref="BK269:BK270" si="199">COUNT(E269:BI269)</f>
        <v>3</v>
      </c>
      <c r="BY269" s="9"/>
      <c r="BZ269" s="9"/>
      <c r="CA269" s="6">
        <v>70.832826747720361</v>
      </c>
      <c r="CB269" s="6">
        <v>58.646934460887948</v>
      </c>
      <c r="CC269" s="6">
        <v>32.845835060091169</v>
      </c>
      <c r="DQ269" s="9">
        <f t="shared" ref="DQ269" si="200">SUM(BL269:DP269)</f>
        <v>162.32559626869946</v>
      </c>
    </row>
    <row r="270" spans="1:121" outlineLevel="1" x14ac:dyDescent="0.3">
      <c r="A270" s="3" t="s">
        <v>559</v>
      </c>
      <c r="B270" s="3" t="s">
        <v>499</v>
      </c>
      <c r="C270" s="3" t="s">
        <v>554</v>
      </c>
      <c r="D270" s="3" t="s">
        <v>196</v>
      </c>
      <c r="AG270" s="3">
        <v>20</v>
      </c>
      <c r="BJ270" s="3">
        <f t="shared" si="198"/>
        <v>20</v>
      </c>
      <c r="BK270" s="3">
        <f t="shared" si="199"/>
        <v>1</v>
      </c>
      <c r="CN270" s="6">
        <v>28.853083262290426</v>
      </c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Q270" s="9">
        <f>SUM(BL270:DP270)</f>
        <v>28.853083262290426</v>
      </c>
    </row>
    <row r="272" spans="1:121" ht="18" x14ac:dyDescent="0.35">
      <c r="A272" s="25" t="s">
        <v>64</v>
      </c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</row>
    <row r="273" spans="1:121" ht="15" outlineLevel="1" thickBot="1" x14ac:dyDescent="0.35">
      <c r="A273" s="20" t="s">
        <v>1</v>
      </c>
      <c r="B273" s="20" t="s">
        <v>2</v>
      </c>
      <c r="C273" s="20" t="s">
        <v>450</v>
      </c>
      <c r="D273" s="20" t="s">
        <v>3</v>
      </c>
      <c r="E273" s="20" t="s">
        <v>456</v>
      </c>
      <c r="F273" s="20" t="s">
        <v>457</v>
      </c>
      <c r="G273" s="20" t="s">
        <v>458</v>
      </c>
      <c r="H273" s="20" t="s">
        <v>459</v>
      </c>
      <c r="I273" s="20" t="s">
        <v>460</v>
      </c>
      <c r="J273" s="20" t="s">
        <v>461</v>
      </c>
      <c r="K273" s="20" t="s">
        <v>462</v>
      </c>
      <c r="L273" s="20" t="s">
        <v>463</v>
      </c>
      <c r="M273" s="20" t="s">
        <v>464</v>
      </c>
      <c r="N273" s="20" t="s">
        <v>465</v>
      </c>
      <c r="O273" s="20" t="s">
        <v>466</v>
      </c>
      <c r="P273" s="20" t="s">
        <v>467</v>
      </c>
      <c r="Q273" s="20" t="s">
        <v>468</v>
      </c>
      <c r="R273" s="20" t="s">
        <v>469</v>
      </c>
      <c r="S273" s="20" t="s">
        <v>470</v>
      </c>
      <c r="T273" s="20" t="s">
        <v>471</v>
      </c>
      <c r="U273" s="20" t="s">
        <v>472</v>
      </c>
      <c r="V273" s="20" t="s">
        <v>473</v>
      </c>
      <c r="W273" s="20" t="s">
        <v>474</v>
      </c>
      <c r="X273" s="20" t="s">
        <v>475</v>
      </c>
      <c r="Y273" s="20" t="s">
        <v>476</v>
      </c>
      <c r="Z273" s="20" t="s">
        <v>477</v>
      </c>
      <c r="AA273" s="20" t="s">
        <v>478</v>
      </c>
      <c r="AB273" s="20" t="s">
        <v>479</v>
      </c>
      <c r="AC273" s="20" t="s">
        <v>480</v>
      </c>
      <c r="AD273" s="20" t="s">
        <v>481</v>
      </c>
      <c r="AE273" s="20" t="s">
        <v>482</v>
      </c>
      <c r="AF273" s="20" t="s">
        <v>483</v>
      </c>
      <c r="AG273" s="20" t="s">
        <v>527</v>
      </c>
      <c r="AH273" s="20" t="s">
        <v>528</v>
      </c>
      <c r="AI273" s="20" t="s">
        <v>529</v>
      </c>
      <c r="AJ273" s="20" t="s">
        <v>530</v>
      </c>
      <c r="AK273" s="20" t="s">
        <v>531</v>
      </c>
      <c r="AL273" s="20" t="s">
        <v>532</v>
      </c>
      <c r="AM273" s="20" t="s">
        <v>707</v>
      </c>
      <c r="AN273" s="20" t="s">
        <v>708</v>
      </c>
      <c r="AO273" s="20" t="s">
        <v>709</v>
      </c>
      <c r="AP273" s="20" t="s">
        <v>710</v>
      </c>
      <c r="AQ273" s="20" t="s">
        <v>711</v>
      </c>
      <c r="AR273" s="20" t="s">
        <v>712</v>
      </c>
      <c r="AS273" s="20" t="s">
        <v>735</v>
      </c>
      <c r="AT273" s="20" t="s">
        <v>736</v>
      </c>
      <c r="AU273" s="20" t="s">
        <v>737</v>
      </c>
      <c r="AV273" s="20" t="s">
        <v>738</v>
      </c>
      <c r="AW273" s="20" t="s">
        <v>739</v>
      </c>
      <c r="AX273" s="20" t="s">
        <v>740</v>
      </c>
      <c r="AY273" s="20" t="s">
        <v>889</v>
      </c>
      <c r="AZ273" s="20" t="s">
        <v>890</v>
      </c>
      <c r="BA273" s="20" t="s">
        <v>891</v>
      </c>
      <c r="BB273" s="20" t="s">
        <v>892</v>
      </c>
      <c r="BC273" s="20" t="s">
        <v>893</v>
      </c>
      <c r="BD273" s="20" t="s">
        <v>894</v>
      </c>
      <c r="BE273" s="20" t="s">
        <v>895</v>
      </c>
      <c r="BF273" s="20" t="s">
        <v>896</v>
      </c>
      <c r="BG273" s="20" t="s">
        <v>897</v>
      </c>
      <c r="BH273" s="20" t="s">
        <v>898</v>
      </c>
      <c r="BI273" s="20"/>
      <c r="BJ273" s="20" t="s">
        <v>161</v>
      </c>
      <c r="BK273" s="20" t="s">
        <v>486</v>
      </c>
      <c r="BL273" s="20" t="s">
        <v>456</v>
      </c>
      <c r="BM273" s="20" t="s">
        <v>457</v>
      </c>
      <c r="BN273" s="20" t="s">
        <v>458</v>
      </c>
      <c r="BO273" s="20" t="s">
        <v>459</v>
      </c>
      <c r="BP273" s="20" t="s">
        <v>460</v>
      </c>
      <c r="BQ273" s="20" t="s">
        <v>461</v>
      </c>
      <c r="BR273" s="20" t="s">
        <v>462</v>
      </c>
      <c r="BS273" s="20" t="s">
        <v>463</v>
      </c>
      <c r="BT273" s="20" t="s">
        <v>464</v>
      </c>
      <c r="BU273" s="20" t="s">
        <v>465</v>
      </c>
      <c r="BV273" s="20" t="s">
        <v>466</v>
      </c>
      <c r="BW273" s="20" t="s">
        <v>467</v>
      </c>
      <c r="BX273" s="20" t="s">
        <v>468</v>
      </c>
      <c r="BY273" s="20" t="s">
        <v>469</v>
      </c>
      <c r="BZ273" s="20" t="s">
        <v>470</v>
      </c>
      <c r="CA273" s="20" t="s">
        <v>471</v>
      </c>
      <c r="CB273" s="20" t="s">
        <v>472</v>
      </c>
      <c r="CC273" s="20" t="s">
        <v>473</v>
      </c>
      <c r="CD273" s="20" t="s">
        <v>474</v>
      </c>
      <c r="CE273" s="20" t="s">
        <v>475</v>
      </c>
      <c r="CF273" s="20" t="s">
        <v>476</v>
      </c>
      <c r="CG273" s="20" t="s">
        <v>477</v>
      </c>
      <c r="CH273" s="20" t="s">
        <v>478</v>
      </c>
      <c r="CI273" s="20" t="s">
        <v>479</v>
      </c>
      <c r="CJ273" s="20" t="s">
        <v>480</v>
      </c>
      <c r="CK273" s="20" t="s">
        <v>481</v>
      </c>
      <c r="CL273" s="20" t="s">
        <v>482</v>
      </c>
      <c r="CM273" s="20" t="s">
        <v>483</v>
      </c>
      <c r="CN273" s="20" t="s">
        <v>527</v>
      </c>
      <c r="CO273" s="20" t="s">
        <v>528</v>
      </c>
      <c r="CP273" s="20" t="s">
        <v>529</v>
      </c>
      <c r="CQ273" s="20" t="s">
        <v>530</v>
      </c>
      <c r="CR273" s="20" t="s">
        <v>531</v>
      </c>
      <c r="CS273" s="20" t="s">
        <v>532</v>
      </c>
      <c r="CT273" s="20" t="s">
        <v>707</v>
      </c>
      <c r="CU273" s="20" t="s">
        <v>708</v>
      </c>
      <c r="CV273" s="20" t="s">
        <v>709</v>
      </c>
      <c r="CW273" s="20" t="s">
        <v>710</v>
      </c>
      <c r="CX273" s="20" t="s">
        <v>711</v>
      </c>
      <c r="CY273" s="20" t="s">
        <v>712</v>
      </c>
      <c r="CZ273" s="20" t="s">
        <v>735</v>
      </c>
      <c r="DA273" s="20" t="s">
        <v>736</v>
      </c>
      <c r="DB273" s="20" t="s">
        <v>737</v>
      </c>
      <c r="DC273" s="20" t="s">
        <v>738</v>
      </c>
      <c r="DD273" s="20" t="s">
        <v>739</v>
      </c>
      <c r="DE273" s="20" t="s">
        <v>740</v>
      </c>
      <c r="DF273" s="20" t="s">
        <v>889</v>
      </c>
      <c r="DG273" s="20" t="s">
        <v>890</v>
      </c>
      <c r="DH273" s="20" t="s">
        <v>891</v>
      </c>
      <c r="DI273" s="20" t="s">
        <v>892</v>
      </c>
      <c r="DJ273" s="20" t="s">
        <v>893</v>
      </c>
      <c r="DK273" s="20" t="s">
        <v>894</v>
      </c>
      <c r="DL273" s="20" t="s">
        <v>895</v>
      </c>
      <c r="DM273" s="20" t="s">
        <v>896</v>
      </c>
      <c r="DN273" s="20" t="s">
        <v>897</v>
      </c>
      <c r="DO273" s="20" t="s">
        <v>898</v>
      </c>
      <c r="DP273" s="20"/>
      <c r="DQ273" s="20" t="s">
        <v>11</v>
      </c>
    </row>
    <row r="274" spans="1:121" ht="15" outlineLevel="1" thickTop="1" x14ac:dyDescent="0.3">
      <c r="A274" s="3" t="s">
        <v>427</v>
      </c>
      <c r="B274" s="3" t="s">
        <v>64</v>
      </c>
      <c r="C274" s="3" t="s">
        <v>451</v>
      </c>
      <c r="D274" s="3" t="s">
        <v>196</v>
      </c>
      <c r="E274" s="3">
        <v>8</v>
      </c>
      <c r="F274" s="3">
        <v>8</v>
      </c>
      <c r="G274" s="3">
        <v>9</v>
      </c>
      <c r="H274" s="3">
        <v>8</v>
      </c>
      <c r="BJ274" s="3">
        <f t="shared" ref="BJ274:BJ279" si="201">MIN(E274:BI274)</f>
        <v>8</v>
      </c>
      <c r="BK274" s="3">
        <f t="shared" ref="BK274:BK279" si="202">COUNT(E274:BI274)</f>
        <v>4</v>
      </c>
      <c r="BL274" s="9">
        <v>23.427826653633105</v>
      </c>
      <c r="BM274" s="9">
        <v>37.77089783281734</v>
      </c>
      <c r="BN274" s="9">
        <v>30.946969696969703</v>
      </c>
      <c r="BO274" s="9">
        <v>7.4177631578947372</v>
      </c>
      <c r="BP274" s="9"/>
      <c r="DQ274" s="9">
        <f t="shared" ref="DQ274:DQ279" si="203">SUM(BL274:DP274)</f>
        <v>99.563457341314887</v>
      </c>
    </row>
    <row r="275" spans="1:121" outlineLevel="1" x14ac:dyDescent="0.3">
      <c r="A275" s="3" t="s">
        <v>803</v>
      </c>
      <c r="B275" s="3" t="s">
        <v>64</v>
      </c>
      <c r="C275" s="3" t="s">
        <v>451</v>
      </c>
      <c r="D275" s="3" t="s">
        <v>519</v>
      </c>
      <c r="BJ275" s="3" t="s">
        <v>519</v>
      </c>
      <c r="BK275" s="3" t="s">
        <v>519</v>
      </c>
      <c r="BL275" s="9"/>
      <c r="BM275" s="9"/>
      <c r="BN275" s="9"/>
      <c r="BO275" s="9"/>
      <c r="BP275" s="9"/>
      <c r="DQ275" s="9" t="s">
        <v>519</v>
      </c>
    </row>
    <row r="276" spans="1:121" outlineLevel="1" x14ac:dyDescent="0.3">
      <c r="A276" s="3" t="s">
        <v>804</v>
      </c>
      <c r="B276" s="3" t="s">
        <v>64</v>
      </c>
      <c r="C276" s="3" t="s">
        <v>451</v>
      </c>
      <c r="D276" s="3" t="s">
        <v>519</v>
      </c>
      <c r="BJ276" s="3" t="s">
        <v>519</v>
      </c>
      <c r="BK276" s="3" t="s">
        <v>519</v>
      </c>
      <c r="BL276" s="9"/>
      <c r="BM276" s="9"/>
      <c r="BN276" s="9"/>
      <c r="BO276" s="9"/>
      <c r="BP276" s="9"/>
      <c r="DQ276" s="9" t="s">
        <v>519</v>
      </c>
    </row>
    <row r="277" spans="1:121" outlineLevel="1" x14ac:dyDescent="0.3">
      <c r="A277" s="3" t="s">
        <v>802</v>
      </c>
      <c r="B277" s="3" t="s">
        <v>64</v>
      </c>
      <c r="C277" s="3" t="s">
        <v>451</v>
      </c>
      <c r="D277" s="3" t="s">
        <v>519</v>
      </c>
      <c r="BJ277" s="3" t="s">
        <v>519</v>
      </c>
      <c r="BK277" s="3" t="s">
        <v>519</v>
      </c>
      <c r="BL277" s="9"/>
      <c r="BM277" s="9"/>
      <c r="BN277" s="9"/>
      <c r="BO277" s="9"/>
      <c r="BP277" s="9"/>
      <c r="DQ277" s="9" t="s">
        <v>519</v>
      </c>
    </row>
    <row r="278" spans="1:121" outlineLevel="1" x14ac:dyDescent="0.3">
      <c r="A278" s="3" t="s">
        <v>63</v>
      </c>
      <c r="B278" s="3" t="s">
        <v>64</v>
      </c>
      <c r="C278" s="3" t="s">
        <v>455</v>
      </c>
      <c r="D278" s="3" t="s">
        <v>62</v>
      </c>
      <c r="AA278" s="3">
        <v>1</v>
      </c>
      <c r="AB278" s="3">
        <v>21</v>
      </c>
      <c r="BJ278" s="3">
        <f t="shared" si="201"/>
        <v>1</v>
      </c>
      <c r="BK278" s="3">
        <f t="shared" si="202"/>
        <v>2</v>
      </c>
      <c r="CG278" s="6"/>
      <c r="CH278" s="6">
        <v>84.826502820209257</v>
      </c>
      <c r="CI278" s="6">
        <v>39.178630024610335</v>
      </c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Q278" s="9">
        <f t="shared" si="203"/>
        <v>124.0051328448196</v>
      </c>
    </row>
    <row r="279" spans="1:121" outlineLevel="1" x14ac:dyDescent="0.3">
      <c r="A279" s="3" t="s">
        <v>80</v>
      </c>
      <c r="B279" s="3" t="s">
        <v>64</v>
      </c>
      <c r="C279" s="3" t="s">
        <v>455</v>
      </c>
      <c r="D279" s="3" t="s">
        <v>73</v>
      </c>
      <c r="AB279" s="3">
        <v>11</v>
      </c>
      <c r="BJ279" s="3">
        <f t="shared" si="201"/>
        <v>11</v>
      </c>
      <c r="BK279" s="3">
        <f t="shared" si="202"/>
        <v>1</v>
      </c>
      <c r="CG279" s="9"/>
      <c r="CH279" s="9"/>
      <c r="CI279" s="6">
        <v>53.2940935192781</v>
      </c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Q279" s="9">
        <f t="shared" si="203"/>
        <v>53.2940935192781</v>
      </c>
    </row>
    <row r="280" spans="1:121" outlineLevel="1" x14ac:dyDescent="0.3">
      <c r="A280" s="3" t="s">
        <v>805</v>
      </c>
      <c r="B280" s="3" t="s">
        <v>64</v>
      </c>
      <c r="C280" s="3" t="s">
        <v>455</v>
      </c>
      <c r="D280" s="3" t="s">
        <v>519</v>
      </c>
      <c r="BJ280" s="3" t="s">
        <v>519</v>
      </c>
      <c r="BK280" s="3" t="s">
        <v>519</v>
      </c>
      <c r="CG280" s="9"/>
      <c r="CH280" s="9"/>
      <c r="CI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Q280" s="9" t="s">
        <v>519</v>
      </c>
    </row>
    <row r="281" spans="1:121" outlineLevel="1" x14ac:dyDescent="0.3">
      <c r="A281" s="3" t="s">
        <v>806</v>
      </c>
      <c r="B281" s="3" t="s">
        <v>64</v>
      </c>
      <c r="C281" s="3" t="s">
        <v>455</v>
      </c>
      <c r="D281" s="3" t="s">
        <v>519</v>
      </c>
      <c r="BJ281" s="3" t="s">
        <v>519</v>
      </c>
      <c r="BK281" s="3" t="s">
        <v>519</v>
      </c>
      <c r="CG281" s="9"/>
      <c r="CH281" s="9"/>
      <c r="CI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Q281" s="9" t="s">
        <v>519</v>
      </c>
    </row>
    <row r="282" spans="1:121" outlineLevel="1" x14ac:dyDescent="0.3">
      <c r="A282" s="3" t="s">
        <v>869</v>
      </c>
      <c r="B282" s="3" t="s">
        <v>868</v>
      </c>
      <c r="C282" s="3" t="s">
        <v>888</v>
      </c>
      <c r="D282" s="3" t="s">
        <v>552</v>
      </c>
      <c r="AY282" s="3">
        <v>1</v>
      </c>
      <c r="AZ282" s="3">
        <v>2</v>
      </c>
      <c r="BA282" s="3">
        <v>6</v>
      </c>
      <c r="BB282" s="3">
        <v>10</v>
      </c>
      <c r="BC282" s="3">
        <v>20</v>
      </c>
      <c r="BJ282" s="3">
        <f t="shared" ref="BJ282" si="204">MIN(E282:BI282)</f>
        <v>1</v>
      </c>
      <c r="BK282" s="3">
        <f t="shared" ref="BK282" si="205">COUNT(E282:BI282)</f>
        <v>5</v>
      </c>
      <c r="DF282" s="6">
        <v>74.73684210526315</v>
      </c>
      <c r="DG282" s="6">
        <v>65.184060721062622</v>
      </c>
      <c r="DH282" s="6">
        <v>60.850135107046349</v>
      </c>
      <c r="DI282" s="6">
        <v>54.354764009936424</v>
      </c>
      <c r="DJ282" s="6">
        <v>28.548936233112272</v>
      </c>
      <c r="DQ282" s="9">
        <f t="shared" ref="DQ282:DQ292" si="206">SUM(BL282:DP282)</f>
        <v>283.67473817642082</v>
      </c>
    </row>
    <row r="283" spans="1:121" outlineLevel="1" x14ac:dyDescent="0.3">
      <c r="A283" s="3" t="s">
        <v>862</v>
      </c>
      <c r="B283" s="3" t="s">
        <v>64</v>
      </c>
      <c r="C283" s="3" t="s">
        <v>888</v>
      </c>
      <c r="D283" s="3" t="s">
        <v>14</v>
      </c>
      <c r="AZ283" s="3">
        <v>3</v>
      </c>
      <c r="BA283" s="3">
        <v>8</v>
      </c>
      <c r="BB283" s="3">
        <v>18</v>
      </c>
      <c r="BC283" s="3">
        <v>25</v>
      </c>
      <c r="BJ283" s="3">
        <f t="shared" ref="BJ283" si="207">MIN(E283:BI283)</f>
        <v>3</v>
      </c>
      <c r="BK283" s="3">
        <f t="shared" ref="BK283" si="208">COUNT(E283:BI283)</f>
        <v>4</v>
      </c>
      <c r="DF283" s="9"/>
      <c r="DG283" s="6">
        <v>62.849385908209435</v>
      </c>
      <c r="DH283" s="6">
        <v>54.699806533105225</v>
      </c>
      <c r="DI283" s="6">
        <v>38.988674161087957</v>
      </c>
      <c r="DJ283" s="6">
        <v>18.387351077562844</v>
      </c>
      <c r="DQ283" s="9">
        <f t="shared" si="206"/>
        <v>174.92521767996547</v>
      </c>
    </row>
    <row r="284" spans="1:121" outlineLevel="1" x14ac:dyDescent="0.3">
      <c r="A284" s="3" t="s">
        <v>849</v>
      </c>
      <c r="B284" s="3" t="s">
        <v>848</v>
      </c>
      <c r="C284" s="3" t="s">
        <v>888</v>
      </c>
      <c r="D284" s="3" t="s">
        <v>62</v>
      </c>
      <c r="BA284" s="3">
        <v>4</v>
      </c>
      <c r="BB284" s="3">
        <v>7</v>
      </c>
      <c r="BC284" s="3">
        <v>9</v>
      </c>
      <c r="BD284" s="3">
        <v>31</v>
      </c>
      <c r="BJ284" s="3">
        <f t="shared" ref="BJ284" si="209">MIN(E284:BI284)</f>
        <v>4</v>
      </c>
      <c r="BK284" s="3">
        <f t="shared" ref="BK284" si="210">COUNT(E284:BI284)</f>
        <v>4</v>
      </c>
      <c r="DF284" s="9"/>
      <c r="DG284" s="6"/>
      <c r="DH284" s="6">
        <v>76.107104978441498</v>
      </c>
      <c r="DI284" s="6">
        <v>62.863879415603549</v>
      </c>
      <c r="DJ284" s="6">
        <v>45.447728101380584</v>
      </c>
      <c r="DK284" s="6">
        <v>18.973377049180328</v>
      </c>
      <c r="DL284" s="6"/>
      <c r="DM284" s="6"/>
      <c r="DN284" s="6"/>
      <c r="DO284" s="6"/>
      <c r="DQ284" s="9">
        <f t="shared" si="206"/>
        <v>203.39208954460597</v>
      </c>
    </row>
    <row r="285" spans="1:121" outlineLevel="1" x14ac:dyDescent="0.3">
      <c r="A285" s="3" t="s">
        <v>837</v>
      </c>
      <c r="B285" s="3" t="s">
        <v>836</v>
      </c>
      <c r="C285" s="3" t="s">
        <v>888</v>
      </c>
      <c r="D285" s="3" t="s">
        <v>73</v>
      </c>
      <c r="BB285" s="3">
        <v>8</v>
      </c>
      <c r="BC285" s="3">
        <v>6</v>
      </c>
      <c r="BD285" s="3">
        <v>22</v>
      </c>
      <c r="BE285" s="3">
        <v>34</v>
      </c>
      <c r="BJ285" s="3">
        <f t="shared" ref="BJ285" si="211">MIN(E285:BI285)</f>
        <v>6</v>
      </c>
      <c r="BK285" s="3">
        <f t="shared" ref="BK285" si="212">COUNT(E285:BI285)</f>
        <v>4</v>
      </c>
      <c r="DF285" s="9"/>
      <c r="DG285" s="9"/>
      <c r="DH285" s="6"/>
      <c r="DI285" s="6">
        <v>58.660266936129005</v>
      </c>
      <c r="DJ285" s="6">
        <v>54.634850560214424</v>
      </c>
      <c r="DK285" s="6">
        <v>29.547540983606559</v>
      </c>
      <c r="DL285" s="6">
        <v>12.197699969736444</v>
      </c>
      <c r="DM285" s="6"/>
      <c r="DN285" s="6"/>
      <c r="DQ285" s="9">
        <f t="shared" si="206"/>
        <v>155.04035844968644</v>
      </c>
    </row>
    <row r="286" spans="1:121" outlineLevel="1" x14ac:dyDescent="0.3">
      <c r="A286" s="3" t="s">
        <v>259</v>
      </c>
      <c r="B286" s="3" t="s">
        <v>825</v>
      </c>
      <c r="C286" s="3" t="s">
        <v>888</v>
      </c>
      <c r="D286" s="3" t="s">
        <v>104</v>
      </c>
      <c r="BC286" s="3">
        <v>8</v>
      </c>
      <c r="BD286" s="3">
        <v>10</v>
      </c>
      <c r="BE286" s="3">
        <v>25</v>
      </c>
      <c r="BF286" s="3">
        <v>33</v>
      </c>
      <c r="BJ286" s="3">
        <f t="shared" ref="BJ286" si="213">MIN(E286:BI286)</f>
        <v>8</v>
      </c>
      <c r="BK286" s="3">
        <f t="shared" ref="BK286" si="214">COUNT(E286:BI286)</f>
        <v>4</v>
      </c>
      <c r="DF286" s="6"/>
      <c r="DG286" s="6"/>
      <c r="DJ286" s="6">
        <v>49.299953684998869</v>
      </c>
      <c r="DK286" s="6">
        <v>56.980721311475406</v>
      </c>
      <c r="DL286" s="6">
        <v>29.578152344109789</v>
      </c>
      <c r="DM286" s="6">
        <v>12.7991452991453</v>
      </c>
      <c r="DN286" s="6"/>
      <c r="DO286" s="6"/>
      <c r="DQ286" s="9">
        <f t="shared" si="206"/>
        <v>148.65797263972937</v>
      </c>
    </row>
    <row r="287" spans="1:121" outlineLevel="1" x14ac:dyDescent="0.3">
      <c r="A287" s="3" t="s">
        <v>931</v>
      </c>
      <c r="B287" s="3" t="s">
        <v>932</v>
      </c>
      <c r="C287" s="3" t="s">
        <v>915</v>
      </c>
      <c r="D287" s="3" t="s">
        <v>196</v>
      </c>
      <c r="BD287" s="3">
        <v>2</v>
      </c>
      <c r="BE287" s="3">
        <v>13</v>
      </c>
      <c r="BF287" s="3">
        <v>18</v>
      </c>
      <c r="BG287" s="3">
        <v>29</v>
      </c>
      <c r="BJ287" s="3">
        <f t="shared" ref="BJ287" si="215">MIN(E287:BI287)</f>
        <v>2</v>
      </c>
      <c r="BK287" s="3">
        <f t="shared" ref="BK287" si="216">COUNT(E287:BI287)</f>
        <v>4</v>
      </c>
      <c r="DK287" s="6">
        <v>74.85324590163934</v>
      </c>
      <c r="DL287" s="6">
        <v>51.45033048680466</v>
      </c>
      <c r="DM287" s="6">
        <v>35.335775335775331</v>
      </c>
      <c r="DN287" s="6">
        <v>15.900633937785642</v>
      </c>
      <c r="DO287" s="6"/>
      <c r="DQ287" s="9">
        <f t="shared" si="206"/>
        <v>177.53998566200497</v>
      </c>
    </row>
    <row r="288" spans="1:121" outlineLevel="1" x14ac:dyDescent="0.3">
      <c r="A288" s="3" t="s">
        <v>929</v>
      </c>
      <c r="B288" s="3" t="s">
        <v>930</v>
      </c>
      <c r="C288" s="3" t="s">
        <v>915</v>
      </c>
      <c r="D288" s="3" t="s">
        <v>14</v>
      </c>
      <c r="BE288" s="3">
        <v>4</v>
      </c>
      <c r="BF288" s="3">
        <v>11</v>
      </c>
      <c r="BG288" s="3">
        <v>17</v>
      </c>
      <c r="BH288" s="3">
        <v>21</v>
      </c>
      <c r="BJ288" s="3">
        <f t="shared" ref="BJ288" si="217">MIN(E288:BI288)</f>
        <v>4</v>
      </c>
      <c r="BK288" s="3">
        <f t="shared" ref="BK288" si="218">COUNT(E288:BI288)</f>
        <v>4</v>
      </c>
      <c r="DK288" s="6"/>
      <c r="DL288" s="6">
        <v>70.996267494747741</v>
      </c>
      <c r="DM288" s="6">
        <v>54.575702075702083</v>
      </c>
      <c r="DN288" s="6">
        <v>38.809966091699835</v>
      </c>
      <c r="DO288" s="6">
        <v>21.469411895993748</v>
      </c>
      <c r="DQ288" s="9">
        <f t="shared" si="206"/>
        <v>185.8513475581434</v>
      </c>
    </row>
    <row r="289" spans="1:121" outlineLevel="1" x14ac:dyDescent="0.3">
      <c r="A289" s="3" t="s">
        <v>946</v>
      </c>
      <c r="B289" s="3" t="s">
        <v>947</v>
      </c>
      <c r="C289" s="3" t="s">
        <v>915</v>
      </c>
      <c r="D289" s="3" t="s">
        <v>14</v>
      </c>
      <c r="BE289" s="3">
        <v>8</v>
      </c>
      <c r="BF289" s="3">
        <v>14</v>
      </c>
      <c r="BG289" s="3">
        <v>21</v>
      </c>
      <c r="BH289" s="3">
        <v>24</v>
      </c>
      <c r="BJ289" s="3">
        <f t="shared" ref="BJ289" si="219">MIN(E289:BI289)</f>
        <v>8</v>
      </c>
      <c r="BK289" s="3">
        <f t="shared" ref="BK289" si="220">COUNT(E289:BI289)</f>
        <v>4</v>
      </c>
      <c r="DK289" s="6"/>
      <c r="DL289" s="6">
        <v>61.500914485716926</v>
      </c>
      <c r="DM289" s="6">
        <v>43.018925518925514</v>
      </c>
      <c r="DN289" s="6">
        <v>32.822644847412647</v>
      </c>
      <c r="DO289" s="6">
        <v>18.627943309898448</v>
      </c>
      <c r="DQ289" s="9">
        <f t="shared" si="206"/>
        <v>155.97042816195355</v>
      </c>
    </row>
    <row r="290" spans="1:121" outlineLevel="1" x14ac:dyDescent="0.3">
      <c r="A290" s="3" t="s">
        <v>949</v>
      </c>
      <c r="B290" s="3" t="s">
        <v>64</v>
      </c>
      <c r="C290" s="3" t="s">
        <v>915</v>
      </c>
      <c r="D290" s="3" t="s">
        <v>62</v>
      </c>
      <c r="BF290" s="3">
        <v>9</v>
      </c>
      <c r="BG290" s="3">
        <v>15</v>
      </c>
      <c r="BH290" s="3">
        <v>16</v>
      </c>
      <c r="BJ290" s="3">
        <f t="shared" ref="BJ290" si="221">MIN(E290:BI290)</f>
        <v>9</v>
      </c>
      <c r="BK290" s="3">
        <f t="shared" ref="BK290" si="222">COUNT(E290:BI290)</f>
        <v>3</v>
      </c>
      <c r="DK290" s="6"/>
      <c r="DL290" s="6"/>
      <c r="DM290" s="6">
        <v>58.980463980463981</v>
      </c>
      <c r="DN290" s="6">
        <v>51.321539141972579</v>
      </c>
      <c r="DO290" s="6">
        <v>38.327150987612988</v>
      </c>
      <c r="DQ290" s="9">
        <f t="shared" si="206"/>
        <v>148.62915411004954</v>
      </c>
    </row>
    <row r="291" spans="1:121" outlineLevel="1" x14ac:dyDescent="0.3">
      <c r="A291" s="3" t="s">
        <v>917</v>
      </c>
      <c r="B291" s="3" t="s">
        <v>918</v>
      </c>
      <c r="C291" s="3" t="s">
        <v>915</v>
      </c>
      <c r="D291" s="3" t="s">
        <v>553</v>
      </c>
      <c r="BF291" s="3">
        <v>3</v>
      </c>
      <c r="BG291" s="3">
        <v>2</v>
      </c>
      <c r="BH291" s="3">
        <v>4</v>
      </c>
      <c r="BJ291" s="3">
        <f t="shared" ref="BJ291" si="223">MIN(E291:BI291)</f>
        <v>2</v>
      </c>
      <c r="BK291" s="3">
        <f t="shared" ref="BK291" si="224">COUNT(E291:BI291)</f>
        <v>3</v>
      </c>
      <c r="DK291" s="6"/>
      <c r="DL291" s="6"/>
      <c r="DM291" s="6">
        <v>70.940170940170944</v>
      </c>
      <c r="DN291" s="6">
        <v>82.732419283502878</v>
      </c>
      <c r="DO291" s="6">
        <v>66.081006584086595</v>
      </c>
      <c r="DQ291" s="9">
        <f t="shared" si="206"/>
        <v>219.7535968077604</v>
      </c>
    </row>
    <row r="292" spans="1:121" outlineLevel="1" x14ac:dyDescent="0.3">
      <c r="A292" s="3" t="s">
        <v>942</v>
      </c>
      <c r="B292" s="3" t="s">
        <v>943</v>
      </c>
      <c r="C292" s="3" t="s">
        <v>915</v>
      </c>
      <c r="D292" s="3" t="s">
        <v>99</v>
      </c>
      <c r="BG292" s="3">
        <v>3</v>
      </c>
      <c r="BH292" s="3">
        <v>2</v>
      </c>
      <c r="BJ292" s="3">
        <f t="shared" ref="BJ292" si="225">MIN(E292:BI292)</f>
        <v>2</v>
      </c>
      <c r="BK292" s="3">
        <f t="shared" ref="BK292" si="226">COUNT(E292:BI292)</f>
        <v>2</v>
      </c>
      <c r="DK292" s="6"/>
      <c r="DL292" s="6"/>
      <c r="DM292" s="6"/>
      <c r="DN292" s="6">
        <v>80.79669762641899</v>
      </c>
      <c r="DO292" s="6">
        <v>80.042629170851455</v>
      </c>
      <c r="DQ292" s="9">
        <f t="shared" si="206"/>
        <v>160.83932679727045</v>
      </c>
    </row>
    <row r="293" spans="1:121" outlineLevel="1" x14ac:dyDescent="0.3"/>
    <row r="294" spans="1:121" ht="15" outlineLevel="1" thickBot="1" x14ac:dyDescent="0.35">
      <c r="A294" s="20" t="s">
        <v>143</v>
      </c>
      <c r="B294" s="20" t="s">
        <v>2</v>
      </c>
      <c r="C294" s="20" t="s">
        <v>450</v>
      </c>
      <c r="D294" s="20" t="s">
        <v>3</v>
      </c>
      <c r="E294" s="20" t="s">
        <v>456</v>
      </c>
      <c r="F294" s="20" t="s">
        <v>457</v>
      </c>
      <c r="G294" s="20" t="s">
        <v>458</v>
      </c>
      <c r="H294" s="20" t="s">
        <v>459</v>
      </c>
      <c r="I294" s="20" t="s">
        <v>460</v>
      </c>
      <c r="J294" s="20" t="s">
        <v>461</v>
      </c>
      <c r="K294" s="20" t="s">
        <v>462</v>
      </c>
      <c r="L294" s="20" t="s">
        <v>463</v>
      </c>
      <c r="M294" s="20" t="s">
        <v>464</v>
      </c>
      <c r="N294" s="20" t="s">
        <v>465</v>
      </c>
      <c r="O294" s="20" t="s">
        <v>466</v>
      </c>
      <c r="P294" s="20" t="s">
        <v>467</v>
      </c>
      <c r="Q294" s="20" t="s">
        <v>468</v>
      </c>
      <c r="R294" s="20" t="s">
        <v>469</v>
      </c>
      <c r="S294" s="20" t="s">
        <v>470</v>
      </c>
      <c r="T294" s="20" t="s">
        <v>471</v>
      </c>
      <c r="U294" s="20" t="s">
        <v>472</v>
      </c>
      <c r="V294" s="20" t="s">
        <v>473</v>
      </c>
      <c r="W294" s="20" t="s">
        <v>474</v>
      </c>
      <c r="X294" s="20" t="s">
        <v>475</v>
      </c>
      <c r="Y294" s="20" t="s">
        <v>476</v>
      </c>
      <c r="Z294" s="20" t="s">
        <v>477</v>
      </c>
      <c r="AA294" s="20" t="s">
        <v>478</v>
      </c>
      <c r="AB294" s="20" t="s">
        <v>479</v>
      </c>
      <c r="AC294" s="20" t="s">
        <v>480</v>
      </c>
      <c r="AD294" s="20" t="s">
        <v>481</v>
      </c>
      <c r="AE294" s="20" t="s">
        <v>482</v>
      </c>
      <c r="AF294" s="20" t="s">
        <v>483</v>
      </c>
      <c r="AG294" s="20" t="s">
        <v>527</v>
      </c>
      <c r="AH294" s="20" t="s">
        <v>528</v>
      </c>
      <c r="AI294" s="20" t="s">
        <v>529</v>
      </c>
      <c r="AJ294" s="20" t="s">
        <v>530</v>
      </c>
      <c r="AK294" s="20" t="s">
        <v>531</v>
      </c>
      <c r="AL294" s="20" t="s">
        <v>532</v>
      </c>
      <c r="AM294" s="20" t="s">
        <v>707</v>
      </c>
      <c r="AN294" s="20" t="s">
        <v>708</v>
      </c>
      <c r="AO294" s="20" t="s">
        <v>709</v>
      </c>
      <c r="AP294" s="20" t="s">
        <v>710</v>
      </c>
      <c r="AQ294" s="20" t="s">
        <v>711</v>
      </c>
      <c r="AR294" s="20" t="s">
        <v>712</v>
      </c>
      <c r="AS294" s="20" t="s">
        <v>735</v>
      </c>
      <c r="AT294" s="20" t="s">
        <v>736</v>
      </c>
      <c r="AU294" s="20" t="s">
        <v>737</v>
      </c>
      <c r="AV294" s="20" t="s">
        <v>738</v>
      </c>
      <c r="AW294" s="20" t="s">
        <v>739</v>
      </c>
      <c r="AX294" s="20" t="s">
        <v>740</v>
      </c>
      <c r="AY294" s="20" t="s">
        <v>889</v>
      </c>
      <c r="AZ294" s="20" t="s">
        <v>890</v>
      </c>
      <c r="BA294" s="20" t="s">
        <v>891</v>
      </c>
      <c r="BB294" s="20" t="s">
        <v>892</v>
      </c>
      <c r="BC294" s="20" t="s">
        <v>893</v>
      </c>
      <c r="BD294" s="20" t="s">
        <v>894</v>
      </c>
      <c r="BE294" s="20" t="s">
        <v>895</v>
      </c>
      <c r="BF294" s="20" t="s">
        <v>896</v>
      </c>
      <c r="BG294" s="20" t="s">
        <v>897</v>
      </c>
      <c r="BH294" s="20" t="s">
        <v>898</v>
      </c>
      <c r="BI294" s="20"/>
      <c r="BJ294" s="20" t="s">
        <v>161</v>
      </c>
      <c r="BK294" s="20" t="s">
        <v>486</v>
      </c>
      <c r="BL294" s="20" t="s">
        <v>456</v>
      </c>
      <c r="BM294" s="20" t="s">
        <v>457</v>
      </c>
      <c r="BN294" s="20" t="s">
        <v>458</v>
      </c>
      <c r="BO294" s="20" t="s">
        <v>459</v>
      </c>
      <c r="BP294" s="20" t="s">
        <v>460</v>
      </c>
      <c r="BQ294" s="20" t="s">
        <v>461</v>
      </c>
      <c r="BR294" s="20" t="s">
        <v>462</v>
      </c>
      <c r="BS294" s="20" t="s">
        <v>463</v>
      </c>
      <c r="BT294" s="20" t="s">
        <v>464</v>
      </c>
      <c r="BU294" s="20" t="s">
        <v>465</v>
      </c>
      <c r="BV294" s="20" t="s">
        <v>466</v>
      </c>
      <c r="BW294" s="20" t="s">
        <v>467</v>
      </c>
      <c r="BX294" s="20" t="s">
        <v>468</v>
      </c>
      <c r="BY294" s="20" t="s">
        <v>469</v>
      </c>
      <c r="BZ294" s="20" t="s">
        <v>470</v>
      </c>
      <c r="CA294" s="20" t="s">
        <v>471</v>
      </c>
      <c r="CB294" s="20" t="s">
        <v>472</v>
      </c>
      <c r="CC294" s="20" t="s">
        <v>473</v>
      </c>
      <c r="CD294" s="20" t="s">
        <v>474</v>
      </c>
      <c r="CE294" s="20" t="s">
        <v>475</v>
      </c>
      <c r="CF294" s="20" t="s">
        <v>476</v>
      </c>
      <c r="CG294" s="20" t="s">
        <v>477</v>
      </c>
      <c r="CH294" s="20" t="s">
        <v>478</v>
      </c>
      <c r="CI294" s="20" t="s">
        <v>479</v>
      </c>
      <c r="CJ294" s="20" t="s">
        <v>480</v>
      </c>
      <c r="CK294" s="20" t="s">
        <v>481</v>
      </c>
      <c r="CL294" s="20" t="s">
        <v>482</v>
      </c>
      <c r="CM294" s="20" t="s">
        <v>483</v>
      </c>
      <c r="CN294" s="20" t="s">
        <v>527</v>
      </c>
      <c r="CO294" s="20" t="s">
        <v>528</v>
      </c>
      <c r="CP294" s="20" t="s">
        <v>529</v>
      </c>
      <c r="CQ294" s="20" t="s">
        <v>530</v>
      </c>
      <c r="CR294" s="20" t="s">
        <v>531</v>
      </c>
      <c r="CS294" s="20" t="s">
        <v>532</v>
      </c>
      <c r="CT294" s="20" t="s">
        <v>707</v>
      </c>
      <c r="CU294" s="20" t="s">
        <v>708</v>
      </c>
      <c r="CV294" s="20" t="s">
        <v>709</v>
      </c>
      <c r="CW294" s="20" t="s">
        <v>710</v>
      </c>
      <c r="CX294" s="20" t="s">
        <v>711</v>
      </c>
      <c r="CY294" s="20" t="s">
        <v>712</v>
      </c>
      <c r="CZ294" s="20" t="s">
        <v>735</v>
      </c>
      <c r="DA294" s="20" t="s">
        <v>736</v>
      </c>
      <c r="DB294" s="20" t="s">
        <v>737</v>
      </c>
      <c r="DC294" s="20" t="s">
        <v>738</v>
      </c>
      <c r="DD294" s="20" t="s">
        <v>739</v>
      </c>
      <c r="DE294" s="20" t="s">
        <v>740</v>
      </c>
      <c r="DF294" s="20" t="s">
        <v>889</v>
      </c>
      <c r="DG294" s="20" t="s">
        <v>890</v>
      </c>
      <c r="DH294" s="20" t="s">
        <v>891</v>
      </c>
      <c r="DI294" s="20" t="s">
        <v>892</v>
      </c>
      <c r="DJ294" s="20" t="s">
        <v>893</v>
      </c>
      <c r="DK294" s="20" t="s">
        <v>894</v>
      </c>
      <c r="DL294" s="20" t="s">
        <v>895</v>
      </c>
      <c r="DM294" s="20" t="s">
        <v>896</v>
      </c>
      <c r="DN294" s="20" t="s">
        <v>897</v>
      </c>
      <c r="DO294" s="20" t="s">
        <v>898</v>
      </c>
      <c r="DP294" s="20"/>
      <c r="DQ294" s="20" t="s">
        <v>11</v>
      </c>
    </row>
    <row r="295" spans="1:121" ht="15" outlineLevel="1" thickTop="1" x14ac:dyDescent="0.3">
      <c r="A295" s="3" t="s">
        <v>802</v>
      </c>
      <c r="B295" s="3" t="s">
        <v>64</v>
      </c>
      <c r="C295" s="3" t="s">
        <v>451</v>
      </c>
      <c r="D295" s="3" t="s">
        <v>519</v>
      </c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J295" s="3" t="s">
        <v>519</v>
      </c>
      <c r="BK295" s="3" t="s">
        <v>519</v>
      </c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Q295" s="9" t="s">
        <v>519</v>
      </c>
    </row>
    <row r="296" spans="1:121" outlineLevel="1" x14ac:dyDescent="0.3">
      <c r="A296" s="3" t="s">
        <v>63</v>
      </c>
      <c r="B296" s="3" t="s">
        <v>64</v>
      </c>
      <c r="C296" s="3" t="s">
        <v>455</v>
      </c>
      <c r="D296" s="3" t="s">
        <v>519</v>
      </c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J296" s="3" t="s">
        <v>519</v>
      </c>
      <c r="BK296" s="3" t="s">
        <v>519</v>
      </c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Q296" s="9" t="s">
        <v>519</v>
      </c>
    </row>
    <row r="297" spans="1:121" outlineLevel="1" x14ac:dyDescent="0.3">
      <c r="A297" s="3" t="s">
        <v>812</v>
      </c>
      <c r="B297" s="3" t="s">
        <v>64</v>
      </c>
      <c r="C297" s="3" t="s">
        <v>888</v>
      </c>
      <c r="D297" s="3" t="s">
        <v>553</v>
      </c>
      <c r="BA297" s="3">
        <v>3</v>
      </c>
      <c r="BB297" s="3">
        <v>2</v>
      </c>
      <c r="BC297" s="3">
        <v>3</v>
      </c>
      <c r="BD297" s="3">
        <v>6</v>
      </c>
      <c r="BE297" s="3">
        <v>9</v>
      </c>
      <c r="BF297" s="14"/>
      <c r="BG297" s="14"/>
      <c r="BJ297" s="3">
        <f t="shared" ref="BJ297" si="227">MIN(E297:BI297)</f>
        <v>2</v>
      </c>
      <c r="BK297" s="3">
        <f t="shared" ref="BK297" si="228">COUNT(E297:BI297)</f>
        <v>5</v>
      </c>
      <c r="DH297" s="6">
        <v>45.098039215686278</v>
      </c>
      <c r="DI297" s="6">
        <v>82.5</v>
      </c>
      <c r="DJ297" s="6">
        <v>40.476190476190474</v>
      </c>
      <c r="DK297" s="6">
        <v>19.298245614035086</v>
      </c>
      <c r="DL297" s="6">
        <v>12.5</v>
      </c>
      <c r="DM297" s="6"/>
      <c r="DN297" s="6"/>
      <c r="DO297" s="6"/>
      <c r="DQ297" s="9">
        <f t="shared" ref="DQ297:DQ298" si="229">SUM(BL297:DP297)</f>
        <v>199.87247530591185</v>
      </c>
    </row>
    <row r="298" spans="1:121" outlineLevel="1" x14ac:dyDescent="0.3">
      <c r="A298" s="3" t="s">
        <v>980</v>
      </c>
      <c r="B298" s="3" t="s">
        <v>64</v>
      </c>
      <c r="C298" s="3" t="s">
        <v>915</v>
      </c>
      <c r="D298" s="3" t="s">
        <v>552</v>
      </c>
      <c r="BD298" s="14">
        <v>3</v>
      </c>
      <c r="BE298" s="14">
        <v>6</v>
      </c>
      <c r="BF298" s="14">
        <v>5</v>
      </c>
      <c r="BG298" s="14">
        <v>7</v>
      </c>
      <c r="BH298" s="14">
        <v>5</v>
      </c>
      <c r="BJ298" s="3">
        <f t="shared" ref="BJ298" si="230">MIN(E298:BI298)</f>
        <v>3</v>
      </c>
      <c r="BK298" s="3">
        <f t="shared" ref="BK298" si="231">COUNT(E298:BI298)</f>
        <v>5</v>
      </c>
      <c r="DK298" s="6">
        <v>43.859649122807014</v>
      </c>
      <c r="DL298" s="6">
        <v>25</v>
      </c>
      <c r="DM298" s="6">
        <v>41.025641025641022</v>
      </c>
      <c r="DN298" s="6">
        <v>32.258064516129032</v>
      </c>
      <c r="DO298" s="6">
        <v>42.857142857142854</v>
      </c>
      <c r="DQ298" s="9">
        <f t="shared" si="229"/>
        <v>185.00049752171992</v>
      </c>
    </row>
    <row r="300" spans="1:121" ht="18" x14ac:dyDescent="0.35">
      <c r="A300" s="25" t="s">
        <v>493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  <c r="CN300" s="25"/>
      <c r="CO300" s="25"/>
      <c r="CP300" s="25"/>
      <c r="CQ300" s="25"/>
      <c r="CR300" s="25"/>
      <c r="CS300" s="25"/>
      <c r="CT300" s="25"/>
      <c r="CU300" s="25"/>
      <c r="CV300" s="25"/>
      <c r="CW300" s="25"/>
      <c r="CX300" s="25"/>
      <c r="CY300" s="25"/>
      <c r="CZ300" s="25"/>
      <c r="DA300" s="25"/>
      <c r="DB300" s="25"/>
      <c r="DC300" s="25"/>
      <c r="DD300" s="25"/>
      <c r="DE300" s="25"/>
      <c r="DF300" s="25"/>
      <c r="DG300" s="25"/>
      <c r="DH300" s="25"/>
      <c r="DI300" s="25"/>
      <c r="DJ300" s="25"/>
      <c r="DK300" s="25"/>
      <c r="DL300" s="25"/>
      <c r="DM300" s="25"/>
      <c r="DN300" s="25"/>
      <c r="DO300" s="25"/>
      <c r="DP300" s="25"/>
      <c r="DQ300" s="25"/>
    </row>
    <row r="301" spans="1:121" ht="15" outlineLevel="1" thickBot="1" x14ac:dyDescent="0.35">
      <c r="A301" s="20" t="s">
        <v>1</v>
      </c>
      <c r="B301" s="20" t="s">
        <v>2</v>
      </c>
      <c r="C301" s="20" t="s">
        <v>450</v>
      </c>
      <c r="D301" s="20" t="s">
        <v>3</v>
      </c>
      <c r="E301" s="20" t="s">
        <v>456</v>
      </c>
      <c r="F301" s="20" t="s">
        <v>457</v>
      </c>
      <c r="G301" s="20" t="s">
        <v>458</v>
      </c>
      <c r="H301" s="20" t="s">
        <v>459</v>
      </c>
      <c r="I301" s="20" t="s">
        <v>460</v>
      </c>
      <c r="J301" s="20" t="s">
        <v>461</v>
      </c>
      <c r="K301" s="20" t="s">
        <v>462</v>
      </c>
      <c r="L301" s="20" t="s">
        <v>463</v>
      </c>
      <c r="M301" s="20" t="s">
        <v>464</v>
      </c>
      <c r="N301" s="20" t="s">
        <v>465</v>
      </c>
      <c r="O301" s="20" t="s">
        <v>466</v>
      </c>
      <c r="P301" s="20" t="s">
        <v>467</v>
      </c>
      <c r="Q301" s="20" t="s">
        <v>468</v>
      </c>
      <c r="R301" s="20" t="s">
        <v>469</v>
      </c>
      <c r="S301" s="20" t="s">
        <v>470</v>
      </c>
      <c r="T301" s="20" t="s">
        <v>471</v>
      </c>
      <c r="U301" s="20" t="s">
        <v>472</v>
      </c>
      <c r="V301" s="20" t="s">
        <v>473</v>
      </c>
      <c r="W301" s="20" t="s">
        <v>474</v>
      </c>
      <c r="X301" s="20" t="s">
        <v>475</v>
      </c>
      <c r="Y301" s="20" t="s">
        <v>476</v>
      </c>
      <c r="Z301" s="20" t="s">
        <v>477</v>
      </c>
      <c r="AA301" s="20" t="s">
        <v>478</v>
      </c>
      <c r="AB301" s="20" t="s">
        <v>479</v>
      </c>
      <c r="AC301" s="20" t="s">
        <v>480</v>
      </c>
      <c r="AD301" s="20" t="s">
        <v>481</v>
      </c>
      <c r="AE301" s="20" t="s">
        <v>482</v>
      </c>
      <c r="AF301" s="20" t="s">
        <v>483</v>
      </c>
      <c r="AG301" s="20" t="s">
        <v>527</v>
      </c>
      <c r="AH301" s="20" t="s">
        <v>528</v>
      </c>
      <c r="AI301" s="20" t="s">
        <v>529</v>
      </c>
      <c r="AJ301" s="20" t="s">
        <v>530</v>
      </c>
      <c r="AK301" s="20" t="s">
        <v>531</v>
      </c>
      <c r="AL301" s="20" t="s">
        <v>532</v>
      </c>
      <c r="AM301" s="20" t="s">
        <v>707</v>
      </c>
      <c r="AN301" s="20" t="s">
        <v>708</v>
      </c>
      <c r="AO301" s="20" t="s">
        <v>709</v>
      </c>
      <c r="AP301" s="20" t="s">
        <v>710</v>
      </c>
      <c r="AQ301" s="20" t="s">
        <v>711</v>
      </c>
      <c r="AR301" s="20" t="s">
        <v>712</v>
      </c>
      <c r="AS301" s="20" t="s">
        <v>735</v>
      </c>
      <c r="AT301" s="20" t="s">
        <v>736</v>
      </c>
      <c r="AU301" s="20" t="s">
        <v>737</v>
      </c>
      <c r="AV301" s="20" t="s">
        <v>738</v>
      </c>
      <c r="AW301" s="20" t="s">
        <v>739</v>
      </c>
      <c r="AX301" s="20" t="s">
        <v>740</v>
      </c>
      <c r="AY301" s="20" t="s">
        <v>889</v>
      </c>
      <c r="AZ301" s="20" t="s">
        <v>890</v>
      </c>
      <c r="BA301" s="20" t="s">
        <v>891</v>
      </c>
      <c r="BB301" s="20" t="s">
        <v>892</v>
      </c>
      <c r="BC301" s="20" t="s">
        <v>893</v>
      </c>
      <c r="BD301" s="20" t="s">
        <v>894</v>
      </c>
      <c r="BE301" s="20" t="s">
        <v>895</v>
      </c>
      <c r="BF301" s="20" t="s">
        <v>896</v>
      </c>
      <c r="BG301" s="20" t="s">
        <v>897</v>
      </c>
      <c r="BH301" s="20" t="s">
        <v>898</v>
      </c>
      <c r="BI301" s="20"/>
      <c r="BJ301" s="20" t="s">
        <v>161</v>
      </c>
      <c r="BK301" s="20" t="s">
        <v>486</v>
      </c>
      <c r="BL301" s="20" t="s">
        <v>456</v>
      </c>
      <c r="BM301" s="20" t="s">
        <v>457</v>
      </c>
      <c r="BN301" s="20" t="s">
        <v>458</v>
      </c>
      <c r="BO301" s="20" t="s">
        <v>459</v>
      </c>
      <c r="BP301" s="20" t="s">
        <v>460</v>
      </c>
      <c r="BQ301" s="20" t="s">
        <v>461</v>
      </c>
      <c r="BR301" s="20" t="s">
        <v>462</v>
      </c>
      <c r="BS301" s="20" t="s">
        <v>463</v>
      </c>
      <c r="BT301" s="20" t="s">
        <v>464</v>
      </c>
      <c r="BU301" s="20" t="s">
        <v>465</v>
      </c>
      <c r="BV301" s="20" t="s">
        <v>466</v>
      </c>
      <c r="BW301" s="20" t="s">
        <v>467</v>
      </c>
      <c r="BX301" s="20" t="s">
        <v>468</v>
      </c>
      <c r="BY301" s="20" t="s">
        <v>469</v>
      </c>
      <c r="BZ301" s="20" t="s">
        <v>470</v>
      </c>
      <c r="CA301" s="20" t="s">
        <v>471</v>
      </c>
      <c r="CB301" s="20" t="s">
        <v>472</v>
      </c>
      <c r="CC301" s="20" t="s">
        <v>473</v>
      </c>
      <c r="CD301" s="20" t="s">
        <v>474</v>
      </c>
      <c r="CE301" s="20" t="s">
        <v>475</v>
      </c>
      <c r="CF301" s="20" t="s">
        <v>476</v>
      </c>
      <c r="CG301" s="20" t="s">
        <v>477</v>
      </c>
      <c r="CH301" s="20" t="s">
        <v>478</v>
      </c>
      <c r="CI301" s="20" t="s">
        <v>479</v>
      </c>
      <c r="CJ301" s="20" t="s">
        <v>480</v>
      </c>
      <c r="CK301" s="20" t="s">
        <v>481</v>
      </c>
      <c r="CL301" s="20" t="s">
        <v>482</v>
      </c>
      <c r="CM301" s="20" t="s">
        <v>483</v>
      </c>
      <c r="CN301" s="20" t="s">
        <v>527</v>
      </c>
      <c r="CO301" s="20" t="s">
        <v>528</v>
      </c>
      <c r="CP301" s="20" t="s">
        <v>529</v>
      </c>
      <c r="CQ301" s="20" t="s">
        <v>530</v>
      </c>
      <c r="CR301" s="20" t="s">
        <v>531</v>
      </c>
      <c r="CS301" s="20" t="s">
        <v>532</v>
      </c>
      <c r="CT301" s="20" t="s">
        <v>707</v>
      </c>
      <c r="CU301" s="20" t="s">
        <v>708</v>
      </c>
      <c r="CV301" s="20" t="s">
        <v>709</v>
      </c>
      <c r="CW301" s="20" t="s">
        <v>710</v>
      </c>
      <c r="CX301" s="20" t="s">
        <v>711</v>
      </c>
      <c r="CY301" s="20" t="s">
        <v>712</v>
      </c>
      <c r="CZ301" s="20" t="s">
        <v>735</v>
      </c>
      <c r="DA301" s="20" t="s">
        <v>736</v>
      </c>
      <c r="DB301" s="20" t="s">
        <v>737</v>
      </c>
      <c r="DC301" s="20" t="s">
        <v>738</v>
      </c>
      <c r="DD301" s="20" t="s">
        <v>739</v>
      </c>
      <c r="DE301" s="20" t="s">
        <v>740</v>
      </c>
      <c r="DF301" s="20" t="s">
        <v>889</v>
      </c>
      <c r="DG301" s="20" t="s">
        <v>890</v>
      </c>
      <c r="DH301" s="20" t="s">
        <v>891</v>
      </c>
      <c r="DI301" s="20" t="s">
        <v>892</v>
      </c>
      <c r="DJ301" s="20" t="s">
        <v>893</v>
      </c>
      <c r="DK301" s="20" t="s">
        <v>894</v>
      </c>
      <c r="DL301" s="20" t="s">
        <v>895</v>
      </c>
      <c r="DM301" s="20" t="s">
        <v>896</v>
      </c>
      <c r="DN301" s="20" t="s">
        <v>897</v>
      </c>
      <c r="DO301" s="20" t="s">
        <v>898</v>
      </c>
      <c r="DP301" s="20"/>
      <c r="DQ301" s="20" t="s">
        <v>11</v>
      </c>
    </row>
    <row r="302" spans="1:121" ht="15" outlineLevel="1" thickTop="1" x14ac:dyDescent="0.3">
      <c r="A302" s="3" t="s">
        <v>516</v>
      </c>
      <c r="B302" s="3" t="s">
        <v>282</v>
      </c>
      <c r="C302" s="3" t="s">
        <v>453</v>
      </c>
      <c r="D302" s="3" t="s">
        <v>14</v>
      </c>
      <c r="R302" s="3">
        <v>21</v>
      </c>
      <c r="S302" s="3">
        <v>30</v>
      </c>
      <c r="T302" s="3">
        <v>37</v>
      </c>
      <c r="BJ302" s="3">
        <f t="shared" ref="BJ302:BJ303" si="232">MIN(E302:BI302)</f>
        <v>21</v>
      </c>
      <c r="BK302" s="3">
        <f t="shared" ref="BK302:BK303" si="233">COUNT(E302:BI302)</f>
        <v>3</v>
      </c>
      <c r="BY302" s="6">
        <v>3.5793613339625607</v>
      </c>
      <c r="BZ302" s="6">
        <v>10.353016621673337</v>
      </c>
      <c r="CA302" s="6">
        <v>14.340425531914894</v>
      </c>
      <c r="CC302" s="9"/>
      <c r="DQ302" s="9">
        <f t="shared" ref="DQ302:DQ303" si="234">SUM(BL302:DP302)</f>
        <v>28.272803487550792</v>
      </c>
    </row>
    <row r="303" spans="1:121" outlineLevel="1" x14ac:dyDescent="0.3">
      <c r="A303" s="3" t="s">
        <v>323</v>
      </c>
      <c r="B303" s="3" t="s">
        <v>324</v>
      </c>
      <c r="C303" s="3" t="s">
        <v>453</v>
      </c>
      <c r="D303" s="3" t="s">
        <v>73</v>
      </c>
      <c r="T303" s="3">
        <v>16</v>
      </c>
      <c r="BJ303" s="3">
        <f t="shared" si="232"/>
        <v>16</v>
      </c>
      <c r="BK303" s="3">
        <f t="shared" si="233"/>
        <v>1</v>
      </c>
      <c r="BY303" s="9"/>
      <c r="BZ303" s="9"/>
      <c r="CA303" s="6">
        <v>41.908814589665653</v>
      </c>
      <c r="DQ303" s="9">
        <f t="shared" si="234"/>
        <v>41.908814589665653</v>
      </c>
    </row>
    <row r="305" spans="1:121" ht="18" x14ac:dyDescent="0.35">
      <c r="A305" s="25" t="s">
        <v>487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  <c r="CF305" s="25"/>
      <c r="CG305" s="25"/>
      <c r="CH305" s="25"/>
      <c r="CI305" s="25"/>
      <c r="CJ305" s="25"/>
      <c r="CK305" s="25"/>
      <c r="CL305" s="25"/>
      <c r="CM305" s="25"/>
      <c r="CN305" s="25"/>
      <c r="CO305" s="25"/>
      <c r="CP305" s="25"/>
      <c r="CQ305" s="25"/>
      <c r="CR305" s="25"/>
      <c r="CS305" s="25"/>
      <c r="CT305" s="25"/>
      <c r="CU305" s="25"/>
      <c r="CV305" s="25"/>
      <c r="CW305" s="25"/>
      <c r="CX305" s="25"/>
      <c r="CY305" s="25"/>
      <c r="CZ305" s="25"/>
      <c r="DA305" s="25"/>
      <c r="DB305" s="25"/>
      <c r="DC305" s="25"/>
      <c r="DD305" s="25"/>
      <c r="DE305" s="25"/>
      <c r="DF305" s="25"/>
      <c r="DG305" s="25"/>
      <c r="DH305" s="25"/>
      <c r="DI305" s="25"/>
      <c r="DJ305" s="25"/>
      <c r="DK305" s="25"/>
      <c r="DL305" s="25"/>
      <c r="DM305" s="25"/>
      <c r="DN305" s="25"/>
      <c r="DO305" s="25"/>
      <c r="DP305" s="25"/>
      <c r="DQ305" s="25"/>
    </row>
    <row r="306" spans="1:121" ht="15" outlineLevel="1" thickBot="1" x14ac:dyDescent="0.35">
      <c r="A306" s="20" t="s">
        <v>1</v>
      </c>
      <c r="B306" s="20" t="s">
        <v>2</v>
      </c>
      <c r="C306" s="20" t="s">
        <v>450</v>
      </c>
      <c r="D306" s="20" t="s">
        <v>3</v>
      </c>
      <c r="E306" s="20" t="s">
        <v>456</v>
      </c>
      <c r="F306" s="20" t="s">
        <v>457</v>
      </c>
      <c r="G306" s="20" t="s">
        <v>458</v>
      </c>
      <c r="H306" s="20" t="s">
        <v>459</v>
      </c>
      <c r="I306" s="20" t="s">
        <v>460</v>
      </c>
      <c r="J306" s="20" t="s">
        <v>461</v>
      </c>
      <c r="K306" s="20" t="s">
        <v>462</v>
      </c>
      <c r="L306" s="20" t="s">
        <v>463</v>
      </c>
      <c r="M306" s="20" t="s">
        <v>464</v>
      </c>
      <c r="N306" s="20" t="s">
        <v>465</v>
      </c>
      <c r="O306" s="20" t="s">
        <v>466</v>
      </c>
      <c r="P306" s="20" t="s">
        <v>467</v>
      </c>
      <c r="Q306" s="20" t="s">
        <v>468</v>
      </c>
      <c r="R306" s="20" t="s">
        <v>469</v>
      </c>
      <c r="S306" s="20" t="s">
        <v>470</v>
      </c>
      <c r="T306" s="20" t="s">
        <v>471</v>
      </c>
      <c r="U306" s="20" t="s">
        <v>472</v>
      </c>
      <c r="V306" s="20" t="s">
        <v>473</v>
      </c>
      <c r="W306" s="20" t="s">
        <v>474</v>
      </c>
      <c r="X306" s="20" t="s">
        <v>475</v>
      </c>
      <c r="Y306" s="20" t="s">
        <v>476</v>
      </c>
      <c r="Z306" s="20" t="s">
        <v>477</v>
      </c>
      <c r="AA306" s="20" t="s">
        <v>478</v>
      </c>
      <c r="AB306" s="20" t="s">
        <v>479</v>
      </c>
      <c r="AC306" s="20" t="s">
        <v>480</v>
      </c>
      <c r="AD306" s="20" t="s">
        <v>481</v>
      </c>
      <c r="AE306" s="20" t="s">
        <v>482</v>
      </c>
      <c r="AF306" s="20" t="s">
        <v>483</v>
      </c>
      <c r="AG306" s="20" t="s">
        <v>527</v>
      </c>
      <c r="AH306" s="20" t="s">
        <v>528</v>
      </c>
      <c r="AI306" s="20" t="s">
        <v>529</v>
      </c>
      <c r="AJ306" s="20" t="s">
        <v>530</v>
      </c>
      <c r="AK306" s="20" t="s">
        <v>531</v>
      </c>
      <c r="AL306" s="20" t="s">
        <v>532</v>
      </c>
      <c r="AM306" s="20" t="s">
        <v>707</v>
      </c>
      <c r="AN306" s="20" t="s">
        <v>708</v>
      </c>
      <c r="AO306" s="20" t="s">
        <v>709</v>
      </c>
      <c r="AP306" s="20" t="s">
        <v>710</v>
      </c>
      <c r="AQ306" s="20" t="s">
        <v>711</v>
      </c>
      <c r="AR306" s="20" t="s">
        <v>712</v>
      </c>
      <c r="AS306" s="20" t="s">
        <v>735</v>
      </c>
      <c r="AT306" s="20" t="s">
        <v>736</v>
      </c>
      <c r="AU306" s="20" t="s">
        <v>737</v>
      </c>
      <c r="AV306" s="20" t="s">
        <v>738</v>
      </c>
      <c r="AW306" s="20" t="s">
        <v>739</v>
      </c>
      <c r="AX306" s="20" t="s">
        <v>740</v>
      </c>
      <c r="AY306" s="20" t="s">
        <v>889</v>
      </c>
      <c r="AZ306" s="20" t="s">
        <v>890</v>
      </c>
      <c r="BA306" s="20" t="s">
        <v>891</v>
      </c>
      <c r="BB306" s="20" t="s">
        <v>892</v>
      </c>
      <c r="BC306" s="20" t="s">
        <v>893</v>
      </c>
      <c r="BD306" s="20" t="s">
        <v>894</v>
      </c>
      <c r="BE306" s="20" t="s">
        <v>895</v>
      </c>
      <c r="BF306" s="20" t="s">
        <v>896</v>
      </c>
      <c r="BG306" s="20" t="s">
        <v>897</v>
      </c>
      <c r="BH306" s="20" t="s">
        <v>898</v>
      </c>
      <c r="BI306" s="20"/>
      <c r="BJ306" s="20" t="s">
        <v>161</v>
      </c>
      <c r="BK306" s="20" t="s">
        <v>486</v>
      </c>
      <c r="BL306" s="20" t="s">
        <v>456</v>
      </c>
      <c r="BM306" s="20" t="s">
        <v>457</v>
      </c>
      <c r="BN306" s="20" t="s">
        <v>458</v>
      </c>
      <c r="BO306" s="20" t="s">
        <v>459</v>
      </c>
      <c r="BP306" s="20" t="s">
        <v>460</v>
      </c>
      <c r="BQ306" s="20" t="s">
        <v>461</v>
      </c>
      <c r="BR306" s="20" t="s">
        <v>462</v>
      </c>
      <c r="BS306" s="20" t="s">
        <v>463</v>
      </c>
      <c r="BT306" s="20" t="s">
        <v>464</v>
      </c>
      <c r="BU306" s="20" t="s">
        <v>465</v>
      </c>
      <c r="BV306" s="20" t="s">
        <v>466</v>
      </c>
      <c r="BW306" s="20" t="s">
        <v>467</v>
      </c>
      <c r="BX306" s="20" t="s">
        <v>468</v>
      </c>
      <c r="BY306" s="20" t="s">
        <v>469</v>
      </c>
      <c r="BZ306" s="20" t="s">
        <v>470</v>
      </c>
      <c r="CA306" s="20" t="s">
        <v>471</v>
      </c>
      <c r="CB306" s="20" t="s">
        <v>472</v>
      </c>
      <c r="CC306" s="20" t="s">
        <v>473</v>
      </c>
      <c r="CD306" s="20" t="s">
        <v>474</v>
      </c>
      <c r="CE306" s="20" t="s">
        <v>475</v>
      </c>
      <c r="CF306" s="20" t="s">
        <v>476</v>
      </c>
      <c r="CG306" s="20" t="s">
        <v>477</v>
      </c>
      <c r="CH306" s="20" t="s">
        <v>478</v>
      </c>
      <c r="CI306" s="20" t="s">
        <v>479</v>
      </c>
      <c r="CJ306" s="20" t="s">
        <v>480</v>
      </c>
      <c r="CK306" s="20" t="s">
        <v>481</v>
      </c>
      <c r="CL306" s="20" t="s">
        <v>482</v>
      </c>
      <c r="CM306" s="20" t="s">
        <v>483</v>
      </c>
      <c r="CN306" s="20" t="s">
        <v>527</v>
      </c>
      <c r="CO306" s="20" t="s">
        <v>528</v>
      </c>
      <c r="CP306" s="20" t="s">
        <v>529</v>
      </c>
      <c r="CQ306" s="20" t="s">
        <v>530</v>
      </c>
      <c r="CR306" s="20" t="s">
        <v>531</v>
      </c>
      <c r="CS306" s="20" t="s">
        <v>532</v>
      </c>
      <c r="CT306" s="20" t="s">
        <v>707</v>
      </c>
      <c r="CU306" s="20" t="s">
        <v>708</v>
      </c>
      <c r="CV306" s="20" t="s">
        <v>709</v>
      </c>
      <c r="CW306" s="20" t="s">
        <v>710</v>
      </c>
      <c r="CX306" s="20" t="s">
        <v>711</v>
      </c>
      <c r="CY306" s="20" t="s">
        <v>712</v>
      </c>
      <c r="CZ306" s="20" t="s">
        <v>735</v>
      </c>
      <c r="DA306" s="20" t="s">
        <v>736</v>
      </c>
      <c r="DB306" s="20" t="s">
        <v>737</v>
      </c>
      <c r="DC306" s="20" t="s">
        <v>738</v>
      </c>
      <c r="DD306" s="20" t="s">
        <v>739</v>
      </c>
      <c r="DE306" s="20" t="s">
        <v>740</v>
      </c>
      <c r="DF306" s="20" t="s">
        <v>889</v>
      </c>
      <c r="DG306" s="20" t="s">
        <v>890</v>
      </c>
      <c r="DH306" s="20" t="s">
        <v>891</v>
      </c>
      <c r="DI306" s="20" t="s">
        <v>892</v>
      </c>
      <c r="DJ306" s="20" t="s">
        <v>893</v>
      </c>
      <c r="DK306" s="20" t="s">
        <v>894</v>
      </c>
      <c r="DL306" s="20" t="s">
        <v>895</v>
      </c>
      <c r="DM306" s="20" t="s">
        <v>896</v>
      </c>
      <c r="DN306" s="20" t="s">
        <v>897</v>
      </c>
      <c r="DO306" s="20" t="s">
        <v>898</v>
      </c>
      <c r="DP306" s="20"/>
      <c r="DQ306" s="20" t="s">
        <v>11</v>
      </c>
    </row>
    <row r="307" spans="1:121" ht="15" outlineLevel="1" thickTop="1" x14ac:dyDescent="0.3">
      <c r="A307" s="3" t="s">
        <v>275</v>
      </c>
      <c r="B307" s="3" t="s">
        <v>276</v>
      </c>
      <c r="C307" s="3" t="s">
        <v>453</v>
      </c>
      <c r="D307" s="3" t="s">
        <v>14</v>
      </c>
      <c r="R307" s="3">
        <v>13</v>
      </c>
      <c r="S307" s="3">
        <v>27</v>
      </c>
      <c r="BJ307" s="3">
        <f t="shared" ref="BJ307" si="235">MIN(E307:BI307)</f>
        <v>13</v>
      </c>
      <c r="BK307" s="3">
        <f t="shared" ref="BK307" si="236">COUNT(E307:BI307)</f>
        <v>2</v>
      </c>
      <c r="BY307" s="6">
        <v>41.998112317130726</v>
      </c>
      <c r="BZ307" s="6">
        <v>21.497553810986648</v>
      </c>
      <c r="CC307" s="9"/>
      <c r="DQ307" s="9">
        <f t="shared" ref="DQ307" si="237">SUM(BL307:DP307)</f>
        <v>63.495666128117378</v>
      </c>
    </row>
    <row r="309" spans="1:121" ht="18" x14ac:dyDescent="0.35">
      <c r="A309" s="25" t="s">
        <v>899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  <c r="CF309" s="25"/>
      <c r="CG309" s="25"/>
      <c r="CH309" s="25"/>
      <c r="CI309" s="25"/>
      <c r="CJ309" s="25"/>
      <c r="CK309" s="25"/>
      <c r="CL309" s="25"/>
      <c r="CM309" s="25"/>
      <c r="CN309" s="25"/>
      <c r="CO309" s="25"/>
      <c r="CP309" s="25"/>
      <c r="CQ309" s="25"/>
      <c r="CR309" s="25"/>
      <c r="CS309" s="25"/>
      <c r="CT309" s="25"/>
      <c r="CU309" s="25"/>
      <c r="CV309" s="25"/>
      <c r="CW309" s="25"/>
      <c r="CX309" s="25"/>
      <c r="CY309" s="25"/>
      <c r="CZ309" s="25"/>
      <c r="DA309" s="25"/>
      <c r="DB309" s="25"/>
      <c r="DC309" s="25"/>
      <c r="DD309" s="25"/>
      <c r="DE309" s="25"/>
      <c r="DF309" s="25"/>
      <c r="DG309" s="25"/>
      <c r="DH309" s="25"/>
      <c r="DI309" s="25"/>
      <c r="DJ309" s="25"/>
      <c r="DK309" s="25"/>
      <c r="DL309" s="25"/>
      <c r="DM309" s="25"/>
      <c r="DN309" s="25"/>
      <c r="DO309" s="25"/>
      <c r="DP309" s="25"/>
      <c r="DQ309" s="25"/>
    </row>
    <row r="310" spans="1:121" ht="15" outlineLevel="1" thickBot="1" x14ac:dyDescent="0.35">
      <c r="A310" s="20" t="s">
        <v>1</v>
      </c>
      <c r="B310" s="20" t="s">
        <v>2</v>
      </c>
      <c r="C310" s="20" t="s">
        <v>450</v>
      </c>
      <c r="D310" s="20" t="s">
        <v>3</v>
      </c>
      <c r="E310" s="20" t="s">
        <v>456</v>
      </c>
      <c r="F310" s="20" t="s">
        <v>457</v>
      </c>
      <c r="G310" s="20" t="s">
        <v>458</v>
      </c>
      <c r="H310" s="20" t="s">
        <v>459</v>
      </c>
      <c r="I310" s="20" t="s">
        <v>460</v>
      </c>
      <c r="J310" s="20" t="s">
        <v>461</v>
      </c>
      <c r="K310" s="20" t="s">
        <v>462</v>
      </c>
      <c r="L310" s="20" t="s">
        <v>463</v>
      </c>
      <c r="M310" s="20" t="s">
        <v>464</v>
      </c>
      <c r="N310" s="20" t="s">
        <v>465</v>
      </c>
      <c r="O310" s="20" t="s">
        <v>466</v>
      </c>
      <c r="P310" s="20" t="s">
        <v>467</v>
      </c>
      <c r="Q310" s="20" t="s">
        <v>468</v>
      </c>
      <c r="R310" s="20" t="s">
        <v>469</v>
      </c>
      <c r="S310" s="20" t="s">
        <v>470</v>
      </c>
      <c r="T310" s="20" t="s">
        <v>471</v>
      </c>
      <c r="U310" s="20" t="s">
        <v>472</v>
      </c>
      <c r="V310" s="20" t="s">
        <v>473</v>
      </c>
      <c r="W310" s="20" t="s">
        <v>474</v>
      </c>
      <c r="X310" s="20" t="s">
        <v>475</v>
      </c>
      <c r="Y310" s="20" t="s">
        <v>476</v>
      </c>
      <c r="Z310" s="20" t="s">
        <v>477</v>
      </c>
      <c r="AA310" s="20" t="s">
        <v>478</v>
      </c>
      <c r="AB310" s="20" t="s">
        <v>479</v>
      </c>
      <c r="AC310" s="20" t="s">
        <v>480</v>
      </c>
      <c r="AD310" s="20" t="s">
        <v>481</v>
      </c>
      <c r="AE310" s="20" t="s">
        <v>482</v>
      </c>
      <c r="AF310" s="20" t="s">
        <v>483</v>
      </c>
      <c r="AG310" s="20" t="s">
        <v>527</v>
      </c>
      <c r="AH310" s="20" t="s">
        <v>528</v>
      </c>
      <c r="AI310" s="20" t="s">
        <v>529</v>
      </c>
      <c r="AJ310" s="20" t="s">
        <v>530</v>
      </c>
      <c r="AK310" s="20" t="s">
        <v>531</v>
      </c>
      <c r="AL310" s="20" t="s">
        <v>532</v>
      </c>
      <c r="AM310" s="20" t="s">
        <v>707</v>
      </c>
      <c r="AN310" s="20" t="s">
        <v>708</v>
      </c>
      <c r="AO310" s="20" t="s">
        <v>709</v>
      </c>
      <c r="AP310" s="20" t="s">
        <v>710</v>
      </c>
      <c r="AQ310" s="20" t="s">
        <v>711</v>
      </c>
      <c r="AR310" s="20" t="s">
        <v>712</v>
      </c>
      <c r="AS310" s="20" t="s">
        <v>735</v>
      </c>
      <c r="AT310" s="20" t="s">
        <v>736</v>
      </c>
      <c r="AU310" s="20" t="s">
        <v>737</v>
      </c>
      <c r="AV310" s="20" t="s">
        <v>738</v>
      </c>
      <c r="AW310" s="20" t="s">
        <v>739</v>
      </c>
      <c r="AX310" s="20" t="s">
        <v>740</v>
      </c>
      <c r="AY310" s="20" t="s">
        <v>889</v>
      </c>
      <c r="AZ310" s="20" t="s">
        <v>890</v>
      </c>
      <c r="BA310" s="20" t="s">
        <v>891</v>
      </c>
      <c r="BB310" s="20" t="s">
        <v>892</v>
      </c>
      <c r="BC310" s="20" t="s">
        <v>893</v>
      </c>
      <c r="BD310" s="20" t="s">
        <v>894</v>
      </c>
      <c r="BE310" s="20" t="s">
        <v>895</v>
      </c>
      <c r="BF310" s="20" t="s">
        <v>896</v>
      </c>
      <c r="BG310" s="20" t="s">
        <v>897</v>
      </c>
      <c r="BH310" s="20" t="s">
        <v>898</v>
      </c>
      <c r="BI310" s="20"/>
      <c r="BJ310" s="20" t="s">
        <v>161</v>
      </c>
      <c r="BK310" s="20" t="s">
        <v>486</v>
      </c>
      <c r="BL310" s="20" t="s">
        <v>456</v>
      </c>
      <c r="BM310" s="20" t="s">
        <v>457</v>
      </c>
      <c r="BN310" s="20" t="s">
        <v>458</v>
      </c>
      <c r="BO310" s="20" t="s">
        <v>459</v>
      </c>
      <c r="BP310" s="20" t="s">
        <v>460</v>
      </c>
      <c r="BQ310" s="20" t="s">
        <v>461</v>
      </c>
      <c r="BR310" s="20" t="s">
        <v>462</v>
      </c>
      <c r="BS310" s="20" t="s">
        <v>463</v>
      </c>
      <c r="BT310" s="20" t="s">
        <v>464</v>
      </c>
      <c r="BU310" s="20" t="s">
        <v>465</v>
      </c>
      <c r="BV310" s="20" t="s">
        <v>466</v>
      </c>
      <c r="BW310" s="20" t="s">
        <v>467</v>
      </c>
      <c r="BX310" s="20" t="s">
        <v>468</v>
      </c>
      <c r="BY310" s="20" t="s">
        <v>469</v>
      </c>
      <c r="BZ310" s="20" t="s">
        <v>470</v>
      </c>
      <c r="CA310" s="20" t="s">
        <v>471</v>
      </c>
      <c r="CB310" s="20" t="s">
        <v>472</v>
      </c>
      <c r="CC310" s="20" t="s">
        <v>473</v>
      </c>
      <c r="CD310" s="20" t="s">
        <v>474</v>
      </c>
      <c r="CE310" s="20" t="s">
        <v>475</v>
      </c>
      <c r="CF310" s="20" t="s">
        <v>476</v>
      </c>
      <c r="CG310" s="20" t="s">
        <v>477</v>
      </c>
      <c r="CH310" s="20" t="s">
        <v>478</v>
      </c>
      <c r="CI310" s="20" t="s">
        <v>479</v>
      </c>
      <c r="CJ310" s="20" t="s">
        <v>480</v>
      </c>
      <c r="CK310" s="20" t="s">
        <v>481</v>
      </c>
      <c r="CL310" s="20" t="s">
        <v>482</v>
      </c>
      <c r="CM310" s="20" t="s">
        <v>483</v>
      </c>
      <c r="CN310" s="20" t="s">
        <v>527</v>
      </c>
      <c r="CO310" s="20" t="s">
        <v>528</v>
      </c>
      <c r="CP310" s="20" t="s">
        <v>529</v>
      </c>
      <c r="CQ310" s="20" t="s">
        <v>530</v>
      </c>
      <c r="CR310" s="20" t="s">
        <v>531</v>
      </c>
      <c r="CS310" s="20" t="s">
        <v>532</v>
      </c>
      <c r="CT310" s="20" t="s">
        <v>707</v>
      </c>
      <c r="CU310" s="20" t="s">
        <v>708</v>
      </c>
      <c r="CV310" s="20" t="s">
        <v>709</v>
      </c>
      <c r="CW310" s="20" t="s">
        <v>710</v>
      </c>
      <c r="CX310" s="20" t="s">
        <v>711</v>
      </c>
      <c r="CY310" s="20" t="s">
        <v>712</v>
      </c>
      <c r="CZ310" s="20" t="s">
        <v>735</v>
      </c>
      <c r="DA310" s="20" t="s">
        <v>736</v>
      </c>
      <c r="DB310" s="20" t="s">
        <v>737</v>
      </c>
      <c r="DC310" s="20" t="s">
        <v>738</v>
      </c>
      <c r="DD310" s="20" t="s">
        <v>739</v>
      </c>
      <c r="DE310" s="20" t="s">
        <v>740</v>
      </c>
      <c r="DF310" s="20" t="s">
        <v>889</v>
      </c>
      <c r="DG310" s="20" t="s">
        <v>890</v>
      </c>
      <c r="DH310" s="20" t="s">
        <v>891</v>
      </c>
      <c r="DI310" s="20" t="s">
        <v>892</v>
      </c>
      <c r="DJ310" s="20" t="s">
        <v>893</v>
      </c>
      <c r="DK310" s="20" t="s">
        <v>894</v>
      </c>
      <c r="DL310" s="20" t="s">
        <v>895</v>
      </c>
      <c r="DM310" s="20" t="s">
        <v>896</v>
      </c>
      <c r="DN310" s="20" t="s">
        <v>897</v>
      </c>
      <c r="DO310" s="20" t="s">
        <v>898</v>
      </c>
      <c r="DP310" s="20"/>
      <c r="DQ310" s="20" t="s">
        <v>11</v>
      </c>
    </row>
    <row r="311" spans="1:121" ht="15" outlineLevel="1" thickTop="1" x14ac:dyDescent="0.3">
      <c r="A311" s="3" t="s">
        <v>851</v>
      </c>
      <c r="B311" s="3" t="s">
        <v>850</v>
      </c>
      <c r="C311" s="3" t="s">
        <v>888</v>
      </c>
      <c r="D311" s="3" t="s">
        <v>62</v>
      </c>
      <c r="BA311" s="3">
        <v>35</v>
      </c>
      <c r="BB311" s="3">
        <v>36</v>
      </c>
      <c r="BC311" s="3">
        <v>37</v>
      </c>
      <c r="BD311" s="3">
        <v>40</v>
      </c>
      <c r="BJ311" s="3">
        <f t="shared" ref="BJ311" si="238">MIN(E311:BI311)</f>
        <v>35</v>
      </c>
      <c r="BK311" s="3">
        <f t="shared" ref="BK311" si="239">COUNT(E311:BI311)</f>
        <v>4</v>
      </c>
      <c r="DF311" s="9"/>
      <c r="DG311" s="9"/>
      <c r="DH311" s="6">
        <v>18.854548070927205</v>
      </c>
      <c r="DI311" s="6">
        <v>15.893436065849858</v>
      </c>
      <c r="DJ311" s="6">
        <v>8.0401856541747563</v>
      </c>
      <c r="DK311" s="6">
        <v>4.254950819672132</v>
      </c>
      <c r="DL311" s="6"/>
      <c r="DM311" s="6"/>
      <c r="DN311" s="6"/>
      <c r="DO311" s="6"/>
      <c r="DQ311" s="9">
        <f t="shared" ref="DQ311" si="240">SUM(BL311:DP311)</f>
        <v>47.043120610623951</v>
      </c>
    </row>
    <row r="313" spans="1:121" ht="18" x14ac:dyDescent="0.35">
      <c r="A313" s="25" t="s">
        <v>358</v>
      </c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  <c r="CN313" s="25"/>
      <c r="CO313" s="25"/>
      <c r="CP313" s="25"/>
      <c r="CQ313" s="25"/>
      <c r="CR313" s="25"/>
      <c r="CS313" s="25"/>
      <c r="CT313" s="25"/>
      <c r="CU313" s="25"/>
      <c r="CV313" s="25"/>
      <c r="CW313" s="25"/>
      <c r="CX313" s="25"/>
      <c r="CY313" s="25"/>
      <c r="CZ313" s="25"/>
      <c r="DA313" s="25"/>
      <c r="DB313" s="25"/>
      <c r="DC313" s="25"/>
      <c r="DD313" s="25"/>
      <c r="DE313" s="25"/>
      <c r="DF313" s="25"/>
      <c r="DG313" s="25"/>
      <c r="DH313" s="25"/>
      <c r="DI313" s="25"/>
      <c r="DJ313" s="25"/>
      <c r="DK313" s="25"/>
      <c r="DL313" s="25"/>
      <c r="DM313" s="25"/>
      <c r="DN313" s="25"/>
      <c r="DO313" s="25"/>
      <c r="DP313" s="25"/>
      <c r="DQ313" s="25"/>
    </row>
    <row r="314" spans="1:121" ht="15" outlineLevel="1" thickBot="1" x14ac:dyDescent="0.35">
      <c r="A314" s="20" t="s">
        <v>1</v>
      </c>
      <c r="B314" s="20" t="s">
        <v>2</v>
      </c>
      <c r="C314" s="20" t="s">
        <v>450</v>
      </c>
      <c r="D314" s="20" t="s">
        <v>3</v>
      </c>
      <c r="E314" s="20" t="s">
        <v>456</v>
      </c>
      <c r="F314" s="20" t="s">
        <v>457</v>
      </c>
      <c r="G314" s="20" t="s">
        <v>458</v>
      </c>
      <c r="H314" s="20" t="s">
        <v>459</v>
      </c>
      <c r="I314" s="20" t="s">
        <v>460</v>
      </c>
      <c r="J314" s="20" t="s">
        <v>461</v>
      </c>
      <c r="K314" s="20" t="s">
        <v>462</v>
      </c>
      <c r="L314" s="20" t="s">
        <v>463</v>
      </c>
      <c r="M314" s="20" t="s">
        <v>464</v>
      </c>
      <c r="N314" s="20" t="s">
        <v>465</v>
      </c>
      <c r="O314" s="20" t="s">
        <v>466</v>
      </c>
      <c r="P314" s="20" t="s">
        <v>467</v>
      </c>
      <c r="Q314" s="20" t="s">
        <v>468</v>
      </c>
      <c r="R314" s="20" t="s">
        <v>469</v>
      </c>
      <c r="S314" s="20" t="s">
        <v>470</v>
      </c>
      <c r="T314" s="20" t="s">
        <v>471</v>
      </c>
      <c r="U314" s="20" t="s">
        <v>472</v>
      </c>
      <c r="V314" s="20" t="s">
        <v>473</v>
      </c>
      <c r="W314" s="20" t="s">
        <v>474</v>
      </c>
      <c r="X314" s="20" t="s">
        <v>475</v>
      </c>
      <c r="Y314" s="20" t="s">
        <v>476</v>
      </c>
      <c r="Z314" s="20" t="s">
        <v>477</v>
      </c>
      <c r="AA314" s="20" t="s">
        <v>478</v>
      </c>
      <c r="AB314" s="20" t="s">
        <v>479</v>
      </c>
      <c r="AC314" s="20" t="s">
        <v>480</v>
      </c>
      <c r="AD314" s="20" t="s">
        <v>481</v>
      </c>
      <c r="AE314" s="20" t="s">
        <v>482</v>
      </c>
      <c r="AF314" s="20" t="s">
        <v>483</v>
      </c>
      <c r="AG314" s="20" t="s">
        <v>527</v>
      </c>
      <c r="AH314" s="20" t="s">
        <v>528</v>
      </c>
      <c r="AI314" s="20" t="s">
        <v>529</v>
      </c>
      <c r="AJ314" s="20" t="s">
        <v>530</v>
      </c>
      <c r="AK314" s="20" t="s">
        <v>531</v>
      </c>
      <c r="AL314" s="20" t="s">
        <v>532</v>
      </c>
      <c r="AM314" s="20" t="s">
        <v>707</v>
      </c>
      <c r="AN314" s="20" t="s">
        <v>708</v>
      </c>
      <c r="AO314" s="20" t="s">
        <v>709</v>
      </c>
      <c r="AP314" s="20" t="s">
        <v>710</v>
      </c>
      <c r="AQ314" s="20" t="s">
        <v>711</v>
      </c>
      <c r="AR314" s="20" t="s">
        <v>712</v>
      </c>
      <c r="AS314" s="20" t="s">
        <v>735</v>
      </c>
      <c r="AT314" s="20" t="s">
        <v>736</v>
      </c>
      <c r="AU314" s="20" t="s">
        <v>737</v>
      </c>
      <c r="AV314" s="20" t="s">
        <v>738</v>
      </c>
      <c r="AW314" s="20" t="s">
        <v>739</v>
      </c>
      <c r="AX314" s="20" t="s">
        <v>740</v>
      </c>
      <c r="AY314" s="20" t="s">
        <v>889</v>
      </c>
      <c r="AZ314" s="20" t="s">
        <v>890</v>
      </c>
      <c r="BA314" s="20" t="s">
        <v>891</v>
      </c>
      <c r="BB314" s="20" t="s">
        <v>892</v>
      </c>
      <c r="BC314" s="20" t="s">
        <v>893</v>
      </c>
      <c r="BD314" s="20" t="s">
        <v>894</v>
      </c>
      <c r="BE314" s="20" t="s">
        <v>895</v>
      </c>
      <c r="BF314" s="20" t="s">
        <v>896</v>
      </c>
      <c r="BG314" s="20" t="s">
        <v>897</v>
      </c>
      <c r="BH314" s="20" t="s">
        <v>898</v>
      </c>
      <c r="BI314" s="20"/>
      <c r="BJ314" s="20" t="s">
        <v>161</v>
      </c>
      <c r="BK314" s="20" t="s">
        <v>486</v>
      </c>
      <c r="BL314" s="20" t="s">
        <v>456</v>
      </c>
      <c r="BM314" s="20" t="s">
        <v>457</v>
      </c>
      <c r="BN314" s="20" t="s">
        <v>458</v>
      </c>
      <c r="BO314" s="20" t="s">
        <v>459</v>
      </c>
      <c r="BP314" s="20" t="s">
        <v>460</v>
      </c>
      <c r="BQ314" s="20" t="s">
        <v>461</v>
      </c>
      <c r="BR314" s="20" t="s">
        <v>462</v>
      </c>
      <c r="BS314" s="20" t="s">
        <v>463</v>
      </c>
      <c r="BT314" s="20" t="s">
        <v>464</v>
      </c>
      <c r="BU314" s="20" t="s">
        <v>465</v>
      </c>
      <c r="BV314" s="20" t="s">
        <v>466</v>
      </c>
      <c r="BW314" s="20" t="s">
        <v>467</v>
      </c>
      <c r="BX314" s="20" t="s">
        <v>468</v>
      </c>
      <c r="BY314" s="20" t="s">
        <v>469</v>
      </c>
      <c r="BZ314" s="20" t="s">
        <v>470</v>
      </c>
      <c r="CA314" s="20" t="s">
        <v>471</v>
      </c>
      <c r="CB314" s="20" t="s">
        <v>472</v>
      </c>
      <c r="CC314" s="20" t="s">
        <v>473</v>
      </c>
      <c r="CD314" s="20" t="s">
        <v>474</v>
      </c>
      <c r="CE314" s="20" t="s">
        <v>475</v>
      </c>
      <c r="CF314" s="20" t="s">
        <v>476</v>
      </c>
      <c r="CG314" s="20" t="s">
        <v>477</v>
      </c>
      <c r="CH314" s="20" t="s">
        <v>478</v>
      </c>
      <c r="CI314" s="20" t="s">
        <v>479</v>
      </c>
      <c r="CJ314" s="20" t="s">
        <v>480</v>
      </c>
      <c r="CK314" s="20" t="s">
        <v>481</v>
      </c>
      <c r="CL314" s="20" t="s">
        <v>482</v>
      </c>
      <c r="CM314" s="20" t="s">
        <v>483</v>
      </c>
      <c r="CN314" s="20" t="s">
        <v>527</v>
      </c>
      <c r="CO314" s="20" t="s">
        <v>528</v>
      </c>
      <c r="CP314" s="20" t="s">
        <v>529</v>
      </c>
      <c r="CQ314" s="20" t="s">
        <v>530</v>
      </c>
      <c r="CR314" s="20" t="s">
        <v>531</v>
      </c>
      <c r="CS314" s="20" t="s">
        <v>532</v>
      </c>
      <c r="CT314" s="20" t="s">
        <v>707</v>
      </c>
      <c r="CU314" s="20" t="s">
        <v>708</v>
      </c>
      <c r="CV314" s="20" t="s">
        <v>709</v>
      </c>
      <c r="CW314" s="20" t="s">
        <v>710</v>
      </c>
      <c r="CX314" s="20" t="s">
        <v>711</v>
      </c>
      <c r="CY314" s="20" t="s">
        <v>712</v>
      </c>
      <c r="CZ314" s="20" t="s">
        <v>735</v>
      </c>
      <c r="DA314" s="20" t="s">
        <v>736</v>
      </c>
      <c r="DB314" s="20" t="s">
        <v>737</v>
      </c>
      <c r="DC314" s="20" t="s">
        <v>738</v>
      </c>
      <c r="DD314" s="20" t="s">
        <v>739</v>
      </c>
      <c r="DE314" s="20" t="s">
        <v>740</v>
      </c>
      <c r="DF314" s="20" t="s">
        <v>889</v>
      </c>
      <c r="DG314" s="20" t="s">
        <v>890</v>
      </c>
      <c r="DH314" s="20" t="s">
        <v>891</v>
      </c>
      <c r="DI314" s="20" t="s">
        <v>892</v>
      </c>
      <c r="DJ314" s="20" t="s">
        <v>893</v>
      </c>
      <c r="DK314" s="20" t="s">
        <v>894</v>
      </c>
      <c r="DL314" s="20" t="s">
        <v>895</v>
      </c>
      <c r="DM314" s="20" t="s">
        <v>896</v>
      </c>
      <c r="DN314" s="20" t="s">
        <v>897</v>
      </c>
      <c r="DO314" s="20" t="s">
        <v>898</v>
      </c>
      <c r="DP314" s="20"/>
      <c r="DQ314" s="20" t="s">
        <v>11</v>
      </c>
    </row>
    <row r="315" spans="1:121" ht="15" outlineLevel="1" thickTop="1" x14ac:dyDescent="0.3">
      <c r="A315" s="3" t="s">
        <v>357</v>
      </c>
      <c r="B315" s="3" t="s">
        <v>358</v>
      </c>
      <c r="C315" s="3" t="s">
        <v>452</v>
      </c>
      <c r="D315" s="3" t="s">
        <v>14</v>
      </c>
      <c r="J315" s="3">
        <v>17</v>
      </c>
      <c r="BJ315" s="3">
        <f t="shared" ref="BJ315" si="241">MIN(E315:BI315)</f>
        <v>17</v>
      </c>
      <c r="BK315" s="3">
        <f t="shared" ref="BK315" si="242">COUNT(E315:BI315)</f>
        <v>1</v>
      </c>
      <c r="BQ315" s="6">
        <v>6.3864042933810383</v>
      </c>
      <c r="BU315" s="9"/>
      <c r="BV315" s="9"/>
      <c r="BW315" s="9"/>
      <c r="BX315" s="9"/>
      <c r="DQ315" s="9">
        <f t="shared" ref="DQ315" si="243">SUM(BL315:DP315)</f>
        <v>6.3864042933810383</v>
      </c>
    </row>
    <row r="317" spans="1:121" ht="18" x14ac:dyDescent="0.35">
      <c r="A317" s="25" t="s">
        <v>429</v>
      </c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  <c r="CF317" s="25"/>
      <c r="CG317" s="25"/>
      <c r="CH317" s="25"/>
      <c r="CI317" s="25"/>
      <c r="CJ317" s="25"/>
      <c r="CK317" s="25"/>
      <c r="CL317" s="25"/>
      <c r="CM317" s="25"/>
      <c r="CN317" s="25"/>
      <c r="CO317" s="25"/>
      <c r="CP317" s="25"/>
      <c r="CQ317" s="25"/>
      <c r="CR317" s="25"/>
      <c r="CS317" s="25"/>
      <c r="CT317" s="25"/>
      <c r="CU317" s="25"/>
      <c r="CV317" s="25"/>
      <c r="CW317" s="25"/>
      <c r="CX317" s="25"/>
      <c r="CY317" s="25"/>
      <c r="CZ317" s="25"/>
      <c r="DA317" s="25"/>
      <c r="DB317" s="25"/>
      <c r="DC317" s="25"/>
      <c r="DD317" s="25"/>
      <c r="DE317" s="25"/>
      <c r="DF317" s="25"/>
      <c r="DG317" s="25"/>
      <c r="DH317" s="25"/>
      <c r="DI317" s="25"/>
      <c r="DJ317" s="25"/>
      <c r="DK317" s="25"/>
      <c r="DL317" s="25"/>
      <c r="DM317" s="25"/>
      <c r="DN317" s="25"/>
      <c r="DO317" s="25"/>
      <c r="DP317" s="25"/>
      <c r="DQ317" s="25"/>
    </row>
    <row r="318" spans="1:121" ht="15" outlineLevel="1" thickBot="1" x14ac:dyDescent="0.35">
      <c r="A318" s="20" t="s">
        <v>1</v>
      </c>
      <c r="B318" s="20" t="s">
        <v>2</v>
      </c>
      <c r="C318" s="20" t="s">
        <v>450</v>
      </c>
      <c r="D318" s="20" t="s">
        <v>3</v>
      </c>
      <c r="E318" s="20" t="s">
        <v>456</v>
      </c>
      <c r="F318" s="20" t="s">
        <v>457</v>
      </c>
      <c r="G318" s="20" t="s">
        <v>458</v>
      </c>
      <c r="H318" s="20" t="s">
        <v>459</v>
      </c>
      <c r="I318" s="20" t="s">
        <v>460</v>
      </c>
      <c r="J318" s="20" t="s">
        <v>461</v>
      </c>
      <c r="K318" s="20" t="s">
        <v>462</v>
      </c>
      <c r="L318" s="20" t="s">
        <v>463</v>
      </c>
      <c r="M318" s="20" t="s">
        <v>464</v>
      </c>
      <c r="N318" s="20" t="s">
        <v>465</v>
      </c>
      <c r="O318" s="20" t="s">
        <v>466</v>
      </c>
      <c r="P318" s="20" t="s">
        <v>467</v>
      </c>
      <c r="Q318" s="20" t="s">
        <v>468</v>
      </c>
      <c r="R318" s="20" t="s">
        <v>469</v>
      </c>
      <c r="S318" s="20" t="s">
        <v>470</v>
      </c>
      <c r="T318" s="20" t="s">
        <v>471</v>
      </c>
      <c r="U318" s="20" t="s">
        <v>472</v>
      </c>
      <c r="V318" s="20" t="s">
        <v>473</v>
      </c>
      <c r="W318" s="20" t="s">
        <v>474</v>
      </c>
      <c r="X318" s="20" t="s">
        <v>475</v>
      </c>
      <c r="Y318" s="20" t="s">
        <v>476</v>
      </c>
      <c r="Z318" s="20" t="s">
        <v>477</v>
      </c>
      <c r="AA318" s="20" t="s">
        <v>478</v>
      </c>
      <c r="AB318" s="20" t="s">
        <v>479</v>
      </c>
      <c r="AC318" s="20" t="s">
        <v>480</v>
      </c>
      <c r="AD318" s="20" t="s">
        <v>481</v>
      </c>
      <c r="AE318" s="20" t="s">
        <v>482</v>
      </c>
      <c r="AF318" s="20" t="s">
        <v>483</v>
      </c>
      <c r="AG318" s="20" t="s">
        <v>527</v>
      </c>
      <c r="AH318" s="20" t="s">
        <v>528</v>
      </c>
      <c r="AI318" s="20" t="s">
        <v>529</v>
      </c>
      <c r="AJ318" s="20" t="s">
        <v>530</v>
      </c>
      <c r="AK318" s="20" t="s">
        <v>531</v>
      </c>
      <c r="AL318" s="20" t="s">
        <v>532</v>
      </c>
      <c r="AM318" s="20" t="s">
        <v>707</v>
      </c>
      <c r="AN318" s="20" t="s">
        <v>708</v>
      </c>
      <c r="AO318" s="20" t="s">
        <v>709</v>
      </c>
      <c r="AP318" s="20" t="s">
        <v>710</v>
      </c>
      <c r="AQ318" s="20" t="s">
        <v>711</v>
      </c>
      <c r="AR318" s="20" t="s">
        <v>712</v>
      </c>
      <c r="AS318" s="20" t="s">
        <v>735</v>
      </c>
      <c r="AT318" s="20" t="s">
        <v>736</v>
      </c>
      <c r="AU318" s="20" t="s">
        <v>737</v>
      </c>
      <c r="AV318" s="20" t="s">
        <v>738</v>
      </c>
      <c r="AW318" s="20" t="s">
        <v>739</v>
      </c>
      <c r="AX318" s="20" t="s">
        <v>740</v>
      </c>
      <c r="AY318" s="20" t="s">
        <v>889</v>
      </c>
      <c r="AZ318" s="20" t="s">
        <v>890</v>
      </c>
      <c r="BA318" s="20" t="s">
        <v>891</v>
      </c>
      <c r="BB318" s="20" t="s">
        <v>892</v>
      </c>
      <c r="BC318" s="20" t="s">
        <v>893</v>
      </c>
      <c r="BD318" s="20" t="s">
        <v>894</v>
      </c>
      <c r="BE318" s="20" t="s">
        <v>895</v>
      </c>
      <c r="BF318" s="20" t="s">
        <v>896</v>
      </c>
      <c r="BG318" s="20" t="s">
        <v>897</v>
      </c>
      <c r="BH318" s="20" t="s">
        <v>898</v>
      </c>
      <c r="BI318" s="20"/>
      <c r="BJ318" s="20" t="s">
        <v>161</v>
      </c>
      <c r="BK318" s="20" t="s">
        <v>486</v>
      </c>
      <c r="BL318" s="20" t="s">
        <v>456</v>
      </c>
      <c r="BM318" s="20" t="s">
        <v>457</v>
      </c>
      <c r="BN318" s="20" t="s">
        <v>458</v>
      </c>
      <c r="BO318" s="20" t="s">
        <v>459</v>
      </c>
      <c r="BP318" s="20" t="s">
        <v>460</v>
      </c>
      <c r="BQ318" s="20" t="s">
        <v>461</v>
      </c>
      <c r="BR318" s="20" t="s">
        <v>462</v>
      </c>
      <c r="BS318" s="20" t="s">
        <v>463</v>
      </c>
      <c r="BT318" s="20" t="s">
        <v>464</v>
      </c>
      <c r="BU318" s="20" t="s">
        <v>465</v>
      </c>
      <c r="BV318" s="20" t="s">
        <v>466</v>
      </c>
      <c r="BW318" s="20" t="s">
        <v>467</v>
      </c>
      <c r="BX318" s="20" t="s">
        <v>468</v>
      </c>
      <c r="BY318" s="20" t="s">
        <v>469</v>
      </c>
      <c r="BZ318" s="20" t="s">
        <v>470</v>
      </c>
      <c r="CA318" s="20" t="s">
        <v>471</v>
      </c>
      <c r="CB318" s="20" t="s">
        <v>472</v>
      </c>
      <c r="CC318" s="20" t="s">
        <v>473</v>
      </c>
      <c r="CD318" s="20" t="s">
        <v>474</v>
      </c>
      <c r="CE318" s="20" t="s">
        <v>475</v>
      </c>
      <c r="CF318" s="20" t="s">
        <v>476</v>
      </c>
      <c r="CG318" s="20" t="s">
        <v>477</v>
      </c>
      <c r="CH318" s="20" t="s">
        <v>478</v>
      </c>
      <c r="CI318" s="20" t="s">
        <v>479</v>
      </c>
      <c r="CJ318" s="20" t="s">
        <v>480</v>
      </c>
      <c r="CK318" s="20" t="s">
        <v>481</v>
      </c>
      <c r="CL318" s="20" t="s">
        <v>482</v>
      </c>
      <c r="CM318" s="20" t="s">
        <v>483</v>
      </c>
      <c r="CN318" s="20" t="s">
        <v>527</v>
      </c>
      <c r="CO318" s="20" t="s">
        <v>528</v>
      </c>
      <c r="CP318" s="20" t="s">
        <v>529</v>
      </c>
      <c r="CQ318" s="20" t="s">
        <v>530</v>
      </c>
      <c r="CR318" s="20" t="s">
        <v>531</v>
      </c>
      <c r="CS318" s="20" t="s">
        <v>532</v>
      </c>
      <c r="CT318" s="20" t="s">
        <v>707</v>
      </c>
      <c r="CU318" s="20" t="s">
        <v>708</v>
      </c>
      <c r="CV318" s="20" t="s">
        <v>709</v>
      </c>
      <c r="CW318" s="20" t="s">
        <v>710</v>
      </c>
      <c r="CX318" s="20" t="s">
        <v>711</v>
      </c>
      <c r="CY318" s="20" t="s">
        <v>712</v>
      </c>
      <c r="CZ318" s="20" t="s">
        <v>735</v>
      </c>
      <c r="DA318" s="20" t="s">
        <v>736</v>
      </c>
      <c r="DB318" s="20" t="s">
        <v>737</v>
      </c>
      <c r="DC318" s="20" t="s">
        <v>738</v>
      </c>
      <c r="DD318" s="20" t="s">
        <v>739</v>
      </c>
      <c r="DE318" s="20" t="s">
        <v>740</v>
      </c>
      <c r="DF318" s="20" t="s">
        <v>889</v>
      </c>
      <c r="DG318" s="20" t="s">
        <v>890</v>
      </c>
      <c r="DH318" s="20" t="s">
        <v>891</v>
      </c>
      <c r="DI318" s="20" t="s">
        <v>892</v>
      </c>
      <c r="DJ318" s="20" t="s">
        <v>893</v>
      </c>
      <c r="DK318" s="20" t="s">
        <v>894</v>
      </c>
      <c r="DL318" s="20" t="s">
        <v>895</v>
      </c>
      <c r="DM318" s="20" t="s">
        <v>896</v>
      </c>
      <c r="DN318" s="20" t="s">
        <v>897</v>
      </c>
      <c r="DO318" s="20" t="s">
        <v>898</v>
      </c>
      <c r="DP318" s="20"/>
      <c r="DQ318" s="20" t="s">
        <v>11</v>
      </c>
    </row>
    <row r="319" spans="1:121" ht="15" outlineLevel="1" thickTop="1" x14ac:dyDescent="0.3">
      <c r="A319" s="3" t="s">
        <v>428</v>
      </c>
      <c r="B319" s="3" t="s">
        <v>429</v>
      </c>
      <c r="C319" s="3" t="s">
        <v>451</v>
      </c>
      <c r="D319" s="3" t="s">
        <v>196</v>
      </c>
      <c r="E319" s="3">
        <v>5</v>
      </c>
      <c r="F319" s="3">
        <v>2</v>
      </c>
      <c r="G319" s="3">
        <v>1</v>
      </c>
      <c r="H319" s="3">
        <v>1</v>
      </c>
      <c r="BJ319" s="3">
        <f t="shared" ref="BJ319" si="244">MIN(E319:BI319)</f>
        <v>1</v>
      </c>
      <c r="BK319" s="3">
        <f t="shared" ref="BK319" si="245">COUNT(E319:BI319)</f>
        <v>4</v>
      </c>
      <c r="BL319" s="9">
        <v>63.63636363636364</v>
      </c>
      <c r="BM319" s="9">
        <v>72.140522875816998</v>
      </c>
      <c r="BN319" s="9">
        <v>50</v>
      </c>
      <c r="BO319" s="9">
        <v>22.351973684210527</v>
      </c>
      <c r="BP319" s="9"/>
      <c r="DQ319" s="9">
        <f t="shared" ref="DQ319" si="246">SUM(BL319:DP319)</f>
        <v>208.12886019639114</v>
      </c>
    </row>
    <row r="321" spans="1:121" ht="18" x14ac:dyDescent="0.35">
      <c r="A321" s="25" t="s">
        <v>799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  <c r="CG321" s="25"/>
      <c r="CH321" s="25"/>
      <c r="CI321" s="25"/>
      <c r="CJ321" s="25"/>
      <c r="CK321" s="25"/>
      <c r="CL321" s="25"/>
      <c r="CM321" s="25"/>
      <c r="CN321" s="25"/>
      <c r="CO321" s="25"/>
      <c r="CP321" s="25"/>
      <c r="CQ321" s="25"/>
      <c r="CR321" s="25"/>
      <c r="CS321" s="25"/>
      <c r="CT321" s="25"/>
      <c r="CU321" s="25"/>
      <c r="CV321" s="25"/>
      <c r="CW321" s="25"/>
      <c r="CX321" s="25"/>
      <c r="CY321" s="25"/>
      <c r="CZ321" s="25"/>
      <c r="DA321" s="25"/>
      <c r="DB321" s="25"/>
      <c r="DC321" s="25"/>
      <c r="DD321" s="25"/>
      <c r="DE321" s="25"/>
      <c r="DF321" s="25"/>
      <c r="DG321" s="25"/>
      <c r="DH321" s="25"/>
      <c r="DI321" s="25"/>
      <c r="DJ321" s="25"/>
      <c r="DK321" s="25"/>
      <c r="DL321" s="25"/>
      <c r="DM321" s="25"/>
      <c r="DN321" s="25"/>
      <c r="DO321" s="25"/>
      <c r="DP321" s="25"/>
      <c r="DQ321" s="25"/>
    </row>
    <row r="322" spans="1:121" ht="15" outlineLevel="1" thickBot="1" x14ac:dyDescent="0.35">
      <c r="A322" s="20" t="s">
        <v>1</v>
      </c>
      <c r="B322" s="20" t="s">
        <v>2</v>
      </c>
      <c r="C322" s="20" t="s">
        <v>450</v>
      </c>
      <c r="D322" s="20" t="s">
        <v>3</v>
      </c>
      <c r="E322" s="20" t="s">
        <v>456</v>
      </c>
      <c r="F322" s="20" t="s">
        <v>457</v>
      </c>
      <c r="G322" s="20" t="s">
        <v>458</v>
      </c>
      <c r="H322" s="20" t="s">
        <v>459</v>
      </c>
      <c r="I322" s="20" t="s">
        <v>460</v>
      </c>
      <c r="J322" s="20" t="s">
        <v>461</v>
      </c>
      <c r="K322" s="20" t="s">
        <v>462</v>
      </c>
      <c r="L322" s="20" t="s">
        <v>463</v>
      </c>
      <c r="M322" s="20" t="s">
        <v>464</v>
      </c>
      <c r="N322" s="20" t="s">
        <v>465</v>
      </c>
      <c r="O322" s="20" t="s">
        <v>466</v>
      </c>
      <c r="P322" s="20" t="s">
        <v>467</v>
      </c>
      <c r="Q322" s="20" t="s">
        <v>468</v>
      </c>
      <c r="R322" s="20" t="s">
        <v>469</v>
      </c>
      <c r="S322" s="20" t="s">
        <v>470</v>
      </c>
      <c r="T322" s="20" t="s">
        <v>471</v>
      </c>
      <c r="U322" s="20" t="s">
        <v>472</v>
      </c>
      <c r="V322" s="20" t="s">
        <v>473</v>
      </c>
      <c r="W322" s="20" t="s">
        <v>474</v>
      </c>
      <c r="X322" s="20" t="s">
        <v>475</v>
      </c>
      <c r="Y322" s="20" t="s">
        <v>476</v>
      </c>
      <c r="Z322" s="20" t="s">
        <v>477</v>
      </c>
      <c r="AA322" s="20" t="s">
        <v>478</v>
      </c>
      <c r="AB322" s="20" t="s">
        <v>479</v>
      </c>
      <c r="AC322" s="20" t="s">
        <v>480</v>
      </c>
      <c r="AD322" s="20" t="s">
        <v>481</v>
      </c>
      <c r="AE322" s="20" t="s">
        <v>482</v>
      </c>
      <c r="AF322" s="20" t="s">
        <v>483</v>
      </c>
      <c r="AG322" s="20" t="s">
        <v>527</v>
      </c>
      <c r="AH322" s="20" t="s">
        <v>528</v>
      </c>
      <c r="AI322" s="20" t="s">
        <v>529</v>
      </c>
      <c r="AJ322" s="20" t="s">
        <v>530</v>
      </c>
      <c r="AK322" s="20" t="s">
        <v>531</v>
      </c>
      <c r="AL322" s="20" t="s">
        <v>532</v>
      </c>
      <c r="AM322" s="20" t="s">
        <v>707</v>
      </c>
      <c r="AN322" s="20" t="s">
        <v>708</v>
      </c>
      <c r="AO322" s="20" t="s">
        <v>709</v>
      </c>
      <c r="AP322" s="20" t="s">
        <v>710</v>
      </c>
      <c r="AQ322" s="20" t="s">
        <v>711</v>
      </c>
      <c r="AR322" s="20" t="s">
        <v>712</v>
      </c>
      <c r="AS322" s="20" t="s">
        <v>735</v>
      </c>
      <c r="AT322" s="20" t="s">
        <v>736</v>
      </c>
      <c r="AU322" s="20" t="s">
        <v>737</v>
      </c>
      <c r="AV322" s="20" t="s">
        <v>738</v>
      </c>
      <c r="AW322" s="20" t="s">
        <v>739</v>
      </c>
      <c r="AX322" s="20" t="s">
        <v>740</v>
      </c>
      <c r="AY322" s="20" t="s">
        <v>889</v>
      </c>
      <c r="AZ322" s="20" t="s">
        <v>890</v>
      </c>
      <c r="BA322" s="20" t="s">
        <v>891</v>
      </c>
      <c r="BB322" s="20" t="s">
        <v>892</v>
      </c>
      <c r="BC322" s="20" t="s">
        <v>893</v>
      </c>
      <c r="BD322" s="20" t="s">
        <v>894</v>
      </c>
      <c r="BE322" s="20" t="s">
        <v>895</v>
      </c>
      <c r="BF322" s="20" t="s">
        <v>896</v>
      </c>
      <c r="BG322" s="20" t="s">
        <v>897</v>
      </c>
      <c r="BH322" s="20" t="s">
        <v>898</v>
      </c>
      <c r="BI322" s="20"/>
      <c r="BJ322" s="20" t="s">
        <v>161</v>
      </c>
      <c r="BK322" s="20" t="s">
        <v>486</v>
      </c>
      <c r="BL322" s="20" t="s">
        <v>456</v>
      </c>
      <c r="BM322" s="20" t="s">
        <v>457</v>
      </c>
      <c r="BN322" s="20" t="s">
        <v>458</v>
      </c>
      <c r="BO322" s="20" t="s">
        <v>459</v>
      </c>
      <c r="BP322" s="20" t="s">
        <v>460</v>
      </c>
      <c r="BQ322" s="20" t="s">
        <v>461</v>
      </c>
      <c r="BR322" s="20" t="s">
        <v>462</v>
      </c>
      <c r="BS322" s="20" t="s">
        <v>463</v>
      </c>
      <c r="BT322" s="20" t="s">
        <v>464</v>
      </c>
      <c r="BU322" s="20" t="s">
        <v>465</v>
      </c>
      <c r="BV322" s="20" t="s">
        <v>466</v>
      </c>
      <c r="BW322" s="20" t="s">
        <v>467</v>
      </c>
      <c r="BX322" s="20" t="s">
        <v>468</v>
      </c>
      <c r="BY322" s="20" t="s">
        <v>469</v>
      </c>
      <c r="BZ322" s="20" t="s">
        <v>470</v>
      </c>
      <c r="CA322" s="20" t="s">
        <v>471</v>
      </c>
      <c r="CB322" s="20" t="s">
        <v>472</v>
      </c>
      <c r="CC322" s="20" t="s">
        <v>473</v>
      </c>
      <c r="CD322" s="20" t="s">
        <v>474</v>
      </c>
      <c r="CE322" s="20" t="s">
        <v>475</v>
      </c>
      <c r="CF322" s="20" t="s">
        <v>476</v>
      </c>
      <c r="CG322" s="20" t="s">
        <v>477</v>
      </c>
      <c r="CH322" s="20" t="s">
        <v>478</v>
      </c>
      <c r="CI322" s="20" t="s">
        <v>479</v>
      </c>
      <c r="CJ322" s="20" t="s">
        <v>480</v>
      </c>
      <c r="CK322" s="20" t="s">
        <v>481</v>
      </c>
      <c r="CL322" s="20" t="s">
        <v>482</v>
      </c>
      <c r="CM322" s="20" t="s">
        <v>483</v>
      </c>
      <c r="CN322" s="20" t="s">
        <v>527</v>
      </c>
      <c r="CO322" s="20" t="s">
        <v>528</v>
      </c>
      <c r="CP322" s="20" t="s">
        <v>529</v>
      </c>
      <c r="CQ322" s="20" t="s">
        <v>530</v>
      </c>
      <c r="CR322" s="20" t="s">
        <v>531</v>
      </c>
      <c r="CS322" s="20" t="s">
        <v>532</v>
      </c>
      <c r="CT322" s="20" t="s">
        <v>707</v>
      </c>
      <c r="CU322" s="20" t="s">
        <v>708</v>
      </c>
      <c r="CV322" s="20" t="s">
        <v>709</v>
      </c>
      <c r="CW322" s="20" t="s">
        <v>710</v>
      </c>
      <c r="CX322" s="20" t="s">
        <v>711</v>
      </c>
      <c r="CY322" s="20" t="s">
        <v>712</v>
      </c>
      <c r="CZ322" s="20" t="s">
        <v>735</v>
      </c>
      <c r="DA322" s="20" t="s">
        <v>736</v>
      </c>
      <c r="DB322" s="20" t="s">
        <v>737</v>
      </c>
      <c r="DC322" s="20" t="s">
        <v>738</v>
      </c>
      <c r="DD322" s="20" t="s">
        <v>739</v>
      </c>
      <c r="DE322" s="20" t="s">
        <v>740</v>
      </c>
      <c r="DF322" s="20" t="s">
        <v>889</v>
      </c>
      <c r="DG322" s="20" t="s">
        <v>890</v>
      </c>
      <c r="DH322" s="20" t="s">
        <v>891</v>
      </c>
      <c r="DI322" s="20" t="s">
        <v>892</v>
      </c>
      <c r="DJ322" s="20" t="s">
        <v>893</v>
      </c>
      <c r="DK322" s="20" t="s">
        <v>894</v>
      </c>
      <c r="DL322" s="20" t="s">
        <v>895</v>
      </c>
      <c r="DM322" s="20" t="s">
        <v>896</v>
      </c>
      <c r="DN322" s="20" t="s">
        <v>897</v>
      </c>
      <c r="DO322" s="20" t="s">
        <v>898</v>
      </c>
      <c r="DP322" s="20"/>
      <c r="DQ322" s="20" t="s">
        <v>11</v>
      </c>
    </row>
    <row r="323" spans="1:121" ht="15" outlineLevel="1" thickTop="1" x14ac:dyDescent="0.3">
      <c r="A323" s="3" t="s">
        <v>763</v>
      </c>
      <c r="B323" s="3" t="s">
        <v>764</v>
      </c>
      <c r="C323" s="3" t="s">
        <v>791</v>
      </c>
      <c r="D323" s="3" t="s">
        <v>62</v>
      </c>
      <c r="AU323" s="3">
        <v>19</v>
      </c>
      <c r="BJ323" s="3">
        <f t="shared" ref="BJ323" si="247">MIN(E323:BI323)</f>
        <v>19</v>
      </c>
      <c r="BK323" s="3">
        <f t="shared" ref="BK323" si="248">COUNT(E323:BI323)</f>
        <v>1</v>
      </c>
      <c r="CZ323" s="6"/>
      <c r="DA323" s="6"/>
      <c r="DB323" s="6">
        <v>25.612200435729847</v>
      </c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Q323" s="9">
        <f t="shared" ref="DQ323" si="249">SUM(BL323:DP323)</f>
        <v>25.612200435729847</v>
      </c>
    </row>
    <row r="325" spans="1:121" ht="18" x14ac:dyDescent="0.35">
      <c r="A325" s="25" t="s">
        <v>510</v>
      </c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  <c r="CM325" s="25"/>
      <c r="CN325" s="25"/>
      <c r="CO325" s="25"/>
      <c r="CP325" s="25"/>
      <c r="CQ325" s="25"/>
      <c r="CR325" s="25"/>
      <c r="CS325" s="25"/>
      <c r="CT325" s="25"/>
      <c r="CU325" s="25"/>
      <c r="CV325" s="25"/>
      <c r="CW325" s="25"/>
      <c r="CX325" s="25"/>
      <c r="CY325" s="25"/>
      <c r="CZ325" s="25"/>
      <c r="DA325" s="25"/>
      <c r="DB325" s="25"/>
      <c r="DC325" s="25"/>
      <c r="DD325" s="25"/>
      <c r="DE325" s="25"/>
      <c r="DF325" s="25"/>
      <c r="DG325" s="25"/>
      <c r="DH325" s="25"/>
      <c r="DI325" s="25"/>
      <c r="DJ325" s="25"/>
      <c r="DK325" s="25"/>
      <c r="DL325" s="25"/>
      <c r="DM325" s="25"/>
      <c r="DN325" s="25"/>
      <c r="DO325" s="25"/>
      <c r="DP325" s="25"/>
      <c r="DQ325" s="25"/>
    </row>
    <row r="326" spans="1:121" ht="15" outlineLevel="1" thickBot="1" x14ac:dyDescent="0.35">
      <c r="A326" s="20" t="s">
        <v>1</v>
      </c>
      <c r="B326" s="20" t="s">
        <v>2</v>
      </c>
      <c r="C326" s="20" t="s">
        <v>450</v>
      </c>
      <c r="D326" s="20" t="s">
        <v>3</v>
      </c>
      <c r="E326" s="20" t="s">
        <v>456</v>
      </c>
      <c r="F326" s="20" t="s">
        <v>457</v>
      </c>
      <c r="G326" s="20" t="s">
        <v>458</v>
      </c>
      <c r="H326" s="20" t="s">
        <v>459</v>
      </c>
      <c r="I326" s="20" t="s">
        <v>460</v>
      </c>
      <c r="J326" s="20" t="s">
        <v>461</v>
      </c>
      <c r="K326" s="20" t="s">
        <v>462</v>
      </c>
      <c r="L326" s="20" t="s">
        <v>463</v>
      </c>
      <c r="M326" s="20" t="s">
        <v>464</v>
      </c>
      <c r="N326" s="20" t="s">
        <v>465</v>
      </c>
      <c r="O326" s="20" t="s">
        <v>466</v>
      </c>
      <c r="P326" s="20" t="s">
        <v>467</v>
      </c>
      <c r="Q326" s="20" t="s">
        <v>468</v>
      </c>
      <c r="R326" s="20" t="s">
        <v>469</v>
      </c>
      <c r="S326" s="20" t="s">
        <v>470</v>
      </c>
      <c r="T326" s="20" t="s">
        <v>471</v>
      </c>
      <c r="U326" s="20" t="s">
        <v>472</v>
      </c>
      <c r="V326" s="20" t="s">
        <v>473</v>
      </c>
      <c r="W326" s="20" t="s">
        <v>474</v>
      </c>
      <c r="X326" s="20" t="s">
        <v>475</v>
      </c>
      <c r="Y326" s="20" t="s">
        <v>476</v>
      </c>
      <c r="Z326" s="20" t="s">
        <v>477</v>
      </c>
      <c r="AA326" s="20" t="s">
        <v>478</v>
      </c>
      <c r="AB326" s="20" t="s">
        <v>479</v>
      </c>
      <c r="AC326" s="20" t="s">
        <v>480</v>
      </c>
      <c r="AD326" s="20" t="s">
        <v>481</v>
      </c>
      <c r="AE326" s="20" t="s">
        <v>482</v>
      </c>
      <c r="AF326" s="20" t="s">
        <v>483</v>
      </c>
      <c r="AG326" s="20" t="s">
        <v>527</v>
      </c>
      <c r="AH326" s="20" t="s">
        <v>528</v>
      </c>
      <c r="AI326" s="20" t="s">
        <v>529</v>
      </c>
      <c r="AJ326" s="20" t="s">
        <v>530</v>
      </c>
      <c r="AK326" s="20" t="s">
        <v>531</v>
      </c>
      <c r="AL326" s="20" t="s">
        <v>532</v>
      </c>
      <c r="AM326" s="20" t="s">
        <v>707</v>
      </c>
      <c r="AN326" s="20" t="s">
        <v>708</v>
      </c>
      <c r="AO326" s="20" t="s">
        <v>709</v>
      </c>
      <c r="AP326" s="20" t="s">
        <v>710</v>
      </c>
      <c r="AQ326" s="20" t="s">
        <v>711</v>
      </c>
      <c r="AR326" s="20" t="s">
        <v>712</v>
      </c>
      <c r="AS326" s="20" t="s">
        <v>735</v>
      </c>
      <c r="AT326" s="20" t="s">
        <v>736</v>
      </c>
      <c r="AU326" s="20" t="s">
        <v>737</v>
      </c>
      <c r="AV326" s="20" t="s">
        <v>738</v>
      </c>
      <c r="AW326" s="20" t="s">
        <v>739</v>
      </c>
      <c r="AX326" s="20" t="s">
        <v>740</v>
      </c>
      <c r="AY326" s="20" t="s">
        <v>889</v>
      </c>
      <c r="AZ326" s="20" t="s">
        <v>890</v>
      </c>
      <c r="BA326" s="20" t="s">
        <v>891</v>
      </c>
      <c r="BB326" s="20" t="s">
        <v>892</v>
      </c>
      <c r="BC326" s="20" t="s">
        <v>893</v>
      </c>
      <c r="BD326" s="20" t="s">
        <v>894</v>
      </c>
      <c r="BE326" s="20" t="s">
        <v>895</v>
      </c>
      <c r="BF326" s="20" t="s">
        <v>896</v>
      </c>
      <c r="BG326" s="20" t="s">
        <v>897</v>
      </c>
      <c r="BH326" s="20" t="s">
        <v>898</v>
      </c>
      <c r="BI326" s="20"/>
      <c r="BJ326" s="20" t="s">
        <v>161</v>
      </c>
      <c r="BK326" s="20" t="s">
        <v>486</v>
      </c>
      <c r="BL326" s="20" t="s">
        <v>456</v>
      </c>
      <c r="BM326" s="20" t="s">
        <v>457</v>
      </c>
      <c r="BN326" s="20" t="s">
        <v>458</v>
      </c>
      <c r="BO326" s="20" t="s">
        <v>459</v>
      </c>
      <c r="BP326" s="20" t="s">
        <v>460</v>
      </c>
      <c r="BQ326" s="20" t="s">
        <v>461</v>
      </c>
      <c r="BR326" s="20" t="s">
        <v>462</v>
      </c>
      <c r="BS326" s="20" t="s">
        <v>463</v>
      </c>
      <c r="BT326" s="20" t="s">
        <v>464</v>
      </c>
      <c r="BU326" s="20" t="s">
        <v>465</v>
      </c>
      <c r="BV326" s="20" t="s">
        <v>466</v>
      </c>
      <c r="BW326" s="20" t="s">
        <v>467</v>
      </c>
      <c r="BX326" s="20" t="s">
        <v>468</v>
      </c>
      <c r="BY326" s="20" t="s">
        <v>469</v>
      </c>
      <c r="BZ326" s="20" t="s">
        <v>470</v>
      </c>
      <c r="CA326" s="20" t="s">
        <v>471</v>
      </c>
      <c r="CB326" s="20" t="s">
        <v>472</v>
      </c>
      <c r="CC326" s="20" t="s">
        <v>473</v>
      </c>
      <c r="CD326" s="20" t="s">
        <v>474</v>
      </c>
      <c r="CE326" s="20" t="s">
        <v>475</v>
      </c>
      <c r="CF326" s="20" t="s">
        <v>476</v>
      </c>
      <c r="CG326" s="20" t="s">
        <v>477</v>
      </c>
      <c r="CH326" s="20" t="s">
        <v>478</v>
      </c>
      <c r="CI326" s="20" t="s">
        <v>479</v>
      </c>
      <c r="CJ326" s="20" t="s">
        <v>480</v>
      </c>
      <c r="CK326" s="20" t="s">
        <v>481</v>
      </c>
      <c r="CL326" s="20" t="s">
        <v>482</v>
      </c>
      <c r="CM326" s="20" t="s">
        <v>483</v>
      </c>
      <c r="CN326" s="20" t="s">
        <v>527</v>
      </c>
      <c r="CO326" s="20" t="s">
        <v>528</v>
      </c>
      <c r="CP326" s="20" t="s">
        <v>529</v>
      </c>
      <c r="CQ326" s="20" t="s">
        <v>530</v>
      </c>
      <c r="CR326" s="20" t="s">
        <v>531</v>
      </c>
      <c r="CS326" s="20" t="s">
        <v>532</v>
      </c>
      <c r="CT326" s="20" t="s">
        <v>707</v>
      </c>
      <c r="CU326" s="20" t="s">
        <v>708</v>
      </c>
      <c r="CV326" s="20" t="s">
        <v>709</v>
      </c>
      <c r="CW326" s="20" t="s">
        <v>710</v>
      </c>
      <c r="CX326" s="20" t="s">
        <v>711</v>
      </c>
      <c r="CY326" s="20" t="s">
        <v>712</v>
      </c>
      <c r="CZ326" s="20" t="s">
        <v>735</v>
      </c>
      <c r="DA326" s="20" t="s">
        <v>736</v>
      </c>
      <c r="DB326" s="20" t="s">
        <v>737</v>
      </c>
      <c r="DC326" s="20" t="s">
        <v>738</v>
      </c>
      <c r="DD326" s="20" t="s">
        <v>739</v>
      </c>
      <c r="DE326" s="20" t="s">
        <v>740</v>
      </c>
      <c r="DF326" s="20" t="s">
        <v>889</v>
      </c>
      <c r="DG326" s="20" t="s">
        <v>890</v>
      </c>
      <c r="DH326" s="20" t="s">
        <v>891</v>
      </c>
      <c r="DI326" s="20" t="s">
        <v>892</v>
      </c>
      <c r="DJ326" s="20" t="s">
        <v>893</v>
      </c>
      <c r="DK326" s="20" t="s">
        <v>894</v>
      </c>
      <c r="DL326" s="20" t="s">
        <v>895</v>
      </c>
      <c r="DM326" s="20" t="s">
        <v>896</v>
      </c>
      <c r="DN326" s="20" t="s">
        <v>897</v>
      </c>
      <c r="DO326" s="20" t="s">
        <v>898</v>
      </c>
      <c r="DP326" s="20"/>
      <c r="DQ326" s="20" t="s">
        <v>11</v>
      </c>
    </row>
    <row r="327" spans="1:121" ht="15" outlineLevel="1" thickTop="1" x14ac:dyDescent="0.3">
      <c r="A327" s="3" t="s">
        <v>298</v>
      </c>
      <c r="B327" s="3" t="s">
        <v>299</v>
      </c>
      <c r="C327" s="3" t="s">
        <v>453</v>
      </c>
      <c r="D327" s="3" t="s">
        <v>14</v>
      </c>
      <c r="R327" s="3">
        <v>18</v>
      </c>
      <c r="BJ327" s="3">
        <f t="shared" ref="BJ327" si="250">MIN(E327:BI327)</f>
        <v>18</v>
      </c>
      <c r="BK327" s="3">
        <f t="shared" ref="BK327" si="251">COUNT(E327:BI327)</f>
        <v>1</v>
      </c>
      <c r="BY327" s="6">
        <v>34.060405851816896</v>
      </c>
      <c r="CC327" s="9"/>
      <c r="DQ327" s="9">
        <f t="shared" ref="DQ327" si="252">SUM(BL327:DP327)</f>
        <v>34.060405851816896</v>
      </c>
    </row>
    <row r="329" spans="1:121" ht="18" x14ac:dyDescent="0.35">
      <c r="A329" s="25" t="s">
        <v>880</v>
      </c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  <c r="CG329" s="25"/>
      <c r="CH329" s="25"/>
      <c r="CI329" s="25"/>
      <c r="CJ329" s="25"/>
      <c r="CK329" s="25"/>
      <c r="CL329" s="25"/>
      <c r="CM329" s="25"/>
      <c r="CN329" s="25"/>
      <c r="CO329" s="25"/>
      <c r="CP329" s="25"/>
      <c r="CQ329" s="25"/>
      <c r="CR329" s="25"/>
      <c r="CS329" s="25"/>
      <c r="CT329" s="25"/>
      <c r="CU329" s="25"/>
      <c r="CV329" s="25"/>
      <c r="CW329" s="25"/>
      <c r="CX329" s="25"/>
      <c r="CY329" s="25"/>
      <c r="CZ329" s="25"/>
      <c r="DA329" s="25"/>
      <c r="DB329" s="25"/>
      <c r="DC329" s="25"/>
      <c r="DD329" s="25"/>
      <c r="DE329" s="25"/>
      <c r="DF329" s="25"/>
      <c r="DG329" s="25"/>
      <c r="DH329" s="25"/>
      <c r="DI329" s="25"/>
      <c r="DJ329" s="25"/>
      <c r="DK329" s="25"/>
      <c r="DL329" s="25"/>
      <c r="DM329" s="25"/>
      <c r="DN329" s="25"/>
      <c r="DO329" s="25"/>
      <c r="DP329" s="25"/>
      <c r="DQ329" s="25"/>
    </row>
    <row r="330" spans="1:121" ht="15" outlineLevel="1" thickBot="1" x14ac:dyDescent="0.35">
      <c r="A330" s="20" t="s">
        <v>1</v>
      </c>
      <c r="B330" s="20" t="s">
        <v>2</v>
      </c>
      <c r="C330" s="20" t="s">
        <v>450</v>
      </c>
      <c r="D330" s="20" t="s">
        <v>3</v>
      </c>
      <c r="E330" s="20" t="s">
        <v>456</v>
      </c>
      <c r="F330" s="20" t="s">
        <v>457</v>
      </c>
      <c r="G330" s="20" t="s">
        <v>458</v>
      </c>
      <c r="H330" s="20" t="s">
        <v>459</v>
      </c>
      <c r="I330" s="20" t="s">
        <v>460</v>
      </c>
      <c r="J330" s="20" t="s">
        <v>461</v>
      </c>
      <c r="K330" s="20" t="s">
        <v>462</v>
      </c>
      <c r="L330" s="20" t="s">
        <v>463</v>
      </c>
      <c r="M330" s="20" t="s">
        <v>464</v>
      </c>
      <c r="N330" s="20" t="s">
        <v>465</v>
      </c>
      <c r="O330" s="20" t="s">
        <v>466</v>
      </c>
      <c r="P330" s="20" t="s">
        <v>467</v>
      </c>
      <c r="Q330" s="20" t="s">
        <v>468</v>
      </c>
      <c r="R330" s="20" t="s">
        <v>469</v>
      </c>
      <c r="S330" s="20" t="s">
        <v>470</v>
      </c>
      <c r="T330" s="20" t="s">
        <v>471</v>
      </c>
      <c r="U330" s="20" t="s">
        <v>472</v>
      </c>
      <c r="V330" s="20" t="s">
        <v>473</v>
      </c>
      <c r="W330" s="20" t="s">
        <v>474</v>
      </c>
      <c r="X330" s="20" t="s">
        <v>475</v>
      </c>
      <c r="Y330" s="20" t="s">
        <v>476</v>
      </c>
      <c r="Z330" s="20" t="s">
        <v>477</v>
      </c>
      <c r="AA330" s="20" t="s">
        <v>478</v>
      </c>
      <c r="AB330" s="20" t="s">
        <v>479</v>
      </c>
      <c r="AC330" s="20" t="s">
        <v>480</v>
      </c>
      <c r="AD330" s="20" t="s">
        <v>481</v>
      </c>
      <c r="AE330" s="20" t="s">
        <v>482</v>
      </c>
      <c r="AF330" s="20" t="s">
        <v>483</v>
      </c>
      <c r="AG330" s="20" t="s">
        <v>527</v>
      </c>
      <c r="AH330" s="20" t="s">
        <v>528</v>
      </c>
      <c r="AI330" s="20" t="s">
        <v>529</v>
      </c>
      <c r="AJ330" s="20" t="s">
        <v>530</v>
      </c>
      <c r="AK330" s="20" t="s">
        <v>531</v>
      </c>
      <c r="AL330" s="20" t="s">
        <v>532</v>
      </c>
      <c r="AM330" s="20" t="s">
        <v>707</v>
      </c>
      <c r="AN330" s="20" t="s">
        <v>708</v>
      </c>
      <c r="AO330" s="20" t="s">
        <v>709</v>
      </c>
      <c r="AP330" s="20" t="s">
        <v>710</v>
      </c>
      <c r="AQ330" s="20" t="s">
        <v>711</v>
      </c>
      <c r="AR330" s="20" t="s">
        <v>712</v>
      </c>
      <c r="AS330" s="20" t="s">
        <v>735</v>
      </c>
      <c r="AT330" s="20" t="s">
        <v>736</v>
      </c>
      <c r="AU330" s="20" t="s">
        <v>737</v>
      </c>
      <c r="AV330" s="20" t="s">
        <v>738</v>
      </c>
      <c r="AW330" s="20" t="s">
        <v>739</v>
      </c>
      <c r="AX330" s="20" t="s">
        <v>740</v>
      </c>
      <c r="AY330" s="20" t="s">
        <v>889</v>
      </c>
      <c r="AZ330" s="20" t="s">
        <v>890</v>
      </c>
      <c r="BA330" s="20" t="s">
        <v>891</v>
      </c>
      <c r="BB330" s="20" t="s">
        <v>892</v>
      </c>
      <c r="BC330" s="20" t="s">
        <v>893</v>
      </c>
      <c r="BD330" s="20" t="s">
        <v>894</v>
      </c>
      <c r="BE330" s="20" t="s">
        <v>895</v>
      </c>
      <c r="BF330" s="20" t="s">
        <v>896</v>
      </c>
      <c r="BG330" s="20" t="s">
        <v>897</v>
      </c>
      <c r="BH330" s="20" t="s">
        <v>898</v>
      </c>
      <c r="BI330" s="20"/>
      <c r="BJ330" s="20" t="s">
        <v>161</v>
      </c>
      <c r="BK330" s="20" t="s">
        <v>486</v>
      </c>
      <c r="BL330" s="20" t="s">
        <v>456</v>
      </c>
      <c r="BM330" s="20" t="s">
        <v>457</v>
      </c>
      <c r="BN330" s="20" t="s">
        <v>458</v>
      </c>
      <c r="BO330" s="20" t="s">
        <v>459</v>
      </c>
      <c r="BP330" s="20" t="s">
        <v>460</v>
      </c>
      <c r="BQ330" s="20" t="s">
        <v>461</v>
      </c>
      <c r="BR330" s="20" t="s">
        <v>462</v>
      </c>
      <c r="BS330" s="20" t="s">
        <v>463</v>
      </c>
      <c r="BT330" s="20" t="s">
        <v>464</v>
      </c>
      <c r="BU330" s="20" t="s">
        <v>465</v>
      </c>
      <c r="BV330" s="20" t="s">
        <v>466</v>
      </c>
      <c r="BW330" s="20" t="s">
        <v>467</v>
      </c>
      <c r="BX330" s="20" t="s">
        <v>468</v>
      </c>
      <c r="BY330" s="20" t="s">
        <v>469</v>
      </c>
      <c r="BZ330" s="20" t="s">
        <v>470</v>
      </c>
      <c r="CA330" s="20" t="s">
        <v>471</v>
      </c>
      <c r="CB330" s="20" t="s">
        <v>472</v>
      </c>
      <c r="CC330" s="20" t="s">
        <v>473</v>
      </c>
      <c r="CD330" s="20" t="s">
        <v>474</v>
      </c>
      <c r="CE330" s="20" t="s">
        <v>475</v>
      </c>
      <c r="CF330" s="20" t="s">
        <v>476</v>
      </c>
      <c r="CG330" s="20" t="s">
        <v>477</v>
      </c>
      <c r="CH330" s="20" t="s">
        <v>478</v>
      </c>
      <c r="CI330" s="20" t="s">
        <v>479</v>
      </c>
      <c r="CJ330" s="20" t="s">
        <v>480</v>
      </c>
      <c r="CK330" s="20" t="s">
        <v>481</v>
      </c>
      <c r="CL330" s="20" t="s">
        <v>482</v>
      </c>
      <c r="CM330" s="20" t="s">
        <v>483</v>
      </c>
      <c r="CN330" s="20" t="s">
        <v>527</v>
      </c>
      <c r="CO330" s="20" t="s">
        <v>528</v>
      </c>
      <c r="CP330" s="20" t="s">
        <v>529</v>
      </c>
      <c r="CQ330" s="20" t="s">
        <v>530</v>
      </c>
      <c r="CR330" s="20" t="s">
        <v>531</v>
      </c>
      <c r="CS330" s="20" t="s">
        <v>532</v>
      </c>
      <c r="CT330" s="20" t="s">
        <v>707</v>
      </c>
      <c r="CU330" s="20" t="s">
        <v>708</v>
      </c>
      <c r="CV330" s="20" t="s">
        <v>709</v>
      </c>
      <c r="CW330" s="20" t="s">
        <v>710</v>
      </c>
      <c r="CX330" s="20" t="s">
        <v>711</v>
      </c>
      <c r="CY330" s="20" t="s">
        <v>712</v>
      </c>
      <c r="CZ330" s="20" t="s">
        <v>735</v>
      </c>
      <c r="DA330" s="20" t="s">
        <v>736</v>
      </c>
      <c r="DB330" s="20" t="s">
        <v>737</v>
      </c>
      <c r="DC330" s="20" t="s">
        <v>738</v>
      </c>
      <c r="DD330" s="20" t="s">
        <v>739</v>
      </c>
      <c r="DE330" s="20" t="s">
        <v>740</v>
      </c>
      <c r="DF330" s="20" t="s">
        <v>889</v>
      </c>
      <c r="DG330" s="20" t="s">
        <v>890</v>
      </c>
      <c r="DH330" s="20" t="s">
        <v>891</v>
      </c>
      <c r="DI330" s="20" t="s">
        <v>892</v>
      </c>
      <c r="DJ330" s="20" t="s">
        <v>893</v>
      </c>
      <c r="DK330" s="20" t="s">
        <v>894</v>
      </c>
      <c r="DL330" s="20" t="s">
        <v>895</v>
      </c>
      <c r="DM330" s="20" t="s">
        <v>896</v>
      </c>
      <c r="DN330" s="20" t="s">
        <v>897</v>
      </c>
      <c r="DO330" s="20" t="s">
        <v>898</v>
      </c>
      <c r="DP330" s="20"/>
      <c r="DQ330" s="20" t="s">
        <v>11</v>
      </c>
    </row>
    <row r="331" spans="1:121" ht="15" outlineLevel="1" thickTop="1" x14ac:dyDescent="0.3">
      <c r="A331" s="3" t="s">
        <v>881</v>
      </c>
      <c r="B331" s="3" t="s">
        <v>880</v>
      </c>
      <c r="C331" s="3" t="s">
        <v>888</v>
      </c>
      <c r="D331" s="3" t="s">
        <v>196</v>
      </c>
      <c r="AY331" s="3">
        <v>17</v>
      </c>
      <c r="AZ331" s="3">
        <v>26</v>
      </c>
      <c r="BA331" s="3">
        <v>39</v>
      </c>
      <c r="BB331" s="3">
        <v>49</v>
      </c>
      <c r="BC331" s="14"/>
      <c r="BJ331" s="3">
        <f t="shared" ref="BJ331" si="253">MIN(E331:BI331)</f>
        <v>17</v>
      </c>
      <c r="BK331" s="3">
        <f t="shared" ref="BK331" si="254">COUNT(E331:BI331)</f>
        <v>4</v>
      </c>
      <c r="DF331" s="6">
        <v>33.407641777620739</v>
      </c>
      <c r="DG331" s="6">
        <v>11.774798256771692</v>
      </c>
      <c r="DH331" s="6">
        <v>12.106870473114498</v>
      </c>
      <c r="DI331" s="6">
        <v>5.5814492021388578</v>
      </c>
      <c r="DJ331" s="6"/>
      <c r="DQ331" s="9">
        <f t="shared" ref="DQ331" si="255">SUM(BL331:DP331)</f>
        <v>62.870759709645782</v>
      </c>
    </row>
    <row r="333" spans="1:121" ht="18" x14ac:dyDescent="0.35">
      <c r="A333" s="25" t="s">
        <v>47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  <c r="CG333" s="25"/>
      <c r="CH333" s="25"/>
      <c r="CI333" s="25"/>
      <c r="CJ333" s="25"/>
      <c r="CK333" s="25"/>
      <c r="CL333" s="25"/>
      <c r="CM333" s="25"/>
      <c r="CN333" s="25"/>
      <c r="CO333" s="25"/>
      <c r="CP333" s="25"/>
      <c r="CQ333" s="25"/>
      <c r="CR333" s="25"/>
      <c r="CS333" s="25"/>
      <c r="CT333" s="25"/>
      <c r="CU333" s="25"/>
      <c r="CV333" s="25"/>
      <c r="CW333" s="25"/>
      <c r="CX333" s="25"/>
      <c r="CY333" s="25"/>
      <c r="CZ333" s="25"/>
      <c r="DA333" s="25"/>
      <c r="DB333" s="25"/>
      <c r="DC333" s="25"/>
      <c r="DD333" s="25"/>
      <c r="DE333" s="25"/>
      <c r="DF333" s="25"/>
      <c r="DG333" s="25"/>
      <c r="DH333" s="25"/>
      <c r="DI333" s="25"/>
      <c r="DJ333" s="25"/>
      <c r="DK333" s="25"/>
      <c r="DL333" s="25"/>
      <c r="DM333" s="25"/>
      <c r="DN333" s="25"/>
      <c r="DO333" s="25"/>
      <c r="DP333" s="25"/>
      <c r="DQ333" s="25"/>
    </row>
    <row r="334" spans="1:121" ht="15" outlineLevel="1" thickBot="1" x14ac:dyDescent="0.35">
      <c r="A334" s="20" t="s">
        <v>1</v>
      </c>
      <c r="B334" s="20" t="s">
        <v>2</v>
      </c>
      <c r="C334" s="20" t="s">
        <v>450</v>
      </c>
      <c r="D334" s="20" t="s">
        <v>3</v>
      </c>
      <c r="E334" s="20" t="s">
        <v>456</v>
      </c>
      <c r="F334" s="20" t="s">
        <v>457</v>
      </c>
      <c r="G334" s="20" t="s">
        <v>458</v>
      </c>
      <c r="H334" s="20" t="s">
        <v>459</v>
      </c>
      <c r="I334" s="20" t="s">
        <v>460</v>
      </c>
      <c r="J334" s="20" t="s">
        <v>461</v>
      </c>
      <c r="K334" s="20" t="s">
        <v>462</v>
      </c>
      <c r="L334" s="20" t="s">
        <v>463</v>
      </c>
      <c r="M334" s="20" t="s">
        <v>464</v>
      </c>
      <c r="N334" s="20" t="s">
        <v>465</v>
      </c>
      <c r="O334" s="20" t="s">
        <v>466</v>
      </c>
      <c r="P334" s="20" t="s">
        <v>467</v>
      </c>
      <c r="Q334" s="20" t="s">
        <v>468</v>
      </c>
      <c r="R334" s="20" t="s">
        <v>469</v>
      </c>
      <c r="S334" s="20" t="s">
        <v>470</v>
      </c>
      <c r="T334" s="20" t="s">
        <v>471</v>
      </c>
      <c r="U334" s="20" t="s">
        <v>472</v>
      </c>
      <c r="V334" s="20" t="s">
        <v>473</v>
      </c>
      <c r="W334" s="20" t="s">
        <v>474</v>
      </c>
      <c r="X334" s="20" t="s">
        <v>475</v>
      </c>
      <c r="Y334" s="20" t="s">
        <v>476</v>
      </c>
      <c r="Z334" s="20" t="s">
        <v>477</v>
      </c>
      <c r="AA334" s="20" t="s">
        <v>478</v>
      </c>
      <c r="AB334" s="20" t="s">
        <v>479</v>
      </c>
      <c r="AC334" s="20" t="s">
        <v>480</v>
      </c>
      <c r="AD334" s="20" t="s">
        <v>481</v>
      </c>
      <c r="AE334" s="20" t="s">
        <v>482</v>
      </c>
      <c r="AF334" s="20" t="s">
        <v>483</v>
      </c>
      <c r="AG334" s="20" t="s">
        <v>527</v>
      </c>
      <c r="AH334" s="20" t="s">
        <v>528</v>
      </c>
      <c r="AI334" s="20" t="s">
        <v>529</v>
      </c>
      <c r="AJ334" s="20" t="s">
        <v>530</v>
      </c>
      <c r="AK334" s="20" t="s">
        <v>531</v>
      </c>
      <c r="AL334" s="20" t="s">
        <v>532</v>
      </c>
      <c r="AM334" s="20" t="s">
        <v>707</v>
      </c>
      <c r="AN334" s="20" t="s">
        <v>708</v>
      </c>
      <c r="AO334" s="20" t="s">
        <v>709</v>
      </c>
      <c r="AP334" s="20" t="s">
        <v>710</v>
      </c>
      <c r="AQ334" s="20" t="s">
        <v>711</v>
      </c>
      <c r="AR334" s="20" t="s">
        <v>712</v>
      </c>
      <c r="AS334" s="20" t="s">
        <v>735</v>
      </c>
      <c r="AT334" s="20" t="s">
        <v>736</v>
      </c>
      <c r="AU334" s="20" t="s">
        <v>737</v>
      </c>
      <c r="AV334" s="20" t="s">
        <v>738</v>
      </c>
      <c r="AW334" s="20" t="s">
        <v>739</v>
      </c>
      <c r="AX334" s="20" t="s">
        <v>740</v>
      </c>
      <c r="AY334" s="20" t="s">
        <v>889</v>
      </c>
      <c r="AZ334" s="20" t="s">
        <v>890</v>
      </c>
      <c r="BA334" s="20" t="s">
        <v>891</v>
      </c>
      <c r="BB334" s="20" t="s">
        <v>892</v>
      </c>
      <c r="BC334" s="20" t="s">
        <v>893</v>
      </c>
      <c r="BD334" s="20" t="s">
        <v>894</v>
      </c>
      <c r="BE334" s="20" t="s">
        <v>895</v>
      </c>
      <c r="BF334" s="20" t="s">
        <v>896</v>
      </c>
      <c r="BG334" s="20" t="s">
        <v>897</v>
      </c>
      <c r="BH334" s="20" t="s">
        <v>898</v>
      </c>
      <c r="BI334" s="20"/>
      <c r="BJ334" s="20" t="s">
        <v>161</v>
      </c>
      <c r="BK334" s="20" t="s">
        <v>486</v>
      </c>
      <c r="BL334" s="20" t="s">
        <v>456</v>
      </c>
      <c r="BM334" s="20" t="s">
        <v>457</v>
      </c>
      <c r="BN334" s="20" t="s">
        <v>458</v>
      </c>
      <c r="BO334" s="20" t="s">
        <v>459</v>
      </c>
      <c r="BP334" s="20" t="s">
        <v>460</v>
      </c>
      <c r="BQ334" s="20" t="s">
        <v>461</v>
      </c>
      <c r="BR334" s="20" t="s">
        <v>462</v>
      </c>
      <c r="BS334" s="20" t="s">
        <v>463</v>
      </c>
      <c r="BT334" s="20" t="s">
        <v>464</v>
      </c>
      <c r="BU334" s="20" t="s">
        <v>465</v>
      </c>
      <c r="BV334" s="20" t="s">
        <v>466</v>
      </c>
      <c r="BW334" s="20" t="s">
        <v>467</v>
      </c>
      <c r="BX334" s="20" t="s">
        <v>468</v>
      </c>
      <c r="BY334" s="20" t="s">
        <v>469</v>
      </c>
      <c r="BZ334" s="20" t="s">
        <v>470</v>
      </c>
      <c r="CA334" s="20" t="s">
        <v>471</v>
      </c>
      <c r="CB334" s="20" t="s">
        <v>472</v>
      </c>
      <c r="CC334" s="20" t="s">
        <v>473</v>
      </c>
      <c r="CD334" s="20" t="s">
        <v>474</v>
      </c>
      <c r="CE334" s="20" t="s">
        <v>475</v>
      </c>
      <c r="CF334" s="20" t="s">
        <v>476</v>
      </c>
      <c r="CG334" s="20" t="s">
        <v>477</v>
      </c>
      <c r="CH334" s="20" t="s">
        <v>478</v>
      </c>
      <c r="CI334" s="20" t="s">
        <v>479</v>
      </c>
      <c r="CJ334" s="20" t="s">
        <v>480</v>
      </c>
      <c r="CK334" s="20" t="s">
        <v>481</v>
      </c>
      <c r="CL334" s="20" t="s">
        <v>482</v>
      </c>
      <c r="CM334" s="20" t="s">
        <v>483</v>
      </c>
      <c r="CN334" s="20" t="s">
        <v>527</v>
      </c>
      <c r="CO334" s="20" t="s">
        <v>528</v>
      </c>
      <c r="CP334" s="20" t="s">
        <v>529</v>
      </c>
      <c r="CQ334" s="20" t="s">
        <v>530</v>
      </c>
      <c r="CR334" s="20" t="s">
        <v>531</v>
      </c>
      <c r="CS334" s="20" t="s">
        <v>532</v>
      </c>
      <c r="CT334" s="20" t="s">
        <v>707</v>
      </c>
      <c r="CU334" s="20" t="s">
        <v>708</v>
      </c>
      <c r="CV334" s="20" t="s">
        <v>709</v>
      </c>
      <c r="CW334" s="20" t="s">
        <v>710</v>
      </c>
      <c r="CX334" s="20" t="s">
        <v>711</v>
      </c>
      <c r="CY334" s="20" t="s">
        <v>712</v>
      </c>
      <c r="CZ334" s="20" t="s">
        <v>735</v>
      </c>
      <c r="DA334" s="20" t="s">
        <v>736</v>
      </c>
      <c r="DB334" s="20" t="s">
        <v>737</v>
      </c>
      <c r="DC334" s="20" t="s">
        <v>738</v>
      </c>
      <c r="DD334" s="20" t="s">
        <v>739</v>
      </c>
      <c r="DE334" s="20" t="s">
        <v>740</v>
      </c>
      <c r="DF334" s="20" t="s">
        <v>889</v>
      </c>
      <c r="DG334" s="20" t="s">
        <v>890</v>
      </c>
      <c r="DH334" s="20" t="s">
        <v>891</v>
      </c>
      <c r="DI334" s="20" t="s">
        <v>892</v>
      </c>
      <c r="DJ334" s="20" t="s">
        <v>893</v>
      </c>
      <c r="DK334" s="20" t="s">
        <v>894</v>
      </c>
      <c r="DL334" s="20" t="s">
        <v>895</v>
      </c>
      <c r="DM334" s="20" t="s">
        <v>896</v>
      </c>
      <c r="DN334" s="20" t="s">
        <v>897</v>
      </c>
      <c r="DO334" s="20" t="s">
        <v>898</v>
      </c>
      <c r="DP334" s="20"/>
      <c r="DQ334" s="20" t="s">
        <v>11</v>
      </c>
    </row>
    <row r="335" spans="1:121" ht="15" outlineLevel="1" thickTop="1" x14ac:dyDescent="0.3">
      <c r="A335" s="3" t="s">
        <v>205</v>
      </c>
      <c r="B335" s="3" t="s">
        <v>47</v>
      </c>
      <c r="C335" s="3" t="s">
        <v>454</v>
      </c>
      <c r="D335" s="3" t="s">
        <v>196</v>
      </c>
      <c r="W335" s="3">
        <v>14</v>
      </c>
      <c r="X335" s="3">
        <v>27</v>
      </c>
      <c r="Y335" s="3">
        <v>35</v>
      </c>
      <c r="BJ335" s="3">
        <f t="shared" ref="BJ335" si="256">MIN(E335:BI335)</f>
        <v>14</v>
      </c>
      <c r="BK335" s="3">
        <f t="shared" ref="BK335" si="257">COUNT(E335:BI335)</f>
        <v>3</v>
      </c>
      <c r="CD335" s="6">
        <v>31.258339084426041</v>
      </c>
      <c r="CE335" s="6">
        <v>24.451860388189974</v>
      </c>
      <c r="CF335" s="6">
        <v>24.376291793313069</v>
      </c>
      <c r="DQ335" s="9">
        <f t="shared" ref="DQ335:DQ344" si="258">SUM(BL335:DP335)</f>
        <v>80.086491265929084</v>
      </c>
    </row>
    <row r="336" spans="1:121" outlineLevel="1" x14ac:dyDescent="0.3">
      <c r="A336" s="3" t="s">
        <v>222</v>
      </c>
      <c r="B336" s="3" t="s">
        <v>223</v>
      </c>
      <c r="C336" s="3" t="s">
        <v>454</v>
      </c>
      <c r="D336" s="3" t="s">
        <v>14</v>
      </c>
      <c r="X336" s="3">
        <v>2</v>
      </c>
      <c r="Y336" s="3">
        <v>6</v>
      </c>
      <c r="BJ336" s="3">
        <f t="shared" ref="BJ336:BJ345" si="259">MIN(E336:BI336)</f>
        <v>2</v>
      </c>
      <c r="BK336" s="3">
        <f t="shared" ref="BK336:BK345" si="260">COUNT(E336:BI336)</f>
        <v>2</v>
      </c>
      <c r="CD336" s="6"/>
      <c r="CE336" s="6">
        <v>58.637856525496971</v>
      </c>
      <c r="CF336" s="6">
        <v>57.089361702127661</v>
      </c>
      <c r="DQ336" s="9">
        <f t="shared" si="258"/>
        <v>115.72721822762463</v>
      </c>
    </row>
    <row r="337" spans="1:121" outlineLevel="1" x14ac:dyDescent="0.3">
      <c r="A337" s="3" t="s">
        <v>226</v>
      </c>
      <c r="B337" s="3" t="s">
        <v>47</v>
      </c>
      <c r="C337" s="3" t="s">
        <v>454</v>
      </c>
      <c r="D337" s="3" t="s">
        <v>14</v>
      </c>
      <c r="X337" s="3">
        <v>17</v>
      </c>
      <c r="Y337" s="3">
        <v>25</v>
      </c>
      <c r="BJ337" s="3">
        <f t="shared" si="259"/>
        <v>17</v>
      </c>
      <c r="BK337" s="3">
        <f t="shared" si="260"/>
        <v>2</v>
      </c>
      <c r="CD337" s="6"/>
      <c r="CE337" s="6">
        <v>38.034593510248932</v>
      </c>
      <c r="CF337" s="6">
        <v>32.443768996960486</v>
      </c>
      <c r="DQ337" s="9">
        <f t="shared" si="258"/>
        <v>70.478362507209425</v>
      </c>
    </row>
    <row r="338" spans="1:121" outlineLevel="1" x14ac:dyDescent="0.3">
      <c r="A338" s="3" t="s">
        <v>206</v>
      </c>
      <c r="B338" s="3" t="s">
        <v>247</v>
      </c>
      <c r="C338" s="3" t="s">
        <v>454</v>
      </c>
      <c r="D338" s="3" t="s">
        <v>62</v>
      </c>
      <c r="Y338" s="3">
        <v>11</v>
      </c>
      <c r="BJ338" s="3">
        <f t="shared" si="259"/>
        <v>11</v>
      </c>
      <c r="BK338" s="3">
        <f t="shared" si="260"/>
        <v>1</v>
      </c>
      <c r="CD338" s="9"/>
      <c r="CE338" s="9"/>
      <c r="CF338" s="6">
        <v>50.082674772036476</v>
      </c>
      <c r="DQ338" s="9">
        <f t="shared" si="258"/>
        <v>50.082674772036476</v>
      </c>
    </row>
    <row r="339" spans="1:121" outlineLevel="1" x14ac:dyDescent="0.3">
      <c r="A339" s="3" t="s">
        <v>46</v>
      </c>
      <c r="B339" s="3" t="s">
        <v>47</v>
      </c>
      <c r="C339" s="3" t="s">
        <v>455</v>
      </c>
      <c r="D339" s="3" t="s">
        <v>43</v>
      </c>
      <c r="Z339" s="3">
        <v>10</v>
      </c>
      <c r="AA339" s="3">
        <v>15</v>
      </c>
      <c r="AB339" s="3">
        <v>22</v>
      </c>
      <c r="AC339" s="3">
        <v>34</v>
      </c>
      <c r="AD339" s="3">
        <v>26</v>
      </c>
      <c r="BJ339" s="3">
        <f t="shared" si="259"/>
        <v>10</v>
      </c>
      <c r="BK339" s="3">
        <f t="shared" si="260"/>
        <v>5</v>
      </c>
      <c r="CG339" s="6">
        <v>57.55984367366878</v>
      </c>
      <c r="CH339" s="6">
        <v>46.310291658676491</v>
      </c>
      <c r="CI339" s="6">
        <v>38.715032813781789</v>
      </c>
      <c r="CJ339" s="6">
        <v>13.701377848436669</v>
      </c>
      <c r="CK339" s="6">
        <v>19.862067139680185</v>
      </c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Q339" s="9">
        <f t="shared" si="258"/>
        <v>176.1486131342439</v>
      </c>
    </row>
    <row r="340" spans="1:121" outlineLevel="1" x14ac:dyDescent="0.3">
      <c r="A340" s="3" t="s">
        <v>68</v>
      </c>
      <c r="B340" s="3" t="s">
        <v>69</v>
      </c>
      <c r="C340" s="3" t="s">
        <v>455</v>
      </c>
      <c r="D340" s="3" t="s">
        <v>62</v>
      </c>
      <c r="AA340" s="3">
        <v>9</v>
      </c>
      <c r="AB340" s="3">
        <v>26</v>
      </c>
      <c r="BJ340" s="3">
        <f t="shared" si="259"/>
        <v>9</v>
      </c>
      <c r="BK340" s="3">
        <f t="shared" si="260"/>
        <v>2</v>
      </c>
      <c r="CG340" s="9"/>
      <c r="CH340" s="6">
        <v>55.371814040969632</v>
      </c>
      <c r="CI340" s="6">
        <v>35.21667350287121</v>
      </c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Q340" s="9">
        <f t="shared" si="258"/>
        <v>90.588487543840841</v>
      </c>
    </row>
    <row r="341" spans="1:121" outlineLevel="1" x14ac:dyDescent="0.3">
      <c r="A341" s="3" t="s">
        <v>98</v>
      </c>
      <c r="B341" s="3" t="s">
        <v>47</v>
      </c>
      <c r="C341" s="3" t="s">
        <v>455</v>
      </c>
      <c r="D341" s="3" t="s">
        <v>99</v>
      </c>
      <c r="AB341" s="3">
        <v>15</v>
      </c>
      <c r="AC341" s="3">
        <v>26</v>
      </c>
      <c r="AD341" s="3">
        <v>8</v>
      </c>
      <c r="AE341" s="3">
        <v>20</v>
      </c>
      <c r="AF341" s="3">
        <v>23</v>
      </c>
      <c r="BJ341" s="3">
        <f t="shared" si="259"/>
        <v>8</v>
      </c>
      <c r="BK341" s="3">
        <f t="shared" si="260"/>
        <v>5</v>
      </c>
      <c r="CG341" s="9"/>
      <c r="CH341" s="9"/>
      <c r="CI341" s="6">
        <v>48.666529942575877</v>
      </c>
      <c r="CJ341" s="6">
        <v>24.862612612612615</v>
      </c>
      <c r="CK341" s="6">
        <v>56.560415122312818</v>
      </c>
      <c r="CL341" s="6">
        <v>23.688911358274353</v>
      </c>
      <c r="CM341" s="6">
        <v>4.4327559742853655</v>
      </c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Q341" s="9">
        <f t="shared" si="258"/>
        <v>158.21122501006104</v>
      </c>
    </row>
    <row r="342" spans="1:121" outlineLevel="1" x14ac:dyDescent="0.3">
      <c r="A342" s="3" t="s">
        <v>106</v>
      </c>
      <c r="B342" s="3" t="s">
        <v>47</v>
      </c>
      <c r="C342" s="3" t="s">
        <v>455</v>
      </c>
      <c r="D342" s="3" t="s">
        <v>104</v>
      </c>
      <c r="AC342" s="3">
        <v>15</v>
      </c>
      <c r="AD342" s="3">
        <v>5</v>
      </c>
      <c r="AE342" s="3">
        <v>17</v>
      </c>
      <c r="AF342" s="3">
        <v>22</v>
      </c>
      <c r="BJ342" s="3">
        <f t="shared" si="259"/>
        <v>5</v>
      </c>
      <c r="BK342" s="3">
        <f t="shared" si="260"/>
        <v>4</v>
      </c>
      <c r="CG342" s="9"/>
      <c r="CH342" s="9"/>
      <c r="CI342" s="9"/>
      <c r="CJ342" s="6">
        <v>34.537360890302068</v>
      </c>
      <c r="CK342" s="6">
        <v>67.519644180874721</v>
      </c>
      <c r="CL342" s="6">
        <v>27.022244691607685</v>
      </c>
      <c r="CM342" s="6">
        <v>6.2846078261372167</v>
      </c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Q342" s="9">
        <f t="shared" si="258"/>
        <v>135.36385758892169</v>
      </c>
    </row>
    <row r="343" spans="1:121" outlineLevel="1" x14ac:dyDescent="0.3">
      <c r="A343" s="3" t="s">
        <v>107</v>
      </c>
      <c r="B343" s="3" t="s">
        <v>725</v>
      </c>
      <c r="C343" s="3" t="s">
        <v>455</v>
      </c>
      <c r="D343" s="3" t="s">
        <v>104</v>
      </c>
      <c r="AC343" s="3">
        <v>5</v>
      </c>
      <c r="BJ343" s="3">
        <f t="shared" si="259"/>
        <v>5</v>
      </c>
      <c r="BK343" s="3">
        <f t="shared" si="260"/>
        <v>1</v>
      </c>
      <c r="CG343" s="9"/>
      <c r="CH343" s="9"/>
      <c r="CI343" s="9"/>
      <c r="CJ343" s="6">
        <v>59.962904080551141</v>
      </c>
      <c r="DQ343" s="9">
        <f t="shared" si="258"/>
        <v>59.962904080551141</v>
      </c>
    </row>
    <row r="344" spans="1:121" outlineLevel="1" x14ac:dyDescent="0.3">
      <c r="A344" s="3" t="s">
        <v>128</v>
      </c>
      <c r="B344" s="3" t="s">
        <v>47</v>
      </c>
      <c r="C344" s="3" t="s">
        <v>455</v>
      </c>
      <c r="D344" s="3" t="s">
        <v>127</v>
      </c>
      <c r="AE344" s="3">
        <v>4</v>
      </c>
      <c r="AF344" s="3">
        <v>13</v>
      </c>
      <c r="BJ344" s="3">
        <f t="shared" si="259"/>
        <v>4</v>
      </c>
      <c r="BK344" s="3">
        <f t="shared" si="260"/>
        <v>2</v>
      </c>
      <c r="CG344" s="9"/>
      <c r="CH344" s="9"/>
      <c r="CI344" s="9"/>
      <c r="CJ344" s="9"/>
      <c r="CK344" s="9"/>
      <c r="CL344" s="6">
        <v>60.286484664644426</v>
      </c>
      <c r="CM344" s="6">
        <v>27.251603953528697</v>
      </c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Q344" s="9">
        <f t="shared" si="258"/>
        <v>87.53808861817312</v>
      </c>
    </row>
    <row r="345" spans="1:121" outlineLevel="1" x14ac:dyDescent="0.3">
      <c r="A345" s="3" t="s">
        <v>583</v>
      </c>
      <c r="B345" s="3" t="s">
        <v>47</v>
      </c>
      <c r="C345" s="3" t="s">
        <v>554</v>
      </c>
      <c r="D345" s="3" t="s">
        <v>14</v>
      </c>
      <c r="AH345" s="3">
        <v>9</v>
      </c>
      <c r="BJ345" s="3">
        <f t="shared" si="259"/>
        <v>9</v>
      </c>
      <c r="BK345" s="3">
        <f t="shared" si="260"/>
        <v>1</v>
      </c>
      <c r="CN345" s="9"/>
      <c r="CO345" s="6">
        <v>56.546288630235395</v>
      </c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Q345" s="9">
        <f>SUM(BL345:DP345)</f>
        <v>56.546288630235395</v>
      </c>
    </row>
    <row r="346" spans="1:121" outlineLevel="1" x14ac:dyDescent="0.3">
      <c r="A346" s="3" t="s">
        <v>542</v>
      </c>
      <c r="B346" s="3" t="s">
        <v>47</v>
      </c>
      <c r="C346" s="3" t="s">
        <v>888</v>
      </c>
      <c r="D346" s="3" t="s">
        <v>196</v>
      </c>
      <c r="AY346" s="3">
        <v>12</v>
      </c>
      <c r="AZ346" s="3">
        <v>24</v>
      </c>
      <c r="BA346" s="3">
        <v>37</v>
      </c>
      <c r="BB346" s="3">
        <v>47</v>
      </c>
      <c r="BC346" s="14"/>
      <c r="BJ346" s="3">
        <v>12</v>
      </c>
      <c r="BK346" s="3">
        <v>4</v>
      </c>
      <c r="DF346" s="6">
        <v>47.54364550375022</v>
      </c>
      <c r="DG346" s="6">
        <v>18.647455011781386</v>
      </c>
      <c r="DH346" s="6">
        <v>16.2094345756786</v>
      </c>
      <c r="DI346" s="6">
        <v>8.5945854911372148</v>
      </c>
      <c r="DJ346" s="6"/>
      <c r="DQ346" s="9">
        <v>90.995120582347411</v>
      </c>
    </row>
    <row r="347" spans="1:121" outlineLevel="1" x14ac:dyDescent="0.3"/>
    <row r="348" spans="1:121" ht="15" outlineLevel="1" thickBot="1" x14ac:dyDescent="0.35">
      <c r="A348" s="20" t="s">
        <v>143</v>
      </c>
      <c r="B348" s="20" t="s">
        <v>2</v>
      </c>
      <c r="C348" s="20" t="s">
        <v>450</v>
      </c>
      <c r="D348" s="20" t="s">
        <v>3</v>
      </c>
      <c r="E348" s="20" t="s">
        <v>456</v>
      </c>
      <c r="F348" s="20" t="s">
        <v>457</v>
      </c>
      <c r="G348" s="20" t="s">
        <v>458</v>
      </c>
      <c r="H348" s="20" t="s">
        <v>459</v>
      </c>
      <c r="I348" s="20" t="s">
        <v>460</v>
      </c>
      <c r="J348" s="20" t="s">
        <v>461</v>
      </c>
      <c r="K348" s="20" t="s">
        <v>462</v>
      </c>
      <c r="L348" s="20" t="s">
        <v>463</v>
      </c>
      <c r="M348" s="20" t="s">
        <v>464</v>
      </c>
      <c r="N348" s="20" t="s">
        <v>465</v>
      </c>
      <c r="O348" s="20" t="s">
        <v>466</v>
      </c>
      <c r="P348" s="20" t="s">
        <v>467</v>
      </c>
      <c r="Q348" s="20" t="s">
        <v>468</v>
      </c>
      <c r="R348" s="20" t="s">
        <v>469</v>
      </c>
      <c r="S348" s="20" t="s">
        <v>470</v>
      </c>
      <c r="T348" s="20" t="s">
        <v>471</v>
      </c>
      <c r="U348" s="20" t="s">
        <v>472</v>
      </c>
      <c r="V348" s="20" t="s">
        <v>473</v>
      </c>
      <c r="W348" s="20" t="s">
        <v>474</v>
      </c>
      <c r="X348" s="20" t="s">
        <v>475</v>
      </c>
      <c r="Y348" s="20" t="s">
        <v>476</v>
      </c>
      <c r="Z348" s="20" t="s">
        <v>477</v>
      </c>
      <c r="AA348" s="20" t="s">
        <v>478</v>
      </c>
      <c r="AB348" s="20" t="s">
        <v>479</v>
      </c>
      <c r="AC348" s="20" t="s">
        <v>480</v>
      </c>
      <c r="AD348" s="20" t="s">
        <v>481</v>
      </c>
      <c r="AE348" s="20" t="s">
        <v>482</v>
      </c>
      <c r="AF348" s="20" t="s">
        <v>483</v>
      </c>
      <c r="AG348" s="20" t="s">
        <v>527</v>
      </c>
      <c r="AH348" s="20" t="s">
        <v>528</v>
      </c>
      <c r="AI348" s="20" t="s">
        <v>529</v>
      </c>
      <c r="AJ348" s="20" t="s">
        <v>530</v>
      </c>
      <c r="AK348" s="20" t="s">
        <v>531</v>
      </c>
      <c r="AL348" s="20" t="s">
        <v>532</v>
      </c>
      <c r="AM348" s="20" t="s">
        <v>707</v>
      </c>
      <c r="AN348" s="20" t="s">
        <v>708</v>
      </c>
      <c r="AO348" s="20" t="s">
        <v>709</v>
      </c>
      <c r="AP348" s="20" t="s">
        <v>710</v>
      </c>
      <c r="AQ348" s="20" t="s">
        <v>711</v>
      </c>
      <c r="AR348" s="20" t="s">
        <v>712</v>
      </c>
      <c r="AS348" s="20" t="s">
        <v>735</v>
      </c>
      <c r="AT348" s="20" t="s">
        <v>736</v>
      </c>
      <c r="AU348" s="20" t="s">
        <v>737</v>
      </c>
      <c r="AV348" s="20" t="s">
        <v>738</v>
      </c>
      <c r="AW348" s="20" t="s">
        <v>739</v>
      </c>
      <c r="AX348" s="20" t="s">
        <v>740</v>
      </c>
      <c r="AY348" s="20" t="s">
        <v>889</v>
      </c>
      <c r="AZ348" s="20" t="s">
        <v>890</v>
      </c>
      <c r="BA348" s="20" t="s">
        <v>891</v>
      </c>
      <c r="BB348" s="20" t="s">
        <v>892</v>
      </c>
      <c r="BC348" s="20" t="s">
        <v>893</v>
      </c>
      <c r="BD348" s="20" t="s">
        <v>894</v>
      </c>
      <c r="BE348" s="20" t="s">
        <v>895</v>
      </c>
      <c r="BF348" s="20" t="s">
        <v>896</v>
      </c>
      <c r="BG348" s="20" t="s">
        <v>897</v>
      </c>
      <c r="BH348" s="20" t="s">
        <v>898</v>
      </c>
      <c r="BI348" s="20"/>
      <c r="BJ348" s="20" t="s">
        <v>161</v>
      </c>
      <c r="BK348" s="20" t="s">
        <v>486</v>
      </c>
      <c r="BL348" s="20" t="s">
        <v>456</v>
      </c>
      <c r="BM348" s="20" t="s">
        <v>457</v>
      </c>
      <c r="BN348" s="20" t="s">
        <v>458</v>
      </c>
      <c r="BO348" s="20" t="s">
        <v>459</v>
      </c>
      <c r="BP348" s="20" t="s">
        <v>460</v>
      </c>
      <c r="BQ348" s="20" t="s">
        <v>461</v>
      </c>
      <c r="BR348" s="20" t="s">
        <v>462</v>
      </c>
      <c r="BS348" s="20" t="s">
        <v>463</v>
      </c>
      <c r="BT348" s="20" t="s">
        <v>464</v>
      </c>
      <c r="BU348" s="20" t="s">
        <v>465</v>
      </c>
      <c r="BV348" s="20" t="s">
        <v>466</v>
      </c>
      <c r="BW348" s="20" t="s">
        <v>467</v>
      </c>
      <c r="BX348" s="20" t="s">
        <v>468</v>
      </c>
      <c r="BY348" s="20" t="s">
        <v>469</v>
      </c>
      <c r="BZ348" s="20" t="s">
        <v>470</v>
      </c>
      <c r="CA348" s="20" t="s">
        <v>471</v>
      </c>
      <c r="CB348" s="20" t="s">
        <v>472</v>
      </c>
      <c r="CC348" s="20" t="s">
        <v>473</v>
      </c>
      <c r="CD348" s="20" t="s">
        <v>474</v>
      </c>
      <c r="CE348" s="20" t="s">
        <v>475</v>
      </c>
      <c r="CF348" s="20" t="s">
        <v>476</v>
      </c>
      <c r="CG348" s="20" t="s">
        <v>477</v>
      </c>
      <c r="CH348" s="20" t="s">
        <v>478</v>
      </c>
      <c r="CI348" s="20" t="s">
        <v>479</v>
      </c>
      <c r="CJ348" s="20" t="s">
        <v>480</v>
      </c>
      <c r="CK348" s="20" t="s">
        <v>481</v>
      </c>
      <c r="CL348" s="20" t="s">
        <v>482</v>
      </c>
      <c r="CM348" s="20" t="s">
        <v>483</v>
      </c>
      <c r="CN348" s="20" t="s">
        <v>527</v>
      </c>
      <c r="CO348" s="20" t="s">
        <v>528</v>
      </c>
      <c r="CP348" s="20" t="s">
        <v>529</v>
      </c>
      <c r="CQ348" s="20" t="s">
        <v>530</v>
      </c>
      <c r="CR348" s="20" t="s">
        <v>531</v>
      </c>
      <c r="CS348" s="20" t="s">
        <v>532</v>
      </c>
      <c r="CT348" s="20" t="s">
        <v>707</v>
      </c>
      <c r="CU348" s="20" t="s">
        <v>708</v>
      </c>
      <c r="CV348" s="20" t="s">
        <v>709</v>
      </c>
      <c r="CW348" s="20" t="s">
        <v>710</v>
      </c>
      <c r="CX348" s="20" t="s">
        <v>711</v>
      </c>
      <c r="CY348" s="20" t="s">
        <v>712</v>
      </c>
      <c r="CZ348" s="20" t="s">
        <v>735</v>
      </c>
      <c r="DA348" s="20" t="s">
        <v>736</v>
      </c>
      <c r="DB348" s="20" t="s">
        <v>737</v>
      </c>
      <c r="DC348" s="20" t="s">
        <v>738</v>
      </c>
      <c r="DD348" s="20" t="s">
        <v>739</v>
      </c>
      <c r="DE348" s="20" t="s">
        <v>740</v>
      </c>
      <c r="DF348" s="20" t="s">
        <v>889</v>
      </c>
      <c r="DG348" s="20" t="s">
        <v>890</v>
      </c>
      <c r="DH348" s="20" t="s">
        <v>891</v>
      </c>
      <c r="DI348" s="20" t="s">
        <v>892</v>
      </c>
      <c r="DJ348" s="20" t="s">
        <v>893</v>
      </c>
      <c r="DK348" s="20" t="s">
        <v>894</v>
      </c>
      <c r="DL348" s="20" t="s">
        <v>895</v>
      </c>
      <c r="DM348" s="20" t="s">
        <v>896</v>
      </c>
      <c r="DN348" s="20" t="s">
        <v>897</v>
      </c>
      <c r="DO348" s="20" t="s">
        <v>898</v>
      </c>
      <c r="DP348" s="20"/>
      <c r="DQ348" s="20" t="s">
        <v>11</v>
      </c>
    </row>
    <row r="349" spans="1:121" ht="15" outlineLevel="1" thickTop="1" x14ac:dyDescent="0.3">
      <c r="A349" s="3" t="s">
        <v>226</v>
      </c>
      <c r="B349" s="3" t="s">
        <v>47</v>
      </c>
      <c r="C349" s="3" t="s">
        <v>454</v>
      </c>
      <c r="D349" s="3" t="s">
        <v>14</v>
      </c>
      <c r="X349" s="3">
        <v>8</v>
      </c>
      <c r="Y349" s="3">
        <v>4</v>
      </c>
      <c r="BJ349" s="3">
        <f t="shared" ref="BJ349:BJ350" si="261">MIN(E349:BI349)</f>
        <v>4</v>
      </c>
      <c r="BK349" s="3">
        <f t="shared" ref="BK349:BK350" si="262">COUNT(E349:BI349)</f>
        <v>2</v>
      </c>
      <c r="CE349" s="6">
        <v>21.052631578947366</v>
      </c>
      <c r="CF349" s="6">
        <v>55.882352941176471</v>
      </c>
      <c r="DQ349" s="9">
        <f t="shared" ref="DQ349:DQ351" si="263">SUM(BL349:DP349)</f>
        <v>76.934984520123834</v>
      </c>
    </row>
    <row r="350" spans="1:121" outlineLevel="1" x14ac:dyDescent="0.3">
      <c r="A350" s="3" t="s">
        <v>157</v>
      </c>
      <c r="B350" s="3" t="s">
        <v>47</v>
      </c>
      <c r="C350" s="3" t="s">
        <v>455</v>
      </c>
      <c r="D350" s="3" t="s">
        <v>158</v>
      </c>
      <c r="AD350" s="3">
        <v>4</v>
      </c>
      <c r="AE350" s="3">
        <v>2</v>
      </c>
      <c r="AF350" s="3">
        <v>4</v>
      </c>
      <c r="BJ350" s="3">
        <f t="shared" si="261"/>
        <v>2</v>
      </c>
      <c r="BK350" s="3">
        <f t="shared" si="262"/>
        <v>3</v>
      </c>
      <c r="CK350" s="6">
        <v>76.470588235294116</v>
      </c>
      <c r="CL350" s="6">
        <v>54.285714285714285</v>
      </c>
      <c r="CM350" s="6">
        <v>28.000000000000004</v>
      </c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Q350" s="9">
        <f t="shared" si="263"/>
        <v>158.75630252100839</v>
      </c>
    </row>
    <row r="351" spans="1:121" outlineLevel="1" x14ac:dyDescent="0.3">
      <c r="A351" s="3" t="s">
        <v>696</v>
      </c>
      <c r="B351" s="3" t="s">
        <v>729</v>
      </c>
      <c r="C351" s="3" t="s">
        <v>713</v>
      </c>
      <c r="D351" s="3" t="s">
        <v>14</v>
      </c>
      <c r="AN351" s="3">
        <v>6</v>
      </c>
      <c r="AO351" s="14"/>
      <c r="BJ351" s="3">
        <f t="shared" ref="BJ351" si="264">MIN(E351:BI351)</f>
        <v>6</v>
      </c>
      <c r="BK351" s="3">
        <f t="shared" ref="BK351" si="265">COUNT(E351:BI351)</f>
        <v>1</v>
      </c>
      <c r="CT351" s="6"/>
      <c r="CU351" s="6">
        <v>11.111111111111111</v>
      </c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Q351" s="9">
        <f t="shared" si="263"/>
        <v>11.111111111111111</v>
      </c>
    </row>
    <row r="353" spans="1:121" ht="18" x14ac:dyDescent="0.35">
      <c r="A353" s="25" t="s">
        <v>985</v>
      </c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  <c r="CN353" s="25"/>
      <c r="CO353" s="25"/>
      <c r="CP353" s="25"/>
      <c r="CQ353" s="25"/>
      <c r="CR353" s="25"/>
      <c r="CS353" s="25"/>
      <c r="CT353" s="25"/>
      <c r="CU353" s="25"/>
      <c r="CV353" s="25"/>
      <c r="CW353" s="25"/>
      <c r="CX353" s="25"/>
      <c r="CY353" s="25"/>
      <c r="CZ353" s="25"/>
      <c r="DA353" s="25"/>
      <c r="DB353" s="25"/>
      <c r="DC353" s="25"/>
      <c r="DD353" s="25"/>
      <c r="DE353" s="25"/>
      <c r="DF353" s="25"/>
      <c r="DG353" s="25"/>
      <c r="DH353" s="25"/>
      <c r="DI353" s="25"/>
      <c r="DJ353" s="25"/>
      <c r="DK353" s="25"/>
      <c r="DL353" s="25"/>
      <c r="DM353" s="25"/>
      <c r="DN353" s="25"/>
      <c r="DO353" s="25"/>
      <c r="DP353" s="25"/>
      <c r="DQ353" s="25"/>
    </row>
    <row r="354" spans="1:121" ht="15" outlineLevel="1" thickBot="1" x14ac:dyDescent="0.35">
      <c r="A354" s="20" t="s">
        <v>1</v>
      </c>
      <c r="B354" s="20" t="s">
        <v>2</v>
      </c>
      <c r="C354" s="20" t="s">
        <v>450</v>
      </c>
      <c r="D354" s="20" t="s">
        <v>3</v>
      </c>
      <c r="E354" s="20" t="s">
        <v>456</v>
      </c>
      <c r="F354" s="20" t="s">
        <v>457</v>
      </c>
      <c r="G354" s="20" t="s">
        <v>458</v>
      </c>
      <c r="H354" s="20" t="s">
        <v>459</v>
      </c>
      <c r="I354" s="20" t="s">
        <v>460</v>
      </c>
      <c r="J354" s="20" t="s">
        <v>461</v>
      </c>
      <c r="K354" s="20" t="s">
        <v>462</v>
      </c>
      <c r="L354" s="20" t="s">
        <v>463</v>
      </c>
      <c r="M354" s="20" t="s">
        <v>464</v>
      </c>
      <c r="N354" s="20" t="s">
        <v>465</v>
      </c>
      <c r="O354" s="20" t="s">
        <v>466</v>
      </c>
      <c r="P354" s="20" t="s">
        <v>467</v>
      </c>
      <c r="Q354" s="20" t="s">
        <v>468</v>
      </c>
      <c r="R354" s="20" t="s">
        <v>469</v>
      </c>
      <c r="S354" s="20" t="s">
        <v>470</v>
      </c>
      <c r="T354" s="20" t="s">
        <v>471</v>
      </c>
      <c r="U354" s="20" t="s">
        <v>472</v>
      </c>
      <c r="V354" s="20" t="s">
        <v>473</v>
      </c>
      <c r="W354" s="20" t="s">
        <v>474</v>
      </c>
      <c r="X354" s="20" t="s">
        <v>475</v>
      </c>
      <c r="Y354" s="20" t="s">
        <v>476</v>
      </c>
      <c r="Z354" s="20" t="s">
        <v>477</v>
      </c>
      <c r="AA354" s="20" t="s">
        <v>478</v>
      </c>
      <c r="AB354" s="20" t="s">
        <v>479</v>
      </c>
      <c r="AC354" s="20" t="s">
        <v>480</v>
      </c>
      <c r="AD354" s="20" t="s">
        <v>481</v>
      </c>
      <c r="AE354" s="20" t="s">
        <v>482</v>
      </c>
      <c r="AF354" s="20" t="s">
        <v>483</v>
      </c>
      <c r="AG354" s="20" t="s">
        <v>527</v>
      </c>
      <c r="AH354" s="20" t="s">
        <v>528</v>
      </c>
      <c r="AI354" s="20" t="s">
        <v>529</v>
      </c>
      <c r="AJ354" s="20" t="s">
        <v>530</v>
      </c>
      <c r="AK354" s="20" t="s">
        <v>531</v>
      </c>
      <c r="AL354" s="20" t="s">
        <v>532</v>
      </c>
      <c r="AM354" s="20" t="s">
        <v>707</v>
      </c>
      <c r="AN354" s="20" t="s">
        <v>708</v>
      </c>
      <c r="AO354" s="20" t="s">
        <v>709</v>
      </c>
      <c r="AP354" s="20" t="s">
        <v>710</v>
      </c>
      <c r="AQ354" s="20" t="s">
        <v>711</v>
      </c>
      <c r="AR354" s="20" t="s">
        <v>712</v>
      </c>
      <c r="AS354" s="20" t="s">
        <v>735</v>
      </c>
      <c r="AT354" s="20" t="s">
        <v>736</v>
      </c>
      <c r="AU354" s="20" t="s">
        <v>737</v>
      </c>
      <c r="AV354" s="20" t="s">
        <v>738</v>
      </c>
      <c r="AW354" s="20" t="s">
        <v>739</v>
      </c>
      <c r="AX354" s="20" t="s">
        <v>740</v>
      </c>
      <c r="AY354" s="20" t="s">
        <v>889</v>
      </c>
      <c r="AZ354" s="20" t="s">
        <v>890</v>
      </c>
      <c r="BA354" s="20" t="s">
        <v>891</v>
      </c>
      <c r="BB354" s="20" t="s">
        <v>892</v>
      </c>
      <c r="BC354" s="20" t="s">
        <v>893</v>
      </c>
      <c r="BD354" s="20" t="s">
        <v>894</v>
      </c>
      <c r="BE354" s="20" t="s">
        <v>895</v>
      </c>
      <c r="BF354" s="20" t="s">
        <v>896</v>
      </c>
      <c r="BG354" s="20" t="s">
        <v>897</v>
      </c>
      <c r="BH354" s="20" t="s">
        <v>898</v>
      </c>
      <c r="BI354" s="20"/>
      <c r="BJ354" s="20" t="s">
        <v>161</v>
      </c>
      <c r="BK354" s="20" t="s">
        <v>486</v>
      </c>
      <c r="BL354" s="20" t="s">
        <v>456</v>
      </c>
      <c r="BM354" s="20" t="s">
        <v>457</v>
      </c>
      <c r="BN354" s="20" t="s">
        <v>458</v>
      </c>
      <c r="BO354" s="20" t="s">
        <v>459</v>
      </c>
      <c r="BP354" s="20" t="s">
        <v>460</v>
      </c>
      <c r="BQ354" s="20" t="s">
        <v>461</v>
      </c>
      <c r="BR354" s="20" t="s">
        <v>462</v>
      </c>
      <c r="BS354" s="20" t="s">
        <v>463</v>
      </c>
      <c r="BT354" s="20" t="s">
        <v>464</v>
      </c>
      <c r="BU354" s="20" t="s">
        <v>465</v>
      </c>
      <c r="BV354" s="20" t="s">
        <v>466</v>
      </c>
      <c r="BW354" s="20" t="s">
        <v>467</v>
      </c>
      <c r="BX354" s="20" t="s">
        <v>468</v>
      </c>
      <c r="BY354" s="20" t="s">
        <v>469</v>
      </c>
      <c r="BZ354" s="20" t="s">
        <v>470</v>
      </c>
      <c r="CA354" s="20" t="s">
        <v>471</v>
      </c>
      <c r="CB354" s="20" t="s">
        <v>472</v>
      </c>
      <c r="CC354" s="20" t="s">
        <v>473</v>
      </c>
      <c r="CD354" s="20" t="s">
        <v>474</v>
      </c>
      <c r="CE354" s="20" t="s">
        <v>475</v>
      </c>
      <c r="CF354" s="20" t="s">
        <v>476</v>
      </c>
      <c r="CG354" s="20" t="s">
        <v>477</v>
      </c>
      <c r="CH354" s="20" t="s">
        <v>478</v>
      </c>
      <c r="CI354" s="20" t="s">
        <v>479</v>
      </c>
      <c r="CJ354" s="20" t="s">
        <v>480</v>
      </c>
      <c r="CK354" s="20" t="s">
        <v>481</v>
      </c>
      <c r="CL354" s="20" t="s">
        <v>482</v>
      </c>
      <c r="CM354" s="20" t="s">
        <v>483</v>
      </c>
      <c r="CN354" s="20" t="s">
        <v>527</v>
      </c>
      <c r="CO354" s="20" t="s">
        <v>528</v>
      </c>
      <c r="CP354" s="20" t="s">
        <v>529</v>
      </c>
      <c r="CQ354" s="20" t="s">
        <v>530</v>
      </c>
      <c r="CR354" s="20" t="s">
        <v>531</v>
      </c>
      <c r="CS354" s="20" t="s">
        <v>532</v>
      </c>
      <c r="CT354" s="20" t="s">
        <v>707</v>
      </c>
      <c r="CU354" s="20" t="s">
        <v>708</v>
      </c>
      <c r="CV354" s="20" t="s">
        <v>709</v>
      </c>
      <c r="CW354" s="20" t="s">
        <v>710</v>
      </c>
      <c r="CX354" s="20" t="s">
        <v>711</v>
      </c>
      <c r="CY354" s="20" t="s">
        <v>712</v>
      </c>
      <c r="CZ354" s="20" t="s">
        <v>735</v>
      </c>
      <c r="DA354" s="20" t="s">
        <v>736</v>
      </c>
      <c r="DB354" s="20" t="s">
        <v>737</v>
      </c>
      <c r="DC354" s="20" t="s">
        <v>738</v>
      </c>
      <c r="DD354" s="20" t="s">
        <v>739</v>
      </c>
      <c r="DE354" s="20" t="s">
        <v>740</v>
      </c>
      <c r="DF354" s="20" t="s">
        <v>889</v>
      </c>
      <c r="DG354" s="20" t="s">
        <v>890</v>
      </c>
      <c r="DH354" s="20" t="s">
        <v>891</v>
      </c>
      <c r="DI354" s="20" t="s">
        <v>892</v>
      </c>
      <c r="DJ354" s="20" t="s">
        <v>893</v>
      </c>
      <c r="DK354" s="20" t="s">
        <v>894</v>
      </c>
      <c r="DL354" s="20" t="s">
        <v>895</v>
      </c>
      <c r="DM354" s="20" t="s">
        <v>896</v>
      </c>
      <c r="DN354" s="20" t="s">
        <v>897</v>
      </c>
      <c r="DO354" s="20" t="s">
        <v>898</v>
      </c>
      <c r="DP354" s="20"/>
      <c r="DQ354" s="20" t="s">
        <v>11</v>
      </c>
    </row>
    <row r="355" spans="1:121" ht="15" outlineLevel="1" thickTop="1" x14ac:dyDescent="0.3">
      <c r="A355" s="3" t="s">
        <v>952</v>
      </c>
      <c r="B355" s="3" t="s">
        <v>953</v>
      </c>
      <c r="C355" s="3" t="s">
        <v>915</v>
      </c>
      <c r="D355" s="3" t="s">
        <v>552</v>
      </c>
      <c r="BD355" s="3">
        <v>19</v>
      </c>
      <c r="BE355" s="3">
        <v>19</v>
      </c>
      <c r="BF355" s="3">
        <v>21</v>
      </c>
      <c r="BG355" s="3">
        <v>25</v>
      </c>
      <c r="BH355" s="3">
        <v>26</v>
      </c>
      <c r="BJ355" s="3">
        <f t="shared" ref="BJ355" si="266">MIN(E355:BI355)</f>
        <v>19</v>
      </c>
      <c r="BK355" s="3">
        <f t="shared" ref="BK355" si="267">COUNT(E355:BI355)</f>
        <v>5</v>
      </c>
      <c r="DK355" s="6">
        <v>35.437639344262294</v>
      </c>
      <c r="DL355" s="6">
        <v>40.157265227174044</v>
      </c>
      <c r="DM355" s="6">
        <v>29.818376068376065</v>
      </c>
      <c r="DN355" s="6">
        <v>21.581306206693203</v>
      </c>
      <c r="DO355" s="6">
        <v>16.528914183684854</v>
      </c>
      <c r="DQ355" s="9">
        <f t="shared" ref="DQ355" si="268">SUM(BL355:DP355)</f>
        <v>143.52350103019046</v>
      </c>
    </row>
    <row r="356" spans="1:121" outlineLevel="1" x14ac:dyDescent="0.3"/>
    <row r="357" spans="1:121" ht="15" outlineLevel="1" thickBot="1" x14ac:dyDescent="0.35">
      <c r="A357" s="20" t="s">
        <v>143</v>
      </c>
      <c r="B357" s="20" t="s">
        <v>2</v>
      </c>
      <c r="C357" s="20" t="s">
        <v>450</v>
      </c>
      <c r="D357" s="20" t="s">
        <v>3</v>
      </c>
      <c r="E357" s="20" t="s">
        <v>456</v>
      </c>
      <c r="F357" s="20" t="s">
        <v>457</v>
      </c>
      <c r="G357" s="20" t="s">
        <v>458</v>
      </c>
      <c r="H357" s="20" t="s">
        <v>459</v>
      </c>
      <c r="I357" s="20" t="s">
        <v>460</v>
      </c>
      <c r="J357" s="20" t="s">
        <v>461</v>
      </c>
      <c r="K357" s="20" t="s">
        <v>462</v>
      </c>
      <c r="L357" s="20" t="s">
        <v>463</v>
      </c>
      <c r="M357" s="20" t="s">
        <v>464</v>
      </c>
      <c r="N357" s="20" t="s">
        <v>465</v>
      </c>
      <c r="O357" s="20" t="s">
        <v>466</v>
      </c>
      <c r="P357" s="20" t="s">
        <v>467</v>
      </c>
      <c r="Q357" s="20" t="s">
        <v>468</v>
      </c>
      <c r="R357" s="20" t="s">
        <v>469</v>
      </c>
      <c r="S357" s="20" t="s">
        <v>470</v>
      </c>
      <c r="T357" s="20" t="s">
        <v>471</v>
      </c>
      <c r="U357" s="20" t="s">
        <v>472</v>
      </c>
      <c r="V357" s="20" t="s">
        <v>473</v>
      </c>
      <c r="W357" s="20" t="s">
        <v>474</v>
      </c>
      <c r="X357" s="20" t="s">
        <v>475</v>
      </c>
      <c r="Y357" s="20" t="s">
        <v>476</v>
      </c>
      <c r="Z357" s="20" t="s">
        <v>477</v>
      </c>
      <c r="AA357" s="20" t="s">
        <v>478</v>
      </c>
      <c r="AB357" s="20" t="s">
        <v>479</v>
      </c>
      <c r="AC357" s="20" t="s">
        <v>480</v>
      </c>
      <c r="AD357" s="20" t="s">
        <v>481</v>
      </c>
      <c r="AE357" s="20" t="s">
        <v>482</v>
      </c>
      <c r="AF357" s="20" t="s">
        <v>483</v>
      </c>
      <c r="AG357" s="20" t="s">
        <v>527</v>
      </c>
      <c r="AH357" s="20" t="s">
        <v>528</v>
      </c>
      <c r="AI357" s="20" t="s">
        <v>529</v>
      </c>
      <c r="AJ357" s="20" t="s">
        <v>530</v>
      </c>
      <c r="AK357" s="20" t="s">
        <v>531</v>
      </c>
      <c r="AL357" s="20" t="s">
        <v>532</v>
      </c>
      <c r="AM357" s="20" t="s">
        <v>707</v>
      </c>
      <c r="AN357" s="20" t="s">
        <v>708</v>
      </c>
      <c r="AO357" s="20" t="s">
        <v>709</v>
      </c>
      <c r="AP357" s="20" t="s">
        <v>710</v>
      </c>
      <c r="AQ357" s="20" t="s">
        <v>711</v>
      </c>
      <c r="AR357" s="20" t="s">
        <v>712</v>
      </c>
      <c r="AS357" s="20" t="s">
        <v>735</v>
      </c>
      <c r="AT357" s="20" t="s">
        <v>736</v>
      </c>
      <c r="AU357" s="20" t="s">
        <v>737</v>
      </c>
      <c r="AV357" s="20" t="s">
        <v>738</v>
      </c>
      <c r="AW357" s="20" t="s">
        <v>739</v>
      </c>
      <c r="AX357" s="20" t="s">
        <v>740</v>
      </c>
      <c r="AY357" s="20" t="s">
        <v>889</v>
      </c>
      <c r="AZ357" s="20" t="s">
        <v>890</v>
      </c>
      <c r="BA357" s="20" t="s">
        <v>891</v>
      </c>
      <c r="BB357" s="20" t="s">
        <v>892</v>
      </c>
      <c r="BC357" s="20" t="s">
        <v>893</v>
      </c>
      <c r="BD357" s="20" t="s">
        <v>894</v>
      </c>
      <c r="BE357" s="20" t="s">
        <v>895</v>
      </c>
      <c r="BF357" s="20" t="s">
        <v>896</v>
      </c>
      <c r="BG357" s="20" t="s">
        <v>897</v>
      </c>
      <c r="BH357" s="20" t="s">
        <v>898</v>
      </c>
      <c r="BI357" s="20"/>
      <c r="BJ357" s="20" t="s">
        <v>161</v>
      </c>
      <c r="BK357" s="20" t="s">
        <v>486</v>
      </c>
      <c r="BL357" s="20" t="s">
        <v>456</v>
      </c>
      <c r="BM357" s="20" t="s">
        <v>457</v>
      </c>
      <c r="BN357" s="20" t="s">
        <v>458</v>
      </c>
      <c r="BO357" s="20" t="s">
        <v>459</v>
      </c>
      <c r="BP357" s="20" t="s">
        <v>460</v>
      </c>
      <c r="BQ357" s="20" t="s">
        <v>461</v>
      </c>
      <c r="BR357" s="20" t="s">
        <v>462</v>
      </c>
      <c r="BS357" s="20" t="s">
        <v>463</v>
      </c>
      <c r="BT357" s="20" t="s">
        <v>464</v>
      </c>
      <c r="BU357" s="20" t="s">
        <v>465</v>
      </c>
      <c r="BV357" s="20" t="s">
        <v>466</v>
      </c>
      <c r="BW357" s="20" t="s">
        <v>467</v>
      </c>
      <c r="BX357" s="20" t="s">
        <v>468</v>
      </c>
      <c r="BY357" s="20" t="s">
        <v>469</v>
      </c>
      <c r="BZ357" s="20" t="s">
        <v>470</v>
      </c>
      <c r="CA357" s="20" t="s">
        <v>471</v>
      </c>
      <c r="CB357" s="20" t="s">
        <v>472</v>
      </c>
      <c r="CC357" s="20" t="s">
        <v>473</v>
      </c>
      <c r="CD357" s="20" t="s">
        <v>474</v>
      </c>
      <c r="CE357" s="20" t="s">
        <v>475</v>
      </c>
      <c r="CF357" s="20" t="s">
        <v>476</v>
      </c>
      <c r="CG357" s="20" t="s">
        <v>477</v>
      </c>
      <c r="CH357" s="20" t="s">
        <v>478</v>
      </c>
      <c r="CI357" s="20" t="s">
        <v>479</v>
      </c>
      <c r="CJ357" s="20" t="s">
        <v>480</v>
      </c>
      <c r="CK357" s="20" t="s">
        <v>481</v>
      </c>
      <c r="CL357" s="20" t="s">
        <v>482</v>
      </c>
      <c r="CM357" s="20" t="s">
        <v>483</v>
      </c>
      <c r="CN357" s="20" t="s">
        <v>527</v>
      </c>
      <c r="CO357" s="20" t="s">
        <v>528</v>
      </c>
      <c r="CP357" s="20" t="s">
        <v>529</v>
      </c>
      <c r="CQ357" s="20" t="s">
        <v>530</v>
      </c>
      <c r="CR357" s="20" t="s">
        <v>531</v>
      </c>
      <c r="CS357" s="20" t="s">
        <v>532</v>
      </c>
      <c r="CT357" s="20" t="s">
        <v>707</v>
      </c>
      <c r="CU357" s="20" t="s">
        <v>708</v>
      </c>
      <c r="CV357" s="20" t="s">
        <v>709</v>
      </c>
      <c r="CW357" s="20" t="s">
        <v>710</v>
      </c>
      <c r="CX357" s="20" t="s">
        <v>711</v>
      </c>
      <c r="CY357" s="20" t="s">
        <v>712</v>
      </c>
      <c r="CZ357" s="20" t="s">
        <v>735</v>
      </c>
      <c r="DA357" s="20" t="s">
        <v>736</v>
      </c>
      <c r="DB357" s="20" t="s">
        <v>737</v>
      </c>
      <c r="DC357" s="20" t="s">
        <v>738</v>
      </c>
      <c r="DD357" s="20" t="s">
        <v>739</v>
      </c>
      <c r="DE357" s="20" t="s">
        <v>740</v>
      </c>
      <c r="DF357" s="20" t="s">
        <v>889</v>
      </c>
      <c r="DG357" s="20" t="s">
        <v>890</v>
      </c>
      <c r="DH357" s="20" t="s">
        <v>891</v>
      </c>
      <c r="DI357" s="20" t="s">
        <v>892</v>
      </c>
      <c r="DJ357" s="20" t="s">
        <v>893</v>
      </c>
      <c r="DK357" s="20" t="s">
        <v>894</v>
      </c>
      <c r="DL357" s="20" t="s">
        <v>895</v>
      </c>
      <c r="DM357" s="20" t="s">
        <v>896</v>
      </c>
      <c r="DN357" s="20" t="s">
        <v>897</v>
      </c>
      <c r="DO357" s="20" t="s">
        <v>898</v>
      </c>
      <c r="DP357" s="20"/>
      <c r="DQ357" s="20" t="s">
        <v>11</v>
      </c>
    </row>
    <row r="358" spans="1:121" ht="15" outlineLevel="1" thickTop="1" x14ac:dyDescent="0.3">
      <c r="A358" s="3" t="s">
        <v>982</v>
      </c>
      <c r="B358" s="3" t="s">
        <v>983</v>
      </c>
      <c r="C358" s="3" t="s">
        <v>915</v>
      </c>
      <c r="D358" s="3" t="s">
        <v>73</v>
      </c>
      <c r="BG358" s="3">
        <v>3</v>
      </c>
      <c r="BH358" s="3">
        <v>5</v>
      </c>
      <c r="BJ358" s="3">
        <f t="shared" ref="BJ358" si="269">MIN(E358:BI358)</f>
        <v>3</v>
      </c>
      <c r="BK358" s="3">
        <f t="shared" ref="BK358" si="270">COUNT(E358:BI358)</f>
        <v>2</v>
      </c>
      <c r="DN358" s="6">
        <v>58.064516129032263</v>
      </c>
      <c r="DO358" s="6">
        <v>42.857142857142854</v>
      </c>
      <c r="DQ358" s="9">
        <f t="shared" ref="DQ358" si="271">SUM(BL358:DP358)</f>
        <v>100.92165898617512</v>
      </c>
    </row>
    <row r="360" spans="1:121" ht="18" x14ac:dyDescent="0.35">
      <c r="A360" s="25" t="s">
        <v>633</v>
      </c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  <c r="CG360" s="25"/>
      <c r="CH360" s="25"/>
      <c r="CI360" s="25"/>
      <c r="CJ360" s="25"/>
      <c r="CK360" s="25"/>
      <c r="CL360" s="25"/>
      <c r="CM360" s="25"/>
      <c r="CN360" s="25"/>
      <c r="CO360" s="25"/>
      <c r="CP360" s="25"/>
      <c r="CQ360" s="25"/>
      <c r="CR360" s="25"/>
      <c r="CS360" s="25"/>
      <c r="CT360" s="25"/>
      <c r="CU360" s="25"/>
      <c r="CV360" s="25"/>
      <c r="CW360" s="25"/>
      <c r="CX360" s="25"/>
      <c r="CY360" s="25"/>
      <c r="CZ360" s="25"/>
      <c r="DA360" s="25"/>
      <c r="DB360" s="25"/>
      <c r="DC360" s="25"/>
      <c r="DD360" s="25"/>
      <c r="DE360" s="25"/>
      <c r="DF360" s="25"/>
      <c r="DG360" s="25"/>
      <c r="DH360" s="25"/>
      <c r="DI360" s="25"/>
      <c r="DJ360" s="25"/>
      <c r="DK360" s="25"/>
      <c r="DL360" s="25"/>
      <c r="DM360" s="25"/>
      <c r="DN360" s="25"/>
      <c r="DO360" s="25"/>
      <c r="DP360" s="25"/>
      <c r="DQ360" s="25"/>
    </row>
    <row r="361" spans="1:121" ht="15" outlineLevel="1" thickBot="1" x14ac:dyDescent="0.35">
      <c r="A361" s="20" t="s">
        <v>1</v>
      </c>
      <c r="B361" s="20" t="s">
        <v>2</v>
      </c>
      <c r="C361" s="20" t="s">
        <v>450</v>
      </c>
      <c r="D361" s="20" t="s">
        <v>3</v>
      </c>
      <c r="E361" s="20" t="s">
        <v>456</v>
      </c>
      <c r="F361" s="20" t="s">
        <v>457</v>
      </c>
      <c r="G361" s="20" t="s">
        <v>458</v>
      </c>
      <c r="H361" s="20" t="s">
        <v>459</v>
      </c>
      <c r="I361" s="20" t="s">
        <v>460</v>
      </c>
      <c r="J361" s="20" t="s">
        <v>461</v>
      </c>
      <c r="K361" s="20" t="s">
        <v>462</v>
      </c>
      <c r="L361" s="20" t="s">
        <v>463</v>
      </c>
      <c r="M361" s="20" t="s">
        <v>464</v>
      </c>
      <c r="N361" s="20" t="s">
        <v>465</v>
      </c>
      <c r="O361" s="20" t="s">
        <v>466</v>
      </c>
      <c r="P361" s="20" t="s">
        <v>467</v>
      </c>
      <c r="Q361" s="20" t="s">
        <v>468</v>
      </c>
      <c r="R361" s="20" t="s">
        <v>469</v>
      </c>
      <c r="S361" s="20" t="s">
        <v>470</v>
      </c>
      <c r="T361" s="20" t="s">
        <v>471</v>
      </c>
      <c r="U361" s="20" t="s">
        <v>472</v>
      </c>
      <c r="V361" s="20" t="s">
        <v>473</v>
      </c>
      <c r="W361" s="20" t="s">
        <v>474</v>
      </c>
      <c r="X361" s="20" t="s">
        <v>475</v>
      </c>
      <c r="Y361" s="20" t="s">
        <v>476</v>
      </c>
      <c r="Z361" s="20" t="s">
        <v>477</v>
      </c>
      <c r="AA361" s="20" t="s">
        <v>478</v>
      </c>
      <c r="AB361" s="20" t="s">
        <v>479</v>
      </c>
      <c r="AC361" s="20" t="s">
        <v>480</v>
      </c>
      <c r="AD361" s="20" t="s">
        <v>481</v>
      </c>
      <c r="AE361" s="20" t="s">
        <v>482</v>
      </c>
      <c r="AF361" s="20" t="s">
        <v>483</v>
      </c>
      <c r="AG361" s="20" t="s">
        <v>527</v>
      </c>
      <c r="AH361" s="20" t="s">
        <v>528</v>
      </c>
      <c r="AI361" s="20" t="s">
        <v>529</v>
      </c>
      <c r="AJ361" s="20" t="s">
        <v>530</v>
      </c>
      <c r="AK361" s="20" t="s">
        <v>531</v>
      </c>
      <c r="AL361" s="20" t="s">
        <v>532</v>
      </c>
      <c r="AM361" s="20" t="s">
        <v>707</v>
      </c>
      <c r="AN361" s="20" t="s">
        <v>708</v>
      </c>
      <c r="AO361" s="20" t="s">
        <v>709</v>
      </c>
      <c r="AP361" s="20" t="s">
        <v>710</v>
      </c>
      <c r="AQ361" s="20" t="s">
        <v>711</v>
      </c>
      <c r="AR361" s="20" t="s">
        <v>712</v>
      </c>
      <c r="AS361" s="20" t="s">
        <v>735</v>
      </c>
      <c r="AT361" s="20" t="s">
        <v>736</v>
      </c>
      <c r="AU361" s="20" t="s">
        <v>737</v>
      </c>
      <c r="AV361" s="20" t="s">
        <v>738</v>
      </c>
      <c r="AW361" s="20" t="s">
        <v>739</v>
      </c>
      <c r="AX361" s="20" t="s">
        <v>740</v>
      </c>
      <c r="AY361" s="20" t="s">
        <v>889</v>
      </c>
      <c r="AZ361" s="20" t="s">
        <v>890</v>
      </c>
      <c r="BA361" s="20" t="s">
        <v>891</v>
      </c>
      <c r="BB361" s="20" t="s">
        <v>892</v>
      </c>
      <c r="BC361" s="20" t="s">
        <v>893</v>
      </c>
      <c r="BD361" s="20" t="s">
        <v>894</v>
      </c>
      <c r="BE361" s="20" t="s">
        <v>895</v>
      </c>
      <c r="BF361" s="20" t="s">
        <v>896</v>
      </c>
      <c r="BG361" s="20" t="s">
        <v>897</v>
      </c>
      <c r="BH361" s="20" t="s">
        <v>898</v>
      </c>
      <c r="BI361" s="20"/>
      <c r="BJ361" s="20" t="s">
        <v>161</v>
      </c>
      <c r="BK361" s="20" t="s">
        <v>486</v>
      </c>
      <c r="BL361" s="20" t="s">
        <v>456</v>
      </c>
      <c r="BM361" s="20" t="s">
        <v>457</v>
      </c>
      <c r="BN361" s="20" t="s">
        <v>458</v>
      </c>
      <c r="BO361" s="20" t="s">
        <v>459</v>
      </c>
      <c r="BP361" s="20" t="s">
        <v>460</v>
      </c>
      <c r="BQ361" s="20" t="s">
        <v>461</v>
      </c>
      <c r="BR361" s="20" t="s">
        <v>462</v>
      </c>
      <c r="BS361" s="20" t="s">
        <v>463</v>
      </c>
      <c r="BT361" s="20" t="s">
        <v>464</v>
      </c>
      <c r="BU361" s="20" t="s">
        <v>465</v>
      </c>
      <c r="BV361" s="20" t="s">
        <v>466</v>
      </c>
      <c r="BW361" s="20" t="s">
        <v>467</v>
      </c>
      <c r="BX361" s="20" t="s">
        <v>468</v>
      </c>
      <c r="BY361" s="20" t="s">
        <v>469</v>
      </c>
      <c r="BZ361" s="20" t="s">
        <v>470</v>
      </c>
      <c r="CA361" s="20" t="s">
        <v>471</v>
      </c>
      <c r="CB361" s="20" t="s">
        <v>472</v>
      </c>
      <c r="CC361" s="20" t="s">
        <v>473</v>
      </c>
      <c r="CD361" s="20" t="s">
        <v>474</v>
      </c>
      <c r="CE361" s="20" t="s">
        <v>475</v>
      </c>
      <c r="CF361" s="20" t="s">
        <v>476</v>
      </c>
      <c r="CG361" s="20" t="s">
        <v>477</v>
      </c>
      <c r="CH361" s="20" t="s">
        <v>478</v>
      </c>
      <c r="CI361" s="20" t="s">
        <v>479</v>
      </c>
      <c r="CJ361" s="20" t="s">
        <v>480</v>
      </c>
      <c r="CK361" s="20" t="s">
        <v>481</v>
      </c>
      <c r="CL361" s="20" t="s">
        <v>482</v>
      </c>
      <c r="CM361" s="20" t="s">
        <v>483</v>
      </c>
      <c r="CN361" s="20" t="s">
        <v>527</v>
      </c>
      <c r="CO361" s="20" t="s">
        <v>528</v>
      </c>
      <c r="CP361" s="20" t="s">
        <v>529</v>
      </c>
      <c r="CQ361" s="20" t="s">
        <v>530</v>
      </c>
      <c r="CR361" s="20" t="s">
        <v>531</v>
      </c>
      <c r="CS361" s="20" t="s">
        <v>532</v>
      </c>
      <c r="CT361" s="20" t="s">
        <v>707</v>
      </c>
      <c r="CU361" s="20" t="s">
        <v>708</v>
      </c>
      <c r="CV361" s="20" t="s">
        <v>709</v>
      </c>
      <c r="CW361" s="20" t="s">
        <v>710</v>
      </c>
      <c r="CX361" s="20" t="s">
        <v>711</v>
      </c>
      <c r="CY361" s="20" t="s">
        <v>712</v>
      </c>
      <c r="CZ361" s="20" t="s">
        <v>735</v>
      </c>
      <c r="DA361" s="20" t="s">
        <v>736</v>
      </c>
      <c r="DB361" s="20" t="s">
        <v>737</v>
      </c>
      <c r="DC361" s="20" t="s">
        <v>738</v>
      </c>
      <c r="DD361" s="20" t="s">
        <v>739</v>
      </c>
      <c r="DE361" s="20" t="s">
        <v>740</v>
      </c>
      <c r="DF361" s="20" t="s">
        <v>889</v>
      </c>
      <c r="DG361" s="20" t="s">
        <v>890</v>
      </c>
      <c r="DH361" s="20" t="s">
        <v>891</v>
      </c>
      <c r="DI361" s="20" t="s">
        <v>892</v>
      </c>
      <c r="DJ361" s="20" t="s">
        <v>893</v>
      </c>
      <c r="DK361" s="20" t="s">
        <v>894</v>
      </c>
      <c r="DL361" s="20" t="s">
        <v>895</v>
      </c>
      <c r="DM361" s="20" t="s">
        <v>896</v>
      </c>
      <c r="DN361" s="20" t="s">
        <v>897</v>
      </c>
      <c r="DO361" s="20" t="s">
        <v>898</v>
      </c>
      <c r="DP361" s="20"/>
      <c r="DQ361" s="20" t="s">
        <v>11</v>
      </c>
    </row>
    <row r="362" spans="1:121" ht="15" outlineLevel="1" thickTop="1" x14ac:dyDescent="0.3">
      <c r="A362" s="3" t="s">
        <v>629</v>
      </c>
      <c r="B362" s="3" t="s">
        <v>630</v>
      </c>
      <c r="C362" s="3" t="s">
        <v>713</v>
      </c>
      <c r="D362" s="3" t="s">
        <v>196</v>
      </c>
      <c r="AM362" s="3">
        <v>12</v>
      </c>
      <c r="AN362" s="3">
        <v>27</v>
      </c>
      <c r="BJ362" s="3">
        <f t="shared" ref="BJ362:BJ363" si="272">MIN(E362:BI362)</f>
        <v>12</v>
      </c>
      <c r="BK362" s="3">
        <f t="shared" ref="BK362:BK363" si="273">COUNT(E362:BI362)</f>
        <v>2</v>
      </c>
      <c r="CT362" s="6">
        <v>34.078027087123509</v>
      </c>
      <c r="CU362" s="6">
        <v>18.471961344766569</v>
      </c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Q362" s="9">
        <f t="shared" ref="DQ362:DQ377" si="274">SUM(BL362:DP362)</f>
        <v>52.549988431890078</v>
      </c>
    </row>
    <row r="363" spans="1:121" outlineLevel="1" x14ac:dyDescent="0.3">
      <c r="A363" s="3" t="s">
        <v>632</v>
      </c>
      <c r="B363" s="3" t="s">
        <v>633</v>
      </c>
      <c r="C363" s="3" t="s">
        <v>713</v>
      </c>
      <c r="D363" s="3" t="s">
        <v>196</v>
      </c>
      <c r="AM363" s="3">
        <v>10</v>
      </c>
      <c r="AN363" s="3">
        <v>30</v>
      </c>
      <c r="BJ363" s="3">
        <f t="shared" si="272"/>
        <v>10</v>
      </c>
      <c r="BK363" s="3">
        <f t="shared" si="273"/>
        <v>2</v>
      </c>
      <c r="CT363" s="6">
        <v>35.372549019607845</v>
      </c>
      <c r="CU363" s="6">
        <v>11.410303525248402</v>
      </c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Q363" s="9">
        <f t="shared" si="274"/>
        <v>46.782852544856247</v>
      </c>
    </row>
    <row r="364" spans="1:121" outlineLevel="1" x14ac:dyDescent="0.3">
      <c r="A364" s="3" t="s">
        <v>365</v>
      </c>
      <c r="B364" s="3" t="s">
        <v>633</v>
      </c>
      <c r="C364" s="3" t="s">
        <v>888</v>
      </c>
      <c r="D364" s="3" t="s">
        <v>196</v>
      </c>
      <c r="AY364" s="3">
        <v>10</v>
      </c>
      <c r="AZ364" s="3">
        <v>14</v>
      </c>
      <c r="BA364" s="3">
        <v>33</v>
      </c>
      <c r="BB364" s="3">
        <v>38</v>
      </c>
      <c r="BJ364" s="3">
        <f t="shared" ref="BJ364:BJ366" si="275">MIN(E364:BI364)</f>
        <v>10</v>
      </c>
      <c r="BK364" s="3">
        <f t="shared" ref="BK364:BK366" si="276">COUNT(E364:BI364)</f>
        <v>4</v>
      </c>
      <c r="DF364" s="6">
        <v>49.688900309975423</v>
      </c>
      <c r="DG364" s="6">
        <v>27.488062222407574</v>
      </c>
      <c r="DH364" s="6">
        <v>19.729359533973959</v>
      </c>
      <c r="DI364" s="6">
        <v>14.532019704433496</v>
      </c>
      <c r="DJ364" s="6"/>
      <c r="DQ364" s="9">
        <f t="shared" si="274"/>
        <v>111.43834177079046</v>
      </c>
    </row>
    <row r="365" spans="1:121" outlineLevel="1" x14ac:dyDescent="0.3">
      <c r="A365" s="3" t="s">
        <v>861</v>
      </c>
      <c r="B365" s="3" t="s">
        <v>633</v>
      </c>
      <c r="C365" s="3" t="s">
        <v>888</v>
      </c>
      <c r="D365" s="3" t="s">
        <v>14</v>
      </c>
      <c r="AZ365" s="3">
        <v>11</v>
      </c>
      <c r="BA365" s="3">
        <v>25</v>
      </c>
      <c r="BB365" s="3">
        <v>27</v>
      </c>
      <c r="BC365" s="3">
        <v>36</v>
      </c>
      <c r="BJ365" s="3">
        <f t="shared" si="275"/>
        <v>11</v>
      </c>
      <c r="BK365" s="3">
        <f t="shared" si="276"/>
        <v>4</v>
      </c>
      <c r="DF365" s="9"/>
      <c r="DG365" s="6">
        <v>36.811143315887151</v>
      </c>
      <c r="DH365" s="6">
        <v>29.468205874358436</v>
      </c>
      <c r="DI365" s="6">
        <v>26.397204328238811</v>
      </c>
      <c r="DJ365" s="6">
        <v>9.5329575577213017</v>
      </c>
      <c r="DQ365" s="9">
        <f t="shared" si="274"/>
        <v>102.2095110762057</v>
      </c>
    </row>
    <row r="366" spans="1:121" outlineLevel="1" x14ac:dyDescent="0.3">
      <c r="A366" s="3" t="s">
        <v>860</v>
      </c>
      <c r="B366" s="3" t="s">
        <v>859</v>
      </c>
      <c r="C366" s="3" t="s">
        <v>888</v>
      </c>
      <c r="D366" s="3" t="s">
        <v>14</v>
      </c>
      <c r="AZ366" s="3">
        <v>4</v>
      </c>
      <c r="BA366" s="3">
        <v>12</v>
      </c>
      <c r="BB366" s="3">
        <v>20</v>
      </c>
      <c r="BC366" s="3">
        <v>32</v>
      </c>
      <c r="BJ366" s="3">
        <f t="shared" si="275"/>
        <v>4</v>
      </c>
      <c r="BK366" s="3">
        <f t="shared" si="276"/>
        <v>4</v>
      </c>
      <c r="DF366" s="6"/>
      <c r="DG366" s="6">
        <v>50.022895510561547</v>
      </c>
      <c r="DH366" s="6">
        <v>46.936747517707815</v>
      </c>
      <c r="DI366" s="6">
        <v>36.689402551471517</v>
      </c>
      <c r="DJ366" s="6">
        <v>12.126499078627106</v>
      </c>
      <c r="DQ366" s="9">
        <f t="shared" si="274"/>
        <v>145.77554465836801</v>
      </c>
    </row>
    <row r="367" spans="1:121" outlineLevel="1" x14ac:dyDescent="0.3">
      <c r="A367" s="3" t="s">
        <v>847</v>
      </c>
      <c r="B367" s="3" t="s">
        <v>846</v>
      </c>
      <c r="C367" s="3" t="s">
        <v>888</v>
      </c>
      <c r="D367" s="3" t="s">
        <v>62</v>
      </c>
      <c r="BA367" s="3">
        <v>17</v>
      </c>
      <c r="BB367" s="3">
        <v>17</v>
      </c>
      <c r="BC367" s="3">
        <v>24</v>
      </c>
      <c r="BD367" s="3">
        <v>34</v>
      </c>
      <c r="BH367" s="14"/>
      <c r="BJ367" s="3">
        <f t="shared" ref="BJ367" si="277">MIN(E367:BI367)</f>
        <v>17</v>
      </c>
      <c r="BK367" s="3">
        <f t="shared" ref="BK367" si="278">COUNT(E367:BI367)</f>
        <v>4</v>
      </c>
      <c r="DF367" s="9"/>
      <c r="DG367" s="9"/>
      <c r="DH367" s="6">
        <v>44.21459369287264</v>
      </c>
      <c r="DI367" s="6">
        <v>41.833817523472696</v>
      </c>
      <c r="DJ367" s="6">
        <v>19.661604864060546</v>
      </c>
      <c r="DK367" s="6">
        <v>14.669639344262293</v>
      </c>
      <c r="DL367" s="6"/>
      <c r="DM367" s="6"/>
      <c r="DN367" s="6"/>
      <c r="DO367" s="6"/>
      <c r="DQ367" s="9">
        <f t="shared" si="274"/>
        <v>120.37965542466817</v>
      </c>
    </row>
    <row r="368" spans="1:121" outlineLevel="1" x14ac:dyDescent="0.3">
      <c r="A368" s="3" t="s">
        <v>835</v>
      </c>
      <c r="B368" s="3" t="s">
        <v>633</v>
      </c>
      <c r="C368" s="3" t="s">
        <v>888</v>
      </c>
      <c r="D368" s="3" t="s">
        <v>73</v>
      </c>
      <c r="BB368" s="3">
        <v>6</v>
      </c>
      <c r="BC368" s="3">
        <v>15</v>
      </c>
      <c r="BD368" s="3">
        <v>25</v>
      </c>
      <c r="BE368" s="3">
        <v>35</v>
      </c>
      <c r="BJ368" s="3">
        <f t="shared" ref="BJ368" si="279">MIN(E368:BI368)</f>
        <v>6</v>
      </c>
      <c r="BK368" s="3">
        <f t="shared" ref="BK368" si="280">COUNT(E368:BI368)</f>
        <v>4</v>
      </c>
      <c r="DF368" s="6"/>
      <c r="DG368" s="6"/>
      <c r="DH368" s="6"/>
      <c r="DI368" s="6">
        <v>64.314765694076044</v>
      </c>
      <c r="DJ368" s="6">
        <v>35.225268282107628</v>
      </c>
      <c r="DK368" s="6">
        <v>24.717114754098358</v>
      </c>
      <c r="DL368" s="6">
        <v>11.563814436154862</v>
      </c>
      <c r="DM368" s="6"/>
      <c r="DN368" s="6"/>
      <c r="DQ368" s="9">
        <f t="shared" si="274"/>
        <v>135.82096316643691</v>
      </c>
    </row>
    <row r="369" spans="1:121" outlineLevel="1" x14ac:dyDescent="0.3">
      <c r="A369" s="3" t="s">
        <v>827</v>
      </c>
      <c r="B369" s="3" t="s">
        <v>826</v>
      </c>
      <c r="C369" s="3" t="s">
        <v>888</v>
      </c>
      <c r="D369" s="3" t="s">
        <v>104</v>
      </c>
      <c r="BC369" s="3">
        <v>13</v>
      </c>
      <c r="BD369" s="3">
        <v>27</v>
      </c>
      <c r="BE369" s="3">
        <v>29</v>
      </c>
      <c r="BF369" s="3">
        <v>37</v>
      </c>
      <c r="BJ369" s="3">
        <f t="shared" ref="BJ369" si="281">MIN(E369:BI369)</f>
        <v>13</v>
      </c>
      <c r="BK369" s="3">
        <f t="shared" ref="BK369" si="282">COUNT(E369:BI369)</f>
        <v>4</v>
      </c>
      <c r="DF369" s="9"/>
      <c r="DG369" s="9"/>
      <c r="DH369" s="6"/>
      <c r="DI369" s="6"/>
      <c r="DJ369" s="6">
        <v>36.732427398772153</v>
      </c>
      <c r="DK369" s="6">
        <v>22.763803278688528</v>
      </c>
      <c r="DL369" s="6">
        <v>19.628960030175836</v>
      </c>
      <c r="DM369" s="6">
        <v>4.8717948717948714</v>
      </c>
      <c r="DN369" s="6"/>
      <c r="DO369" s="6"/>
      <c r="DQ369" s="9">
        <f t="shared" si="274"/>
        <v>83.996985579431396</v>
      </c>
    </row>
    <row r="370" spans="1:121" outlineLevel="1" x14ac:dyDescent="0.3">
      <c r="A370" s="3" t="s">
        <v>824</v>
      </c>
      <c r="B370" s="3" t="s">
        <v>823</v>
      </c>
      <c r="C370" s="3" t="s">
        <v>888</v>
      </c>
      <c r="D370" s="3" t="s">
        <v>104</v>
      </c>
      <c r="BA370" s="14"/>
      <c r="BC370" s="3">
        <v>16</v>
      </c>
      <c r="BD370" s="3">
        <v>23</v>
      </c>
      <c r="BE370" s="3">
        <v>28</v>
      </c>
      <c r="BF370" s="3">
        <v>36</v>
      </c>
      <c r="BJ370" s="3">
        <f t="shared" ref="BJ370" si="283">MIN(E370:BI370)</f>
        <v>16</v>
      </c>
      <c r="BK370" s="3">
        <f t="shared" ref="BK370" si="284">COUNT(E370:BI370)</f>
        <v>4</v>
      </c>
      <c r="DF370" s="6"/>
      <c r="DG370" s="6"/>
      <c r="DJ370" s="6">
        <v>34.677223859123558</v>
      </c>
      <c r="DK370" s="6">
        <v>28.764590163934422</v>
      </c>
      <c r="DL370" s="6">
        <v>20.499506572454901</v>
      </c>
      <c r="DM370" s="6">
        <v>8.6721611721611715</v>
      </c>
      <c r="DN370" s="6"/>
      <c r="DO370" s="6"/>
      <c r="DQ370" s="9">
        <f t="shared" si="274"/>
        <v>92.613481767674045</v>
      </c>
    </row>
    <row r="371" spans="1:121" outlineLevel="1" x14ac:dyDescent="0.3">
      <c r="A371" s="3" t="s">
        <v>948</v>
      </c>
      <c r="B371" s="3" t="s">
        <v>633</v>
      </c>
      <c r="C371" s="3" t="s">
        <v>915</v>
      </c>
      <c r="D371" s="3" t="s">
        <v>196</v>
      </c>
      <c r="BD371" s="3">
        <v>11</v>
      </c>
      <c r="BE371" s="3">
        <v>16</v>
      </c>
      <c r="BF371" s="3">
        <v>20</v>
      </c>
      <c r="BG371" s="3">
        <v>30</v>
      </c>
      <c r="BJ371" s="3">
        <f t="shared" ref="BJ371" si="285">MIN(E371:BI371)</f>
        <v>11</v>
      </c>
      <c r="BK371" s="3">
        <f t="shared" ref="BK371" si="286">COUNT(E371:BI371)</f>
        <v>4</v>
      </c>
      <c r="DK371" s="6">
        <v>55.723540983606561</v>
      </c>
      <c r="DL371" s="6">
        <v>46.995482396698208</v>
      </c>
      <c r="DM371" s="6">
        <v>31.147741147741151</v>
      </c>
      <c r="DN371" s="6">
        <v>15.271118973905351</v>
      </c>
      <c r="DQ371" s="9">
        <f t="shared" si="274"/>
        <v>149.13788350195128</v>
      </c>
    </row>
    <row r="372" spans="1:121" outlineLevel="1" x14ac:dyDescent="0.3">
      <c r="A372" s="3" t="s">
        <v>933</v>
      </c>
      <c r="B372" s="3" t="s">
        <v>934</v>
      </c>
      <c r="C372" s="3" t="s">
        <v>915</v>
      </c>
      <c r="D372" s="3" t="s">
        <v>14</v>
      </c>
      <c r="BE372" s="3">
        <v>6</v>
      </c>
      <c r="BF372" s="3">
        <v>8</v>
      </c>
      <c r="BG372" s="3">
        <v>20</v>
      </c>
      <c r="BH372" s="3">
        <v>28</v>
      </c>
      <c r="BJ372" s="3">
        <f t="shared" ref="BJ372" si="287">MIN(E372:BI372)</f>
        <v>6</v>
      </c>
      <c r="BK372" s="3">
        <f t="shared" ref="BK372" si="288">COUNT(E372:BI372)</f>
        <v>4</v>
      </c>
      <c r="DK372" s="6"/>
      <c r="DL372" s="6">
        <v>68.605200945626478</v>
      </c>
      <c r="DM372" s="6">
        <v>60.00610500610501</v>
      </c>
      <c r="DN372" s="6">
        <v>33.318590594132388</v>
      </c>
      <c r="DO372" s="6">
        <v>14.673317710077001</v>
      </c>
      <c r="DQ372" s="9">
        <f t="shared" si="274"/>
        <v>176.60321425594088</v>
      </c>
    </row>
    <row r="373" spans="1:121" outlineLevel="1" x14ac:dyDescent="0.3">
      <c r="A373" s="3" t="s">
        <v>946</v>
      </c>
      <c r="B373" s="3" t="s">
        <v>947</v>
      </c>
      <c r="C373" s="3" t="s">
        <v>915</v>
      </c>
      <c r="D373" s="3" t="s">
        <v>14</v>
      </c>
      <c r="BE373" s="3">
        <v>8</v>
      </c>
      <c r="BF373" s="3">
        <v>14</v>
      </c>
      <c r="BG373" s="3">
        <v>21</v>
      </c>
      <c r="BH373" s="3">
        <v>24</v>
      </c>
      <c r="BJ373" s="3">
        <f t="shared" ref="BJ373" si="289">MIN(E373:BI373)</f>
        <v>8</v>
      </c>
      <c r="BK373" s="3">
        <f t="shared" ref="BK373" si="290">COUNT(E373:BI373)</f>
        <v>4</v>
      </c>
      <c r="DK373" s="6"/>
      <c r="DL373" s="6">
        <v>61.500914485716926</v>
      </c>
      <c r="DM373" s="6">
        <v>43.018925518925514</v>
      </c>
      <c r="DN373" s="6">
        <v>32.822644847412647</v>
      </c>
      <c r="DO373" s="6">
        <v>18.627943309898448</v>
      </c>
      <c r="DQ373" s="9">
        <f t="shared" si="274"/>
        <v>155.97042816195355</v>
      </c>
    </row>
    <row r="374" spans="1:121" outlineLevel="1" x14ac:dyDescent="0.3">
      <c r="A374" s="3" t="s">
        <v>941</v>
      </c>
      <c r="B374" s="3" t="s">
        <v>633</v>
      </c>
      <c r="C374" s="3" t="s">
        <v>915</v>
      </c>
      <c r="D374" s="3" t="s">
        <v>62</v>
      </c>
      <c r="BF374" s="3">
        <v>6</v>
      </c>
      <c r="BG374" s="3">
        <v>13</v>
      </c>
      <c r="BH374" s="3">
        <v>14</v>
      </c>
      <c r="BJ374" s="3">
        <f t="shared" ref="BJ374" si="291">MIN(E374:BI374)</f>
        <v>6</v>
      </c>
      <c r="BK374" s="3">
        <f t="shared" ref="BK374" si="292">COUNT(E374:BI374)</f>
        <v>3</v>
      </c>
      <c r="DK374" s="6"/>
      <c r="DL374" s="6"/>
      <c r="DM374" s="6">
        <v>62.692307692307693</v>
      </c>
      <c r="DN374" s="6">
        <v>56.525431225121629</v>
      </c>
      <c r="DO374" s="6">
        <v>42.961455194732729</v>
      </c>
      <c r="DQ374" s="9">
        <f t="shared" si="274"/>
        <v>162.17919411216207</v>
      </c>
    </row>
    <row r="375" spans="1:121" outlineLevel="1" x14ac:dyDescent="0.3">
      <c r="A375" s="3" t="s">
        <v>959</v>
      </c>
      <c r="B375" s="3" t="s">
        <v>960</v>
      </c>
      <c r="C375" s="3" t="s">
        <v>915</v>
      </c>
      <c r="D375" s="3" t="s">
        <v>73</v>
      </c>
      <c r="BG375" s="3">
        <v>9</v>
      </c>
      <c r="BH375" s="3">
        <v>10</v>
      </c>
      <c r="BJ375" s="3">
        <f t="shared" ref="BJ375" si="293">MIN(E375:BI375)</f>
        <v>9</v>
      </c>
      <c r="BK375" s="3">
        <f t="shared" ref="BK375" si="294">COUNT(E375:BI375)</f>
        <v>2</v>
      </c>
      <c r="DK375" s="6"/>
      <c r="DL375" s="6"/>
      <c r="DM375" s="6"/>
      <c r="DN375" s="6">
        <v>67.029338051009873</v>
      </c>
      <c r="DO375" s="6">
        <v>52.260484320946325</v>
      </c>
      <c r="DQ375" s="9">
        <f t="shared" si="274"/>
        <v>119.28982237195621</v>
      </c>
    </row>
    <row r="376" spans="1:121" outlineLevel="1" x14ac:dyDescent="0.3">
      <c r="A376" s="3" t="s">
        <v>942</v>
      </c>
      <c r="B376" s="3" t="s">
        <v>943</v>
      </c>
      <c r="C376" s="3" t="s">
        <v>915</v>
      </c>
      <c r="D376" s="3" t="s">
        <v>99</v>
      </c>
      <c r="BG376" s="3">
        <v>3</v>
      </c>
      <c r="BH376" s="3">
        <v>2</v>
      </c>
      <c r="BJ376" s="3">
        <f t="shared" ref="BJ376" si="295">MIN(E376:BI376)</f>
        <v>2</v>
      </c>
      <c r="BK376" s="3">
        <f t="shared" ref="BK376" si="296">COUNT(E376:BI376)</f>
        <v>2</v>
      </c>
      <c r="DK376" s="6"/>
      <c r="DL376" s="6"/>
      <c r="DM376" s="6"/>
      <c r="DN376" s="6">
        <v>80.79669762641899</v>
      </c>
      <c r="DO376" s="6">
        <v>80.042629170851455</v>
      </c>
      <c r="DQ376" s="9">
        <f t="shared" si="274"/>
        <v>160.83932679727045</v>
      </c>
    </row>
    <row r="377" spans="1:121" outlineLevel="1" x14ac:dyDescent="0.3">
      <c r="A377" s="3" t="s">
        <v>971</v>
      </c>
      <c r="B377" s="3" t="s">
        <v>633</v>
      </c>
      <c r="C377" s="3" t="s">
        <v>915</v>
      </c>
      <c r="D377" s="3" t="s">
        <v>104</v>
      </c>
      <c r="BH377" s="3">
        <v>8</v>
      </c>
      <c r="BJ377" s="3">
        <f t="shared" ref="BJ377" si="297">MIN(E377:BI377)</f>
        <v>8</v>
      </c>
      <c r="BK377" s="3">
        <f t="shared" ref="BK377" si="298">COUNT(E377:BI377)</f>
        <v>1</v>
      </c>
      <c r="DK377" s="6"/>
      <c r="DL377" s="6"/>
      <c r="DM377" s="6"/>
      <c r="DN377" s="6"/>
      <c r="DO377" s="6">
        <v>55.15951344715991</v>
      </c>
      <c r="DQ377" s="9">
        <f t="shared" si="274"/>
        <v>55.15951344715991</v>
      </c>
    </row>
    <row r="378" spans="1:121" outlineLevel="1" x14ac:dyDescent="0.3"/>
    <row r="379" spans="1:121" ht="15" outlineLevel="1" thickBot="1" x14ac:dyDescent="0.35">
      <c r="A379" s="20" t="s">
        <v>143</v>
      </c>
      <c r="B379" s="20" t="s">
        <v>2</v>
      </c>
      <c r="C379" s="20" t="s">
        <v>450</v>
      </c>
      <c r="D379" s="20" t="s">
        <v>3</v>
      </c>
      <c r="E379" s="20" t="s">
        <v>456</v>
      </c>
      <c r="F379" s="20" t="s">
        <v>457</v>
      </c>
      <c r="G379" s="20" t="s">
        <v>458</v>
      </c>
      <c r="H379" s="20" t="s">
        <v>459</v>
      </c>
      <c r="I379" s="20" t="s">
        <v>460</v>
      </c>
      <c r="J379" s="20" t="s">
        <v>461</v>
      </c>
      <c r="K379" s="20" t="s">
        <v>462</v>
      </c>
      <c r="L379" s="20" t="s">
        <v>463</v>
      </c>
      <c r="M379" s="20" t="s">
        <v>464</v>
      </c>
      <c r="N379" s="20" t="s">
        <v>465</v>
      </c>
      <c r="O379" s="20" t="s">
        <v>466</v>
      </c>
      <c r="P379" s="20" t="s">
        <v>467</v>
      </c>
      <c r="Q379" s="20" t="s">
        <v>468</v>
      </c>
      <c r="R379" s="20" t="s">
        <v>469</v>
      </c>
      <c r="S379" s="20" t="s">
        <v>470</v>
      </c>
      <c r="T379" s="20" t="s">
        <v>471</v>
      </c>
      <c r="U379" s="20" t="s">
        <v>472</v>
      </c>
      <c r="V379" s="20" t="s">
        <v>473</v>
      </c>
      <c r="W379" s="20" t="s">
        <v>474</v>
      </c>
      <c r="X379" s="20" t="s">
        <v>475</v>
      </c>
      <c r="Y379" s="20" t="s">
        <v>476</v>
      </c>
      <c r="Z379" s="20" t="s">
        <v>477</v>
      </c>
      <c r="AA379" s="20" t="s">
        <v>478</v>
      </c>
      <c r="AB379" s="20" t="s">
        <v>479</v>
      </c>
      <c r="AC379" s="20" t="s">
        <v>480</v>
      </c>
      <c r="AD379" s="20" t="s">
        <v>481</v>
      </c>
      <c r="AE379" s="20" t="s">
        <v>482</v>
      </c>
      <c r="AF379" s="20" t="s">
        <v>483</v>
      </c>
      <c r="AG379" s="20" t="s">
        <v>527</v>
      </c>
      <c r="AH379" s="20" t="s">
        <v>528</v>
      </c>
      <c r="AI379" s="20" t="s">
        <v>529</v>
      </c>
      <c r="AJ379" s="20" t="s">
        <v>530</v>
      </c>
      <c r="AK379" s="20" t="s">
        <v>531</v>
      </c>
      <c r="AL379" s="20" t="s">
        <v>532</v>
      </c>
      <c r="AM379" s="20" t="s">
        <v>707</v>
      </c>
      <c r="AN379" s="20" t="s">
        <v>708</v>
      </c>
      <c r="AO379" s="20" t="s">
        <v>709</v>
      </c>
      <c r="AP379" s="20" t="s">
        <v>710</v>
      </c>
      <c r="AQ379" s="20" t="s">
        <v>711</v>
      </c>
      <c r="AR379" s="20" t="s">
        <v>712</v>
      </c>
      <c r="AS379" s="20" t="s">
        <v>735</v>
      </c>
      <c r="AT379" s="20" t="s">
        <v>736</v>
      </c>
      <c r="AU379" s="20" t="s">
        <v>737</v>
      </c>
      <c r="AV379" s="20" t="s">
        <v>738</v>
      </c>
      <c r="AW379" s="20" t="s">
        <v>739</v>
      </c>
      <c r="AX379" s="20" t="s">
        <v>740</v>
      </c>
      <c r="AY379" s="20" t="s">
        <v>889</v>
      </c>
      <c r="AZ379" s="20" t="s">
        <v>890</v>
      </c>
      <c r="BA379" s="20" t="s">
        <v>891</v>
      </c>
      <c r="BB379" s="20" t="s">
        <v>892</v>
      </c>
      <c r="BC379" s="20" t="s">
        <v>893</v>
      </c>
      <c r="BD379" s="20" t="s">
        <v>894</v>
      </c>
      <c r="BE379" s="20" t="s">
        <v>895</v>
      </c>
      <c r="BF379" s="20" t="s">
        <v>896</v>
      </c>
      <c r="BG379" s="20" t="s">
        <v>897</v>
      </c>
      <c r="BH379" s="20" t="s">
        <v>898</v>
      </c>
      <c r="BI379" s="20"/>
      <c r="BJ379" s="20" t="s">
        <v>161</v>
      </c>
      <c r="BK379" s="20" t="s">
        <v>486</v>
      </c>
      <c r="BL379" s="20" t="s">
        <v>456</v>
      </c>
      <c r="BM379" s="20" t="s">
        <v>457</v>
      </c>
      <c r="BN379" s="20" t="s">
        <v>458</v>
      </c>
      <c r="BO379" s="20" t="s">
        <v>459</v>
      </c>
      <c r="BP379" s="20" t="s">
        <v>460</v>
      </c>
      <c r="BQ379" s="20" t="s">
        <v>461</v>
      </c>
      <c r="BR379" s="20" t="s">
        <v>462</v>
      </c>
      <c r="BS379" s="20" t="s">
        <v>463</v>
      </c>
      <c r="BT379" s="20" t="s">
        <v>464</v>
      </c>
      <c r="BU379" s="20" t="s">
        <v>465</v>
      </c>
      <c r="BV379" s="20" t="s">
        <v>466</v>
      </c>
      <c r="BW379" s="20" t="s">
        <v>467</v>
      </c>
      <c r="BX379" s="20" t="s">
        <v>468</v>
      </c>
      <c r="BY379" s="20" t="s">
        <v>469</v>
      </c>
      <c r="BZ379" s="20" t="s">
        <v>470</v>
      </c>
      <c r="CA379" s="20" t="s">
        <v>471</v>
      </c>
      <c r="CB379" s="20" t="s">
        <v>472</v>
      </c>
      <c r="CC379" s="20" t="s">
        <v>473</v>
      </c>
      <c r="CD379" s="20" t="s">
        <v>474</v>
      </c>
      <c r="CE379" s="20" t="s">
        <v>475</v>
      </c>
      <c r="CF379" s="20" t="s">
        <v>476</v>
      </c>
      <c r="CG379" s="20" t="s">
        <v>477</v>
      </c>
      <c r="CH379" s="20" t="s">
        <v>478</v>
      </c>
      <c r="CI379" s="20" t="s">
        <v>479</v>
      </c>
      <c r="CJ379" s="20" t="s">
        <v>480</v>
      </c>
      <c r="CK379" s="20" t="s">
        <v>481</v>
      </c>
      <c r="CL379" s="20" t="s">
        <v>482</v>
      </c>
      <c r="CM379" s="20" t="s">
        <v>483</v>
      </c>
      <c r="CN379" s="20" t="s">
        <v>527</v>
      </c>
      <c r="CO379" s="20" t="s">
        <v>528</v>
      </c>
      <c r="CP379" s="20" t="s">
        <v>529</v>
      </c>
      <c r="CQ379" s="20" t="s">
        <v>530</v>
      </c>
      <c r="CR379" s="20" t="s">
        <v>531</v>
      </c>
      <c r="CS379" s="20" t="s">
        <v>532</v>
      </c>
      <c r="CT379" s="20" t="s">
        <v>707</v>
      </c>
      <c r="CU379" s="20" t="s">
        <v>708</v>
      </c>
      <c r="CV379" s="20" t="s">
        <v>709</v>
      </c>
      <c r="CW379" s="20" t="s">
        <v>710</v>
      </c>
      <c r="CX379" s="20" t="s">
        <v>711</v>
      </c>
      <c r="CY379" s="20" t="s">
        <v>712</v>
      </c>
      <c r="CZ379" s="20" t="s">
        <v>735</v>
      </c>
      <c r="DA379" s="20" t="s">
        <v>736</v>
      </c>
      <c r="DB379" s="20" t="s">
        <v>737</v>
      </c>
      <c r="DC379" s="20" t="s">
        <v>738</v>
      </c>
      <c r="DD379" s="20" t="s">
        <v>739</v>
      </c>
      <c r="DE379" s="20" t="s">
        <v>740</v>
      </c>
      <c r="DF379" s="20" t="s">
        <v>889</v>
      </c>
      <c r="DG379" s="20" t="s">
        <v>890</v>
      </c>
      <c r="DH379" s="20" t="s">
        <v>891</v>
      </c>
      <c r="DI379" s="20" t="s">
        <v>892</v>
      </c>
      <c r="DJ379" s="20" t="s">
        <v>893</v>
      </c>
      <c r="DK379" s="20" t="s">
        <v>894</v>
      </c>
      <c r="DL379" s="20" t="s">
        <v>895</v>
      </c>
      <c r="DM379" s="20" t="s">
        <v>896</v>
      </c>
      <c r="DN379" s="20" t="s">
        <v>897</v>
      </c>
      <c r="DO379" s="20" t="s">
        <v>898</v>
      </c>
      <c r="DP379" s="20"/>
      <c r="DQ379" s="20" t="s">
        <v>11</v>
      </c>
    </row>
    <row r="380" spans="1:121" ht="15" outlineLevel="1" thickTop="1" x14ac:dyDescent="0.3">
      <c r="A380" s="3" t="s">
        <v>811</v>
      </c>
      <c r="B380" s="3" t="s">
        <v>633</v>
      </c>
      <c r="C380" s="3" t="s">
        <v>888</v>
      </c>
      <c r="D380" s="3" t="s">
        <v>553</v>
      </c>
      <c r="BA380" s="3">
        <v>5</v>
      </c>
      <c r="BB380" s="3">
        <v>5</v>
      </c>
      <c r="BC380" s="3">
        <v>6</v>
      </c>
      <c r="BD380" s="3">
        <v>8</v>
      </c>
      <c r="BE380" s="3">
        <v>10</v>
      </c>
      <c r="BJ380" s="3">
        <f t="shared" ref="BJ380" si="299">MIN(E380:BI380)</f>
        <v>5</v>
      </c>
      <c r="BK380" s="3">
        <f t="shared" ref="BK380" si="300">COUNT(E380:BI380)</f>
        <v>5</v>
      </c>
      <c r="DG380" s="6"/>
      <c r="DH380" s="6">
        <v>29.411764705882355</v>
      </c>
      <c r="DI380" s="6">
        <v>25</v>
      </c>
      <c r="DJ380" s="6">
        <v>26.190476190476193</v>
      </c>
      <c r="DK380" s="6">
        <v>12.280701754385964</v>
      </c>
      <c r="DL380" s="6">
        <v>8.3333333333333321</v>
      </c>
      <c r="DM380" s="6"/>
      <c r="DN380" s="6"/>
      <c r="DO380" s="6"/>
      <c r="DQ380" s="9">
        <f t="shared" ref="DQ380:DQ381" si="301">SUM(BL380:DP380)</f>
        <v>101.21627598407784</v>
      </c>
    </row>
    <row r="381" spans="1:121" outlineLevel="1" x14ac:dyDescent="0.3">
      <c r="A381" s="3" t="s">
        <v>981</v>
      </c>
      <c r="B381" s="3" t="s">
        <v>633</v>
      </c>
      <c r="C381" s="3" t="s">
        <v>915</v>
      </c>
      <c r="D381" s="3" t="s">
        <v>62</v>
      </c>
      <c r="BF381" s="3">
        <v>7</v>
      </c>
      <c r="BG381" s="3">
        <v>4</v>
      </c>
      <c r="BH381" s="3">
        <v>5</v>
      </c>
      <c r="BJ381" s="3">
        <f t="shared" ref="BJ381" si="302">MIN(E381:BI381)</f>
        <v>4</v>
      </c>
      <c r="BK381" s="3">
        <f t="shared" ref="BK381" si="303">COUNT(E381:BI381)</f>
        <v>3</v>
      </c>
      <c r="DL381" s="6"/>
      <c r="DM381" s="6">
        <v>28.205128205128204</v>
      </c>
      <c r="DN381" s="6">
        <v>51.612903225806448</v>
      </c>
      <c r="DO381" s="6">
        <v>42.857142857142854</v>
      </c>
      <c r="DQ381" s="9">
        <f t="shared" si="301"/>
        <v>122.6751742880775</v>
      </c>
    </row>
    <row r="383" spans="1:121" ht="18" x14ac:dyDescent="0.35">
      <c r="A383" s="25" t="s">
        <v>501</v>
      </c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  <c r="CF383" s="25"/>
      <c r="CG383" s="25"/>
      <c r="CH383" s="25"/>
      <c r="CI383" s="25"/>
      <c r="CJ383" s="25"/>
      <c r="CK383" s="25"/>
      <c r="CL383" s="25"/>
      <c r="CM383" s="25"/>
      <c r="CN383" s="25"/>
      <c r="CO383" s="25"/>
      <c r="CP383" s="25"/>
      <c r="CQ383" s="25"/>
      <c r="CR383" s="25"/>
      <c r="CS383" s="25"/>
      <c r="CT383" s="25"/>
      <c r="CU383" s="25"/>
      <c r="CV383" s="25"/>
      <c r="CW383" s="25"/>
      <c r="CX383" s="25"/>
      <c r="CY383" s="25"/>
      <c r="CZ383" s="25"/>
      <c r="DA383" s="25"/>
      <c r="DB383" s="25"/>
      <c r="DC383" s="25"/>
      <c r="DD383" s="25"/>
      <c r="DE383" s="25"/>
      <c r="DF383" s="25"/>
      <c r="DG383" s="25"/>
      <c r="DH383" s="25"/>
      <c r="DI383" s="25"/>
      <c r="DJ383" s="25"/>
      <c r="DK383" s="25"/>
      <c r="DL383" s="25"/>
      <c r="DM383" s="25"/>
      <c r="DN383" s="25"/>
      <c r="DO383" s="25"/>
      <c r="DP383" s="25"/>
      <c r="DQ383" s="25"/>
    </row>
    <row r="384" spans="1:121" ht="15" outlineLevel="1" thickBot="1" x14ac:dyDescent="0.35">
      <c r="A384" s="20" t="s">
        <v>1</v>
      </c>
      <c r="B384" s="20" t="s">
        <v>2</v>
      </c>
      <c r="C384" s="20" t="s">
        <v>450</v>
      </c>
      <c r="D384" s="20" t="s">
        <v>3</v>
      </c>
      <c r="E384" s="20" t="s">
        <v>456</v>
      </c>
      <c r="F384" s="20" t="s">
        <v>457</v>
      </c>
      <c r="G384" s="20" t="s">
        <v>458</v>
      </c>
      <c r="H384" s="20" t="s">
        <v>459</v>
      </c>
      <c r="I384" s="20" t="s">
        <v>460</v>
      </c>
      <c r="J384" s="20" t="s">
        <v>461</v>
      </c>
      <c r="K384" s="20" t="s">
        <v>462</v>
      </c>
      <c r="L384" s="20" t="s">
        <v>463</v>
      </c>
      <c r="M384" s="20" t="s">
        <v>464</v>
      </c>
      <c r="N384" s="20" t="s">
        <v>465</v>
      </c>
      <c r="O384" s="20" t="s">
        <v>466</v>
      </c>
      <c r="P384" s="20" t="s">
        <v>467</v>
      </c>
      <c r="Q384" s="20" t="s">
        <v>468</v>
      </c>
      <c r="R384" s="20" t="s">
        <v>469</v>
      </c>
      <c r="S384" s="20" t="s">
        <v>470</v>
      </c>
      <c r="T384" s="20" t="s">
        <v>471</v>
      </c>
      <c r="U384" s="20" t="s">
        <v>472</v>
      </c>
      <c r="V384" s="20" t="s">
        <v>473</v>
      </c>
      <c r="W384" s="20" t="s">
        <v>474</v>
      </c>
      <c r="X384" s="20" t="s">
        <v>475</v>
      </c>
      <c r="Y384" s="20" t="s">
        <v>476</v>
      </c>
      <c r="Z384" s="20" t="s">
        <v>477</v>
      </c>
      <c r="AA384" s="20" t="s">
        <v>478</v>
      </c>
      <c r="AB384" s="20" t="s">
        <v>479</v>
      </c>
      <c r="AC384" s="20" t="s">
        <v>480</v>
      </c>
      <c r="AD384" s="20" t="s">
        <v>481</v>
      </c>
      <c r="AE384" s="20" t="s">
        <v>482</v>
      </c>
      <c r="AF384" s="20" t="s">
        <v>483</v>
      </c>
      <c r="AG384" s="20" t="s">
        <v>527</v>
      </c>
      <c r="AH384" s="20" t="s">
        <v>528</v>
      </c>
      <c r="AI384" s="20" t="s">
        <v>529</v>
      </c>
      <c r="AJ384" s="20" t="s">
        <v>530</v>
      </c>
      <c r="AK384" s="20" t="s">
        <v>531</v>
      </c>
      <c r="AL384" s="20" t="s">
        <v>532</v>
      </c>
      <c r="AM384" s="20" t="s">
        <v>707</v>
      </c>
      <c r="AN384" s="20" t="s">
        <v>708</v>
      </c>
      <c r="AO384" s="20" t="s">
        <v>709</v>
      </c>
      <c r="AP384" s="20" t="s">
        <v>710</v>
      </c>
      <c r="AQ384" s="20" t="s">
        <v>711</v>
      </c>
      <c r="AR384" s="20" t="s">
        <v>712</v>
      </c>
      <c r="AS384" s="20" t="s">
        <v>735</v>
      </c>
      <c r="AT384" s="20" t="s">
        <v>736</v>
      </c>
      <c r="AU384" s="20" t="s">
        <v>737</v>
      </c>
      <c r="AV384" s="20" t="s">
        <v>738</v>
      </c>
      <c r="AW384" s="20" t="s">
        <v>739</v>
      </c>
      <c r="AX384" s="20" t="s">
        <v>740</v>
      </c>
      <c r="AY384" s="20" t="s">
        <v>889</v>
      </c>
      <c r="AZ384" s="20" t="s">
        <v>890</v>
      </c>
      <c r="BA384" s="20" t="s">
        <v>891</v>
      </c>
      <c r="BB384" s="20" t="s">
        <v>892</v>
      </c>
      <c r="BC384" s="20" t="s">
        <v>893</v>
      </c>
      <c r="BD384" s="20" t="s">
        <v>894</v>
      </c>
      <c r="BE384" s="20" t="s">
        <v>895</v>
      </c>
      <c r="BF384" s="20" t="s">
        <v>896</v>
      </c>
      <c r="BG384" s="20" t="s">
        <v>897</v>
      </c>
      <c r="BH384" s="20" t="s">
        <v>898</v>
      </c>
      <c r="BI384" s="20"/>
      <c r="BJ384" s="20" t="s">
        <v>161</v>
      </c>
      <c r="BK384" s="20" t="s">
        <v>486</v>
      </c>
      <c r="BL384" s="20" t="s">
        <v>456</v>
      </c>
      <c r="BM384" s="20" t="s">
        <v>457</v>
      </c>
      <c r="BN384" s="20" t="s">
        <v>458</v>
      </c>
      <c r="BO384" s="20" t="s">
        <v>459</v>
      </c>
      <c r="BP384" s="20" t="s">
        <v>460</v>
      </c>
      <c r="BQ384" s="20" t="s">
        <v>461</v>
      </c>
      <c r="BR384" s="20" t="s">
        <v>462</v>
      </c>
      <c r="BS384" s="20" t="s">
        <v>463</v>
      </c>
      <c r="BT384" s="20" t="s">
        <v>464</v>
      </c>
      <c r="BU384" s="20" t="s">
        <v>465</v>
      </c>
      <c r="BV384" s="20" t="s">
        <v>466</v>
      </c>
      <c r="BW384" s="20" t="s">
        <v>467</v>
      </c>
      <c r="BX384" s="20" t="s">
        <v>468</v>
      </c>
      <c r="BY384" s="20" t="s">
        <v>469</v>
      </c>
      <c r="BZ384" s="20" t="s">
        <v>470</v>
      </c>
      <c r="CA384" s="20" t="s">
        <v>471</v>
      </c>
      <c r="CB384" s="20" t="s">
        <v>472</v>
      </c>
      <c r="CC384" s="20" t="s">
        <v>473</v>
      </c>
      <c r="CD384" s="20" t="s">
        <v>474</v>
      </c>
      <c r="CE384" s="20" t="s">
        <v>475</v>
      </c>
      <c r="CF384" s="20" t="s">
        <v>476</v>
      </c>
      <c r="CG384" s="20" t="s">
        <v>477</v>
      </c>
      <c r="CH384" s="20" t="s">
        <v>478</v>
      </c>
      <c r="CI384" s="20" t="s">
        <v>479</v>
      </c>
      <c r="CJ384" s="20" t="s">
        <v>480</v>
      </c>
      <c r="CK384" s="20" t="s">
        <v>481</v>
      </c>
      <c r="CL384" s="20" t="s">
        <v>482</v>
      </c>
      <c r="CM384" s="20" t="s">
        <v>483</v>
      </c>
      <c r="CN384" s="20" t="s">
        <v>527</v>
      </c>
      <c r="CO384" s="20" t="s">
        <v>528</v>
      </c>
      <c r="CP384" s="20" t="s">
        <v>529</v>
      </c>
      <c r="CQ384" s="20" t="s">
        <v>530</v>
      </c>
      <c r="CR384" s="20" t="s">
        <v>531</v>
      </c>
      <c r="CS384" s="20" t="s">
        <v>532</v>
      </c>
      <c r="CT384" s="20" t="s">
        <v>707</v>
      </c>
      <c r="CU384" s="20" t="s">
        <v>708</v>
      </c>
      <c r="CV384" s="20" t="s">
        <v>709</v>
      </c>
      <c r="CW384" s="20" t="s">
        <v>710</v>
      </c>
      <c r="CX384" s="20" t="s">
        <v>711</v>
      </c>
      <c r="CY384" s="20" t="s">
        <v>712</v>
      </c>
      <c r="CZ384" s="20" t="s">
        <v>735</v>
      </c>
      <c r="DA384" s="20" t="s">
        <v>736</v>
      </c>
      <c r="DB384" s="20" t="s">
        <v>737</v>
      </c>
      <c r="DC384" s="20" t="s">
        <v>738</v>
      </c>
      <c r="DD384" s="20" t="s">
        <v>739</v>
      </c>
      <c r="DE384" s="20" t="s">
        <v>740</v>
      </c>
      <c r="DF384" s="20" t="s">
        <v>889</v>
      </c>
      <c r="DG384" s="20" t="s">
        <v>890</v>
      </c>
      <c r="DH384" s="20" t="s">
        <v>891</v>
      </c>
      <c r="DI384" s="20" t="s">
        <v>892</v>
      </c>
      <c r="DJ384" s="20" t="s">
        <v>893</v>
      </c>
      <c r="DK384" s="20" t="s">
        <v>894</v>
      </c>
      <c r="DL384" s="20" t="s">
        <v>895</v>
      </c>
      <c r="DM384" s="20" t="s">
        <v>896</v>
      </c>
      <c r="DN384" s="20" t="s">
        <v>897</v>
      </c>
      <c r="DO384" s="20" t="s">
        <v>898</v>
      </c>
      <c r="DP384" s="20"/>
      <c r="DQ384" s="20" t="s">
        <v>11</v>
      </c>
    </row>
    <row r="385" spans="1:121" ht="15" outlineLevel="1" thickTop="1" x14ac:dyDescent="0.3">
      <c r="A385" s="3" t="s">
        <v>251</v>
      </c>
      <c r="B385" s="3" t="s">
        <v>252</v>
      </c>
      <c r="C385" s="3" t="s">
        <v>454</v>
      </c>
      <c r="D385" s="3" t="s">
        <v>62</v>
      </c>
      <c r="Y385" s="3">
        <v>21</v>
      </c>
      <c r="BJ385" s="3">
        <f t="shared" ref="BJ385" si="304">MIN(E385:BI385)</f>
        <v>21</v>
      </c>
      <c r="BK385" s="3">
        <f t="shared" ref="BK385" si="305">COUNT(E385:BI385)</f>
        <v>1</v>
      </c>
      <c r="CD385" s="9"/>
      <c r="CE385" s="9"/>
      <c r="CF385" s="6">
        <v>36.397568389057753</v>
      </c>
      <c r="DQ385" s="9">
        <f t="shared" ref="DQ385:DQ387" si="306">SUM(BL385:DP385)</f>
        <v>36.397568389057753</v>
      </c>
    </row>
    <row r="386" spans="1:121" outlineLevel="1" x14ac:dyDescent="0.3">
      <c r="A386" s="3" t="s">
        <v>937</v>
      </c>
      <c r="B386" s="3" t="s">
        <v>501</v>
      </c>
      <c r="C386" s="3" t="s">
        <v>915</v>
      </c>
      <c r="D386" s="3" t="s">
        <v>196</v>
      </c>
      <c r="BD386" s="3">
        <v>4</v>
      </c>
      <c r="BE386" s="3">
        <v>11</v>
      </c>
      <c r="BF386" s="3">
        <v>23</v>
      </c>
      <c r="BG386" s="3">
        <v>31</v>
      </c>
      <c r="BJ386" s="3">
        <f t="shared" ref="BJ386" si="307">MIN(E386:BI386)</f>
        <v>4</v>
      </c>
      <c r="BK386" s="3">
        <f t="shared" ref="BK386" si="308">COUNT(E386:BI386)</f>
        <v>4</v>
      </c>
      <c r="DK386" s="6">
        <v>72.22609836065574</v>
      </c>
      <c r="DL386" s="6">
        <v>51.638793492896838</v>
      </c>
      <c r="DM386" s="6">
        <v>28.489010989010989</v>
      </c>
      <c r="DN386" s="6">
        <v>14.785345717234259</v>
      </c>
      <c r="DO386" s="6"/>
      <c r="DQ386" s="9">
        <f t="shared" si="306"/>
        <v>167.13924855979784</v>
      </c>
    </row>
    <row r="387" spans="1:121" outlineLevel="1" x14ac:dyDescent="0.3">
      <c r="A387" s="3" t="s">
        <v>945</v>
      </c>
      <c r="B387" s="3" t="s">
        <v>501</v>
      </c>
      <c r="C387" s="3" t="s">
        <v>915</v>
      </c>
      <c r="D387" s="3" t="s">
        <v>14</v>
      </c>
      <c r="BE387" s="3">
        <v>5</v>
      </c>
      <c r="BF387" s="3">
        <v>15</v>
      </c>
      <c r="BG387" s="3">
        <v>22</v>
      </c>
      <c r="BH387" s="3">
        <v>29</v>
      </c>
      <c r="BJ387" s="3">
        <f t="shared" ref="BJ387" si="309">MIN(E387:BI387)</f>
        <v>5</v>
      </c>
      <c r="BK387" s="3">
        <f t="shared" ref="BK387" si="310">COUNT(E387:BI387)</f>
        <v>4</v>
      </c>
      <c r="DK387" s="6"/>
      <c r="DL387" s="6">
        <v>69.394123606889565</v>
      </c>
      <c r="DM387" s="6">
        <v>40.844017094017097</v>
      </c>
      <c r="DN387" s="6">
        <v>32.792274804658703</v>
      </c>
      <c r="DO387" s="6">
        <v>13.949603838857271</v>
      </c>
      <c r="DQ387" s="9">
        <f t="shared" si="306"/>
        <v>156.98001934442266</v>
      </c>
    </row>
    <row r="389" spans="1:121" ht="18" x14ac:dyDescent="0.35">
      <c r="A389" s="25" t="s">
        <v>207</v>
      </c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  <c r="CF389" s="25"/>
      <c r="CG389" s="25"/>
      <c r="CH389" s="25"/>
      <c r="CI389" s="25"/>
      <c r="CJ389" s="25"/>
      <c r="CK389" s="25"/>
      <c r="CL389" s="25"/>
      <c r="CM389" s="25"/>
      <c r="CN389" s="25"/>
      <c r="CO389" s="25"/>
      <c r="CP389" s="25"/>
      <c r="CQ389" s="25"/>
      <c r="CR389" s="25"/>
      <c r="CS389" s="25"/>
      <c r="CT389" s="25"/>
      <c r="CU389" s="25"/>
      <c r="CV389" s="25"/>
      <c r="CW389" s="25"/>
      <c r="CX389" s="25"/>
      <c r="CY389" s="25"/>
      <c r="CZ389" s="25"/>
      <c r="DA389" s="25"/>
      <c r="DB389" s="25"/>
      <c r="DC389" s="25"/>
      <c r="DD389" s="25"/>
      <c r="DE389" s="25"/>
      <c r="DF389" s="25"/>
      <c r="DG389" s="25"/>
      <c r="DH389" s="25"/>
      <c r="DI389" s="25"/>
      <c r="DJ389" s="25"/>
      <c r="DK389" s="25"/>
      <c r="DL389" s="25"/>
      <c r="DM389" s="25"/>
      <c r="DN389" s="25"/>
      <c r="DO389" s="25"/>
      <c r="DP389" s="25"/>
      <c r="DQ389" s="25"/>
    </row>
    <row r="390" spans="1:121" ht="15" outlineLevel="1" thickBot="1" x14ac:dyDescent="0.35">
      <c r="A390" s="20" t="s">
        <v>1</v>
      </c>
      <c r="B390" s="20" t="s">
        <v>2</v>
      </c>
      <c r="C390" s="20" t="s">
        <v>450</v>
      </c>
      <c r="D390" s="20" t="s">
        <v>3</v>
      </c>
      <c r="E390" s="20" t="s">
        <v>456</v>
      </c>
      <c r="F390" s="20" t="s">
        <v>457</v>
      </c>
      <c r="G390" s="20" t="s">
        <v>458</v>
      </c>
      <c r="H390" s="20" t="s">
        <v>459</v>
      </c>
      <c r="I390" s="20" t="s">
        <v>460</v>
      </c>
      <c r="J390" s="20" t="s">
        <v>461</v>
      </c>
      <c r="K390" s="20" t="s">
        <v>462</v>
      </c>
      <c r="L390" s="20" t="s">
        <v>463</v>
      </c>
      <c r="M390" s="20" t="s">
        <v>464</v>
      </c>
      <c r="N390" s="20" t="s">
        <v>465</v>
      </c>
      <c r="O390" s="20" t="s">
        <v>466</v>
      </c>
      <c r="P390" s="20" t="s">
        <v>467</v>
      </c>
      <c r="Q390" s="20" t="s">
        <v>468</v>
      </c>
      <c r="R390" s="20" t="s">
        <v>469</v>
      </c>
      <c r="S390" s="20" t="s">
        <v>470</v>
      </c>
      <c r="T390" s="20" t="s">
        <v>471</v>
      </c>
      <c r="U390" s="20" t="s">
        <v>472</v>
      </c>
      <c r="V390" s="20" t="s">
        <v>473</v>
      </c>
      <c r="W390" s="20" t="s">
        <v>474</v>
      </c>
      <c r="X390" s="20" t="s">
        <v>475</v>
      </c>
      <c r="Y390" s="20" t="s">
        <v>476</v>
      </c>
      <c r="Z390" s="20" t="s">
        <v>477</v>
      </c>
      <c r="AA390" s="20" t="s">
        <v>478</v>
      </c>
      <c r="AB390" s="20" t="s">
        <v>479</v>
      </c>
      <c r="AC390" s="20" t="s">
        <v>480</v>
      </c>
      <c r="AD390" s="20" t="s">
        <v>481</v>
      </c>
      <c r="AE390" s="20" t="s">
        <v>482</v>
      </c>
      <c r="AF390" s="20" t="s">
        <v>483</v>
      </c>
      <c r="AG390" s="20" t="s">
        <v>527</v>
      </c>
      <c r="AH390" s="20" t="s">
        <v>528</v>
      </c>
      <c r="AI390" s="20" t="s">
        <v>529</v>
      </c>
      <c r="AJ390" s="20" t="s">
        <v>530</v>
      </c>
      <c r="AK390" s="20" t="s">
        <v>531</v>
      </c>
      <c r="AL390" s="20" t="s">
        <v>532</v>
      </c>
      <c r="AM390" s="20" t="s">
        <v>707</v>
      </c>
      <c r="AN390" s="20" t="s">
        <v>708</v>
      </c>
      <c r="AO390" s="20" t="s">
        <v>709</v>
      </c>
      <c r="AP390" s="20" t="s">
        <v>710</v>
      </c>
      <c r="AQ390" s="20" t="s">
        <v>711</v>
      </c>
      <c r="AR390" s="20" t="s">
        <v>712</v>
      </c>
      <c r="AS390" s="20" t="s">
        <v>735</v>
      </c>
      <c r="AT390" s="20" t="s">
        <v>736</v>
      </c>
      <c r="AU390" s="20" t="s">
        <v>737</v>
      </c>
      <c r="AV390" s="20" t="s">
        <v>738</v>
      </c>
      <c r="AW390" s="20" t="s">
        <v>739</v>
      </c>
      <c r="AX390" s="20" t="s">
        <v>740</v>
      </c>
      <c r="AY390" s="20" t="s">
        <v>889</v>
      </c>
      <c r="AZ390" s="20" t="s">
        <v>890</v>
      </c>
      <c r="BA390" s="20" t="s">
        <v>891</v>
      </c>
      <c r="BB390" s="20" t="s">
        <v>892</v>
      </c>
      <c r="BC390" s="20" t="s">
        <v>893</v>
      </c>
      <c r="BD390" s="20" t="s">
        <v>894</v>
      </c>
      <c r="BE390" s="20" t="s">
        <v>895</v>
      </c>
      <c r="BF390" s="20" t="s">
        <v>896</v>
      </c>
      <c r="BG390" s="20" t="s">
        <v>897</v>
      </c>
      <c r="BH390" s="20" t="s">
        <v>898</v>
      </c>
      <c r="BI390" s="20"/>
      <c r="BJ390" s="20" t="s">
        <v>161</v>
      </c>
      <c r="BK390" s="20" t="s">
        <v>486</v>
      </c>
      <c r="BL390" s="20" t="s">
        <v>456</v>
      </c>
      <c r="BM390" s="20" t="s">
        <v>457</v>
      </c>
      <c r="BN390" s="20" t="s">
        <v>458</v>
      </c>
      <c r="BO390" s="20" t="s">
        <v>459</v>
      </c>
      <c r="BP390" s="20" t="s">
        <v>460</v>
      </c>
      <c r="BQ390" s="20" t="s">
        <v>461</v>
      </c>
      <c r="BR390" s="20" t="s">
        <v>462</v>
      </c>
      <c r="BS390" s="20" t="s">
        <v>463</v>
      </c>
      <c r="BT390" s="20" t="s">
        <v>464</v>
      </c>
      <c r="BU390" s="20" t="s">
        <v>465</v>
      </c>
      <c r="BV390" s="20" t="s">
        <v>466</v>
      </c>
      <c r="BW390" s="20" t="s">
        <v>467</v>
      </c>
      <c r="BX390" s="20" t="s">
        <v>468</v>
      </c>
      <c r="BY390" s="20" t="s">
        <v>469</v>
      </c>
      <c r="BZ390" s="20" t="s">
        <v>470</v>
      </c>
      <c r="CA390" s="20" t="s">
        <v>471</v>
      </c>
      <c r="CB390" s="20" t="s">
        <v>472</v>
      </c>
      <c r="CC390" s="20" t="s">
        <v>473</v>
      </c>
      <c r="CD390" s="20" t="s">
        <v>474</v>
      </c>
      <c r="CE390" s="20" t="s">
        <v>475</v>
      </c>
      <c r="CF390" s="20" t="s">
        <v>476</v>
      </c>
      <c r="CG390" s="20" t="s">
        <v>477</v>
      </c>
      <c r="CH390" s="20" t="s">
        <v>478</v>
      </c>
      <c r="CI390" s="20" t="s">
        <v>479</v>
      </c>
      <c r="CJ390" s="20" t="s">
        <v>480</v>
      </c>
      <c r="CK390" s="20" t="s">
        <v>481</v>
      </c>
      <c r="CL390" s="20" t="s">
        <v>482</v>
      </c>
      <c r="CM390" s="20" t="s">
        <v>483</v>
      </c>
      <c r="CN390" s="20" t="s">
        <v>527</v>
      </c>
      <c r="CO390" s="20" t="s">
        <v>528</v>
      </c>
      <c r="CP390" s="20" t="s">
        <v>529</v>
      </c>
      <c r="CQ390" s="20" t="s">
        <v>530</v>
      </c>
      <c r="CR390" s="20" t="s">
        <v>531</v>
      </c>
      <c r="CS390" s="20" t="s">
        <v>532</v>
      </c>
      <c r="CT390" s="20" t="s">
        <v>707</v>
      </c>
      <c r="CU390" s="20" t="s">
        <v>708</v>
      </c>
      <c r="CV390" s="20" t="s">
        <v>709</v>
      </c>
      <c r="CW390" s="20" t="s">
        <v>710</v>
      </c>
      <c r="CX390" s="20" t="s">
        <v>711</v>
      </c>
      <c r="CY390" s="20" t="s">
        <v>712</v>
      </c>
      <c r="CZ390" s="20" t="s">
        <v>735</v>
      </c>
      <c r="DA390" s="20" t="s">
        <v>736</v>
      </c>
      <c r="DB390" s="20" t="s">
        <v>737</v>
      </c>
      <c r="DC390" s="20" t="s">
        <v>738</v>
      </c>
      <c r="DD390" s="20" t="s">
        <v>739</v>
      </c>
      <c r="DE390" s="20" t="s">
        <v>740</v>
      </c>
      <c r="DF390" s="20" t="s">
        <v>889</v>
      </c>
      <c r="DG390" s="20" t="s">
        <v>890</v>
      </c>
      <c r="DH390" s="20" t="s">
        <v>891</v>
      </c>
      <c r="DI390" s="20" t="s">
        <v>892</v>
      </c>
      <c r="DJ390" s="20" t="s">
        <v>893</v>
      </c>
      <c r="DK390" s="20" t="s">
        <v>894</v>
      </c>
      <c r="DL390" s="20" t="s">
        <v>895</v>
      </c>
      <c r="DM390" s="20" t="s">
        <v>896</v>
      </c>
      <c r="DN390" s="20" t="s">
        <v>897</v>
      </c>
      <c r="DO390" s="20" t="s">
        <v>898</v>
      </c>
      <c r="DP390" s="20"/>
      <c r="DQ390" s="20" t="s">
        <v>11</v>
      </c>
    </row>
    <row r="391" spans="1:121" ht="15" outlineLevel="1" thickTop="1" x14ac:dyDescent="0.3">
      <c r="A391" s="3" t="s">
        <v>206</v>
      </c>
      <c r="B391" s="3" t="s">
        <v>207</v>
      </c>
      <c r="C391" s="3" t="s">
        <v>454</v>
      </c>
      <c r="D391" s="3" t="s">
        <v>196</v>
      </c>
      <c r="W391" s="3">
        <v>18</v>
      </c>
      <c r="X391" s="3">
        <v>35</v>
      </c>
      <c r="Y391" s="3">
        <v>46</v>
      </c>
      <c r="BJ391" s="3">
        <f t="shared" ref="BJ391:BJ392" si="311">MIN(E391:BI391)</f>
        <v>18</v>
      </c>
      <c r="BK391" s="3">
        <f t="shared" ref="BK391:BK392" si="312">COUNT(E391:BI391)</f>
        <v>3</v>
      </c>
      <c r="CD391" s="6">
        <v>16.066252587991716</v>
      </c>
      <c r="CE391" s="6">
        <v>5.1890158669184885</v>
      </c>
      <c r="CF391" s="6">
        <v>8.0413373860182382</v>
      </c>
      <c r="DQ391" s="9">
        <f t="shared" ref="DQ391:DQ394" si="313">SUM(BL391:DP391)</f>
        <v>29.296605840928443</v>
      </c>
    </row>
    <row r="392" spans="1:121" outlineLevel="1" x14ac:dyDescent="0.3">
      <c r="A392" s="3" t="s">
        <v>227</v>
      </c>
      <c r="B392" s="3" t="s">
        <v>207</v>
      </c>
      <c r="C392" s="3" t="s">
        <v>454</v>
      </c>
      <c r="D392" s="3" t="s">
        <v>14</v>
      </c>
      <c r="X392" s="3">
        <v>24</v>
      </c>
      <c r="Y392" s="3">
        <v>39</v>
      </c>
      <c r="BJ392" s="3">
        <f t="shared" si="311"/>
        <v>24</v>
      </c>
      <c r="BK392" s="3">
        <f t="shared" si="312"/>
        <v>2</v>
      </c>
      <c r="CD392" s="6"/>
      <c r="CE392" s="6">
        <v>28.447602889550453</v>
      </c>
      <c r="CF392" s="6">
        <v>21.869908814589667</v>
      </c>
      <c r="DQ392" s="9">
        <f t="shared" si="313"/>
        <v>50.317511704140117</v>
      </c>
    </row>
    <row r="393" spans="1:121" outlineLevel="1" x14ac:dyDescent="0.3">
      <c r="A393" s="3" t="s">
        <v>634</v>
      </c>
      <c r="B393" s="3" t="s">
        <v>207</v>
      </c>
      <c r="C393" s="3" t="s">
        <v>713</v>
      </c>
      <c r="D393" s="3" t="s">
        <v>196</v>
      </c>
      <c r="AM393" s="3">
        <v>4</v>
      </c>
      <c r="AN393" s="3">
        <v>22</v>
      </c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J393" s="3">
        <f t="shared" ref="BJ393:BJ394" si="314">MIN(E393:BI393)</f>
        <v>4</v>
      </c>
      <c r="BK393" s="3">
        <f t="shared" ref="BK393:BK394" si="315">COUNT(E393:BI393)</f>
        <v>2</v>
      </c>
      <c r="CT393" s="6">
        <v>64.464119668485949</v>
      </c>
      <c r="CU393" s="6">
        <v>32.610997686130396</v>
      </c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Q393" s="9">
        <f t="shared" si="313"/>
        <v>97.075117354616339</v>
      </c>
    </row>
    <row r="394" spans="1:121" outlineLevel="1" x14ac:dyDescent="0.3">
      <c r="A394" s="3" t="s">
        <v>650</v>
      </c>
      <c r="B394" s="3" t="s">
        <v>207</v>
      </c>
      <c r="C394" s="3" t="s">
        <v>713</v>
      </c>
      <c r="D394" s="3" t="s">
        <v>14</v>
      </c>
      <c r="AM394" s="14"/>
      <c r="AN394" s="3">
        <v>14</v>
      </c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J394" s="3">
        <f t="shared" si="314"/>
        <v>14</v>
      </c>
      <c r="BK394" s="3">
        <f t="shared" si="315"/>
        <v>1</v>
      </c>
      <c r="CT394" s="6"/>
      <c r="CU394" s="6">
        <v>39.987750102082487</v>
      </c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Q394" s="9">
        <f t="shared" si="313"/>
        <v>39.987750102082487</v>
      </c>
    </row>
    <row r="395" spans="1:121" outlineLevel="1" x14ac:dyDescent="0.3"/>
    <row r="396" spans="1:121" ht="15" outlineLevel="1" thickBot="1" x14ac:dyDescent="0.35">
      <c r="A396" s="20" t="s">
        <v>143</v>
      </c>
      <c r="B396" s="20" t="s">
        <v>2</v>
      </c>
      <c r="C396" s="20" t="s">
        <v>450</v>
      </c>
      <c r="D396" s="20" t="s">
        <v>3</v>
      </c>
      <c r="E396" s="20" t="s">
        <v>456</v>
      </c>
      <c r="F396" s="20" t="s">
        <v>457</v>
      </c>
      <c r="G396" s="20" t="s">
        <v>458</v>
      </c>
      <c r="H396" s="20" t="s">
        <v>459</v>
      </c>
      <c r="I396" s="20" t="s">
        <v>460</v>
      </c>
      <c r="J396" s="20" t="s">
        <v>461</v>
      </c>
      <c r="K396" s="20" t="s">
        <v>462</v>
      </c>
      <c r="L396" s="20" t="s">
        <v>463</v>
      </c>
      <c r="M396" s="20" t="s">
        <v>464</v>
      </c>
      <c r="N396" s="20" t="s">
        <v>465</v>
      </c>
      <c r="O396" s="20" t="s">
        <v>466</v>
      </c>
      <c r="P396" s="20" t="s">
        <v>467</v>
      </c>
      <c r="Q396" s="20" t="s">
        <v>468</v>
      </c>
      <c r="R396" s="20" t="s">
        <v>469</v>
      </c>
      <c r="S396" s="20" t="s">
        <v>470</v>
      </c>
      <c r="T396" s="20" t="s">
        <v>471</v>
      </c>
      <c r="U396" s="20" t="s">
        <v>472</v>
      </c>
      <c r="V396" s="20" t="s">
        <v>473</v>
      </c>
      <c r="W396" s="20" t="s">
        <v>474</v>
      </c>
      <c r="X396" s="20" t="s">
        <v>475</v>
      </c>
      <c r="Y396" s="20" t="s">
        <v>476</v>
      </c>
      <c r="Z396" s="20" t="s">
        <v>477</v>
      </c>
      <c r="AA396" s="20" t="s">
        <v>478</v>
      </c>
      <c r="AB396" s="20" t="s">
        <v>479</v>
      </c>
      <c r="AC396" s="20" t="s">
        <v>480</v>
      </c>
      <c r="AD396" s="20" t="s">
        <v>481</v>
      </c>
      <c r="AE396" s="20" t="s">
        <v>482</v>
      </c>
      <c r="AF396" s="20" t="s">
        <v>483</v>
      </c>
      <c r="AG396" s="20" t="s">
        <v>527</v>
      </c>
      <c r="AH396" s="20" t="s">
        <v>528</v>
      </c>
      <c r="AI396" s="20" t="s">
        <v>529</v>
      </c>
      <c r="AJ396" s="20" t="s">
        <v>530</v>
      </c>
      <c r="AK396" s="20" t="s">
        <v>531</v>
      </c>
      <c r="AL396" s="20" t="s">
        <v>532</v>
      </c>
      <c r="AM396" s="20" t="s">
        <v>707</v>
      </c>
      <c r="AN396" s="20" t="s">
        <v>708</v>
      </c>
      <c r="AO396" s="20" t="s">
        <v>709</v>
      </c>
      <c r="AP396" s="20" t="s">
        <v>710</v>
      </c>
      <c r="AQ396" s="20" t="s">
        <v>711</v>
      </c>
      <c r="AR396" s="20" t="s">
        <v>712</v>
      </c>
      <c r="AS396" s="20" t="s">
        <v>735</v>
      </c>
      <c r="AT396" s="20" t="s">
        <v>736</v>
      </c>
      <c r="AU396" s="20" t="s">
        <v>737</v>
      </c>
      <c r="AV396" s="20" t="s">
        <v>738</v>
      </c>
      <c r="AW396" s="20" t="s">
        <v>739</v>
      </c>
      <c r="AX396" s="20" t="s">
        <v>740</v>
      </c>
      <c r="AY396" s="20" t="s">
        <v>889</v>
      </c>
      <c r="AZ396" s="20" t="s">
        <v>890</v>
      </c>
      <c r="BA396" s="20" t="s">
        <v>891</v>
      </c>
      <c r="BB396" s="20" t="s">
        <v>892</v>
      </c>
      <c r="BC396" s="20" t="s">
        <v>893</v>
      </c>
      <c r="BD396" s="20" t="s">
        <v>894</v>
      </c>
      <c r="BE396" s="20" t="s">
        <v>895</v>
      </c>
      <c r="BF396" s="20" t="s">
        <v>896</v>
      </c>
      <c r="BG396" s="20" t="s">
        <v>897</v>
      </c>
      <c r="BH396" s="20" t="s">
        <v>898</v>
      </c>
      <c r="BI396" s="20"/>
      <c r="BJ396" s="20" t="s">
        <v>161</v>
      </c>
      <c r="BK396" s="20" t="s">
        <v>486</v>
      </c>
      <c r="BL396" s="20" t="s">
        <v>456</v>
      </c>
      <c r="BM396" s="20" t="s">
        <v>457</v>
      </c>
      <c r="BN396" s="20" t="s">
        <v>458</v>
      </c>
      <c r="BO396" s="20" t="s">
        <v>459</v>
      </c>
      <c r="BP396" s="20" t="s">
        <v>460</v>
      </c>
      <c r="BQ396" s="20" t="s">
        <v>461</v>
      </c>
      <c r="BR396" s="20" t="s">
        <v>462</v>
      </c>
      <c r="BS396" s="20" t="s">
        <v>463</v>
      </c>
      <c r="BT396" s="20" t="s">
        <v>464</v>
      </c>
      <c r="BU396" s="20" t="s">
        <v>465</v>
      </c>
      <c r="BV396" s="20" t="s">
        <v>466</v>
      </c>
      <c r="BW396" s="20" t="s">
        <v>467</v>
      </c>
      <c r="BX396" s="20" t="s">
        <v>468</v>
      </c>
      <c r="BY396" s="20" t="s">
        <v>469</v>
      </c>
      <c r="BZ396" s="20" t="s">
        <v>470</v>
      </c>
      <c r="CA396" s="20" t="s">
        <v>471</v>
      </c>
      <c r="CB396" s="20" t="s">
        <v>472</v>
      </c>
      <c r="CC396" s="20" t="s">
        <v>473</v>
      </c>
      <c r="CD396" s="20" t="s">
        <v>474</v>
      </c>
      <c r="CE396" s="20" t="s">
        <v>475</v>
      </c>
      <c r="CF396" s="20" t="s">
        <v>476</v>
      </c>
      <c r="CG396" s="20" t="s">
        <v>477</v>
      </c>
      <c r="CH396" s="20" t="s">
        <v>478</v>
      </c>
      <c r="CI396" s="20" t="s">
        <v>479</v>
      </c>
      <c r="CJ396" s="20" t="s">
        <v>480</v>
      </c>
      <c r="CK396" s="20" t="s">
        <v>481</v>
      </c>
      <c r="CL396" s="20" t="s">
        <v>482</v>
      </c>
      <c r="CM396" s="20" t="s">
        <v>483</v>
      </c>
      <c r="CN396" s="20" t="s">
        <v>527</v>
      </c>
      <c r="CO396" s="20" t="s">
        <v>528</v>
      </c>
      <c r="CP396" s="20" t="s">
        <v>529</v>
      </c>
      <c r="CQ396" s="20" t="s">
        <v>530</v>
      </c>
      <c r="CR396" s="20" t="s">
        <v>531</v>
      </c>
      <c r="CS396" s="20" t="s">
        <v>532</v>
      </c>
      <c r="CT396" s="20" t="s">
        <v>707</v>
      </c>
      <c r="CU396" s="20" t="s">
        <v>708</v>
      </c>
      <c r="CV396" s="20" t="s">
        <v>709</v>
      </c>
      <c r="CW396" s="20" t="s">
        <v>710</v>
      </c>
      <c r="CX396" s="20" t="s">
        <v>711</v>
      </c>
      <c r="CY396" s="20" t="s">
        <v>712</v>
      </c>
      <c r="CZ396" s="20" t="s">
        <v>735</v>
      </c>
      <c r="DA396" s="20" t="s">
        <v>736</v>
      </c>
      <c r="DB396" s="20" t="s">
        <v>737</v>
      </c>
      <c r="DC396" s="20" t="s">
        <v>738</v>
      </c>
      <c r="DD396" s="20" t="s">
        <v>739</v>
      </c>
      <c r="DE396" s="20" t="s">
        <v>740</v>
      </c>
      <c r="DF396" s="20" t="s">
        <v>889</v>
      </c>
      <c r="DG396" s="20" t="s">
        <v>890</v>
      </c>
      <c r="DH396" s="20" t="s">
        <v>891</v>
      </c>
      <c r="DI396" s="20" t="s">
        <v>892</v>
      </c>
      <c r="DJ396" s="20" t="s">
        <v>893</v>
      </c>
      <c r="DK396" s="20" t="s">
        <v>894</v>
      </c>
      <c r="DL396" s="20" t="s">
        <v>895</v>
      </c>
      <c r="DM396" s="20" t="s">
        <v>896</v>
      </c>
      <c r="DN396" s="20" t="s">
        <v>897</v>
      </c>
      <c r="DO396" s="20" t="s">
        <v>898</v>
      </c>
      <c r="DP396" s="20"/>
      <c r="DQ396" s="20" t="s">
        <v>11</v>
      </c>
    </row>
    <row r="397" spans="1:121" ht="15" outlineLevel="1" thickTop="1" x14ac:dyDescent="0.3">
      <c r="A397" s="3" t="s">
        <v>260</v>
      </c>
      <c r="B397" s="3" t="s">
        <v>207</v>
      </c>
      <c r="C397" s="3" t="s">
        <v>454</v>
      </c>
      <c r="D397" s="3" t="s">
        <v>14</v>
      </c>
      <c r="X397" s="3">
        <v>11</v>
      </c>
      <c r="Y397" s="3">
        <v>6</v>
      </c>
      <c r="BJ397" s="3">
        <f t="shared" ref="BJ397" si="316">MIN(E397:BI397)</f>
        <v>6</v>
      </c>
      <c r="BK397" s="3">
        <f t="shared" ref="BK397" si="317">COUNT(E397:BI397)</f>
        <v>2</v>
      </c>
      <c r="CE397" s="6">
        <v>5.2631578947368416</v>
      </c>
      <c r="CF397" s="6">
        <v>29.411764705882355</v>
      </c>
      <c r="DQ397" s="9">
        <f t="shared" ref="DQ397" si="318">SUM(BL397:DP397)</f>
        <v>34.674922600619198</v>
      </c>
    </row>
    <row r="399" spans="1:121" ht="18" x14ac:dyDescent="0.35">
      <c r="A399" s="25" t="s">
        <v>20</v>
      </c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  <c r="CG399" s="25"/>
      <c r="CH399" s="25"/>
      <c r="CI399" s="25"/>
      <c r="CJ399" s="25"/>
      <c r="CK399" s="25"/>
      <c r="CL399" s="25"/>
      <c r="CM399" s="25"/>
      <c r="CN399" s="25"/>
      <c r="CO399" s="25"/>
      <c r="CP399" s="25"/>
      <c r="CQ399" s="25"/>
      <c r="CR399" s="25"/>
      <c r="CS399" s="25"/>
      <c r="CT399" s="25"/>
      <c r="CU399" s="25"/>
      <c r="CV399" s="25"/>
      <c r="CW399" s="25"/>
      <c r="CX399" s="25"/>
      <c r="CY399" s="25"/>
      <c r="CZ399" s="25"/>
      <c r="DA399" s="25"/>
      <c r="DB399" s="25"/>
      <c r="DC399" s="25"/>
      <c r="DD399" s="25"/>
      <c r="DE399" s="25"/>
      <c r="DF399" s="25"/>
      <c r="DG399" s="25"/>
      <c r="DH399" s="25"/>
      <c r="DI399" s="25"/>
      <c r="DJ399" s="25"/>
      <c r="DK399" s="25"/>
      <c r="DL399" s="25"/>
      <c r="DM399" s="25"/>
      <c r="DN399" s="25"/>
      <c r="DO399" s="25"/>
      <c r="DP399" s="25"/>
      <c r="DQ399" s="25"/>
    </row>
    <row r="400" spans="1:121" ht="15" outlineLevel="1" thickBot="1" x14ac:dyDescent="0.35">
      <c r="A400" s="20" t="s">
        <v>1</v>
      </c>
      <c r="B400" s="20" t="s">
        <v>2</v>
      </c>
      <c r="C400" s="20" t="s">
        <v>450</v>
      </c>
      <c r="D400" s="20" t="s">
        <v>3</v>
      </c>
      <c r="E400" s="20" t="s">
        <v>456</v>
      </c>
      <c r="F400" s="20" t="s">
        <v>457</v>
      </c>
      <c r="G400" s="20" t="s">
        <v>458</v>
      </c>
      <c r="H400" s="20" t="s">
        <v>459</v>
      </c>
      <c r="I400" s="20" t="s">
        <v>460</v>
      </c>
      <c r="J400" s="20" t="s">
        <v>461</v>
      </c>
      <c r="K400" s="20" t="s">
        <v>462</v>
      </c>
      <c r="L400" s="20" t="s">
        <v>463</v>
      </c>
      <c r="M400" s="20" t="s">
        <v>464</v>
      </c>
      <c r="N400" s="20" t="s">
        <v>465</v>
      </c>
      <c r="O400" s="20" t="s">
        <v>466</v>
      </c>
      <c r="P400" s="20" t="s">
        <v>467</v>
      </c>
      <c r="Q400" s="20" t="s">
        <v>468</v>
      </c>
      <c r="R400" s="20" t="s">
        <v>469</v>
      </c>
      <c r="S400" s="20" t="s">
        <v>470</v>
      </c>
      <c r="T400" s="20" t="s">
        <v>471</v>
      </c>
      <c r="U400" s="20" t="s">
        <v>472</v>
      </c>
      <c r="V400" s="20" t="s">
        <v>473</v>
      </c>
      <c r="W400" s="20" t="s">
        <v>474</v>
      </c>
      <c r="X400" s="20" t="s">
        <v>475</v>
      </c>
      <c r="Y400" s="20" t="s">
        <v>476</v>
      </c>
      <c r="Z400" s="20" t="s">
        <v>477</v>
      </c>
      <c r="AA400" s="20" t="s">
        <v>478</v>
      </c>
      <c r="AB400" s="20" t="s">
        <v>479</v>
      </c>
      <c r="AC400" s="20" t="s">
        <v>480</v>
      </c>
      <c r="AD400" s="20" t="s">
        <v>481</v>
      </c>
      <c r="AE400" s="20" t="s">
        <v>482</v>
      </c>
      <c r="AF400" s="20" t="s">
        <v>483</v>
      </c>
      <c r="AG400" s="20" t="s">
        <v>527</v>
      </c>
      <c r="AH400" s="20" t="s">
        <v>528</v>
      </c>
      <c r="AI400" s="20" t="s">
        <v>529</v>
      </c>
      <c r="AJ400" s="20" t="s">
        <v>530</v>
      </c>
      <c r="AK400" s="20" t="s">
        <v>531</v>
      </c>
      <c r="AL400" s="20" t="s">
        <v>532</v>
      </c>
      <c r="AM400" s="20" t="s">
        <v>707</v>
      </c>
      <c r="AN400" s="20" t="s">
        <v>708</v>
      </c>
      <c r="AO400" s="20" t="s">
        <v>709</v>
      </c>
      <c r="AP400" s="20" t="s">
        <v>710</v>
      </c>
      <c r="AQ400" s="20" t="s">
        <v>711</v>
      </c>
      <c r="AR400" s="20" t="s">
        <v>712</v>
      </c>
      <c r="AS400" s="20" t="s">
        <v>735</v>
      </c>
      <c r="AT400" s="20" t="s">
        <v>736</v>
      </c>
      <c r="AU400" s="20" t="s">
        <v>737</v>
      </c>
      <c r="AV400" s="20" t="s">
        <v>738</v>
      </c>
      <c r="AW400" s="20" t="s">
        <v>739</v>
      </c>
      <c r="AX400" s="20" t="s">
        <v>740</v>
      </c>
      <c r="AY400" s="20" t="s">
        <v>889</v>
      </c>
      <c r="AZ400" s="20" t="s">
        <v>890</v>
      </c>
      <c r="BA400" s="20" t="s">
        <v>891</v>
      </c>
      <c r="BB400" s="20" t="s">
        <v>892</v>
      </c>
      <c r="BC400" s="20" t="s">
        <v>893</v>
      </c>
      <c r="BD400" s="20" t="s">
        <v>894</v>
      </c>
      <c r="BE400" s="20" t="s">
        <v>895</v>
      </c>
      <c r="BF400" s="20" t="s">
        <v>896</v>
      </c>
      <c r="BG400" s="20" t="s">
        <v>897</v>
      </c>
      <c r="BH400" s="20" t="s">
        <v>898</v>
      </c>
      <c r="BI400" s="20"/>
      <c r="BJ400" s="20" t="s">
        <v>161</v>
      </c>
      <c r="BK400" s="20" t="s">
        <v>486</v>
      </c>
      <c r="BL400" s="20" t="s">
        <v>456</v>
      </c>
      <c r="BM400" s="20" t="s">
        <v>457</v>
      </c>
      <c r="BN400" s="20" t="s">
        <v>458</v>
      </c>
      <c r="BO400" s="20" t="s">
        <v>459</v>
      </c>
      <c r="BP400" s="20" t="s">
        <v>460</v>
      </c>
      <c r="BQ400" s="20" t="s">
        <v>461</v>
      </c>
      <c r="BR400" s="20" t="s">
        <v>462</v>
      </c>
      <c r="BS400" s="20" t="s">
        <v>463</v>
      </c>
      <c r="BT400" s="20" t="s">
        <v>464</v>
      </c>
      <c r="BU400" s="20" t="s">
        <v>465</v>
      </c>
      <c r="BV400" s="20" t="s">
        <v>466</v>
      </c>
      <c r="BW400" s="20" t="s">
        <v>467</v>
      </c>
      <c r="BX400" s="20" t="s">
        <v>468</v>
      </c>
      <c r="BY400" s="20" t="s">
        <v>469</v>
      </c>
      <c r="BZ400" s="20" t="s">
        <v>470</v>
      </c>
      <c r="CA400" s="20" t="s">
        <v>471</v>
      </c>
      <c r="CB400" s="20" t="s">
        <v>472</v>
      </c>
      <c r="CC400" s="20" t="s">
        <v>473</v>
      </c>
      <c r="CD400" s="20" t="s">
        <v>474</v>
      </c>
      <c r="CE400" s="20" t="s">
        <v>475</v>
      </c>
      <c r="CF400" s="20" t="s">
        <v>476</v>
      </c>
      <c r="CG400" s="20" t="s">
        <v>477</v>
      </c>
      <c r="CH400" s="20" t="s">
        <v>478</v>
      </c>
      <c r="CI400" s="20" t="s">
        <v>479</v>
      </c>
      <c r="CJ400" s="20" t="s">
        <v>480</v>
      </c>
      <c r="CK400" s="20" t="s">
        <v>481</v>
      </c>
      <c r="CL400" s="20" t="s">
        <v>482</v>
      </c>
      <c r="CM400" s="20" t="s">
        <v>483</v>
      </c>
      <c r="CN400" s="20" t="s">
        <v>527</v>
      </c>
      <c r="CO400" s="20" t="s">
        <v>528</v>
      </c>
      <c r="CP400" s="20" t="s">
        <v>529</v>
      </c>
      <c r="CQ400" s="20" t="s">
        <v>530</v>
      </c>
      <c r="CR400" s="20" t="s">
        <v>531</v>
      </c>
      <c r="CS400" s="20" t="s">
        <v>532</v>
      </c>
      <c r="CT400" s="20" t="s">
        <v>707</v>
      </c>
      <c r="CU400" s="20" t="s">
        <v>708</v>
      </c>
      <c r="CV400" s="20" t="s">
        <v>709</v>
      </c>
      <c r="CW400" s="20" t="s">
        <v>710</v>
      </c>
      <c r="CX400" s="20" t="s">
        <v>711</v>
      </c>
      <c r="CY400" s="20" t="s">
        <v>712</v>
      </c>
      <c r="CZ400" s="20" t="s">
        <v>735</v>
      </c>
      <c r="DA400" s="20" t="s">
        <v>736</v>
      </c>
      <c r="DB400" s="20" t="s">
        <v>737</v>
      </c>
      <c r="DC400" s="20" t="s">
        <v>738</v>
      </c>
      <c r="DD400" s="20" t="s">
        <v>739</v>
      </c>
      <c r="DE400" s="20" t="s">
        <v>740</v>
      </c>
      <c r="DF400" s="20" t="s">
        <v>889</v>
      </c>
      <c r="DG400" s="20" t="s">
        <v>890</v>
      </c>
      <c r="DH400" s="20" t="s">
        <v>891</v>
      </c>
      <c r="DI400" s="20" t="s">
        <v>892</v>
      </c>
      <c r="DJ400" s="20" t="s">
        <v>893</v>
      </c>
      <c r="DK400" s="20" t="s">
        <v>894</v>
      </c>
      <c r="DL400" s="20" t="s">
        <v>895</v>
      </c>
      <c r="DM400" s="20" t="s">
        <v>896</v>
      </c>
      <c r="DN400" s="20" t="s">
        <v>897</v>
      </c>
      <c r="DO400" s="20" t="s">
        <v>898</v>
      </c>
      <c r="DP400" s="20"/>
      <c r="DQ400" s="20" t="s">
        <v>11</v>
      </c>
    </row>
    <row r="401" spans="1:121" ht="15" outlineLevel="1" thickTop="1" x14ac:dyDescent="0.3">
      <c r="A401" s="3" t="s">
        <v>19</v>
      </c>
      <c r="B401" s="3" t="s">
        <v>20</v>
      </c>
      <c r="C401" s="3" t="s">
        <v>455</v>
      </c>
      <c r="D401" s="3" t="s">
        <v>14</v>
      </c>
      <c r="Z401" s="3">
        <v>14</v>
      </c>
      <c r="AA401" s="3">
        <v>17</v>
      </c>
      <c r="AB401" s="3">
        <v>40</v>
      </c>
      <c r="BJ401" s="3">
        <f t="shared" ref="BJ401:BJ404" si="319">MIN(E401:BI401)</f>
        <v>14</v>
      </c>
      <c r="BK401" s="3">
        <f t="shared" ref="BK401:BK404" si="320">COUNT(E401:BI401)</f>
        <v>3</v>
      </c>
      <c r="CG401" s="6">
        <v>50.2161700048852</v>
      </c>
      <c r="CH401" s="6">
        <v>39.588676139777085</v>
      </c>
      <c r="CI401" s="6">
        <v>16.730516817063165</v>
      </c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Q401" s="9">
        <f t="shared" ref="DQ401:DQ408" si="321">SUM(BL401:DP401)</f>
        <v>106.53536296172545</v>
      </c>
    </row>
    <row r="402" spans="1:121" outlineLevel="1" x14ac:dyDescent="0.3">
      <c r="A402" s="3" t="s">
        <v>65</v>
      </c>
      <c r="B402" s="3" t="s">
        <v>20</v>
      </c>
      <c r="C402" s="3" t="s">
        <v>455</v>
      </c>
      <c r="D402" s="3" t="s">
        <v>62</v>
      </c>
      <c r="AA402" s="3">
        <v>10</v>
      </c>
      <c r="AB402" s="3">
        <v>35</v>
      </c>
      <c r="BJ402" s="3">
        <f t="shared" si="319"/>
        <v>10</v>
      </c>
      <c r="BK402" s="3">
        <f t="shared" si="320"/>
        <v>2</v>
      </c>
      <c r="CG402" s="6"/>
      <c r="CH402" s="6">
        <v>55.154320747413834</v>
      </c>
      <c r="CI402" s="6">
        <v>22.186730926989334</v>
      </c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Q402" s="9">
        <f t="shared" si="321"/>
        <v>77.341051674403161</v>
      </c>
    </row>
    <row r="403" spans="1:121" outlineLevel="1" x14ac:dyDescent="0.3">
      <c r="A403" s="3" t="s">
        <v>81</v>
      </c>
      <c r="B403" s="3" t="s">
        <v>20</v>
      </c>
      <c r="C403" s="3" t="s">
        <v>455</v>
      </c>
      <c r="D403" s="3" t="s">
        <v>73</v>
      </c>
      <c r="AB403" s="3">
        <v>27</v>
      </c>
      <c r="BJ403" s="3">
        <f t="shared" si="319"/>
        <v>27</v>
      </c>
      <c r="BK403" s="3">
        <f t="shared" si="320"/>
        <v>1</v>
      </c>
      <c r="CG403" s="9"/>
      <c r="CH403" s="9"/>
      <c r="CI403" s="6">
        <v>33.138228055783429</v>
      </c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Q403" s="9">
        <f t="shared" si="321"/>
        <v>33.138228055783429</v>
      </c>
    </row>
    <row r="404" spans="1:121" outlineLevel="1" x14ac:dyDescent="0.3">
      <c r="A404" s="3" t="s">
        <v>107</v>
      </c>
      <c r="B404" s="3" t="s">
        <v>725</v>
      </c>
      <c r="C404" s="3" t="s">
        <v>455</v>
      </c>
      <c r="D404" s="3" t="s">
        <v>104</v>
      </c>
      <c r="AC404" s="3">
        <v>5</v>
      </c>
      <c r="BJ404" s="3">
        <f t="shared" si="319"/>
        <v>5</v>
      </c>
      <c r="BK404" s="3">
        <f t="shared" si="320"/>
        <v>1</v>
      </c>
      <c r="CG404" s="9"/>
      <c r="CH404" s="9"/>
      <c r="CI404" s="9"/>
      <c r="CJ404" s="6">
        <v>59.962904080551141</v>
      </c>
      <c r="DQ404" s="9">
        <f t="shared" si="321"/>
        <v>59.962904080551141</v>
      </c>
    </row>
    <row r="405" spans="1:121" outlineLevel="1" x14ac:dyDescent="0.3">
      <c r="A405" s="3" t="s">
        <v>635</v>
      </c>
      <c r="B405" s="3" t="s">
        <v>20</v>
      </c>
      <c r="C405" s="3" t="s">
        <v>713</v>
      </c>
      <c r="D405" s="3" t="s">
        <v>196</v>
      </c>
      <c r="AM405" s="3">
        <v>8</v>
      </c>
      <c r="AN405" s="3">
        <v>21</v>
      </c>
      <c r="AO405" s="3">
        <v>24</v>
      </c>
      <c r="AP405" s="14">
        <v>28</v>
      </c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J405" s="3">
        <f t="shared" ref="BJ405:BJ408" si="322">MIN(E405:BI405)</f>
        <v>8</v>
      </c>
      <c r="BK405" s="3">
        <f t="shared" ref="BK405:BK408" si="323">COUNT(E405:BI405)</f>
        <v>4</v>
      </c>
      <c r="CT405" s="6">
        <v>50.042449969678593</v>
      </c>
      <c r="CU405" s="6">
        <v>33.541377432965838</v>
      </c>
      <c r="CV405" s="6">
        <v>21.2</v>
      </c>
      <c r="CW405" s="6">
        <v>6.9444734779200425</v>
      </c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Q405" s="9">
        <f t="shared" si="321"/>
        <v>111.72830088056448</v>
      </c>
    </row>
    <row r="406" spans="1:121" outlineLevel="1" x14ac:dyDescent="0.3">
      <c r="A406" s="3" t="s">
        <v>651</v>
      </c>
      <c r="B406" s="3" t="s">
        <v>652</v>
      </c>
      <c r="C406" s="3" t="s">
        <v>713</v>
      </c>
      <c r="D406" s="3" t="s">
        <v>14</v>
      </c>
      <c r="AN406" s="3">
        <v>8</v>
      </c>
      <c r="AO406" s="3">
        <v>17</v>
      </c>
      <c r="AP406" s="3">
        <v>19</v>
      </c>
      <c r="BJ406" s="3">
        <f t="shared" si="322"/>
        <v>8</v>
      </c>
      <c r="BK406" s="3">
        <f t="shared" si="323"/>
        <v>3</v>
      </c>
      <c r="CT406" s="6"/>
      <c r="CU406" s="6">
        <v>51.830406968830822</v>
      </c>
      <c r="CV406" s="6">
        <v>38.266666666666659</v>
      </c>
      <c r="CW406" s="6">
        <v>26.218447870394563</v>
      </c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Q406" s="9">
        <f t="shared" si="321"/>
        <v>116.31552150589204</v>
      </c>
    </row>
    <row r="407" spans="1:121" outlineLevel="1" x14ac:dyDescent="0.3">
      <c r="A407" s="3" t="s">
        <v>673</v>
      </c>
      <c r="B407" s="3" t="s">
        <v>20</v>
      </c>
      <c r="C407" s="3" t="s">
        <v>713</v>
      </c>
      <c r="D407" s="3" t="s">
        <v>62</v>
      </c>
      <c r="AO407" s="3">
        <v>10</v>
      </c>
      <c r="AP407" s="3">
        <v>17</v>
      </c>
      <c r="BJ407" s="3">
        <f t="shared" si="322"/>
        <v>10</v>
      </c>
      <c r="BK407" s="3">
        <f t="shared" si="323"/>
        <v>2</v>
      </c>
      <c r="CT407" s="9"/>
      <c r="CU407" s="6"/>
      <c r="CV407" s="6">
        <v>56</v>
      </c>
      <c r="CW407" s="6">
        <v>29.515678076822578</v>
      </c>
      <c r="DQ407" s="9">
        <f t="shared" si="321"/>
        <v>85.515678076822581</v>
      </c>
    </row>
    <row r="408" spans="1:121" outlineLevel="1" x14ac:dyDescent="0.3">
      <c r="A408" s="3" t="s">
        <v>684</v>
      </c>
      <c r="B408" s="3" t="s">
        <v>20</v>
      </c>
      <c r="C408" s="3" t="s">
        <v>713</v>
      </c>
      <c r="D408" s="3" t="s">
        <v>73</v>
      </c>
      <c r="AP408" s="3">
        <v>5</v>
      </c>
      <c r="BJ408" s="3">
        <f t="shared" si="322"/>
        <v>5</v>
      </c>
      <c r="BK408" s="3">
        <f t="shared" si="323"/>
        <v>1</v>
      </c>
      <c r="CT408" s="9"/>
      <c r="CU408" s="9"/>
      <c r="CV408" s="6"/>
      <c r="CW408" s="6">
        <v>58.97569898092501</v>
      </c>
      <c r="DQ408" s="9">
        <f t="shared" si="321"/>
        <v>58.97569898092501</v>
      </c>
    </row>
    <row r="409" spans="1:121" outlineLevel="1" x14ac:dyDescent="0.3"/>
    <row r="410" spans="1:121" ht="15" outlineLevel="1" thickBot="1" x14ac:dyDescent="0.35">
      <c r="A410" s="20" t="s">
        <v>143</v>
      </c>
      <c r="B410" s="20" t="s">
        <v>2</v>
      </c>
      <c r="C410" s="20" t="s">
        <v>450</v>
      </c>
      <c r="D410" s="20" t="s">
        <v>3</v>
      </c>
      <c r="E410" s="20" t="s">
        <v>456</v>
      </c>
      <c r="F410" s="20" t="s">
        <v>457</v>
      </c>
      <c r="G410" s="20" t="s">
        <v>458</v>
      </c>
      <c r="H410" s="20" t="s">
        <v>459</v>
      </c>
      <c r="I410" s="20" t="s">
        <v>460</v>
      </c>
      <c r="J410" s="20" t="s">
        <v>461</v>
      </c>
      <c r="K410" s="20" t="s">
        <v>462</v>
      </c>
      <c r="L410" s="20" t="s">
        <v>463</v>
      </c>
      <c r="M410" s="20" t="s">
        <v>464</v>
      </c>
      <c r="N410" s="20" t="s">
        <v>465</v>
      </c>
      <c r="O410" s="20" t="s">
        <v>466</v>
      </c>
      <c r="P410" s="20" t="s">
        <v>467</v>
      </c>
      <c r="Q410" s="20" t="s">
        <v>468</v>
      </c>
      <c r="R410" s="20" t="s">
        <v>469</v>
      </c>
      <c r="S410" s="20" t="s">
        <v>470</v>
      </c>
      <c r="T410" s="20" t="s">
        <v>471</v>
      </c>
      <c r="U410" s="20" t="s">
        <v>472</v>
      </c>
      <c r="V410" s="20" t="s">
        <v>473</v>
      </c>
      <c r="W410" s="20" t="s">
        <v>474</v>
      </c>
      <c r="X410" s="20" t="s">
        <v>475</v>
      </c>
      <c r="Y410" s="20" t="s">
        <v>476</v>
      </c>
      <c r="Z410" s="20" t="s">
        <v>477</v>
      </c>
      <c r="AA410" s="20" t="s">
        <v>478</v>
      </c>
      <c r="AB410" s="20" t="s">
        <v>479</v>
      </c>
      <c r="AC410" s="20" t="s">
        <v>480</v>
      </c>
      <c r="AD410" s="20" t="s">
        <v>481</v>
      </c>
      <c r="AE410" s="20" t="s">
        <v>482</v>
      </c>
      <c r="AF410" s="20" t="s">
        <v>483</v>
      </c>
      <c r="AG410" s="20" t="s">
        <v>527</v>
      </c>
      <c r="AH410" s="20" t="s">
        <v>528</v>
      </c>
      <c r="AI410" s="20" t="s">
        <v>529</v>
      </c>
      <c r="AJ410" s="20" t="s">
        <v>530</v>
      </c>
      <c r="AK410" s="20" t="s">
        <v>531</v>
      </c>
      <c r="AL410" s="20" t="s">
        <v>532</v>
      </c>
      <c r="AM410" s="20" t="s">
        <v>707</v>
      </c>
      <c r="AN410" s="20" t="s">
        <v>708</v>
      </c>
      <c r="AO410" s="20" t="s">
        <v>709</v>
      </c>
      <c r="AP410" s="20" t="s">
        <v>710</v>
      </c>
      <c r="AQ410" s="20" t="s">
        <v>711</v>
      </c>
      <c r="AR410" s="20" t="s">
        <v>712</v>
      </c>
      <c r="AS410" s="20" t="s">
        <v>735</v>
      </c>
      <c r="AT410" s="20" t="s">
        <v>736</v>
      </c>
      <c r="AU410" s="20" t="s">
        <v>737</v>
      </c>
      <c r="AV410" s="20" t="s">
        <v>738</v>
      </c>
      <c r="AW410" s="20" t="s">
        <v>739</v>
      </c>
      <c r="AX410" s="20" t="s">
        <v>740</v>
      </c>
      <c r="AY410" s="20" t="s">
        <v>889</v>
      </c>
      <c r="AZ410" s="20" t="s">
        <v>890</v>
      </c>
      <c r="BA410" s="20" t="s">
        <v>891</v>
      </c>
      <c r="BB410" s="20" t="s">
        <v>892</v>
      </c>
      <c r="BC410" s="20" t="s">
        <v>893</v>
      </c>
      <c r="BD410" s="20" t="s">
        <v>894</v>
      </c>
      <c r="BE410" s="20" t="s">
        <v>895</v>
      </c>
      <c r="BF410" s="20" t="s">
        <v>896</v>
      </c>
      <c r="BG410" s="20" t="s">
        <v>897</v>
      </c>
      <c r="BH410" s="20" t="s">
        <v>898</v>
      </c>
      <c r="BI410" s="20"/>
      <c r="BJ410" s="20" t="s">
        <v>161</v>
      </c>
      <c r="BK410" s="20" t="s">
        <v>486</v>
      </c>
      <c r="BL410" s="20" t="s">
        <v>456</v>
      </c>
      <c r="BM410" s="20" t="s">
        <v>457</v>
      </c>
      <c r="BN410" s="20" t="s">
        <v>458</v>
      </c>
      <c r="BO410" s="20" t="s">
        <v>459</v>
      </c>
      <c r="BP410" s="20" t="s">
        <v>460</v>
      </c>
      <c r="BQ410" s="20" t="s">
        <v>461</v>
      </c>
      <c r="BR410" s="20" t="s">
        <v>462</v>
      </c>
      <c r="BS410" s="20" t="s">
        <v>463</v>
      </c>
      <c r="BT410" s="20" t="s">
        <v>464</v>
      </c>
      <c r="BU410" s="20" t="s">
        <v>465</v>
      </c>
      <c r="BV410" s="20" t="s">
        <v>466</v>
      </c>
      <c r="BW410" s="20" t="s">
        <v>467</v>
      </c>
      <c r="BX410" s="20" t="s">
        <v>468</v>
      </c>
      <c r="BY410" s="20" t="s">
        <v>469</v>
      </c>
      <c r="BZ410" s="20" t="s">
        <v>470</v>
      </c>
      <c r="CA410" s="20" t="s">
        <v>471</v>
      </c>
      <c r="CB410" s="20" t="s">
        <v>472</v>
      </c>
      <c r="CC410" s="20" t="s">
        <v>473</v>
      </c>
      <c r="CD410" s="20" t="s">
        <v>474</v>
      </c>
      <c r="CE410" s="20" t="s">
        <v>475</v>
      </c>
      <c r="CF410" s="20" t="s">
        <v>476</v>
      </c>
      <c r="CG410" s="20" t="s">
        <v>477</v>
      </c>
      <c r="CH410" s="20" t="s">
        <v>478</v>
      </c>
      <c r="CI410" s="20" t="s">
        <v>479</v>
      </c>
      <c r="CJ410" s="20" t="s">
        <v>480</v>
      </c>
      <c r="CK410" s="20" t="s">
        <v>481</v>
      </c>
      <c r="CL410" s="20" t="s">
        <v>482</v>
      </c>
      <c r="CM410" s="20" t="s">
        <v>483</v>
      </c>
      <c r="CN410" s="20" t="s">
        <v>527</v>
      </c>
      <c r="CO410" s="20" t="s">
        <v>528</v>
      </c>
      <c r="CP410" s="20" t="s">
        <v>529</v>
      </c>
      <c r="CQ410" s="20" t="s">
        <v>530</v>
      </c>
      <c r="CR410" s="20" t="s">
        <v>531</v>
      </c>
      <c r="CS410" s="20" t="s">
        <v>532</v>
      </c>
      <c r="CT410" s="20" t="s">
        <v>707</v>
      </c>
      <c r="CU410" s="20" t="s">
        <v>708</v>
      </c>
      <c r="CV410" s="20" t="s">
        <v>709</v>
      </c>
      <c r="CW410" s="20" t="s">
        <v>710</v>
      </c>
      <c r="CX410" s="20" t="s">
        <v>711</v>
      </c>
      <c r="CY410" s="20" t="s">
        <v>712</v>
      </c>
      <c r="CZ410" s="20" t="s">
        <v>735</v>
      </c>
      <c r="DA410" s="20" t="s">
        <v>736</v>
      </c>
      <c r="DB410" s="20" t="s">
        <v>737</v>
      </c>
      <c r="DC410" s="20" t="s">
        <v>738</v>
      </c>
      <c r="DD410" s="20" t="s">
        <v>739</v>
      </c>
      <c r="DE410" s="20" t="s">
        <v>740</v>
      </c>
      <c r="DF410" s="20" t="s">
        <v>889</v>
      </c>
      <c r="DG410" s="20" t="s">
        <v>890</v>
      </c>
      <c r="DH410" s="20" t="s">
        <v>891</v>
      </c>
      <c r="DI410" s="20" t="s">
        <v>892</v>
      </c>
      <c r="DJ410" s="20" t="s">
        <v>893</v>
      </c>
      <c r="DK410" s="20" t="s">
        <v>894</v>
      </c>
      <c r="DL410" s="20" t="s">
        <v>895</v>
      </c>
      <c r="DM410" s="20" t="s">
        <v>896</v>
      </c>
      <c r="DN410" s="20" t="s">
        <v>897</v>
      </c>
      <c r="DO410" s="20" t="s">
        <v>898</v>
      </c>
      <c r="DP410" s="20"/>
      <c r="DQ410" s="20" t="s">
        <v>11</v>
      </c>
    </row>
    <row r="411" spans="1:121" ht="15" outlineLevel="1" thickTop="1" x14ac:dyDescent="0.3">
      <c r="A411" s="3" t="s">
        <v>704</v>
      </c>
      <c r="B411" s="3" t="s">
        <v>20</v>
      </c>
      <c r="C411" s="3" t="s">
        <v>713</v>
      </c>
      <c r="D411" s="3" t="s">
        <v>73</v>
      </c>
      <c r="AP411" s="14">
        <v>3</v>
      </c>
      <c r="BJ411" s="3">
        <f t="shared" ref="BJ411" si="324">MIN(E411:BI411)</f>
        <v>3</v>
      </c>
      <c r="BK411" s="3">
        <f t="shared" ref="BK411" si="325">COUNT(E411:BI411)</f>
        <v>1</v>
      </c>
      <c r="CW411" s="6">
        <v>40</v>
      </c>
      <c r="DQ411" s="9">
        <f t="shared" ref="DQ411" si="326">SUM(BL411:DP411)</f>
        <v>40</v>
      </c>
    </row>
    <row r="413" spans="1:121" ht="18" x14ac:dyDescent="0.35">
      <c r="A413" s="25" t="s">
        <v>495</v>
      </c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  <c r="CF413" s="25"/>
      <c r="CG413" s="25"/>
      <c r="CH413" s="25"/>
      <c r="CI413" s="25"/>
      <c r="CJ413" s="25"/>
      <c r="CK413" s="25"/>
      <c r="CL413" s="25"/>
      <c r="CM413" s="25"/>
      <c r="CN413" s="25"/>
      <c r="CO413" s="25"/>
      <c r="CP413" s="25"/>
      <c r="CQ413" s="25"/>
      <c r="CR413" s="25"/>
      <c r="CS413" s="25"/>
      <c r="CT413" s="25"/>
      <c r="CU413" s="25"/>
      <c r="CV413" s="25"/>
      <c r="CW413" s="25"/>
      <c r="CX413" s="25"/>
      <c r="CY413" s="25"/>
      <c r="CZ413" s="25"/>
      <c r="DA413" s="25"/>
      <c r="DB413" s="25"/>
      <c r="DC413" s="25"/>
      <c r="DD413" s="25"/>
      <c r="DE413" s="25"/>
      <c r="DF413" s="25"/>
      <c r="DG413" s="25"/>
      <c r="DH413" s="25"/>
      <c r="DI413" s="25"/>
      <c r="DJ413" s="25"/>
      <c r="DK413" s="25"/>
      <c r="DL413" s="25"/>
      <c r="DM413" s="25"/>
      <c r="DN413" s="25"/>
      <c r="DO413" s="25"/>
      <c r="DP413" s="25"/>
      <c r="DQ413" s="25"/>
    </row>
    <row r="414" spans="1:121" ht="15" outlineLevel="1" thickBot="1" x14ac:dyDescent="0.35">
      <c r="A414" s="20" t="s">
        <v>1</v>
      </c>
      <c r="B414" s="20" t="s">
        <v>2</v>
      </c>
      <c r="C414" s="20" t="s">
        <v>450</v>
      </c>
      <c r="D414" s="20" t="s">
        <v>3</v>
      </c>
      <c r="E414" s="20" t="s">
        <v>456</v>
      </c>
      <c r="F414" s="20" t="s">
        <v>457</v>
      </c>
      <c r="G414" s="20" t="s">
        <v>458</v>
      </c>
      <c r="H414" s="20" t="s">
        <v>459</v>
      </c>
      <c r="I414" s="20" t="s">
        <v>460</v>
      </c>
      <c r="J414" s="20" t="s">
        <v>461</v>
      </c>
      <c r="K414" s="20" t="s">
        <v>462</v>
      </c>
      <c r="L414" s="20" t="s">
        <v>463</v>
      </c>
      <c r="M414" s="20" t="s">
        <v>464</v>
      </c>
      <c r="N414" s="20" t="s">
        <v>465</v>
      </c>
      <c r="O414" s="20" t="s">
        <v>466</v>
      </c>
      <c r="P414" s="20" t="s">
        <v>467</v>
      </c>
      <c r="Q414" s="20" t="s">
        <v>468</v>
      </c>
      <c r="R414" s="20" t="s">
        <v>469</v>
      </c>
      <c r="S414" s="20" t="s">
        <v>470</v>
      </c>
      <c r="T414" s="20" t="s">
        <v>471</v>
      </c>
      <c r="U414" s="20" t="s">
        <v>472</v>
      </c>
      <c r="V414" s="20" t="s">
        <v>473</v>
      </c>
      <c r="W414" s="20" t="s">
        <v>474</v>
      </c>
      <c r="X414" s="20" t="s">
        <v>475</v>
      </c>
      <c r="Y414" s="20" t="s">
        <v>476</v>
      </c>
      <c r="Z414" s="20" t="s">
        <v>477</v>
      </c>
      <c r="AA414" s="20" t="s">
        <v>478</v>
      </c>
      <c r="AB414" s="20" t="s">
        <v>479</v>
      </c>
      <c r="AC414" s="20" t="s">
        <v>480</v>
      </c>
      <c r="AD414" s="20" t="s">
        <v>481</v>
      </c>
      <c r="AE414" s="20" t="s">
        <v>482</v>
      </c>
      <c r="AF414" s="20" t="s">
        <v>483</v>
      </c>
      <c r="AG414" s="20" t="s">
        <v>527</v>
      </c>
      <c r="AH414" s="20" t="s">
        <v>528</v>
      </c>
      <c r="AI414" s="20" t="s">
        <v>529</v>
      </c>
      <c r="AJ414" s="20" t="s">
        <v>530</v>
      </c>
      <c r="AK414" s="20" t="s">
        <v>531</v>
      </c>
      <c r="AL414" s="20" t="s">
        <v>532</v>
      </c>
      <c r="AM414" s="20" t="s">
        <v>707</v>
      </c>
      <c r="AN414" s="20" t="s">
        <v>708</v>
      </c>
      <c r="AO414" s="20" t="s">
        <v>709</v>
      </c>
      <c r="AP414" s="20" t="s">
        <v>710</v>
      </c>
      <c r="AQ414" s="20" t="s">
        <v>711</v>
      </c>
      <c r="AR414" s="20" t="s">
        <v>712</v>
      </c>
      <c r="AS414" s="20" t="s">
        <v>735</v>
      </c>
      <c r="AT414" s="20" t="s">
        <v>736</v>
      </c>
      <c r="AU414" s="20" t="s">
        <v>737</v>
      </c>
      <c r="AV414" s="20" t="s">
        <v>738</v>
      </c>
      <c r="AW414" s="20" t="s">
        <v>739</v>
      </c>
      <c r="AX414" s="20" t="s">
        <v>740</v>
      </c>
      <c r="AY414" s="20" t="s">
        <v>889</v>
      </c>
      <c r="AZ414" s="20" t="s">
        <v>890</v>
      </c>
      <c r="BA414" s="20" t="s">
        <v>891</v>
      </c>
      <c r="BB414" s="20" t="s">
        <v>892</v>
      </c>
      <c r="BC414" s="20" t="s">
        <v>893</v>
      </c>
      <c r="BD414" s="20" t="s">
        <v>894</v>
      </c>
      <c r="BE414" s="20" t="s">
        <v>895</v>
      </c>
      <c r="BF414" s="20" t="s">
        <v>896</v>
      </c>
      <c r="BG414" s="20" t="s">
        <v>897</v>
      </c>
      <c r="BH414" s="20" t="s">
        <v>898</v>
      </c>
      <c r="BI414" s="20"/>
      <c r="BJ414" s="20" t="s">
        <v>161</v>
      </c>
      <c r="BK414" s="20" t="s">
        <v>486</v>
      </c>
      <c r="BL414" s="20" t="s">
        <v>456</v>
      </c>
      <c r="BM414" s="20" t="s">
        <v>457</v>
      </c>
      <c r="BN414" s="20" t="s">
        <v>458</v>
      </c>
      <c r="BO414" s="20" t="s">
        <v>459</v>
      </c>
      <c r="BP414" s="20" t="s">
        <v>460</v>
      </c>
      <c r="BQ414" s="20" t="s">
        <v>461</v>
      </c>
      <c r="BR414" s="20" t="s">
        <v>462</v>
      </c>
      <c r="BS414" s="20" t="s">
        <v>463</v>
      </c>
      <c r="BT414" s="20" t="s">
        <v>464</v>
      </c>
      <c r="BU414" s="20" t="s">
        <v>465</v>
      </c>
      <c r="BV414" s="20" t="s">
        <v>466</v>
      </c>
      <c r="BW414" s="20" t="s">
        <v>467</v>
      </c>
      <c r="BX414" s="20" t="s">
        <v>468</v>
      </c>
      <c r="BY414" s="20" t="s">
        <v>469</v>
      </c>
      <c r="BZ414" s="20" t="s">
        <v>470</v>
      </c>
      <c r="CA414" s="20" t="s">
        <v>471</v>
      </c>
      <c r="CB414" s="20" t="s">
        <v>472</v>
      </c>
      <c r="CC414" s="20" t="s">
        <v>473</v>
      </c>
      <c r="CD414" s="20" t="s">
        <v>474</v>
      </c>
      <c r="CE414" s="20" t="s">
        <v>475</v>
      </c>
      <c r="CF414" s="20" t="s">
        <v>476</v>
      </c>
      <c r="CG414" s="20" t="s">
        <v>477</v>
      </c>
      <c r="CH414" s="20" t="s">
        <v>478</v>
      </c>
      <c r="CI414" s="20" t="s">
        <v>479</v>
      </c>
      <c r="CJ414" s="20" t="s">
        <v>480</v>
      </c>
      <c r="CK414" s="20" t="s">
        <v>481</v>
      </c>
      <c r="CL414" s="20" t="s">
        <v>482</v>
      </c>
      <c r="CM414" s="20" t="s">
        <v>483</v>
      </c>
      <c r="CN414" s="20" t="s">
        <v>527</v>
      </c>
      <c r="CO414" s="20" t="s">
        <v>528</v>
      </c>
      <c r="CP414" s="20" t="s">
        <v>529</v>
      </c>
      <c r="CQ414" s="20" t="s">
        <v>530</v>
      </c>
      <c r="CR414" s="20" t="s">
        <v>531</v>
      </c>
      <c r="CS414" s="20" t="s">
        <v>532</v>
      </c>
      <c r="CT414" s="20" t="s">
        <v>707</v>
      </c>
      <c r="CU414" s="20" t="s">
        <v>708</v>
      </c>
      <c r="CV414" s="20" t="s">
        <v>709</v>
      </c>
      <c r="CW414" s="20" t="s">
        <v>710</v>
      </c>
      <c r="CX414" s="20" t="s">
        <v>711</v>
      </c>
      <c r="CY414" s="20" t="s">
        <v>712</v>
      </c>
      <c r="CZ414" s="20" t="s">
        <v>735</v>
      </c>
      <c r="DA414" s="20" t="s">
        <v>736</v>
      </c>
      <c r="DB414" s="20" t="s">
        <v>737</v>
      </c>
      <c r="DC414" s="20" t="s">
        <v>738</v>
      </c>
      <c r="DD414" s="20" t="s">
        <v>739</v>
      </c>
      <c r="DE414" s="20" t="s">
        <v>740</v>
      </c>
      <c r="DF414" s="20" t="s">
        <v>889</v>
      </c>
      <c r="DG414" s="20" t="s">
        <v>890</v>
      </c>
      <c r="DH414" s="20" t="s">
        <v>891</v>
      </c>
      <c r="DI414" s="20" t="s">
        <v>892</v>
      </c>
      <c r="DJ414" s="20" t="s">
        <v>893</v>
      </c>
      <c r="DK414" s="20" t="s">
        <v>894</v>
      </c>
      <c r="DL414" s="20" t="s">
        <v>895</v>
      </c>
      <c r="DM414" s="20" t="s">
        <v>896</v>
      </c>
      <c r="DN414" s="20" t="s">
        <v>897</v>
      </c>
      <c r="DO414" s="20" t="s">
        <v>898</v>
      </c>
      <c r="DP414" s="20"/>
      <c r="DQ414" s="20" t="s">
        <v>11</v>
      </c>
    </row>
    <row r="415" spans="1:121" ht="15" outlineLevel="1" thickTop="1" x14ac:dyDescent="0.3">
      <c r="A415" s="3" t="s">
        <v>78</v>
      </c>
      <c r="B415" s="3" t="s">
        <v>79</v>
      </c>
      <c r="C415" s="3" t="s">
        <v>455</v>
      </c>
      <c r="D415" s="3" t="s">
        <v>73</v>
      </c>
      <c r="AB415" s="3">
        <v>28</v>
      </c>
      <c r="AC415" s="3">
        <v>24</v>
      </c>
      <c r="BJ415" s="3">
        <f t="shared" ref="BJ415:BJ417" si="327">MIN(E415:BI415)</f>
        <v>24</v>
      </c>
      <c r="BK415" s="3">
        <f t="shared" ref="BK415:BK417" si="328">COUNT(E415:BI415)</f>
        <v>2</v>
      </c>
      <c r="CG415" s="9"/>
      <c r="CH415" s="9"/>
      <c r="CI415" s="6">
        <v>31.04183757178015</v>
      </c>
      <c r="CJ415" s="6">
        <v>27.116587175410707</v>
      </c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Q415" s="9">
        <f t="shared" ref="DQ415:DQ417" si="329">SUM(BL415:DP415)</f>
        <v>58.158424747190857</v>
      </c>
    </row>
    <row r="416" spans="1:121" outlineLevel="1" x14ac:dyDescent="0.3">
      <c r="A416" s="3" t="s">
        <v>82</v>
      </c>
      <c r="B416" s="3" t="s">
        <v>83</v>
      </c>
      <c r="C416" s="3" t="s">
        <v>455</v>
      </c>
      <c r="D416" s="3" t="s">
        <v>73</v>
      </c>
      <c r="AB416" s="3">
        <v>15</v>
      </c>
      <c r="AC416" s="3">
        <v>12</v>
      </c>
      <c r="BJ416" s="3">
        <f t="shared" si="327"/>
        <v>12</v>
      </c>
      <c r="BK416" s="3">
        <f t="shared" si="328"/>
        <v>2</v>
      </c>
      <c r="CG416" s="9"/>
      <c r="CH416" s="9"/>
      <c r="CI416" s="6">
        <v>48.670221493027071</v>
      </c>
      <c r="CJ416" s="6">
        <v>38.323661897191307</v>
      </c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Q416" s="9">
        <f t="shared" si="329"/>
        <v>86.993883390218372</v>
      </c>
    </row>
    <row r="417" spans="1:121" outlineLevel="1" x14ac:dyDescent="0.3">
      <c r="A417" s="3" t="s">
        <v>107</v>
      </c>
      <c r="B417" s="3" t="s">
        <v>725</v>
      </c>
      <c r="C417" s="3" t="s">
        <v>455</v>
      </c>
      <c r="D417" s="3" t="s">
        <v>104</v>
      </c>
      <c r="AC417" s="3">
        <v>5</v>
      </c>
      <c r="BJ417" s="3">
        <f t="shared" si="327"/>
        <v>5</v>
      </c>
      <c r="BK417" s="3">
        <f t="shared" si="328"/>
        <v>1</v>
      </c>
      <c r="CG417" s="9"/>
      <c r="CH417" s="9"/>
      <c r="CI417" s="9"/>
      <c r="CJ417" s="6">
        <v>59.962904080551141</v>
      </c>
      <c r="DQ417" s="9">
        <f t="shared" si="329"/>
        <v>59.962904080551141</v>
      </c>
    </row>
    <row r="419" spans="1:121" ht="18" x14ac:dyDescent="0.35">
      <c r="A419" s="25" t="s">
        <v>209</v>
      </c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  <c r="CU419" s="25"/>
      <c r="CV419" s="25"/>
      <c r="CW419" s="25"/>
      <c r="CX419" s="25"/>
      <c r="CY419" s="25"/>
      <c r="CZ419" s="25"/>
      <c r="DA419" s="25"/>
      <c r="DB419" s="25"/>
      <c r="DC419" s="25"/>
      <c r="DD419" s="25"/>
      <c r="DE419" s="25"/>
      <c r="DF419" s="25"/>
      <c r="DG419" s="25"/>
      <c r="DH419" s="25"/>
      <c r="DI419" s="25"/>
      <c r="DJ419" s="25"/>
      <c r="DK419" s="25"/>
      <c r="DL419" s="25"/>
      <c r="DM419" s="25"/>
      <c r="DN419" s="25"/>
      <c r="DO419" s="25"/>
      <c r="DP419" s="25"/>
      <c r="DQ419" s="25"/>
    </row>
    <row r="420" spans="1:121" ht="15" outlineLevel="1" thickBot="1" x14ac:dyDescent="0.35">
      <c r="A420" s="20" t="s">
        <v>1</v>
      </c>
      <c r="B420" s="20" t="s">
        <v>2</v>
      </c>
      <c r="C420" s="20" t="s">
        <v>450</v>
      </c>
      <c r="D420" s="20" t="s">
        <v>3</v>
      </c>
      <c r="E420" s="20" t="s">
        <v>456</v>
      </c>
      <c r="F420" s="20" t="s">
        <v>457</v>
      </c>
      <c r="G420" s="20" t="s">
        <v>458</v>
      </c>
      <c r="H420" s="20" t="s">
        <v>459</v>
      </c>
      <c r="I420" s="20" t="s">
        <v>460</v>
      </c>
      <c r="J420" s="20" t="s">
        <v>461</v>
      </c>
      <c r="K420" s="20" t="s">
        <v>462</v>
      </c>
      <c r="L420" s="20" t="s">
        <v>463</v>
      </c>
      <c r="M420" s="20" t="s">
        <v>464</v>
      </c>
      <c r="N420" s="20" t="s">
        <v>465</v>
      </c>
      <c r="O420" s="20" t="s">
        <v>466</v>
      </c>
      <c r="P420" s="20" t="s">
        <v>467</v>
      </c>
      <c r="Q420" s="20" t="s">
        <v>468</v>
      </c>
      <c r="R420" s="20" t="s">
        <v>469</v>
      </c>
      <c r="S420" s="20" t="s">
        <v>470</v>
      </c>
      <c r="T420" s="20" t="s">
        <v>471</v>
      </c>
      <c r="U420" s="20" t="s">
        <v>472</v>
      </c>
      <c r="V420" s="20" t="s">
        <v>473</v>
      </c>
      <c r="W420" s="20" t="s">
        <v>474</v>
      </c>
      <c r="X420" s="20" t="s">
        <v>475</v>
      </c>
      <c r="Y420" s="20" t="s">
        <v>476</v>
      </c>
      <c r="Z420" s="20" t="s">
        <v>477</v>
      </c>
      <c r="AA420" s="20" t="s">
        <v>478</v>
      </c>
      <c r="AB420" s="20" t="s">
        <v>479</v>
      </c>
      <c r="AC420" s="20" t="s">
        <v>480</v>
      </c>
      <c r="AD420" s="20" t="s">
        <v>481</v>
      </c>
      <c r="AE420" s="20" t="s">
        <v>482</v>
      </c>
      <c r="AF420" s="20" t="s">
        <v>483</v>
      </c>
      <c r="AG420" s="20" t="s">
        <v>527</v>
      </c>
      <c r="AH420" s="20" t="s">
        <v>528</v>
      </c>
      <c r="AI420" s="20" t="s">
        <v>529</v>
      </c>
      <c r="AJ420" s="20" t="s">
        <v>530</v>
      </c>
      <c r="AK420" s="20" t="s">
        <v>531</v>
      </c>
      <c r="AL420" s="20" t="s">
        <v>532</v>
      </c>
      <c r="AM420" s="20" t="s">
        <v>707</v>
      </c>
      <c r="AN420" s="20" t="s">
        <v>708</v>
      </c>
      <c r="AO420" s="20" t="s">
        <v>709</v>
      </c>
      <c r="AP420" s="20" t="s">
        <v>710</v>
      </c>
      <c r="AQ420" s="20" t="s">
        <v>711</v>
      </c>
      <c r="AR420" s="20" t="s">
        <v>712</v>
      </c>
      <c r="AS420" s="20" t="s">
        <v>735</v>
      </c>
      <c r="AT420" s="20" t="s">
        <v>736</v>
      </c>
      <c r="AU420" s="20" t="s">
        <v>737</v>
      </c>
      <c r="AV420" s="20" t="s">
        <v>738</v>
      </c>
      <c r="AW420" s="20" t="s">
        <v>739</v>
      </c>
      <c r="AX420" s="20" t="s">
        <v>740</v>
      </c>
      <c r="AY420" s="20" t="s">
        <v>889</v>
      </c>
      <c r="AZ420" s="20" t="s">
        <v>890</v>
      </c>
      <c r="BA420" s="20" t="s">
        <v>891</v>
      </c>
      <c r="BB420" s="20" t="s">
        <v>892</v>
      </c>
      <c r="BC420" s="20" t="s">
        <v>893</v>
      </c>
      <c r="BD420" s="20" t="s">
        <v>894</v>
      </c>
      <c r="BE420" s="20" t="s">
        <v>895</v>
      </c>
      <c r="BF420" s="20" t="s">
        <v>896</v>
      </c>
      <c r="BG420" s="20" t="s">
        <v>897</v>
      </c>
      <c r="BH420" s="20" t="s">
        <v>898</v>
      </c>
      <c r="BI420" s="20"/>
      <c r="BJ420" s="20" t="s">
        <v>161</v>
      </c>
      <c r="BK420" s="20" t="s">
        <v>486</v>
      </c>
      <c r="BL420" s="20" t="s">
        <v>456</v>
      </c>
      <c r="BM420" s="20" t="s">
        <v>457</v>
      </c>
      <c r="BN420" s="20" t="s">
        <v>458</v>
      </c>
      <c r="BO420" s="20" t="s">
        <v>459</v>
      </c>
      <c r="BP420" s="20" t="s">
        <v>460</v>
      </c>
      <c r="BQ420" s="20" t="s">
        <v>461</v>
      </c>
      <c r="BR420" s="20" t="s">
        <v>462</v>
      </c>
      <c r="BS420" s="20" t="s">
        <v>463</v>
      </c>
      <c r="BT420" s="20" t="s">
        <v>464</v>
      </c>
      <c r="BU420" s="20" t="s">
        <v>465</v>
      </c>
      <c r="BV420" s="20" t="s">
        <v>466</v>
      </c>
      <c r="BW420" s="20" t="s">
        <v>467</v>
      </c>
      <c r="BX420" s="20" t="s">
        <v>468</v>
      </c>
      <c r="BY420" s="20" t="s">
        <v>469</v>
      </c>
      <c r="BZ420" s="20" t="s">
        <v>470</v>
      </c>
      <c r="CA420" s="20" t="s">
        <v>471</v>
      </c>
      <c r="CB420" s="20" t="s">
        <v>472</v>
      </c>
      <c r="CC420" s="20" t="s">
        <v>473</v>
      </c>
      <c r="CD420" s="20" t="s">
        <v>474</v>
      </c>
      <c r="CE420" s="20" t="s">
        <v>475</v>
      </c>
      <c r="CF420" s="20" t="s">
        <v>476</v>
      </c>
      <c r="CG420" s="20" t="s">
        <v>477</v>
      </c>
      <c r="CH420" s="20" t="s">
        <v>478</v>
      </c>
      <c r="CI420" s="20" t="s">
        <v>479</v>
      </c>
      <c r="CJ420" s="20" t="s">
        <v>480</v>
      </c>
      <c r="CK420" s="20" t="s">
        <v>481</v>
      </c>
      <c r="CL420" s="20" t="s">
        <v>482</v>
      </c>
      <c r="CM420" s="20" t="s">
        <v>483</v>
      </c>
      <c r="CN420" s="20" t="s">
        <v>527</v>
      </c>
      <c r="CO420" s="20" t="s">
        <v>528</v>
      </c>
      <c r="CP420" s="20" t="s">
        <v>529</v>
      </c>
      <c r="CQ420" s="20" t="s">
        <v>530</v>
      </c>
      <c r="CR420" s="20" t="s">
        <v>531</v>
      </c>
      <c r="CS420" s="20" t="s">
        <v>532</v>
      </c>
      <c r="CT420" s="20" t="s">
        <v>707</v>
      </c>
      <c r="CU420" s="20" t="s">
        <v>708</v>
      </c>
      <c r="CV420" s="20" t="s">
        <v>709</v>
      </c>
      <c r="CW420" s="20" t="s">
        <v>710</v>
      </c>
      <c r="CX420" s="20" t="s">
        <v>711</v>
      </c>
      <c r="CY420" s="20" t="s">
        <v>712</v>
      </c>
      <c r="CZ420" s="20" t="s">
        <v>735</v>
      </c>
      <c r="DA420" s="20" t="s">
        <v>736</v>
      </c>
      <c r="DB420" s="20" t="s">
        <v>737</v>
      </c>
      <c r="DC420" s="20" t="s">
        <v>738</v>
      </c>
      <c r="DD420" s="20" t="s">
        <v>739</v>
      </c>
      <c r="DE420" s="20" t="s">
        <v>740</v>
      </c>
      <c r="DF420" s="20" t="s">
        <v>889</v>
      </c>
      <c r="DG420" s="20" t="s">
        <v>890</v>
      </c>
      <c r="DH420" s="20" t="s">
        <v>891</v>
      </c>
      <c r="DI420" s="20" t="s">
        <v>892</v>
      </c>
      <c r="DJ420" s="20" t="s">
        <v>893</v>
      </c>
      <c r="DK420" s="20" t="s">
        <v>894</v>
      </c>
      <c r="DL420" s="20" t="s">
        <v>895</v>
      </c>
      <c r="DM420" s="20" t="s">
        <v>896</v>
      </c>
      <c r="DN420" s="20" t="s">
        <v>897</v>
      </c>
      <c r="DO420" s="20" t="s">
        <v>898</v>
      </c>
      <c r="DP420" s="20"/>
      <c r="DQ420" s="20" t="s">
        <v>11</v>
      </c>
    </row>
    <row r="421" spans="1:121" ht="15" outlineLevel="1" thickTop="1" x14ac:dyDescent="0.3">
      <c r="A421" s="3" t="s">
        <v>526</v>
      </c>
      <c r="B421" s="3" t="s">
        <v>209</v>
      </c>
      <c r="C421" s="3" t="s">
        <v>454</v>
      </c>
      <c r="D421" s="3" t="s">
        <v>196</v>
      </c>
      <c r="W421" s="3">
        <v>15</v>
      </c>
      <c r="X421" s="3">
        <v>20</v>
      </c>
      <c r="Y421" s="3">
        <v>40</v>
      </c>
      <c r="BJ421" s="3">
        <f t="shared" ref="BJ421:BJ422" si="330">MIN(E421:BI421)</f>
        <v>15</v>
      </c>
      <c r="BK421" s="3">
        <f t="shared" ref="BK421:BK422" si="331">COUNT(E421:BI421)</f>
        <v>3</v>
      </c>
      <c r="CD421" s="6">
        <v>28.497814584771106</v>
      </c>
      <c r="CE421" s="6">
        <v>33.662782632820083</v>
      </c>
      <c r="CF421" s="6">
        <v>20.320972644376901</v>
      </c>
      <c r="DQ421" s="9">
        <f t="shared" ref="DQ421:DQ422" si="332">SUM(BL421:DP421)</f>
        <v>82.481569861968097</v>
      </c>
    </row>
    <row r="422" spans="1:121" outlineLevel="1" x14ac:dyDescent="0.3">
      <c r="A422" s="3" t="s">
        <v>206</v>
      </c>
      <c r="B422" s="3" t="s">
        <v>228</v>
      </c>
      <c r="C422" s="3" t="s">
        <v>454</v>
      </c>
      <c r="D422" s="3" t="s">
        <v>14</v>
      </c>
      <c r="X422" s="3">
        <v>18</v>
      </c>
      <c r="Y422" s="3">
        <v>42</v>
      </c>
      <c r="BJ422" s="3">
        <f t="shared" si="330"/>
        <v>18</v>
      </c>
      <c r="BK422" s="3">
        <f t="shared" si="331"/>
        <v>2</v>
      </c>
      <c r="CD422" s="6"/>
      <c r="CE422" s="6">
        <v>36.307180127404848</v>
      </c>
      <c r="CF422" s="6">
        <v>18.603647416413374</v>
      </c>
      <c r="DQ422" s="9">
        <f t="shared" si="332"/>
        <v>54.910827543818222</v>
      </c>
    </row>
    <row r="423" spans="1:121" outlineLevel="1" x14ac:dyDescent="0.3"/>
    <row r="424" spans="1:121" ht="15" outlineLevel="1" thickBot="1" x14ac:dyDescent="0.35">
      <c r="A424" s="20" t="s">
        <v>143</v>
      </c>
      <c r="B424" s="20" t="s">
        <v>2</v>
      </c>
      <c r="C424" s="20" t="s">
        <v>450</v>
      </c>
      <c r="D424" s="20" t="s">
        <v>3</v>
      </c>
      <c r="E424" s="20" t="s">
        <v>456</v>
      </c>
      <c r="F424" s="20" t="s">
        <v>457</v>
      </c>
      <c r="G424" s="20" t="s">
        <v>458</v>
      </c>
      <c r="H424" s="20" t="s">
        <v>459</v>
      </c>
      <c r="I424" s="20" t="s">
        <v>460</v>
      </c>
      <c r="J424" s="20" t="s">
        <v>461</v>
      </c>
      <c r="K424" s="20" t="s">
        <v>462</v>
      </c>
      <c r="L424" s="20" t="s">
        <v>463</v>
      </c>
      <c r="M424" s="20" t="s">
        <v>464</v>
      </c>
      <c r="N424" s="20" t="s">
        <v>465</v>
      </c>
      <c r="O424" s="20" t="s">
        <v>466</v>
      </c>
      <c r="P424" s="20" t="s">
        <v>467</v>
      </c>
      <c r="Q424" s="20" t="s">
        <v>468</v>
      </c>
      <c r="R424" s="20" t="s">
        <v>469</v>
      </c>
      <c r="S424" s="20" t="s">
        <v>470</v>
      </c>
      <c r="T424" s="20" t="s">
        <v>471</v>
      </c>
      <c r="U424" s="20" t="s">
        <v>472</v>
      </c>
      <c r="V424" s="20" t="s">
        <v>473</v>
      </c>
      <c r="W424" s="20" t="s">
        <v>474</v>
      </c>
      <c r="X424" s="20" t="s">
        <v>475</v>
      </c>
      <c r="Y424" s="20" t="s">
        <v>476</v>
      </c>
      <c r="Z424" s="20" t="s">
        <v>477</v>
      </c>
      <c r="AA424" s="20" t="s">
        <v>478</v>
      </c>
      <c r="AB424" s="20" t="s">
        <v>479</v>
      </c>
      <c r="AC424" s="20" t="s">
        <v>480</v>
      </c>
      <c r="AD424" s="20" t="s">
        <v>481</v>
      </c>
      <c r="AE424" s="20" t="s">
        <v>482</v>
      </c>
      <c r="AF424" s="20" t="s">
        <v>483</v>
      </c>
      <c r="AG424" s="20" t="s">
        <v>527</v>
      </c>
      <c r="AH424" s="20" t="s">
        <v>528</v>
      </c>
      <c r="AI424" s="20" t="s">
        <v>529</v>
      </c>
      <c r="AJ424" s="20" t="s">
        <v>530</v>
      </c>
      <c r="AK424" s="20" t="s">
        <v>531</v>
      </c>
      <c r="AL424" s="20" t="s">
        <v>532</v>
      </c>
      <c r="AM424" s="20" t="s">
        <v>707</v>
      </c>
      <c r="AN424" s="20" t="s">
        <v>708</v>
      </c>
      <c r="AO424" s="20" t="s">
        <v>709</v>
      </c>
      <c r="AP424" s="20" t="s">
        <v>710</v>
      </c>
      <c r="AQ424" s="20" t="s">
        <v>711</v>
      </c>
      <c r="AR424" s="20" t="s">
        <v>712</v>
      </c>
      <c r="AS424" s="20" t="s">
        <v>735</v>
      </c>
      <c r="AT424" s="20" t="s">
        <v>736</v>
      </c>
      <c r="AU424" s="20" t="s">
        <v>737</v>
      </c>
      <c r="AV424" s="20" t="s">
        <v>738</v>
      </c>
      <c r="AW424" s="20" t="s">
        <v>739</v>
      </c>
      <c r="AX424" s="20" t="s">
        <v>740</v>
      </c>
      <c r="AY424" s="20" t="s">
        <v>889</v>
      </c>
      <c r="AZ424" s="20" t="s">
        <v>890</v>
      </c>
      <c r="BA424" s="20" t="s">
        <v>891</v>
      </c>
      <c r="BB424" s="20" t="s">
        <v>892</v>
      </c>
      <c r="BC424" s="20" t="s">
        <v>893</v>
      </c>
      <c r="BD424" s="20" t="s">
        <v>894</v>
      </c>
      <c r="BE424" s="20" t="s">
        <v>895</v>
      </c>
      <c r="BF424" s="20" t="s">
        <v>896</v>
      </c>
      <c r="BG424" s="20" t="s">
        <v>897</v>
      </c>
      <c r="BH424" s="20" t="s">
        <v>898</v>
      </c>
      <c r="BI424" s="20"/>
      <c r="BJ424" s="20" t="s">
        <v>161</v>
      </c>
      <c r="BK424" s="20" t="s">
        <v>486</v>
      </c>
      <c r="BL424" s="20" t="s">
        <v>456</v>
      </c>
      <c r="BM424" s="20" t="s">
        <v>457</v>
      </c>
      <c r="BN424" s="20" t="s">
        <v>458</v>
      </c>
      <c r="BO424" s="20" t="s">
        <v>459</v>
      </c>
      <c r="BP424" s="20" t="s">
        <v>460</v>
      </c>
      <c r="BQ424" s="20" t="s">
        <v>461</v>
      </c>
      <c r="BR424" s="20" t="s">
        <v>462</v>
      </c>
      <c r="BS424" s="20" t="s">
        <v>463</v>
      </c>
      <c r="BT424" s="20" t="s">
        <v>464</v>
      </c>
      <c r="BU424" s="20" t="s">
        <v>465</v>
      </c>
      <c r="BV424" s="20" t="s">
        <v>466</v>
      </c>
      <c r="BW424" s="20" t="s">
        <v>467</v>
      </c>
      <c r="BX424" s="20" t="s">
        <v>468</v>
      </c>
      <c r="BY424" s="20" t="s">
        <v>469</v>
      </c>
      <c r="BZ424" s="20" t="s">
        <v>470</v>
      </c>
      <c r="CA424" s="20" t="s">
        <v>471</v>
      </c>
      <c r="CB424" s="20" t="s">
        <v>472</v>
      </c>
      <c r="CC424" s="20" t="s">
        <v>473</v>
      </c>
      <c r="CD424" s="20" t="s">
        <v>474</v>
      </c>
      <c r="CE424" s="20" t="s">
        <v>475</v>
      </c>
      <c r="CF424" s="20" t="s">
        <v>476</v>
      </c>
      <c r="CG424" s="20" t="s">
        <v>477</v>
      </c>
      <c r="CH424" s="20" t="s">
        <v>478</v>
      </c>
      <c r="CI424" s="20" t="s">
        <v>479</v>
      </c>
      <c r="CJ424" s="20" t="s">
        <v>480</v>
      </c>
      <c r="CK424" s="20" t="s">
        <v>481</v>
      </c>
      <c r="CL424" s="20" t="s">
        <v>482</v>
      </c>
      <c r="CM424" s="20" t="s">
        <v>483</v>
      </c>
      <c r="CN424" s="20" t="s">
        <v>527</v>
      </c>
      <c r="CO424" s="20" t="s">
        <v>528</v>
      </c>
      <c r="CP424" s="20" t="s">
        <v>529</v>
      </c>
      <c r="CQ424" s="20" t="s">
        <v>530</v>
      </c>
      <c r="CR424" s="20" t="s">
        <v>531</v>
      </c>
      <c r="CS424" s="20" t="s">
        <v>532</v>
      </c>
      <c r="CT424" s="20" t="s">
        <v>707</v>
      </c>
      <c r="CU424" s="20" t="s">
        <v>708</v>
      </c>
      <c r="CV424" s="20" t="s">
        <v>709</v>
      </c>
      <c r="CW424" s="20" t="s">
        <v>710</v>
      </c>
      <c r="CX424" s="20" t="s">
        <v>711</v>
      </c>
      <c r="CY424" s="20" t="s">
        <v>712</v>
      </c>
      <c r="CZ424" s="20" t="s">
        <v>735</v>
      </c>
      <c r="DA424" s="20" t="s">
        <v>736</v>
      </c>
      <c r="DB424" s="20" t="s">
        <v>737</v>
      </c>
      <c r="DC424" s="20" t="s">
        <v>738</v>
      </c>
      <c r="DD424" s="20" t="s">
        <v>739</v>
      </c>
      <c r="DE424" s="20" t="s">
        <v>740</v>
      </c>
      <c r="DF424" s="20" t="s">
        <v>889</v>
      </c>
      <c r="DG424" s="20" t="s">
        <v>890</v>
      </c>
      <c r="DH424" s="20" t="s">
        <v>891</v>
      </c>
      <c r="DI424" s="20" t="s">
        <v>892</v>
      </c>
      <c r="DJ424" s="20" t="s">
        <v>893</v>
      </c>
      <c r="DK424" s="20" t="s">
        <v>894</v>
      </c>
      <c r="DL424" s="20" t="s">
        <v>895</v>
      </c>
      <c r="DM424" s="20" t="s">
        <v>896</v>
      </c>
      <c r="DN424" s="20" t="s">
        <v>897</v>
      </c>
      <c r="DO424" s="20" t="s">
        <v>898</v>
      </c>
      <c r="DP424" s="20"/>
      <c r="DQ424" s="20" t="s">
        <v>11</v>
      </c>
    </row>
    <row r="425" spans="1:121" ht="15" outlineLevel="1" thickTop="1" x14ac:dyDescent="0.3">
      <c r="A425" s="3" t="s">
        <v>261</v>
      </c>
      <c r="B425" s="3" t="s">
        <v>209</v>
      </c>
      <c r="C425" s="3" t="s">
        <v>454</v>
      </c>
      <c r="D425" s="3" t="s">
        <v>14</v>
      </c>
      <c r="X425" s="3">
        <v>6</v>
      </c>
      <c r="Y425" s="3">
        <v>6</v>
      </c>
      <c r="BJ425" s="3">
        <f t="shared" ref="BJ425" si="333">MIN(E425:BI425)</f>
        <v>6</v>
      </c>
      <c r="BK425" s="3">
        <f t="shared" ref="BK425" si="334">COUNT(E425:BI425)</f>
        <v>2</v>
      </c>
      <c r="CE425" s="6">
        <v>31.578947368421051</v>
      </c>
      <c r="CF425" s="6">
        <v>29.411764705882355</v>
      </c>
      <c r="DQ425" s="9">
        <f t="shared" ref="DQ425" si="335">SUM(BL425:DP425)</f>
        <v>60.990712074303403</v>
      </c>
    </row>
    <row r="427" spans="1:121" ht="18" x14ac:dyDescent="0.35">
      <c r="A427" s="25" t="s">
        <v>717</v>
      </c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  <c r="CG427" s="25"/>
      <c r="CH427" s="25"/>
      <c r="CI427" s="25"/>
      <c r="CJ427" s="25"/>
      <c r="CK427" s="25"/>
      <c r="CL427" s="25"/>
      <c r="CM427" s="25"/>
      <c r="CN427" s="25"/>
      <c r="CO427" s="25"/>
      <c r="CP427" s="25"/>
      <c r="CQ427" s="25"/>
      <c r="CR427" s="25"/>
      <c r="CS427" s="25"/>
      <c r="CT427" s="25"/>
      <c r="CU427" s="25"/>
      <c r="CV427" s="25"/>
      <c r="CW427" s="25"/>
      <c r="CX427" s="25"/>
      <c r="CY427" s="25"/>
      <c r="CZ427" s="25"/>
      <c r="DA427" s="25"/>
      <c r="DB427" s="25"/>
      <c r="DC427" s="25"/>
      <c r="DD427" s="25"/>
      <c r="DE427" s="25"/>
      <c r="DF427" s="25"/>
      <c r="DG427" s="25"/>
      <c r="DH427" s="25"/>
      <c r="DI427" s="25"/>
      <c r="DJ427" s="25"/>
      <c r="DK427" s="25"/>
      <c r="DL427" s="25"/>
      <c r="DM427" s="25"/>
      <c r="DN427" s="25"/>
      <c r="DO427" s="25"/>
      <c r="DP427" s="25"/>
      <c r="DQ427" s="25"/>
    </row>
    <row r="428" spans="1:121" ht="15" outlineLevel="1" thickBot="1" x14ac:dyDescent="0.35">
      <c r="A428" s="20" t="s">
        <v>1</v>
      </c>
      <c r="B428" s="20" t="s">
        <v>2</v>
      </c>
      <c r="C428" s="20" t="s">
        <v>450</v>
      </c>
      <c r="D428" s="20" t="s">
        <v>3</v>
      </c>
      <c r="E428" s="20" t="s">
        <v>456</v>
      </c>
      <c r="F428" s="20" t="s">
        <v>457</v>
      </c>
      <c r="G428" s="20" t="s">
        <v>458</v>
      </c>
      <c r="H428" s="20" t="s">
        <v>459</v>
      </c>
      <c r="I428" s="20" t="s">
        <v>460</v>
      </c>
      <c r="J428" s="20" t="s">
        <v>461</v>
      </c>
      <c r="K428" s="20" t="s">
        <v>462</v>
      </c>
      <c r="L428" s="20" t="s">
        <v>463</v>
      </c>
      <c r="M428" s="20" t="s">
        <v>464</v>
      </c>
      <c r="N428" s="20" t="s">
        <v>465</v>
      </c>
      <c r="O428" s="20" t="s">
        <v>466</v>
      </c>
      <c r="P428" s="20" t="s">
        <v>467</v>
      </c>
      <c r="Q428" s="20" t="s">
        <v>468</v>
      </c>
      <c r="R428" s="20" t="s">
        <v>469</v>
      </c>
      <c r="S428" s="20" t="s">
        <v>470</v>
      </c>
      <c r="T428" s="20" t="s">
        <v>471</v>
      </c>
      <c r="U428" s="20" t="s">
        <v>472</v>
      </c>
      <c r="V428" s="20" t="s">
        <v>473</v>
      </c>
      <c r="W428" s="20" t="s">
        <v>474</v>
      </c>
      <c r="X428" s="20" t="s">
        <v>475</v>
      </c>
      <c r="Y428" s="20" t="s">
        <v>476</v>
      </c>
      <c r="Z428" s="20" t="s">
        <v>477</v>
      </c>
      <c r="AA428" s="20" t="s">
        <v>478</v>
      </c>
      <c r="AB428" s="20" t="s">
        <v>479</v>
      </c>
      <c r="AC428" s="20" t="s">
        <v>480</v>
      </c>
      <c r="AD428" s="20" t="s">
        <v>481</v>
      </c>
      <c r="AE428" s="20" t="s">
        <v>482</v>
      </c>
      <c r="AF428" s="20" t="s">
        <v>483</v>
      </c>
      <c r="AG428" s="20" t="s">
        <v>527</v>
      </c>
      <c r="AH428" s="20" t="s">
        <v>528</v>
      </c>
      <c r="AI428" s="20" t="s">
        <v>529</v>
      </c>
      <c r="AJ428" s="20" t="s">
        <v>530</v>
      </c>
      <c r="AK428" s="20" t="s">
        <v>531</v>
      </c>
      <c r="AL428" s="20" t="s">
        <v>532</v>
      </c>
      <c r="AM428" s="20" t="s">
        <v>707</v>
      </c>
      <c r="AN428" s="20" t="s">
        <v>708</v>
      </c>
      <c r="AO428" s="20" t="s">
        <v>709</v>
      </c>
      <c r="AP428" s="20" t="s">
        <v>710</v>
      </c>
      <c r="AQ428" s="20" t="s">
        <v>711</v>
      </c>
      <c r="AR428" s="20" t="s">
        <v>712</v>
      </c>
      <c r="AS428" s="20" t="s">
        <v>735</v>
      </c>
      <c r="AT428" s="20" t="s">
        <v>736</v>
      </c>
      <c r="AU428" s="20" t="s">
        <v>737</v>
      </c>
      <c r="AV428" s="20" t="s">
        <v>738</v>
      </c>
      <c r="AW428" s="20" t="s">
        <v>739</v>
      </c>
      <c r="AX428" s="20" t="s">
        <v>740</v>
      </c>
      <c r="AY428" s="20" t="s">
        <v>889</v>
      </c>
      <c r="AZ428" s="20" t="s">
        <v>890</v>
      </c>
      <c r="BA428" s="20" t="s">
        <v>891</v>
      </c>
      <c r="BB428" s="20" t="s">
        <v>892</v>
      </c>
      <c r="BC428" s="20" t="s">
        <v>893</v>
      </c>
      <c r="BD428" s="20" t="s">
        <v>894</v>
      </c>
      <c r="BE428" s="20" t="s">
        <v>895</v>
      </c>
      <c r="BF428" s="20" t="s">
        <v>896</v>
      </c>
      <c r="BG428" s="20" t="s">
        <v>897</v>
      </c>
      <c r="BH428" s="20" t="s">
        <v>898</v>
      </c>
      <c r="BI428" s="20"/>
      <c r="BJ428" s="20" t="s">
        <v>161</v>
      </c>
      <c r="BK428" s="20" t="s">
        <v>486</v>
      </c>
      <c r="BL428" s="20" t="s">
        <v>456</v>
      </c>
      <c r="BM428" s="20" t="s">
        <v>457</v>
      </c>
      <c r="BN428" s="20" t="s">
        <v>458</v>
      </c>
      <c r="BO428" s="20" t="s">
        <v>459</v>
      </c>
      <c r="BP428" s="20" t="s">
        <v>460</v>
      </c>
      <c r="BQ428" s="20" t="s">
        <v>461</v>
      </c>
      <c r="BR428" s="20" t="s">
        <v>462</v>
      </c>
      <c r="BS428" s="20" t="s">
        <v>463</v>
      </c>
      <c r="BT428" s="20" t="s">
        <v>464</v>
      </c>
      <c r="BU428" s="20" t="s">
        <v>465</v>
      </c>
      <c r="BV428" s="20" t="s">
        <v>466</v>
      </c>
      <c r="BW428" s="20" t="s">
        <v>467</v>
      </c>
      <c r="BX428" s="20" t="s">
        <v>468</v>
      </c>
      <c r="BY428" s="20" t="s">
        <v>469</v>
      </c>
      <c r="BZ428" s="20" t="s">
        <v>470</v>
      </c>
      <c r="CA428" s="20" t="s">
        <v>471</v>
      </c>
      <c r="CB428" s="20" t="s">
        <v>472</v>
      </c>
      <c r="CC428" s="20" t="s">
        <v>473</v>
      </c>
      <c r="CD428" s="20" t="s">
        <v>474</v>
      </c>
      <c r="CE428" s="20" t="s">
        <v>475</v>
      </c>
      <c r="CF428" s="20" t="s">
        <v>476</v>
      </c>
      <c r="CG428" s="20" t="s">
        <v>477</v>
      </c>
      <c r="CH428" s="20" t="s">
        <v>478</v>
      </c>
      <c r="CI428" s="20" t="s">
        <v>479</v>
      </c>
      <c r="CJ428" s="20" t="s">
        <v>480</v>
      </c>
      <c r="CK428" s="20" t="s">
        <v>481</v>
      </c>
      <c r="CL428" s="20" t="s">
        <v>482</v>
      </c>
      <c r="CM428" s="20" t="s">
        <v>483</v>
      </c>
      <c r="CN428" s="20" t="s">
        <v>527</v>
      </c>
      <c r="CO428" s="20" t="s">
        <v>528</v>
      </c>
      <c r="CP428" s="20" t="s">
        <v>529</v>
      </c>
      <c r="CQ428" s="20" t="s">
        <v>530</v>
      </c>
      <c r="CR428" s="20" t="s">
        <v>531</v>
      </c>
      <c r="CS428" s="20" t="s">
        <v>532</v>
      </c>
      <c r="CT428" s="20" t="s">
        <v>707</v>
      </c>
      <c r="CU428" s="20" t="s">
        <v>708</v>
      </c>
      <c r="CV428" s="20" t="s">
        <v>709</v>
      </c>
      <c r="CW428" s="20" t="s">
        <v>710</v>
      </c>
      <c r="CX428" s="20" t="s">
        <v>711</v>
      </c>
      <c r="CY428" s="20" t="s">
        <v>712</v>
      </c>
      <c r="CZ428" s="20" t="s">
        <v>735</v>
      </c>
      <c r="DA428" s="20" t="s">
        <v>736</v>
      </c>
      <c r="DB428" s="20" t="s">
        <v>737</v>
      </c>
      <c r="DC428" s="20" t="s">
        <v>738</v>
      </c>
      <c r="DD428" s="20" t="s">
        <v>739</v>
      </c>
      <c r="DE428" s="20" t="s">
        <v>740</v>
      </c>
      <c r="DF428" s="20" t="s">
        <v>889</v>
      </c>
      <c r="DG428" s="20" t="s">
        <v>890</v>
      </c>
      <c r="DH428" s="20" t="s">
        <v>891</v>
      </c>
      <c r="DI428" s="20" t="s">
        <v>892</v>
      </c>
      <c r="DJ428" s="20" t="s">
        <v>893</v>
      </c>
      <c r="DK428" s="20" t="s">
        <v>894</v>
      </c>
      <c r="DL428" s="20" t="s">
        <v>895</v>
      </c>
      <c r="DM428" s="20" t="s">
        <v>896</v>
      </c>
      <c r="DN428" s="20" t="s">
        <v>897</v>
      </c>
      <c r="DO428" s="20" t="s">
        <v>898</v>
      </c>
      <c r="DP428" s="20"/>
      <c r="DQ428" s="20" t="s">
        <v>11</v>
      </c>
    </row>
    <row r="429" spans="1:121" ht="15" outlineLevel="1" thickTop="1" x14ac:dyDescent="0.3">
      <c r="A429" s="3" t="s">
        <v>661</v>
      </c>
      <c r="B429" s="3" t="s">
        <v>662</v>
      </c>
      <c r="C429" s="3" t="s">
        <v>713</v>
      </c>
      <c r="D429" s="3" t="s">
        <v>14</v>
      </c>
      <c r="AN429" s="3">
        <v>23</v>
      </c>
      <c r="BJ429" s="3">
        <f t="shared" ref="BJ429" si="336">MIN(E429:BI429)</f>
        <v>23</v>
      </c>
      <c r="BK429" s="3">
        <f t="shared" ref="BK429" si="337">COUNT(E429:BI429)</f>
        <v>1</v>
      </c>
      <c r="CT429" s="6"/>
      <c r="CU429" s="6">
        <v>31.759902000816659</v>
      </c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Q429" s="9">
        <f t="shared" ref="DQ429" si="338">SUM(BL429:DP429)</f>
        <v>31.759902000816659</v>
      </c>
    </row>
    <row r="431" spans="1:121" ht="18" x14ac:dyDescent="0.35">
      <c r="A431" s="25" t="s">
        <v>504</v>
      </c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  <c r="CG431" s="25"/>
      <c r="CH431" s="25"/>
      <c r="CI431" s="25"/>
      <c r="CJ431" s="25"/>
      <c r="CK431" s="25"/>
      <c r="CL431" s="25"/>
      <c r="CM431" s="25"/>
      <c r="CN431" s="25"/>
      <c r="CO431" s="25"/>
      <c r="CP431" s="25"/>
      <c r="CQ431" s="25"/>
      <c r="CR431" s="25"/>
      <c r="CS431" s="25"/>
      <c r="CT431" s="25"/>
      <c r="CU431" s="25"/>
      <c r="CV431" s="25"/>
      <c r="CW431" s="25"/>
      <c r="CX431" s="25"/>
      <c r="CY431" s="25"/>
      <c r="CZ431" s="25"/>
      <c r="DA431" s="25"/>
      <c r="DB431" s="25"/>
      <c r="DC431" s="25"/>
      <c r="DD431" s="25"/>
      <c r="DE431" s="25"/>
      <c r="DF431" s="25"/>
      <c r="DG431" s="25"/>
      <c r="DH431" s="25"/>
      <c r="DI431" s="25"/>
      <c r="DJ431" s="25"/>
      <c r="DK431" s="25"/>
      <c r="DL431" s="25"/>
      <c r="DM431" s="25"/>
      <c r="DN431" s="25"/>
      <c r="DO431" s="25"/>
      <c r="DP431" s="25"/>
      <c r="DQ431" s="25"/>
    </row>
    <row r="432" spans="1:121" ht="15" outlineLevel="1" thickBot="1" x14ac:dyDescent="0.35">
      <c r="A432" s="20" t="s">
        <v>1</v>
      </c>
      <c r="B432" s="20" t="s">
        <v>2</v>
      </c>
      <c r="C432" s="20" t="s">
        <v>450</v>
      </c>
      <c r="D432" s="20" t="s">
        <v>3</v>
      </c>
      <c r="E432" s="20" t="s">
        <v>456</v>
      </c>
      <c r="F432" s="20" t="s">
        <v>457</v>
      </c>
      <c r="G432" s="20" t="s">
        <v>458</v>
      </c>
      <c r="H432" s="20" t="s">
        <v>459</v>
      </c>
      <c r="I432" s="20" t="s">
        <v>460</v>
      </c>
      <c r="J432" s="20" t="s">
        <v>461</v>
      </c>
      <c r="K432" s="20" t="s">
        <v>462</v>
      </c>
      <c r="L432" s="20" t="s">
        <v>463</v>
      </c>
      <c r="M432" s="20" t="s">
        <v>464</v>
      </c>
      <c r="N432" s="20" t="s">
        <v>465</v>
      </c>
      <c r="O432" s="20" t="s">
        <v>466</v>
      </c>
      <c r="P432" s="20" t="s">
        <v>467</v>
      </c>
      <c r="Q432" s="20" t="s">
        <v>468</v>
      </c>
      <c r="R432" s="20" t="s">
        <v>469</v>
      </c>
      <c r="S432" s="20" t="s">
        <v>470</v>
      </c>
      <c r="T432" s="20" t="s">
        <v>471</v>
      </c>
      <c r="U432" s="20" t="s">
        <v>472</v>
      </c>
      <c r="V432" s="20" t="s">
        <v>473</v>
      </c>
      <c r="W432" s="20" t="s">
        <v>474</v>
      </c>
      <c r="X432" s="20" t="s">
        <v>475</v>
      </c>
      <c r="Y432" s="20" t="s">
        <v>476</v>
      </c>
      <c r="Z432" s="20" t="s">
        <v>477</v>
      </c>
      <c r="AA432" s="20" t="s">
        <v>478</v>
      </c>
      <c r="AB432" s="20" t="s">
        <v>479</v>
      </c>
      <c r="AC432" s="20" t="s">
        <v>480</v>
      </c>
      <c r="AD432" s="20" t="s">
        <v>481</v>
      </c>
      <c r="AE432" s="20" t="s">
        <v>482</v>
      </c>
      <c r="AF432" s="20" t="s">
        <v>483</v>
      </c>
      <c r="AG432" s="20" t="s">
        <v>527</v>
      </c>
      <c r="AH432" s="20" t="s">
        <v>528</v>
      </c>
      <c r="AI432" s="20" t="s">
        <v>529</v>
      </c>
      <c r="AJ432" s="20" t="s">
        <v>530</v>
      </c>
      <c r="AK432" s="20" t="s">
        <v>531</v>
      </c>
      <c r="AL432" s="20" t="s">
        <v>532</v>
      </c>
      <c r="AM432" s="20" t="s">
        <v>707</v>
      </c>
      <c r="AN432" s="20" t="s">
        <v>708</v>
      </c>
      <c r="AO432" s="20" t="s">
        <v>709</v>
      </c>
      <c r="AP432" s="20" t="s">
        <v>710</v>
      </c>
      <c r="AQ432" s="20" t="s">
        <v>711</v>
      </c>
      <c r="AR432" s="20" t="s">
        <v>712</v>
      </c>
      <c r="AS432" s="20" t="s">
        <v>735</v>
      </c>
      <c r="AT432" s="20" t="s">
        <v>736</v>
      </c>
      <c r="AU432" s="20" t="s">
        <v>737</v>
      </c>
      <c r="AV432" s="20" t="s">
        <v>738</v>
      </c>
      <c r="AW432" s="20" t="s">
        <v>739</v>
      </c>
      <c r="AX432" s="20" t="s">
        <v>740</v>
      </c>
      <c r="AY432" s="20" t="s">
        <v>889</v>
      </c>
      <c r="AZ432" s="20" t="s">
        <v>890</v>
      </c>
      <c r="BA432" s="20" t="s">
        <v>891</v>
      </c>
      <c r="BB432" s="20" t="s">
        <v>892</v>
      </c>
      <c r="BC432" s="20" t="s">
        <v>893</v>
      </c>
      <c r="BD432" s="20" t="s">
        <v>894</v>
      </c>
      <c r="BE432" s="20" t="s">
        <v>895</v>
      </c>
      <c r="BF432" s="20" t="s">
        <v>896</v>
      </c>
      <c r="BG432" s="20" t="s">
        <v>897</v>
      </c>
      <c r="BH432" s="20" t="s">
        <v>898</v>
      </c>
      <c r="BI432" s="20"/>
      <c r="BJ432" s="20" t="s">
        <v>161</v>
      </c>
      <c r="BK432" s="20" t="s">
        <v>486</v>
      </c>
      <c r="BL432" s="20" t="s">
        <v>456</v>
      </c>
      <c r="BM432" s="20" t="s">
        <v>457</v>
      </c>
      <c r="BN432" s="20" t="s">
        <v>458</v>
      </c>
      <c r="BO432" s="20" t="s">
        <v>459</v>
      </c>
      <c r="BP432" s="20" t="s">
        <v>460</v>
      </c>
      <c r="BQ432" s="20" t="s">
        <v>461</v>
      </c>
      <c r="BR432" s="20" t="s">
        <v>462</v>
      </c>
      <c r="BS432" s="20" t="s">
        <v>463</v>
      </c>
      <c r="BT432" s="20" t="s">
        <v>464</v>
      </c>
      <c r="BU432" s="20" t="s">
        <v>465</v>
      </c>
      <c r="BV432" s="20" t="s">
        <v>466</v>
      </c>
      <c r="BW432" s="20" t="s">
        <v>467</v>
      </c>
      <c r="BX432" s="20" t="s">
        <v>468</v>
      </c>
      <c r="BY432" s="20" t="s">
        <v>469</v>
      </c>
      <c r="BZ432" s="20" t="s">
        <v>470</v>
      </c>
      <c r="CA432" s="20" t="s">
        <v>471</v>
      </c>
      <c r="CB432" s="20" t="s">
        <v>472</v>
      </c>
      <c r="CC432" s="20" t="s">
        <v>473</v>
      </c>
      <c r="CD432" s="20" t="s">
        <v>474</v>
      </c>
      <c r="CE432" s="20" t="s">
        <v>475</v>
      </c>
      <c r="CF432" s="20" t="s">
        <v>476</v>
      </c>
      <c r="CG432" s="20" t="s">
        <v>477</v>
      </c>
      <c r="CH432" s="20" t="s">
        <v>478</v>
      </c>
      <c r="CI432" s="20" t="s">
        <v>479</v>
      </c>
      <c r="CJ432" s="20" t="s">
        <v>480</v>
      </c>
      <c r="CK432" s="20" t="s">
        <v>481</v>
      </c>
      <c r="CL432" s="20" t="s">
        <v>482</v>
      </c>
      <c r="CM432" s="20" t="s">
        <v>483</v>
      </c>
      <c r="CN432" s="20" t="s">
        <v>527</v>
      </c>
      <c r="CO432" s="20" t="s">
        <v>528</v>
      </c>
      <c r="CP432" s="20" t="s">
        <v>529</v>
      </c>
      <c r="CQ432" s="20" t="s">
        <v>530</v>
      </c>
      <c r="CR432" s="20" t="s">
        <v>531</v>
      </c>
      <c r="CS432" s="20" t="s">
        <v>532</v>
      </c>
      <c r="CT432" s="20" t="s">
        <v>707</v>
      </c>
      <c r="CU432" s="20" t="s">
        <v>708</v>
      </c>
      <c r="CV432" s="20" t="s">
        <v>709</v>
      </c>
      <c r="CW432" s="20" t="s">
        <v>710</v>
      </c>
      <c r="CX432" s="20" t="s">
        <v>711</v>
      </c>
      <c r="CY432" s="20" t="s">
        <v>712</v>
      </c>
      <c r="CZ432" s="20" t="s">
        <v>735</v>
      </c>
      <c r="DA432" s="20" t="s">
        <v>736</v>
      </c>
      <c r="DB432" s="20" t="s">
        <v>737</v>
      </c>
      <c r="DC432" s="20" t="s">
        <v>738</v>
      </c>
      <c r="DD432" s="20" t="s">
        <v>739</v>
      </c>
      <c r="DE432" s="20" t="s">
        <v>740</v>
      </c>
      <c r="DF432" s="20" t="s">
        <v>889</v>
      </c>
      <c r="DG432" s="20" t="s">
        <v>890</v>
      </c>
      <c r="DH432" s="20" t="s">
        <v>891</v>
      </c>
      <c r="DI432" s="20" t="s">
        <v>892</v>
      </c>
      <c r="DJ432" s="20" t="s">
        <v>893</v>
      </c>
      <c r="DK432" s="20" t="s">
        <v>894</v>
      </c>
      <c r="DL432" s="20" t="s">
        <v>895</v>
      </c>
      <c r="DM432" s="20" t="s">
        <v>896</v>
      </c>
      <c r="DN432" s="20" t="s">
        <v>897</v>
      </c>
      <c r="DO432" s="20" t="s">
        <v>898</v>
      </c>
      <c r="DP432" s="20"/>
      <c r="DQ432" s="20" t="s">
        <v>11</v>
      </c>
    </row>
    <row r="433" spans="1:121" ht="15" outlineLevel="1" thickTop="1" x14ac:dyDescent="0.3">
      <c r="A433" s="3" t="s">
        <v>415</v>
      </c>
      <c r="B433" s="3" t="s">
        <v>416</v>
      </c>
      <c r="C433" s="3" t="s">
        <v>452</v>
      </c>
      <c r="D433" s="3" t="s">
        <v>138</v>
      </c>
      <c r="P433" s="3">
        <v>9</v>
      </c>
      <c r="BJ433" s="3">
        <f t="shared" ref="BJ433" si="339">MIN(E433:BI433)</f>
        <v>9</v>
      </c>
      <c r="BK433" s="3">
        <f t="shared" ref="BK433" si="340">COUNT(E433:BI433)</f>
        <v>1</v>
      </c>
      <c r="BQ433" s="9"/>
      <c r="BR433" s="9"/>
      <c r="BS433" s="9"/>
      <c r="BT433" s="9"/>
      <c r="BU433" s="9"/>
      <c r="BV433" s="9"/>
      <c r="BW433" s="6">
        <v>54.059452975617866</v>
      </c>
      <c r="BX433" s="9"/>
      <c r="DQ433" s="9">
        <f t="shared" ref="DQ433" si="341">SUM(BL433:DP433)</f>
        <v>54.059452975617866</v>
      </c>
    </row>
    <row r="435" spans="1:121" ht="18" x14ac:dyDescent="0.35">
      <c r="A435" s="25" t="s">
        <v>284</v>
      </c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  <c r="CG435" s="25"/>
      <c r="CH435" s="25"/>
      <c r="CI435" s="25"/>
      <c r="CJ435" s="25"/>
      <c r="CK435" s="25"/>
      <c r="CL435" s="25"/>
      <c r="CM435" s="25"/>
      <c r="CN435" s="25"/>
      <c r="CO435" s="25"/>
      <c r="CP435" s="25"/>
      <c r="CQ435" s="25"/>
      <c r="CR435" s="25"/>
      <c r="CS435" s="25"/>
      <c r="CT435" s="25"/>
      <c r="CU435" s="25"/>
      <c r="CV435" s="25"/>
      <c r="CW435" s="25"/>
      <c r="CX435" s="25"/>
      <c r="CY435" s="25"/>
      <c r="CZ435" s="25"/>
      <c r="DA435" s="25"/>
      <c r="DB435" s="25"/>
      <c r="DC435" s="25"/>
      <c r="DD435" s="25"/>
      <c r="DE435" s="25"/>
      <c r="DF435" s="25"/>
      <c r="DG435" s="25"/>
      <c r="DH435" s="25"/>
      <c r="DI435" s="25"/>
      <c r="DJ435" s="25"/>
      <c r="DK435" s="25"/>
      <c r="DL435" s="25"/>
      <c r="DM435" s="25"/>
      <c r="DN435" s="25"/>
      <c r="DO435" s="25"/>
      <c r="DP435" s="25"/>
      <c r="DQ435" s="25"/>
    </row>
    <row r="436" spans="1:121" ht="15" outlineLevel="1" thickBot="1" x14ac:dyDescent="0.35">
      <c r="A436" s="20" t="s">
        <v>1</v>
      </c>
      <c r="B436" s="20" t="s">
        <v>2</v>
      </c>
      <c r="C436" s="20" t="s">
        <v>450</v>
      </c>
      <c r="D436" s="20" t="s">
        <v>3</v>
      </c>
      <c r="E436" s="20" t="s">
        <v>456</v>
      </c>
      <c r="F436" s="20" t="s">
        <v>457</v>
      </c>
      <c r="G436" s="20" t="s">
        <v>458</v>
      </c>
      <c r="H436" s="20" t="s">
        <v>459</v>
      </c>
      <c r="I436" s="20" t="s">
        <v>460</v>
      </c>
      <c r="J436" s="20" t="s">
        <v>461</v>
      </c>
      <c r="K436" s="20" t="s">
        <v>462</v>
      </c>
      <c r="L436" s="20" t="s">
        <v>463</v>
      </c>
      <c r="M436" s="20" t="s">
        <v>464</v>
      </c>
      <c r="N436" s="20" t="s">
        <v>465</v>
      </c>
      <c r="O436" s="20" t="s">
        <v>466</v>
      </c>
      <c r="P436" s="20" t="s">
        <v>467</v>
      </c>
      <c r="Q436" s="20" t="s">
        <v>468</v>
      </c>
      <c r="R436" s="20" t="s">
        <v>469</v>
      </c>
      <c r="S436" s="20" t="s">
        <v>470</v>
      </c>
      <c r="T436" s="20" t="s">
        <v>471</v>
      </c>
      <c r="U436" s="20" t="s">
        <v>472</v>
      </c>
      <c r="V436" s="20" t="s">
        <v>473</v>
      </c>
      <c r="W436" s="20" t="s">
        <v>474</v>
      </c>
      <c r="X436" s="20" t="s">
        <v>475</v>
      </c>
      <c r="Y436" s="20" t="s">
        <v>476</v>
      </c>
      <c r="Z436" s="20" t="s">
        <v>477</v>
      </c>
      <c r="AA436" s="20" t="s">
        <v>478</v>
      </c>
      <c r="AB436" s="20" t="s">
        <v>479</v>
      </c>
      <c r="AC436" s="20" t="s">
        <v>480</v>
      </c>
      <c r="AD436" s="20" t="s">
        <v>481</v>
      </c>
      <c r="AE436" s="20" t="s">
        <v>482</v>
      </c>
      <c r="AF436" s="20" t="s">
        <v>483</v>
      </c>
      <c r="AG436" s="20" t="s">
        <v>527</v>
      </c>
      <c r="AH436" s="20" t="s">
        <v>528</v>
      </c>
      <c r="AI436" s="20" t="s">
        <v>529</v>
      </c>
      <c r="AJ436" s="20" t="s">
        <v>530</v>
      </c>
      <c r="AK436" s="20" t="s">
        <v>531</v>
      </c>
      <c r="AL436" s="20" t="s">
        <v>532</v>
      </c>
      <c r="AM436" s="20" t="s">
        <v>707</v>
      </c>
      <c r="AN436" s="20" t="s">
        <v>708</v>
      </c>
      <c r="AO436" s="20" t="s">
        <v>709</v>
      </c>
      <c r="AP436" s="20" t="s">
        <v>710</v>
      </c>
      <c r="AQ436" s="20" t="s">
        <v>711</v>
      </c>
      <c r="AR436" s="20" t="s">
        <v>712</v>
      </c>
      <c r="AS436" s="20" t="s">
        <v>735</v>
      </c>
      <c r="AT436" s="20" t="s">
        <v>736</v>
      </c>
      <c r="AU436" s="20" t="s">
        <v>737</v>
      </c>
      <c r="AV436" s="20" t="s">
        <v>738</v>
      </c>
      <c r="AW436" s="20" t="s">
        <v>739</v>
      </c>
      <c r="AX436" s="20" t="s">
        <v>740</v>
      </c>
      <c r="AY436" s="20" t="s">
        <v>889</v>
      </c>
      <c r="AZ436" s="20" t="s">
        <v>890</v>
      </c>
      <c r="BA436" s="20" t="s">
        <v>891</v>
      </c>
      <c r="BB436" s="20" t="s">
        <v>892</v>
      </c>
      <c r="BC436" s="20" t="s">
        <v>893</v>
      </c>
      <c r="BD436" s="20" t="s">
        <v>894</v>
      </c>
      <c r="BE436" s="20" t="s">
        <v>895</v>
      </c>
      <c r="BF436" s="20" t="s">
        <v>896</v>
      </c>
      <c r="BG436" s="20" t="s">
        <v>897</v>
      </c>
      <c r="BH436" s="20" t="s">
        <v>898</v>
      </c>
      <c r="BI436" s="20"/>
      <c r="BJ436" s="20" t="s">
        <v>161</v>
      </c>
      <c r="BK436" s="20" t="s">
        <v>486</v>
      </c>
      <c r="BL436" s="20" t="s">
        <v>456</v>
      </c>
      <c r="BM436" s="20" t="s">
        <v>457</v>
      </c>
      <c r="BN436" s="20" t="s">
        <v>458</v>
      </c>
      <c r="BO436" s="20" t="s">
        <v>459</v>
      </c>
      <c r="BP436" s="20" t="s">
        <v>460</v>
      </c>
      <c r="BQ436" s="20" t="s">
        <v>461</v>
      </c>
      <c r="BR436" s="20" t="s">
        <v>462</v>
      </c>
      <c r="BS436" s="20" t="s">
        <v>463</v>
      </c>
      <c r="BT436" s="20" t="s">
        <v>464</v>
      </c>
      <c r="BU436" s="20" t="s">
        <v>465</v>
      </c>
      <c r="BV436" s="20" t="s">
        <v>466</v>
      </c>
      <c r="BW436" s="20" t="s">
        <v>467</v>
      </c>
      <c r="BX436" s="20" t="s">
        <v>468</v>
      </c>
      <c r="BY436" s="20" t="s">
        <v>469</v>
      </c>
      <c r="BZ436" s="20" t="s">
        <v>470</v>
      </c>
      <c r="CA436" s="20" t="s">
        <v>471</v>
      </c>
      <c r="CB436" s="20" t="s">
        <v>472</v>
      </c>
      <c r="CC436" s="20" t="s">
        <v>473</v>
      </c>
      <c r="CD436" s="20" t="s">
        <v>474</v>
      </c>
      <c r="CE436" s="20" t="s">
        <v>475</v>
      </c>
      <c r="CF436" s="20" t="s">
        <v>476</v>
      </c>
      <c r="CG436" s="20" t="s">
        <v>477</v>
      </c>
      <c r="CH436" s="20" t="s">
        <v>478</v>
      </c>
      <c r="CI436" s="20" t="s">
        <v>479</v>
      </c>
      <c r="CJ436" s="20" t="s">
        <v>480</v>
      </c>
      <c r="CK436" s="20" t="s">
        <v>481</v>
      </c>
      <c r="CL436" s="20" t="s">
        <v>482</v>
      </c>
      <c r="CM436" s="20" t="s">
        <v>483</v>
      </c>
      <c r="CN436" s="20" t="s">
        <v>527</v>
      </c>
      <c r="CO436" s="20" t="s">
        <v>528</v>
      </c>
      <c r="CP436" s="20" t="s">
        <v>529</v>
      </c>
      <c r="CQ436" s="20" t="s">
        <v>530</v>
      </c>
      <c r="CR436" s="20" t="s">
        <v>531</v>
      </c>
      <c r="CS436" s="20" t="s">
        <v>532</v>
      </c>
      <c r="CT436" s="20" t="s">
        <v>707</v>
      </c>
      <c r="CU436" s="20" t="s">
        <v>708</v>
      </c>
      <c r="CV436" s="20" t="s">
        <v>709</v>
      </c>
      <c r="CW436" s="20" t="s">
        <v>710</v>
      </c>
      <c r="CX436" s="20" t="s">
        <v>711</v>
      </c>
      <c r="CY436" s="20" t="s">
        <v>712</v>
      </c>
      <c r="CZ436" s="20" t="s">
        <v>735</v>
      </c>
      <c r="DA436" s="20" t="s">
        <v>736</v>
      </c>
      <c r="DB436" s="20" t="s">
        <v>737</v>
      </c>
      <c r="DC436" s="20" t="s">
        <v>738</v>
      </c>
      <c r="DD436" s="20" t="s">
        <v>739</v>
      </c>
      <c r="DE436" s="20" t="s">
        <v>740</v>
      </c>
      <c r="DF436" s="20" t="s">
        <v>889</v>
      </c>
      <c r="DG436" s="20" t="s">
        <v>890</v>
      </c>
      <c r="DH436" s="20" t="s">
        <v>891</v>
      </c>
      <c r="DI436" s="20" t="s">
        <v>892</v>
      </c>
      <c r="DJ436" s="20" t="s">
        <v>893</v>
      </c>
      <c r="DK436" s="20" t="s">
        <v>894</v>
      </c>
      <c r="DL436" s="20" t="s">
        <v>895</v>
      </c>
      <c r="DM436" s="20" t="s">
        <v>896</v>
      </c>
      <c r="DN436" s="20" t="s">
        <v>897</v>
      </c>
      <c r="DO436" s="20" t="s">
        <v>898</v>
      </c>
      <c r="DP436" s="20"/>
      <c r="DQ436" s="20" t="s">
        <v>11</v>
      </c>
    </row>
    <row r="437" spans="1:121" ht="15" outlineLevel="1" thickTop="1" x14ac:dyDescent="0.3">
      <c r="A437" s="3" t="s">
        <v>279</v>
      </c>
      <c r="B437" s="3" t="s">
        <v>280</v>
      </c>
      <c r="C437" s="3" t="s">
        <v>453</v>
      </c>
      <c r="D437" s="3" t="s">
        <v>14</v>
      </c>
      <c r="R437" s="3">
        <v>8</v>
      </c>
      <c r="S437" s="3">
        <v>11</v>
      </c>
      <c r="T437" s="3">
        <v>17</v>
      </c>
      <c r="U437" s="3">
        <v>15</v>
      </c>
      <c r="BJ437" s="3">
        <f t="shared" ref="BJ437:BJ440" si="342">MIN(E437:BI437)</f>
        <v>8</v>
      </c>
      <c r="BK437" s="3">
        <f t="shared" ref="BK437:BK440" si="343">COUNT(E437:BI437)</f>
        <v>4</v>
      </c>
      <c r="BY437" s="6">
        <v>50.302343872896017</v>
      </c>
      <c r="BZ437" s="6">
        <v>58.362216981619966</v>
      </c>
      <c r="CA437" s="6">
        <v>41.379939209726444</v>
      </c>
      <c r="CB437" s="6">
        <v>27.017378625438873</v>
      </c>
      <c r="CC437" s="9"/>
      <c r="DQ437" s="9">
        <f t="shared" ref="DQ437:DQ443" si="344">SUM(BL437:DP437)</f>
        <v>177.06187868968129</v>
      </c>
    </row>
    <row r="438" spans="1:121" outlineLevel="1" x14ac:dyDescent="0.3">
      <c r="A438" s="3" t="s">
        <v>283</v>
      </c>
      <c r="B438" s="3" t="s">
        <v>284</v>
      </c>
      <c r="C438" s="3" t="s">
        <v>453</v>
      </c>
      <c r="D438" s="3" t="s">
        <v>14</v>
      </c>
      <c r="R438" s="3">
        <v>6</v>
      </c>
      <c r="S438" s="3">
        <v>21</v>
      </c>
      <c r="T438" s="3">
        <v>31</v>
      </c>
      <c r="U438" s="3">
        <v>21</v>
      </c>
      <c r="BJ438" s="3">
        <f t="shared" si="342"/>
        <v>6</v>
      </c>
      <c r="BK438" s="3">
        <f t="shared" si="343"/>
        <v>4</v>
      </c>
      <c r="BY438" s="6">
        <v>56.415290231241151</v>
      </c>
      <c r="BZ438" s="6">
        <v>30.386296169878257</v>
      </c>
      <c r="CA438" s="6">
        <v>22.80243161094225</v>
      </c>
      <c r="CB438" s="6">
        <v>14.143875439515806</v>
      </c>
      <c r="CC438" s="9"/>
      <c r="DQ438" s="9">
        <f t="shared" si="344"/>
        <v>123.74789345157747</v>
      </c>
    </row>
    <row r="439" spans="1:121" outlineLevel="1" x14ac:dyDescent="0.3">
      <c r="A439" s="3" t="s">
        <v>302</v>
      </c>
      <c r="B439" s="3" t="s">
        <v>303</v>
      </c>
      <c r="C439" s="3" t="s">
        <v>453</v>
      </c>
      <c r="D439" s="3" t="s">
        <v>14</v>
      </c>
      <c r="R439" s="3">
        <v>11</v>
      </c>
      <c r="S439" s="3">
        <v>24</v>
      </c>
      <c r="BJ439" s="3">
        <f t="shared" si="342"/>
        <v>11</v>
      </c>
      <c r="BK439" s="3">
        <f t="shared" si="343"/>
        <v>2</v>
      </c>
      <c r="BY439" s="6">
        <v>44.540191914425051</v>
      </c>
      <c r="BZ439" s="6">
        <v>24.827060125567588</v>
      </c>
      <c r="CC439" s="9"/>
      <c r="DQ439" s="9">
        <f t="shared" si="344"/>
        <v>69.367252039992636</v>
      </c>
    </row>
    <row r="440" spans="1:121" outlineLevel="1" x14ac:dyDescent="0.3">
      <c r="A440" s="3" t="s">
        <v>310</v>
      </c>
      <c r="B440" s="3" t="s">
        <v>284</v>
      </c>
      <c r="C440" s="3" t="s">
        <v>453</v>
      </c>
      <c r="D440" s="3" t="s">
        <v>62</v>
      </c>
      <c r="S440" s="3">
        <v>16</v>
      </c>
      <c r="T440" s="3">
        <v>29</v>
      </c>
      <c r="U440" s="3">
        <v>12</v>
      </c>
      <c r="V440" s="3">
        <v>16</v>
      </c>
      <c r="BJ440" s="3">
        <f t="shared" si="342"/>
        <v>12</v>
      </c>
      <c r="BK440" s="3">
        <f t="shared" si="343"/>
        <v>4</v>
      </c>
      <c r="BY440" s="6"/>
      <c r="BZ440" s="6">
        <v>38.714690580362216</v>
      </c>
      <c r="CA440" s="6">
        <v>27.778115501519753</v>
      </c>
      <c r="CB440" s="6">
        <v>33.797356128445223</v>
      </c>
      <c r="CC440" s="6">
        <v>13.159690564995165</v>
      </c>
      <c r="DQ440" s="9">
        <f t="shared" si="344"/>
        <v>113.44985277532236</v>
      </c>
    </row>
    <row r="441" spans="1:121" outlineLevel="1" x14ac:dyDescent="0.3">
      <c r="A441" s="3" t="s">
        <v>643</v>
      </c>
      <c r="B441" s="3" t="s">
        <v>644</v>
      </c>
      <c r="C441" s="3" t="s">
        <v>713</v>
      </c>
      <c r="D441" s="3" t="s">
        <v>552</v>
      </c>
      <c r="AM441" s="3">
        <v>13</v>
      </c>
      <c r="AN441" s="3">
        <v>26</v>
      </c>
      <c r="BJ441" s="3">
        <f t="shared" ref="BJ441" si="345">MIN(E441:BI441)</f>
        <v>13</v>
      </c>
      <c r="BK441" s="3">
        <f t="shared" ref="BK441" si="346">COUNT(E441:BI441)</f>
        <v>2</v>
      </c>
      <c r="CT441" s="6">
        <v>18.280169799878713</v>
      </c>
      <c r="CU441" s="6">
        <v>23.685041513542942</v>
      </c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Q441" s="9">
        <f t="shared" si="344"/>
        <v>41.965211313421655</v>
      </c>
    </row>
    <row r="442" spans="1:121" outlineLevel="1" x14ac:dyDescent="0.3">
      <c r="A442" s="3" t="s">
        <v>879</v>
      </c>
      <c r="B442" s="3" t="s">
        <v>878</v>
      </c>
      <c r="C442" s="3" t="s">
        <v>888</v>
      </c>
      <c r="D442" s="3" t="s">
        <v>196</v>
      </c>
      <c r="AY442" s="3">
        <v>16</v>
      </c>
      <c r="AZ442" s="3">
        <v>28</v>
      </c>
      <c r="BA442" s="3">
        <v>40</v>
      </c>
      <c r="BB442" s="3">
        <v>48</v>
      </c>
      <c r="BJ442" s="3">
        <f t="shared" ref="BJ442" si="347">MIN(E442:BI442)</f>
        <v>16</v>
      </c>
      <c r="BK442" s="3">
        <f t="shared" ref="BK442" si="348">COUNT(E442:BI442)</f>
        <v>4</v>
      </c>
      <c r="DF442" s="6">
        <v>36.329441241186572</v>
      </c>
      <c r="DG442" s="6">
        <v>9.4166857810121574</v>
      </c>
      <c r="DH442" s="6">
        <v>10.357247547020982</v>
      </c>
      <c r="DI442" s="6">
        <v>7.7243063449959992</v>
      </c>
      <c r="DQ442" s="9">
        <f t="shared" si="344"/>
        <v>63.827680914215712</v>
      </c>
    </row>
    <row r="443" spans="1:121" outlineLevel="1" x14ac:dyDescent="0.3">
      <c r="A443" s="3" t="s">
        <v>824</v>
      </c>
      <c r="B443" s="3" t="s">
        <v>823</v>
      </c>
      <c r="C443" s="3" t="s">
        <v>888</v>
      </c>
      <c r="D443" s="3" t="s">
        <v>104</v>
      </c>
      <c r="BA443" s="14"/>
      <c r="BC443" s="3">
        <v>16</v>
      </c>
      <c r="BD443" s="3">
        <v>23</v>
      </c>
      <c r="BE443" s="3">
        <v>28</v>
      </c>
      <c r="BF443" s="3">
        <v>36</v>
      </c>
      <c r="BJ443" s="3">
        <f t="shared" ref="BJ443" si="349">MIN(E443:BI443)</f>
        <v>16</v>
      </c>
      <c r="BK443" s="3">
        <f t="shared" ref="BK443" si="350">COUNT(E443:BI443)</f>
        <v>4</v>
      </c>
      <c r="DF443" s="6"/>
      <c r="DG443" s="6"/>
      <c r="DJ443" s="6">
        <v>34.677223859123558</v>
      </c>
      <c r="DK443" s="6">
        <v>28.764590163934422</v>
      </c>
      <c r="DL443" s="6">
        <v>20.499506572454901</v>
      </c>
      <c r="DM443" s="6">
        <v>8.6721611721611715</v>
      </c>
      <c r="DN443" s="6"/>
      <c r="DO443" s="6"/>
      <c r="DQ443" s="9">
        <f t="shared" si="344"/>
        <v>92.613481767674045</v>
      </c>
    </row>
    <row r="444" spans="1:121" outlineLevel="1" x14ac:dyDescent="0.3"/>
    <row r="445" spans="1:121" ht="15" outlineLevel="1" thickBot="1" x14ac:dyDescent="0.35">
      <c r="A445" s="20" t="s">
        <v>143</v>
      </c>
      <c r="B445" s="20" t="s">
        <v>2</v>
      </c>
      <c r="C445" s="20" t="s">
        <v>450</v>
      </c>
      <c r="D445" s="20" t="s">
        <v>3</v>
      </c>
      <c r="E445" s="20" t="s">
        <v>456</v>
      </c>
      <c r="F445" s="20" t="s">
        <v>457</v>
      </c>
      <c r="G445" s="20" t="s">
        <v>458</v>
      </c>
      <c r="H445" s="20" t="s">
        <v>459</v>
      </c>
      <c r="I445" s="20" t="s">
        <v>460</v>
      </c>
      <c r="J445" s="20" t="s">
        <v>461</v>
      </c>
      <c r="K445" s="20" t="s">
        <v>462</v>
      </c>
      <c r="L445" s="20" t="s">
        <v>463</v>
      </c>
      <c r="M445" s="20" t="s">
        <v>464</v>
      </c>
      <c r="N445" s="20" t="s">
        <v>465</v>
      </c>
      <c r="O445" s="20" t="s">
        <v>466</v>
      </c>
      <c r="P445" s="20" t="s">
        <v>467</v>
      </c>
      <c r="Q445" s="20" t="s">
        <v>468</v>
      </c>
      <c r="R445" s="20" t="s">
        <v>469</v>
      </c>
      <c r="S445" s="20" t="s">
        <v>470</v>
      </c>
      <c r="T445" s="20" t="s">
        <v>471</v>
      </c>
      <c r="U445" s="20" t="s">
        <v>472</v>
      </c>
      <c r="V445" s="20" t="s">
        <v>473</v>
      </c>
      <c r="W445" s="20" t="s">
        <v>474</v>
      </c>
      <c r="X445" s="20" t="s">
        <v>475</v>
      </c>
      <c r="Y445" s="20" t="s">
        <v>476</v>
      </c>
      <c r="Z445" s="20" t="s">
        <v>477</v>
      </c>
      <c r="AA445" s="20" t="s">
        <v>478</v>
      </c>
      <c r="AB445" s="20" t="s">
        <v>479</v>
      </c>
      <c r="AC445" s="20" t="s">
        <v>480</v>
      </c>
      <c r="AD445" s="20" t="s">
        <v>481</v>
      </c>
      <c r="AE445" s="20" t="s">
        <v>482</v>
      </c>
      <c r="AF445" s="20" t="s">
        <v>483</v>
      </c>
      <c r="AG445" s="20" t="s">
        <v>527</v>
      </c>
      <c r="AH445" s="20" t="s">
        <v>528</v>
      </c>
      <c r="AI445" s="20" t="s">
        <v>529</v>
      </c>
      <c r="AJ445" s="20" t="s">
        <v>530</v>
      </c>
      <c r="AK445" s="20" t="s">
        <v>531</v>
      </c>
      <c r="AL445" s="20" t="s">
        <v>532</v>
      </c>
      <c r="AM445" s="20" t="s">
        <v>707</v>
      </c>
      <c r="AN445" s="20" t="s">
        <v>708</v>
      </c>
      <c r="AO445" s="20" t="s">
        <v>709</v>
      </c>
      <c r="AP445" s="20" t="s">
        <v>710</v>
      </c>
      <c r="AQ445" s="20" t="s">
        <v>711</v>
      </c>
      <c r="AR445" s="20" t="s">
        <v>712</v>
      </c>
      <c r="AS445" s="20" t="s">
        <v>735</v>
      </c>
      <c r="AT445" s="20" t="s">
        <v>736</v>
      </c>
      <c r="AU445" s="20" t="s">
        <v>737</v>
      </c>
      <c r="AV445" s="20" t="s">
        <v>738</v>
      </c>
      <c r="AW445" s="20" t="s">
        <v>739</v>
      </c>
      <c r="AX445" s="20" t="s">
        <v>740</v>
      </c>
      <c r="AY445" s="20" t="s">
        <v>889</v>
      </c>
      <c r="AZ445" s="20" t="s">
        <v>890</v>
      </c>
      <c r="BA445" s="20" t="s">
        <v>891</v>
      </c>
      <c r="BB445" s="20" t="s">
        <v>892</v>
      </c>
      <c r="BC445" s="20" t="s">
        <v>893</v>
      </c>
      <c r="BD445" s="20" t="s">
        <v>894</v>
      </c>
      <c r="BE445" s="20" t="s">
        <v>895</v>
      </c>
      <c r="BF445" s="20" t="s">
        <v>896</v>
      </c>
      <c r="BG445" s="20" t="s">
        <v>897</v>
      </c>
      <c r="BH445" s="20" t="s">
        <v>898</v>
      </c>
      <c r="BI445" s="20"/>
      <c r="BJ445" s="20" t="s">
        <v>161</v>
      </c>
      <c r="BK445" s="20" t="s">
        <v>486</v>
      </c>
      <c r="BL445" s="20" t="s">
        <v>456</v>
      </c>
      <c r="BM445" s="20" t="s">
        <v>457</v>
      </c>
      <c r="BN445" s="20" t="s">
        <v>458</v>
      </c>
      <c r="BO445" s="20" t="s">
        <v>459</v>
      </c>
      <c r="BP445" s="20" t="s">
        <v>460</v>
      </c>
      <c r="BQ445" s="20" t="s">
        <v>461</v>
      </c>
      <c r="BR445" s="20" t="s">
        <v>462</v>
      </c>
      <c r="BS445" s="20" t="s">
        <v>463</v>
      </c>
      <c r="BT445" s="20" t="s">
        <v>464</v>
      </c>
      <c r="BU445" s="20" t="s">
        <v>465</v>
      </c>
      <c r="BV445" s="20" t="s">
        <v>466</v>
      </c>
      <c r="BW445" s="20" t="s">
        <v>467</v>
      </c>
      <c r="BX445" s="20" t="s">
        <v>468</v>
      </c>
      <c r="BY445" s="20" t="s">
        <v>469</v>
      </c>
      <c r="BZ445" s="20" t="s">
        <v>470</v>
      </c>
      <c r="CA445" s="20" t="s">
        <v>471</v>
      </c>
      <c r="CB445" s="20" t="s">
        <v>472</v>
      </c>
      <c r="CC445" s="20" t="s">
        <v>473</v>
      </c>
      <c r="CD445" s="20" t="s">
        <v>474</v>
      </c>
      <c r="CE445" s="20" t="s">
        <v>475</v>
      </c>
      <c r="CF445" s="20" t="s">
        <v>476</v>
      </c>
      <c r="CG445" s="20" t="s">
        <v>477</v>
      </c>
      <c r="CH445" s="20" t="s">
        <v>478</v>
      </c>
      <c r="CI445" s="20" t="s">
        <v>479</v>
      </c>
      <c r="CJ445" s="20" t="s">
        <v>480</v>
      </c>
      <c r="CK445" s="20" t="s">
        <v>481</v>
      </c>
      <c r="CL445" s="20" t="s">
        <v>482</v>
      </c>
      <c r="CM445" s="20" t="s">
        <v>483</v>
      </c>
      <c r="CN445" s="20" t="s">
        <v>527</v>
      </c>
      <c r="CO445" s="20" t="s">
        <v>528</v>
      </c>
      <c r="CP445" s="20" t="s">
        <v>529</v>
      </c>
      <c r="CQ445" s="20" t="s">
        <v>530</v>
      </c>
      <c r="CR445" s="20" t="s">
        <v>531</v>
      </c>
      <c r="CS445" s="20" t="s">
        <v>532</v>
      </c>
      <c r="CT445" s="20" t="s">
        <v>707</v>
      </c>
      <c r="CU445" s="20" t="s">
        <v>708</v>
      </c>
      <c r="CV445" s="20" t="s">
        <v>709</v>
      </c>
      <c r="CW445" s="20" t="s">
        <v>710</v>
      </c>
      <c r="CX445" s="20" t="s">
        <v>711</v>
      </c>
      <c r="CY445" s="20" t="s">
        <v>712</v>
      </c>
      <c r="CZ445" s="20" t="s">
        <v>735</v>
      </c>
      <c r="DA445" s="20" t="s">
        <v>736</v>
      </c>
      <c r="DB445" s="20" t="s">
        <v>737</v>
      </c>
      <c r="DC445" s="20" t="s">
        <v>738</v>
      </c>
      <c r="DD445" s="20" t="s">
        <v>739</v>
      </c>
      <c r="DE445" s="20" t="s">
        <v>740</v>
      </c>
      <c r="DF445" s="20" t="s">
        <v>889</v>
      </c>
      <c r="DG445" s="20" t="s">
        <v>890</v>
      </c>
      <c r="DH445" s="20" t="s">
        <v>891</v>
      </c>
      <c r="DI445" s="20" t="s">
        <v>892</v>
      </c>
      <c r="DJ445" s="20" t="s">
        <v>893</v>
      </c>
      <c r="DK445" s="20" t="s">
        <v>894</v>
      </c>
      <c r="DL445" s="20" t="s">
        <v>895</v>
      </c>
      <c r="DM445" s="20" t="s">
        <v>896</v>
      </c>
      <c r="DN445" s="20" t="s">
        <v>897</v>
      </c>
      <c r="DO445" s="20" t="s">
        <v>898</v>
      </c>
      <c r="DP445" s="20"/>
      <c r="DQ445" s="20" t="s">
        <v>11</v>
      </c>
    </row>
    <row r="446" spans="1:121" ht="15" outlineLevel="1" thickTop="1" x14ac:dyDescent="0.3">
      <c r="A446" s="3" t="s">
        <v>344</v>
      </c>
      <c r="B446" s="3" t="s">
        <v>284</v>
      </c>
      <c r="C446" s="3" t="s">
        <v>453</v>
      </c>
      <c r="D446" s="3" t="s">
        <v>104</v>
      </c>
      <c r="U446" s="3">
        <v>5</v>
      </c>
      <c r="V446" s="3">
        <v>5</v>
      </c>
      <c r="BJ446" s="3">
        <f t="shared" ref="BJ446" si="351">MIN(E446:BI446)</f>
        <v>5</v>
      </c>
      <c r="BK446" s="3">
        <f t="shared" ref="BK446" si="352">COUNT(E446:BI446)</f>
        <v>2</v>
      </c>
      <c r="CB446" s="6">
        <v>27.777777777777779</v>
      </c>
      <c r="CC446" s="6">
        <v>22.58064516129032</v>
      </c>
      <c r="DQ446" s="9">
        <f t="shared" ref="DQ446" si="353">SUM(BL446:DP446)</f>
        <v>50.358422939068099</v>
      </c>
    </row>
    <row r="448" spans="1:121" ht="18" x14ac:dyDescent="0.35">
      <c r="A448" s="25" t="s">
        <v>286</v>
      </c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25"/>
      <c r="CG448" s="25"/>
      <c r="CH448" s="25"/>
      <c r="CI448" s="25"/>
      <c r="CJ448" s="25"/>
      <c r="CK448" s="25"/>
      <c r="CL448" s="25"/>
      <c r="CM448" s="25"/>
      <c r="CN448" s="25"/>
      <c r="CO448" s="25"/>
      <c r="CP448" s="25"/>
      <c r="CQ448" s="25"/>
      <c r="CR448" s="25"/>
      <c r="CS448" s="25"/>
      <c r="CT448" s="25"/>
      <c r="CU448" s="25"/>
      <c r="CV448" s="25"/>
      <c r="CW448" s="25"/>
      <c r="CX448" s="25"/>
      <c r="CY448" s="25"/>
      <c r="CZ448" s="25"/>
      <c r="DA448" s="25"/>
      <c r="DB448" s="25"/>
      <c r="DC448" s="25"/>
      <c r="DD448" s="25"/>
      <c r="DE448" s="25"/>
      <c r="DF448" s="25"/>
      <c r="DG448" s="25"/>
      <c r="DH448" s="25"/>
      <c r="DI448" s="25"/>
      <c r="DJ448" s="25"/>
      <c r="DK448" s="25"/>
      <c r="DL448" s="25"/>
      <c r="DM448" s="25"/>
      <c r="DN448" s="25"/>
      <c r="DO448" s="25"/>
      <c r="DP448" s="25"/>
      <c r="DQ448" s="25"/>
    </row>
    <row r="449" spans="1:121" ht="15" outlineLevel="1" thickBot="1" x14ac:dyDescent="0.35">
      <c r="A449" s="20" t="s">
        <v>1</v>
      </c>
      <c r="B449" s="20" t="s">
        <v>2</v>
      </c>
      <c r="C449" s="20" t="s">
        <v>450</v>
      </c>
      <c r="D449" s="20" t="s">
        <v>3</v>
      </c>
      <c r="E449" s="20" t="s">
        <v>456</v>
      </c>
      <c r="F449" s="20" t="s">
        <v>457</v>
      </c>
      <c r="G449" s="20" t="s">
        <v>458</v>
      </c>
      <c r="H449" s="20" t="s">
        <v>459</v>
      </c>
      <c r="I449" s="20" t="s">
        <v>460</v>
      </c>
      <c r="J449" s="20" t="s">
        <v>461</v>
      </c>
      <c r="K449" s="20" t="s">
        <v>462</v>
      </c>
      <c r="L449" s="20" t="s">
        <v>463</v>
      </c>
      <c r="M449" s="20" t="s">
        <v>464</v>
      </c>
      <c r="N449" s="20" t="s">
        <v>465</v>
      </c>
      <c r="O449" s="20" t="s">
        <v>466</v>
      </c>
      <c r="P449" s="20" t="s">
        <v>467</v>
      </c>
      <c r="Q449" s="20" t="s">
        <v>468</v>
      </c>
      <c r="R449" s="20" t="s">
        <v>469</v>
      </c>
      <c r="S449" s="20" t="s">
        <v>470</v>
      </c>
      <c r="T449" s="20" t="s">
        <v>471</v>
      </c>
      <c r="U449" s="20" t="s">
        <v>472</v>
      </c>
      <c r="V449" s="20" t="s">
        <v>473</v>
      </c>
      <c r="W449" s="20" t="s">
        <v>474</v>
      </c>
      <c r="X449" s="20" t="s">
        <v>475</v>
      </c>
      <c r="Y449" s="20" t="s">
        <v>476</v>
      </c>
      <c r="Z449" s="20" t="s">
        <v>477</v>
      </c>
      <c r="AA449" s="20" t="s">
        <v>478</v>
      </c>
      <c r="AB449" s="20" t="s">
        <v>479</v>
      </c>
      <c r="AC449" s="20" t="s">
        <v>480</v>
      </c>
      <c r="AD449" s="20" t="s">
        <v>481</v>
      </c>
      <c r="AE449" s="20" t="s">
        <v>482</v>
      </c>
      <c r="AF449" s="20" t="s">
        <v>483</v>
      </c>
      <c r="AG449" s="20" t="s">
        <v>527</v>
      </c>
      <c r="AH449" s="20" t="s">
        <v>528</v>
      </c>
      <c r="AI449" s="20" t="s">
        <v>529</v>
      </c>
      <c r="AJ449" s="20" t="s">
        <v>530</v>
      </c>
      <c r="AK449" s="20" t="s">
        <v>531</v>
      </c>
      <c r="AL449" s="20" t="s">
        <v>532</v>
      </c>
      <c r="AM449" s="20" t="s">
        <v>707</v>
      </c>
      <c r="AN449" s="20" t="s">
        <v>708</v>
      </c>
      <c r="AO449" s="20" t="s">
        <v>709</v>
      </c>
      <c r="AP449" s="20" t="s">
        <v>710</v>
      </c>
      <c r="AQ449" s="20" t="s">
        <v>711</v>
      </c>
      <c r="AR449" s="20" t="s">
        <v>712</v>
      </c>
      <c r="AS449" s="20" t="s">
        <v>735</v>
      </c>
      <c r="AT449" s="20" t="s">
        <v>736</v>
      </c>
      <c r="AU449" s="20" t="s">
        <v>737</v>
      </c>
      <c r="AV449" s="20" t="s">
        <v>738</v>
      </c>
      <c r="AW449" s="20" t="s">
        <v>739</v>
      </c>
      <c r="AX449" s="20" t="s">
        <v>740</v>
      </c>
      <c r="AY449" s="20" t="s">
        <v>889</v>
      </c>
      <c r="AZ449" s="20" t="s">
        <v>890</v>
      </c>
      <c r="BA449" s="20" t="s">
        <v>891</v>
      </c>
      <c r="BB449" s="20" t="s">
        <v>892</v>
      </c>
      <c r="BC449" s="20" t="s">
        <v>893</v>
      </c>
      <c r="BD449" s="20" t="s">
        <v>894</v>
      </c>
      <c r="BE449" s="20" t="s">
        <v>895</v>
      </c>
      <c r="BF449" s="20" t="s">
        <v>896</v>
      </c>
      <c r="BG449" s="20" t="s">
        <v>897</v>
      </c>
      <c r="BH449" s="20" t="s">
        <v>898</v>
      </c>
      <c r="BI449" s="20"/>
      <c r="BJ449" s="20" t="s">
        <v>161</v>
      </c>
      <c r="BK449" s="20" t="s">
        <v>486</v>
      </c>
      <c r="BL449" s="20" t="s">
        <v>456</v>
      </c>
      <c r="BM449" s="20" t="s">
        <v>457</v>
      </c>
      <c r="BN449" s="20" t="s">
        <v>458</v>
      </c>
      <c r="BO449" s="20" t="s">
        <v>459</v>
      </c>
      <c r="BP449" s="20" t="s">
        <v>460</v>
      </c>
      <c r="BQ449" s="20" t="s">
        <v>461</v>
      </c>
      <c r="BR449" s="20" t="s">
        <v>462</v>
      </c>
      <c r="BS449" s="20" t="s">
        <v>463</v>
      </c>
      <c r="BT449" s="20" t="s">
        <v>464</v>
      </c>
      <c r="BU449" s="20" t="s">
        <v>465</v>
      </c>
      <c r="BV449" s="20" t="s">
        <v>466</v>
      </c>
      <c r="BW449" s="20" t="s">
        <v>467</v>
      </c>
      <c r="BX449" s="20" t="s">
        <v>468</v>
      </c>
      <c r="BY449" s="20" t="s">
        <v>469</v>
      </c>
      <c r="BZ449" s="20" t="s">
        <v>470</v>
      </c>
      <c r="CA449" s="20" t="s">
        <v>471</v>
      </c>
      <c r="CB449" s="20" t="s">
        <v>472</v>
      </c>
      <c r="CC449" s="20" t="s">
        <v>473</v>
      </c>
      <c r="CD449" s="20" t="s">
        <v>474</v>
      </c>
      <c r="CE449" s="20" t="s">
        <v>475</v>
      </c>
      <c r="CF449" s="20" t="s">
        <v>476</v>
      </c>
      <c r="CG449" s="20" t="s">
        <v>477</v>
      </c>
      <c r="CH449" s="20" t="s">
        <v>478</v>
      </c>
      <c r="CI449" s="20" t="s">
        <v>479</v>
      </c>
      <c r="CJ449" s="20" t="s">
        <v>480</v>
      </c>
      <c r="CK449" s="20" t="s">
        <v>481</v>
      </c>
      <c r="CL449" s="20" t="s">
        <v>482</v>
      </c>
      <c r="CM449" s="20" t="s">
        <v>483</v>
      </c>
      <c r="CN449" s="20" t="s">
        <v>527</v>
      </c>
      <c r="CO449" s="20" t="s">
        <v>528</v>
      </c>
      <c r="CP449" s="20" t="s">
        <v>529</v>
      </c>
      <c r="CQ449" s="20" t="s">
        <v>530</v>
      </c>
      <c r="CR449" s="20" t="s">
        <v>531</v>
      </c>
      <c r="CS449" s="20" t="s">
        <v>532</v>
      </c>
      <c r="CT449" s="20" t="s">
        <v>707</v>
      </c>
      <c r="CU449" s="20" t="s">
        <v>708</v>
      </c>
      <c r="CV449" s="20" t="s">
        <v>709</v>
      </c>
      <c r="CW449" s="20" t="s">
        <v>710</v>
      </c>
      <c r="CX449" s="20" t="s">
        <v>711</v>
      </c>
      <c r="CY449" s="20" t="s">
        <v>712</v>
      </c>
      <c r="CZ449" s="20" t="s">
        <v>735</v>
      </c>
      <c r="DA449" s="20" t="s">
        <v>736</v>
      </c>
      <c r="DB449" s="20" t="s">
        <v>737</v>
      </c>
      <c r="DC449" s="20" t="s">
        <v>738</v>
      </c>
      <c r="DD449" s="20" t="s">
        <v>739</v>
      </c>
      <c r="DE449" s="20" t="s">
        <v>740</v>
      </c>
      <c r="DF449" s="20" t="s">
        <v>889</v>
      </c>
      <c r="DG449" s="20" t="s">
        <v>890</v>
      </c>
      <c r="DH449" s="20" t="s">
        <v>891</v>
      </c>
      <c r="DI449" s="20" t="s">
        <v>892</v>
      </c>
      <c r="DJ449" s="20" t="s">
        <v>893</v>
      </c>
      <c r="DK449" s="20" t="s">
        <v>894</v>
      </c>
      <c r="DL449" s="20" t="s">
        <v>895</v>
      </c>
      <c r="DM449" s="20" t="s">
        <v>896</v>
      </c>
      <c r="DN449" s="20" t="s">
        <v>897</v>
      </c>
      <c r="DO449" s="20" t="s">
        <v>898</v>
      </c>
      <c r="DP449" s="20"/>
      <c r="DQ449" s="20" t="s">
        <v>11</v>
      </c>
    </row>
    <row r="450" spans="1:121" ht="15" outlineLevel="1" thickTop="1" x14ac:dyDescent="0.3">
      <c r="A450" s="3" t="s">
        <v>285</v>
      </c>
      <c r="B450" s="3" t="s">
        <v>286</v>
      </c>
      <c r="C450" s="3" t="s">
        <v>453</v>
      </c>
      <c r="D450" s="3" t="s">
        <v>14</v>
      </c>
      <c r="R450" s="3">
        <v>17</v>
      </c>
      <c r="S450" s="3">
        <v>25</v>
      </c>
      <c r="BJ450" s="3">
        <f t="shared" ref="BJ450" si="354">MIN(E450:BI450)</f>
        <v>17</v>
      </c>
      <c r="BK450" s="3">
        <f t="shared" ref="BK450" si="355">COUNT(E450:BI450)</f>
        <v>2</v>
      </c>
      <c r="BY450" s="6">
        <v>34.767343086361493</v>
      </c>
      <c r="BZ450" s="6">
        <v>23.642533176115268</v>
      </c>
      <c r="CC450" s="9"/>
      <c r="DQ450" s="9">
        <f t="shared" ref="DQ450:DQ451" si="356">SUM(BL450:DP450)</f>
        <v>58.409876262476757</v>
      </c>
    </row>
    <row r="451" spans="1:121" outlineLevel="1" x14ac:dyDescent="0.3">
      <c r="A451" s="3" t="s">
        <v>783</v>
      </c>
      <c r="B451" s="3" t="s">
        <v>784</v>
      </c>
      <c r="C451" s="3" t="s">
        <v>791</v>
      </c>
      <c r="D451" s="3" t="s">
        <v>104</v>
      </c>
      <c r="AW451" s="3">
        <v>3</v>
      </c>
      <c r="AX451" s="3">
        <v>2</v>
      </c>
      <c r="BJ451" s="3">
        <f t="shared" ref="BJ451" si="357">MIN(E451:BI451)</f>
        <v>2</v>
      </c>
      <c r="BK451" s="3">
        <f t="shared" ref="BK451" si="358">COUNT(E451:BI451)</f>
        <v>2</v>
      </c>
      <c r="CZ451" s="9"/>
      <c r="DA451" s="9"/>
      <c r="DB451" s="6"/>
      <c r="DC451" s="6"/>
      <c r="DD451" s="6">
        <v>62.616065781151178</v>
      </c>
      <c r="DE451" s="6">
        <v>65.486891385767791</v>
      </c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Q451" s="9">
        <f t="shared" si="356"/>
        <v>128.10295716691897</v>
      </c>
    </row>
    <row r="453" spans="1:121" ht="18" x14ac:dyDescent="0.35">
      <c r="A453" s="25" t="s">
        <v>512</v>
      </c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25"/>
      <c r="CG453" s="25"/>
      <c r="CH453" s="25"/>
      <c r="CI453" s="25"/>
      <c r="CJ453" s="25"/>
      <c r="CK453" s="25"/>
      <c r="CL453" s="25"/>
      <c r="CM453" s="25"/>
      <c r="CN453" s="25"/>
      <c r="CO453" s="25"/>
      <c r="CP453" s="25"/>
      <c r="CQ453" s="25"/>
      <c r="CR453" s="25"/>
      <c r="CS453" s="25"/>
      <c r="CT453" s="25"/>
      <c r="CU453" s="25"/>
      <c r="CV453" s="25"/>
      <c r="CW453" s="25"/>
      <c r="CX453" s="25"/>
      <c r="CY453" s="25"/>
      <c r="CZ453" s="25"/>
      <c r="DA453" s="25"/>
      <c r="DB453" s="25"/>
      <c r="DC453" s="25"/>
      <c r="DD453" s="25"/>
      <c r="DE453" s="25"/>
      <c r="DF453" s="25"/>
      <c r="DG453" s="25"/>
      <c r="DH453" s="25"/>
      <c r="DI453" s="25"/>
      <c r="DJ453" s="25"/>
      <c r="DK453" s="25"/>
      <c r="DL453" s="25"/>
      <c r="DM453" s="25"/>
      <c r="DN453" s="25"/>
      <c r="DO453" s="25"/>
      <c r="DP453" s="25"/>
      <c r="DQ453" s="25"/>
    </row>
    <row r="454" spans="1:121" ht="15" outlineLevel="1" thickBot="1" x14ac:dyDescent="0.35">
      <c r="A454" s="20" t="s">
        <v>1</v>
      </c>
      <c r="B454" s="20" t="s">
        <v>2</v>
      </c>
      <c r="C454" s="20" t="s">
        <v>450</v>
      </c>
      <c r="D454" s="20" t="s">
        <v>3</v>
      </c>
      <c r="E454" s="20" t="s">
        <v>456</v>
      </c>
      <c r="F454" s="20" t="s">
        <v>457</v>
      </c>
      <c r="G454" s="20" t="s">
        <v>458</v>
      </c>
      <c r="H454" s="20" t="s">
        <v>459</v>
      </c>
      <c r="I454" s="20" t="s">
        <v>460</v>
      </c>
      <c r="J454" s="20" t="s">
        <v>461</v>
      </c>
      <c r="K454" s="20" t="s">
        <v>462</v>
      </c>
      <c r="L454" s="20" t="s">
        <v>463</v>
      </c>
      <c r="M454" s="20" t="s">
        <v>464</v>
      </c>
      <c r="N454" s="20" t="s">
        <v>465</v>
      </c>
      <c r="O454" s="20" t="s">
        <v>466</v>
      </c>
      <c r="P454" s="20" t="s">
        <v>467</v>
      </c>
      <c r="Q454" s="20" t="s">
        <v>468</v>
      </c>
      <c r="R454" s="20" t="s">
        <v>469</v>
      </c>
      <c r="S454" s="20" t="s">
        <v>470</v>
      </c>
      <c r="T454" s="20" t="s">
        <v>471</v>
      </c>
      <c r="U454" s="20" t="s">
        <v>472</v>
      </c>
      <c r="V454" s="20" t="s">
        <v>473</v>
      </c>
      <c r="W454" s="20" t="s">
        <v>474</v>
      </c>
      <c r="X454" s="20" t="s">
        <v>475</v>
      </c>
      <c r="Y454" s="20" t="s">
        <v>476</v>
      </c>
      <c r="Z454" s="20" t="s">
        <v>477</v>
      </c>
      <c r="AA454" s="20" t="s">
        <v>478</v>
      </c>
      <c r="AB454" s="20" t="s">
        <v>479</v>
      </c>
      <c r="AC454" s="20" t="s">
        <v>480</v>
      </c>
      <c r="AD454" s="20" t="s">
        <v>481</v>
      </c>
      <c r="AE454" s="20" t="s">
        <v>482</v>
      </c>
      <c r="AF454" s="20" t="s">
        <v>483</v>
      </c>
      <c r="AG454" s="20" t="s">
        <v>527</v>
      </c>
      <c r="AH454" s="20" t="s">
        <v>528</v>
      </c>
      <c r="AI454" s="20" t="s">
        <v>529</v>
      </c>
      <c r="AJ454" s="20" t="s">
        <v>530</v>
      </c>
      <c r="AK454" s="20" t="s">
        <v>531</v>
      </c>
      <c r="AL454" s="20" t="s">
        <v>532</v>
      </c>
      <c r="AM454" s="20" t="s">
        <v>707</v>
      </c>
      <c r="AN454" s="20" t="s">
        <v>708</v>
      </c>
      <c r="AO454" s="20" t="s">
        <v>709</v>
      </c>
      <c r="AP454" s="20" t="s">
        <v>710</v>
      </c>
      <c r="AQ454" s="20" t="s">
        <v>711</v>
      </c>
      <c r="AR454" s="20" t="s">
        <v>712</v>
      </c>
      <c r="AS454" s="20" t="s">
        <v>735</v>
      </c>
      <c r="AT454" s="20" t="s">
        <v>736</v>
      </c>
      <c r="AU454" s="20" t="s">
        <v>737</v>
      </c>
      <c r="AV454" s="20" t="s">
        <v>738</v>
      </c>
      <c r="AW454" s="20" t="s">
        <v>739</v>
      </c>
      <c r="AX454" s="20" t="s">
        <v>740</v>
      </c>
      <c r="AY454" s="20" t="s">
        <v>889</v>
      </c>
      <c r="AZ454" s="20" t="s">
        <v>890</v>
      </c>
      <c r="BA454" s="20" t="s">
        <v>891</v>
      </c>
      <c r="BB454" s="20" t="s">
        <v>892</v>
      </c>
      <c r="BC454" s="20" t="s">
        <v>893</v>
      </c>
      <c r="BD454" s="20" t="s">
        <v>894</v>
      </c>
      <c r="BE454" s="20" t="s">
        <v>895</v>
      </c>
      <c r="BF454" s="20" t="s">
        <v>896</v>
      </c>
      <c r="BG454" s="20" t="s">
        <v>897</v>
      </c>
      <c r="BH454" s="20" t="s">
        <v>898</v>
      </c>
      <c r="BI454" s="20"/>
      <c r="BJ454" s="20" t="s">
        <v>161</v>
      </c>
      <c r="BK454" s="20" t="s">
        <v>486</v>
      </c>
      <c r="BL454" s="20" t="s">
        <v>456</v>
      </c>
      <c r="BM454" s="20" t="s">
        <v>457</v>
      </c>
      <c r="BN454" s="20" t="s">
        <v>458</v>
      </c>
      <c r="BO454" s="20" t="s">
        <v>459</v>
      </c>
      <c r="BP454" s="20" t="s">
        <v>460</v>
      </c>
      <c r="BQ454" s="20" t="s">
        <v>461</v>
      </c>
      <c r="BR454" s="20" t="s">
        <v>462</v>
      </c>
      <c r="BS454" s="20" t="s">
        <v>463</v>
      </c>
      <c r="BT454" s="20" t="s">
        <v>464</v>
      </c>
      <c r="BU454" s="20" t="s">
        <v>465</v>
      </c>
      <c r="BV454" s="20" t="s">
        <v>466</v>
      </c>
      <c r="BW454" s="20" t="s">
        <v>467</v>
      </c>
      <c r="BX454" s="20" t="s">
        <v>468</v>
      </c>
      <c r="BY454" s="20" t="s">
        <v>469</v>
      </c>
      <c r="BZ454" s="20" t="s">
        <v>470</v>
      </c>
      <c r="CA454" s="20" t="s">
        <v>471</v>
      </c>
      <c r="CB454" s="20" t="s">
        <v>472</v>
      </c>
      <c r="CC454" s="20" t="s">
        <v>473</v>
      </c>
      <c r="CD454" s="20" t="s">
        <v>474</v>
      </c>
      <c r="CE454" s="20" t="s">
        <v>475</v>
      </c>
      <c r="CF454" s="20" t="s">
        <v>476</v>
      </c>
      <c r="CG454" s="20" t="s">
        <v>477</v>
      </c>
      <c r="CH454" s="20" t="s">
        <v>478</v>
      </c>
      <c r="CI454" s="20" t="s">
        <v>479</v>
      </c>
      <c r="CJ454" s="20" t="s">
        <v>480</v>
      </c>
      <c r="CK454" s="20" t="s">
        <v>481</v>
      </c>
      <c r="CL454" s="20" t="s">
        <v>482</v>
      </c>
      <c r="CM454" s="20" t="s">
        <v>483</v>
      </c>
      <c r="CN454" s="20" t="s">
        <v>527</v>
      </c>
      <c r="CO454" s="20" t="s">
        <v>528</v>
      </c>
      <c r="CP454" s="20" t="s">
        <v>529</v>
      </c>
      <c r="CQ454" s="20" t="s">
        <v>530</v>
      </c>
      <c r="CR454" s="20" t="s">
        <v>531</v>
      </c>
      <c r="CS454" s="20" t="s">
        <v>532</v>
      </c>
      <c r="CT454" s="20" t="s">
        <v>707</v>
      </c>
      <c r="CU454" s="20" t="s">
        <v>708</v>
      </c>
      <c r="CV454" s="20" t="s">
        <v>709</v>
      </c>
      <c r="CW454" s="20" t="s">
        <v>710</v>
      </c>
      <c r="CX454" s="20" t="s">
        <v>711</v>
      </c>
      <c r="CY454" s="20" t="s">
        <v>712</v>
      </c>
      <c r="CZ454" s="20" t="s">
        <v>735</v>
      </c>
      <c r="DA454" s="20" t="s">
        <v>736</v>
      </c>
      <c r="DB454" s="20" t="s">
        <v>737</v>
      </c>
      <c r="DC454" s="20" t="s">
        <v>738</v>
      </c>
      <c r="DD454" s="20" t="s">
        <v>739</v>
      </c>
      <c r="DE454" s="20" t="s">
        <v>740</v>
      </c>
      <c r="DF454" s="20" t="s">
        <v>889</v>
      </c>
      <c r="DG454" s="20" t="s">
        <v>890</v>
      </c>
      <c r="DH454" s="20" t="s">
        <v>891</v>
      </c>
      <c r="DI454" s="20" t="s">
        <v>892</v>
      </c>
      <c r="DJ454" s="20" t="s">
        <v>893</v>
      </c>
      <c r="DK454" s="20" t="s">
        <v>894</v>
      </c>
      <c r="DL454" s="20" t="s">
        <v>895</v>
      </c>
      <c r="DM454" s="20" t="s">
        <v>896</v>
      </c>
      <c r="DN454" s="20" t="s">
        <v>897</v>
      </c>
      <c r="DO454" s="20" t="s">
        <v>898</v>
      </c>
      <c r="DP454" s="20"/>
      <c r="DQ454" s="20" t="s">
        <v>11</v>
      </c>
    </row>
    <row r="455" spans="1:121" ht="15" outlineLevel="1" thickTop="1" x14ac:dyDescent="0.3">
      <c r="A455" s="3" t="s">
        <v>372</v>
      </c>
      <c r="B455" s="3" t="s">
        <v>373</v>
      </c>
      <c r="C455" s="3" t="s">
        <v>452</v>
      </c>
      <c r="D455" s="3" t="s">
        <v>14</v>
      </c>
      <c r="J455" s="3">
        <v>3</v>
      </c>
      <c r="K455" s="3">
        <v>1</v>
      </c>
      <c r="L455" s="3">
        <v>7</v>
      </c>
      <c r="M455" s="3">
        <v>19</v>
      </c>
      <c r="BJ455" s="3">
        <f t="shared" ref="BJ455" si="359">MIN(E455:BI455)</f>
        <v>1</v>
      </c>
      <c r="BK455" s="3">
        <f t="shared" ref="BK455" si="360">COUNT(E455:BI455)</f>
        <v>4</v>
      </c>
      <c r="BQ455" s="6">
        <v>72.003577817531294</v>
      </c>
      <c r="BR455" s="6">
        <v>78.571428571428569</v>
      </c>
      <c r="BS455" s="6">
        <v>33.653525239883187</v>
      </c>
      <c r="BT455" s="6">
        <v>13.347036830262734</v>
      </c>
      <c r="BU455" s="9"/>
      <c r="BV455" s="9"/>
      <c r="BW455" s="9"/>
      <c r="BX455" s="9"/>
      <c r="DQ455" s="9">
        <f t="shared" ref="DQ455" si="361">SUM(BL455:DP455)</f>
        <v>197.5755684591058</v>
      </c>
    </row>
    <row r="457" spans="1:121" ht="18" x14ac:dyDescent="0.35">
      <c r="A457" s="25" t="s">
        <v>496</v>
      </c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  <c r="CD457" s="25"/>
      <c r="CE457" s="25"/>
      <c r="CF457" s="25"/>
      <c r="CG457" s="25"/>
      <c r="CH457" s="25"/>
      <c r="CI457" s="25"/>
      <c r="CJ457" s="25"/>
      <c r="CK457" s="25"/>
      <c r="CL457" s="25"/>
      <c r="CM457" s="25"/>
      <c r="CN457" s="25"/>
      <c r="CO457" s="25"/>
      <c r="CP457" s="25"/>
      <c r="CQ457" s="25"/>
      <c r="CR457" s="25"/>
      <c r="CS457" s="25"/>
      <c r="CT457" s="25"/>
      <c r="CU457" s="25"/>
      <c r="CV457" s="25"/>
      <c r="CW457" s="25"/>
      <c r="CX457" s="25"/>
      <c r="CY457" s="25"/>
      <c r="CZ457" s="25"/>
      <c r="DA457" s="25"/>
      <c r="DB457" s="25"/>
      <c r="DC457" s="25"/>
      <c r="DD457" s="25"/>
      <c r="DE457" s="25"/>
      <c r="DF457" s="25"/>
      <c r="DG457" s="25"/>
      <c r="DH457" s="25"/>
      <c r="DI457" s="25"/>
      <c r="DJ457" s="25"/>
      <c r="DK457" s="25"/>
      <c r="DL457" s="25"/>
      <c r="DM457" s="25"/>
      <c r="DN457" s="25"/>
      <c r="DO457" s="25"/>
      <c r="DP457" s="25"/>
      <c r="DQ457" s="25"/>
    </row>
    <row r="458" spans="1:121" ht="15" outlineLevel="1" thickBot="1" x14ac:dyDescent="0.35">
      <c r="A458" s="20" t="s">
        <v>1</v>
      </c>
      <c r="B458" s="20" t="s">
        <v>2</v>
      </c>
      <c r="C458" s="20" t="s">
        <v>450</v>
      </c>
      <c r="D458" s="20" t="s">
        <v>3</v>
      </c>
      <c r="E458" s="20" t="s">
        <v>456</v>
      </c>
      <c r="F458" s="20" t="s">
        <v>457</v>
      </c>
      <c r="G458" s="20" t="s">
        <v>458</v>
      </c>
      <c r="H458" s="20" t="s">
        <v>459</v>
      </c>
      <c r="I458" s="20" t="s">
        <v>460</v>
      </c>
      <c r="J458" s="20" t="s">
        <v>461</v>
      </c>
      <c r="K458" s="20" t="s">
        <v>462</v>
      </c>
      <c r="L458" s="20" t="s">
        <v>463</v>
      </c>
      <c r="M458" s="20" t="s">
        <v>464</v>
      </c>
      <c r="N458" s="20" t="s">
        <v>465</v>
      </c>
      <c r="O458" s="20" t="s">
        <v>466</v>
      </c>
      <c r="P458" s="20" t="s">
        <v>467</v>
      </c>
      <c r="Q458" s="20" t="s">
        <v>468</v>
      </c>
      <c r="R458" s="20" t="s">
        <v>469</v>
      </c>
      <c r="S458" s="20" t="s">
        <v>470</v>
      </c>
      <c r="T458" s="20" t="s">
        <v>471</v>
      </c>
      <c r="U458" s="20" t="s">
        <v>472</v>
      </c>
      <c r="V458" s="20" t="s">
        <v>473</v>
      </c>
      <c r="W458" s="20" t="s">
        <v>474</v>
      </c>
      <c r="X458" s="20" t="s">
        <v>475</v>
      </c>
      <c r="Y458" s="20" t="s">
        <v>476</v>
      </c>
      <c r="Z458" s="20" t="s">
        <v>477</v>
      </c>
      <c r="AA458" s="20" t="s">
        <v>478</v>
      </c>
      <c r="AB458" s="20" t="s">
        <v>479</v>
      </c>
      <c r="AC458" s="20" t="s">
        <v>480</v>
      </c>
      <c r="AD458" s="20" t="s">
        <v>481</v>
      </c>
      <c r="AE458" s="20" t="s">
        <v>482</v>
      </c>
      <c r="AF458" s="20" t="s">
        <v>483</v>
      </c>
      <c r="AG458" s="20" t="s">
        <v>527</v>
      </c>
      <c r="AH458" s="20" t="s">
        <v>528</v>
      </c>
      <c r="AI458" s="20" t="s">
        <v>529</v>
      </c>
      <c r="AJ458" s="20" t="s">
        <v>530</v>
      </c>
      <c r="AK458" s="20" t="s">
        <v>531</v>
      </c>
      <c r="AL458" s="20" t="s">
        <v>532</v>
      </c>
      <c r="AM458" s="20" t="s">
        <v>707</v>
      </c>
      <c r="AN458" s="20" t="s">
        <v>708</v>
      </c>
      <c r="AO458" s="20" t="s">
        <v>709</v>
      </c>
      <c r="AP458" s="20" t="s">
        <v>710</v>
      </c>
      <c r="AQ458" s="20" t="s">
        <v>711</v>
      </c>
      <c r="AR458" s="20" t="s">
        <v>712</v>
      </c>
      <c r="AS458" s="20" t="s">
        <v>735</v>
      </c>
      <c r="AT458" s="20" t="s">
        <v>736</v>
      </c>
      <c r="AU458" s="20" t="s">
        <v>737</v>
      </c>
      <c r="AV458" s="20" t="s">
        <v>738</v>
      </c>
      <c r="AW458" s="20" t="s">
        <v>739</v>
      </c>
      <c r="AX458" s="20" t="s">
        <v>740</v>
      </c>
      <c r="AY458" s="20" t="s">
        <v>889</v>
      </c>
      <c r="AZ458" s="20" t="s">
        <v>890</v>
      </c>
      <c r="BA458" s="20" t="s">
        <v>891</v>
      </c>
      <c r="BB458" s="20" t="s">
        <v>892</v>
      </c>
      <c r="BC458" s="20" t="s">
        <v>893</v>
      </c>
      <c r="BD458" s="20" t="s">
        <v>894</v>
      </c>
      <c r="BE458" s="20" t="s">
        <v>895</v>
      </c>
      <c r="BF458" s="20" t="s">
        <v>896</v>
      </c>
      <c r="BG458" s="20" t="s">
        <v>897</v>
      </c>
      <c r="BH458" s="20" t="s">
        <v>898</v>
      </c>
      <c r="BI458" s="20"/>
      <c r="BJ458" s="20" t="s">
        <v>161</v>
      </c>
      <c r="BK458" s="20" t="s">
        <v>486</v>
      </c>
      <c r="BL458" s="20" t="s">
        <v>456</v>
      </c>
      <c r="BM458" s="20" t="s">
        <v>457</v>
      </c>
      <c r="BN458" s="20" t="s">
        <v>458</v>
      </c>
      <c r="BO458" s="20" t="s">
        <v>459</v>
      </c>
      <c r="BP458" s="20" t="s">
        <v>460</v>
      </c>
      <c r="BQ458" s="20" t="s">
        <v>461</v>
      </c>
      <c r="BR458" s="20" t="s">
        <v>462</v>
      </c>
      <c r="BS458" s="20" t="s">
        <v>463</v>
      </c>
      <c r="BT458" s="20" t="s">
        <v>464</v>
      </c>
      <c r="BU458" s="20" t="s">
        <v>465</v>
      </c>
      <c r="BV458" s="20" t="s">
        <v>466</v>
      </c>
      <c r="BW458" s="20" t="s">
        <v>467</v>
      </c>
      <c r="BX458" s="20" t="s">
        <v>468</v>
      </c>
      <c r="BY458" s="20" t="s">
        <v>469</v>
      </c>
      <c r="BZ458" s="20" t="s">
        <v>470</v>
      </c>
      <c r="CA458" s="20" t="s">
        <v>471</v>
      </c>
      <c r="CB458" s="20" t="s">
        <v>472</v>
      </c>
      <c r="CC458" s="20" t="s">
        <v>473</v>
      </c>
      <c r="CD458" s="20" t="s">
        <v>474</v>
      </c>
      <c r="CE458" s="20" t="s">
        <v>475</v>
      </c>
      <c r="CF458" s="20" t="s">
        <v>476</v>
      </c>
      <c r="CG458" s="20" t="s">
        <v>477</v>
      </c>
      <c r="CH458" s="20" t="s">
        <v>478</v>
      </c>
      <c r="CI458" s="20" t="s">
        <v>479</v>
      </c>
      <c r="CJ458" s="20" t="s">
        <v>480</v>
      </c>
      <c r="CK458" s="20" t="s">
        <v>481</v>
      </c>
      <c r="CL458" s="20" t="s">
        <v>482</v>
      </c>
      <c r="CM458" s="20" t="s">
        <v>483</v>
      </c>
      <c r="CN458" s="20" t="s">
        <v>527</v>
      </c>
      <c r="CO458" s="20" t="s">
        <v>528</v>
      </c>
      <c r="CP458" s="20" t="s">
        <v>529</v>
      </c>
      <c r="CQ458" s="20" t="s">
        <v>530</v>
      </c>
      <c r="CR458" s="20" t="s">
        <v>531</v>
      </c>
      <c r="CS458" s="20" t="s">
        <v>532</v>
      </c>
      <c r="CT458" s="20" t="s">
        <v>707</v>
      </c>
      <c r="CU458" s="20" t="s">
        <v>708</v>
      </c>
      <c r="CV458" s="20" t="s">
        <v>709</v>
      </c>
      <c r="CW458" s="20" t="s">
        <v>710</v>
      </c>
      <c r="CX458" s="20" t="s">
        <v>711</v>
      </c>
      <c r="CY458" s="20" t="s">
        <v>712</v>
      </c>
      <c r="CZ458" s="20" t="s">
        <v>735</v>
      </c>
      <c r="DA458" s="20" t="s">
        <v>736</v>
      </c>
      <c r="DB458" s="20" t="s">
        <v>737</v>
      </c>
      <c r="DC458" s="20" t="s">
        <v>738</v>
      </c>
      <c r="DD458" s="20" t="s">
        <v>739</v>
      </c>
      <c r="DE458" s="20" t="s">
        <v>740</v>
      </c>
      <c r="DF458" s="20" t="s">
        <v>889</v>
      </c>
      <c r="DG458" s="20" t="s">
        <v>890</v>
      </c>
      <c r="DH458" s="20" t="s">
        <v>891</v>
      </c>
      <c r="DI458" s="20" t="s">
        <v>892</v>
      </c>
      <c r="DJ458" s="20" t="s">
        <v>893</v>
      </c>
      <c r="DK458" s="20" t="s">
        <v>894</v>
      </c>
      <c r="DL458" s="20" t="s">
        <v>895</v>
      </c>
      <c r="DM458" s="20" t="s">
        <v>896</v>
      </c>
      <c r="DN458" s="20" t="s">
        <v>897</v>
      </c>
      <c r="DO458" s="20" t="s">
        <v>898</v>
      </c>
      <c r="DP458" s="20"/>
      <c r="DQ458" s="20" t="s">
        <v>11</v>
      </c>
    </row>
    <row r="459" spans="1:121" ht="15" outlineLevel="1" thickTop="1" x14ac:dyDescent="0.3">
      <c r="A459" s="3" t="s">
        <v>21</v>
      </c>
      <c r="B459" s="3" t="s">
        <v>22</v>
      </c>
      <c r="C459" s="3" t="s">
        <v>455</v>
      </c>
      <c r="D459" s="3" t="s">
        <v>14</v>
      </c>
      <c r="Z459" s="3">
        <v>23</v>
      </c>
      <c r="AA459" s="3">
        <v>26</v>
      </c>
      <c r="BJ459" s="3">
        <f t="shared" ref="BJ459" si="362">MIN(E459:BI459)</f>
        <v>23</v>
      </c>
      <c r="BK459" s="3">
        <f t="shared" ref="BK459" si="363">COUNT(E459:BI459)</f>
        <v>2</v>
      </c>
      <c r="CG459" s="6">
        <v>11.483878847093306</v>
      </c>
      <c r="CH459" s="6">
        <v>13.992681820529819</v>
      </c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Q459" s="9">
        <f t="shared" ref="DQ459" si="364">SUM(BL459:DP459)</f>
        <v>25.476560667623126</v>
      </c>
    </row>
    <row r="461" spans="1:121" ht="18" x14ac:dyDescent="0.35">
      <c r="A461" s="25" t="s">
        <v>623</v>
      </c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  <c r="CG461" s="25"/>
      <c r="CH461" s="25"/>
      <c r="CI461" s="25"/>
      <c r="CJ461" s="25"/>
      <c r="CK461" s="25"/>
      <c r="CL461" s="25"/>
      <c r="CM461" s="25"/>
      <c r="CN461" s="25"/>
      <c r="CO461" s="25"/>
      <c r="CP461" s="25"/>
      <c r="CQ461" s="25"/>
      <c r="CR461" s="25"/>
      <c r="CS461" s="25"/>
      <c r="CT461" s="25"/>
      <c r="CU461" s="25"/>
      <c r="CV461" s="25"/>
      <c r="CW461" s="25"/>
      <c r="CX461" s="25"/>
      <c r="CY461" s="25"/>
      <c r="CZ461" s="25"/>
      <c r="DA461" s="25"/>
      <c r="DB461" s="25"/>
      <c r="DC461" s="25"/>
      <c r="DD461" s="25"/>
      <c r="DE461" s="25"/>
      <c r="DF461" s="25"/>
      <c r="DG461" s="25"/>
      <c r="DH461" s="25"/>
      <c r="DI461" s="25"/>
      <c r="DJ461" s="25"/>
      <c r="DK461" s="25"/>
      <c r="DL461" s="25"/>
      <c r="DM461" s="25"/>
      <c r="DN461" s="25"/>
      <c r="DO461" s="25"/>
      <c r="DP461" s="25"/>
      <c r="DQ461" s="25"/>
    </row>
    <row r="462" spans="1:121" ht="15" outlineLevel="1" thickBot="1" x14ac:dyDescent="0.35">
      <c r="A462" s="20" t="s">
        <v>1</v>
      </c>
      <c r="B462" s="20" t="s">
        <v>2</v>
      </c>
      <c r="C462" s="20" t="s">
        <v>450</v>
      </c>
      <c r="D462" s="20" t="s">
        <v>3</v>
      </c>
      <c r="E462" s="20" t="s">
        <v>456</v>
      </c>
      <c r="F462" s="20" t="s">
        <v>457</v>
      </c>
      <c r="G462" s="20" t="s">
        <v>458</v>
      </c>
      <c r="H462" s="20" t="s">
        <v>459</v>
      </c>
      <c r="I462" s="20" t="s">
        <v>460</v>
      </c>
      <c r="J462" s="20" t="s">
        <v>461</v>
      </c>
      <c r="K462" s="20" t="s">
        <v>462</v>
      </c>
      <c r="L462" s="20" t="s">
        <v>463</v>
      </c>
      <c r="M462" s="20" t="s">
        <v>464</v>
      </c>
      <c r="N462" s="20" t="s">
        <v>465</v>
      </c>
      <c r="O462" s="20" t="s">
        <v>466</v>
      </c>
      <c r="P462" s="20" t="s">
        <v>467</v>
      </c>
      <c r="Q462" s="20" t="s">
        <v>468</v>
      </c>
      <c r="R462" s="20" t="s">
        <v>469</v>
      </c>
      <c r="S462" s="20" t="s">
        <v>470</v>
      </c>
      <c r="T462" s="20" t="s">
        <v>471</v>
      </c>
      <c r="U462" s="20" t="s">
        <v>472</v>
      </c>
      <c r="V462" s="20" t="s">
        <v>473</v>
      </c>
      <c r="W462" s="20" t="s">
        <v>474</v>
      </c>
      <c r="X462" s="20" t="s">
        <v>475</v>
      </c>
      <c r="Y462" s="20" t="s">
        <v>476</v>
      </c>
      <c r="Z462" s="20" t="s">
        <v>477</v>
      </c>
      <c r="AA462" s="20" t="s">
        <v>478</v>
      </c>
      <c r="AB462" s="20" t="s">
        <v>479</v>
      </c>
      <c r="AC462" s="20" t="s">
        <v>480</v>
      </c>
      <c r="AD462" s="20" t="s">
        <v>481</v>
      </c>
      <c r="AE462" s="20" t="s">
        <v>482</v>
      </c>
      <c r="AF462" s="20" t="s">
        <v>483</v>
      </c>
      <c r="AG462" s="20" t="s">
        <v>527</v>
      </c>
      <c r="AH462" s="20" t="s">
        <v>528</v>
      </c>
      <c r="AI462" s="20" t="s">
        <v>529</v>
      </c>
      <c r="AJ462" s="20" t="s">
        <v>530</v>
      </c>
      <c r="AK462" s="20" t="s">
        <v>531</v>
      </c>
      <c r="AL462" s="20" t="s">
        <v>532</v>
      </c>
      <c r="AM462" s="20" t="s">
        <v>707</v>
      </c>
      <c r="AN462" s="20" t="s">
        <v>708</v>
      </c>
      <c r="AO462" s="20" t="s">
        <v>709</v>
      </c>
      <c r="AP462" s="20" t="s">
        <v>710</v>
      </c>
      <c r="AQ462" s="20" t="s">
        <v>711</v>
      </c>
      <c r="AR462" s="20" t="s">
        <v>712</v>
      </c>
      <c r="AS462" s="20" t="s">
        <v>735</v>
      </c>
      <c r="AT462" s="20" t="s">
        <v>736</v>
      </c>
      <c r="AU462" s="20" t="s">
        <v>737</v>
      </c>
      <c r="AV462" s="20" t="s">
        <v>738</v>
      </c>
      <c r="AW462" s="20" t="s">
        <v>739</v>
      </c>
      <c r="AX462" s="20" t="s">
        <v>740</v>
      </c>
      <c r="AY462" s="20" t="s">
        <v>889</v>
      </c>
      <c r="AZ462" s="20" t="s">
        <v>890</v>
      </c>
      <c r="BA462" s="20" t="s">
        <v>891</v>
      </c>
      <c r="BB462" s="20" t="s">
        <v>892</v>
      </c>
      <c r="BC462" s="20" t="s">
        <v>893</v>
      </c>
      <c r="BD462" s="20" t="s">
        <v>894</v>
      </c>
      <c r="BE462" s="20" t="s">
        <v>895</v>
      </c>
      <c r="BF462" s="20" t="s">
        <v>896</v>
      </c>
      <c r="BG462" s="20" t="s">
        <v>897</v>
      </c>
      <c r="BH462" s="20" t="s">
        <v>898</v>
      </c>
      <c r="BI462" s="20"/>
      <c r="BJ462" s="20" t="s">
        <v>161</v>
      </c>
      <c r="BK462" s="20" t="s">
        <v>486</v>
      </c>
      <c r="BL462" s="20" t="s">
        <v>456</v>
      </c>
      <c r="BM462" s="20" t="s">
        <v>457</v>
      </c>
      <c r="BN462" s="20" t="s">
        <v>458</v>
      </c>
      <c r="BO462" s="20" t="s">
        <v>459</v>
      </c>
      <c r="BP462" s="20" t="s">
        <v>460</v>
      </c>
      <c r="BQ462" s="20" t="s">
        <v>461</v>
      </c>
      <c r="BR462" s="20" t="s">
        <v>462</v>
      </c>
      <c r="BS462" s="20" t="s">
        <v>463</v>
      </c>
      <c r="BT462" s="20" t="s">
        <v>464</v>
      </c>
      <c r="BU462" s="20" t="s">
        <v>465</v>
      </c>
      <c r="BV462" s="20" t="s">
        <v>466</v>
      </c>
      <c r="BW462" s="20" t="s">
        <v>467</v>
      </c>
      <c r="BX462" s="20" t="s">
        <v>468</v>
      </c>
      <c r="BY462" s="20" t="s">
        <v>469</v>
      </c>
      <c r="BZ462" s="20" t="s">
        <v>470</v>
      </c>
      <c r="CA462" s="20" t="s">
        <v>471</v>
      </c>
      <c r="CB462" s="20" t="s">
        <v>472</v>
      </c>
      <c r="CC462" s="20" t="s">
        <v>473</v>
      </c>
      <c r="CD462" s="20" t="s">
        <v>474</v>
      </c>
      <c r="CE462" s="20" t="s">
        <v>475</v>
      </c>
      <c r="CF462" s="20" t="s">
        <v>476</v>
      </c>
      <c r="CG462" s="20" t="s">
        <v>477</v>
      </c>
      <c r="CH462" s="20" t="s">
        <v>478</v>
      </c>
      <c r="CI462" s="20" t="s">
        <v>479</v>
      </c>
      <c r="CJ462" s="20" t="s">
        <v>480</v>
      </c>
      <c r="CK462" s="20" t="s">
        <v>481</v>
      </c>
      <c r="CL462" s="20" t="s">
        <v>482</v>
      </c>
      <c r="CM462" s="20" t="s">
        <v>483</v>
      </c>
      <c r="CN462" s="20" t="s">
        <v>527</v>
      </c>
      <c r="CO462" s="20" t="s">
        <v>528</v>
      </c>
      <c r="CP462" s="20" t="s">
        <v>529</v>
      </c>
      <c r="CQ462" s="20" t="s">
        <v>530</v>
      </c>
      <c r="CR462" s="20" t="s">
        <v>531</v>
      </c>
      <c r="CS462" s="20" t="s">
        <v>532</v>
      </c>
      <c r="CT462" s="20" t="s">
        <v>707</v>
      </c>
      <c r="CU462" s="20" t="s">
        <v>708</v>
      </c>
      <c r="CV462" s="20" t="s">
        <v>709</v>
      </c>
      <c r="CW462" s="20" t="s">
        <v>710</v>
      </c>
      <c r="CX462" s="20" t="s">
        <v>711</v>
      </c>
      <c r="CY462" s="20" t="s">
        <v>712</v>
      </c>
      <c r="CZ462" s="20" t="s">
        <v>735</v>
      </c>
      <c r="DA462" s="20" t="s">
        <v>736</v>
      </c>
      <c r="DB462" s="20" t="s">
        <v>737</v>
      </c>
      <c r="DC462" s="20" t="s">
        <v>738</v>
      </c>
      <c r="DD462" s="20" t="s">
        <v>739</v>
      </c>
      <c r="DE462" s="20" t="s">
        <v>740</v>
      </c>
      <c r="DF462" s="20" t="s">
        <v>889</v>
      </c>
      <c r="DG462" s="20" t="s">
        <v>890</v>
      </c>
      <c r="DH462" s="20" t="s">
        <v>891</v>
      </c>
      <c r="DI462" s="20" t="s">
        <v>892</v>
      </c>
      <c r="DJ462" s="20" t="s">
        <v>893</v>
      </c>
      <c r="DK462" s="20" t="s">
        <v>894</v>
      </c>
      <c r="DL462" s="20" t="s">
        <v>895</v>
      </c>
      <c r="DM462" s="20" t="s">
        <v>896</v>
      </c>
      <c r="DN462" s="20" t="s">
        <v>897</v>
      </c>
      <c r="DO462" s="20" t="s">
        <v>898</v>
      </c>
      <c r="DP462" s="20"/>
      <c r="DQ462" s="20" t="s">
        <v>11</v>
      </c>
    </row>
    <row r="463" spans="1:121" ht="15" outlineLevel="1" thickTop="1" x14ac:dyDescent="0.3">
      <c r="A463" s="3" t="s">
        <v>560</v>
      </c>
      <c r="B463" s="3" t="s">
        <v>561</v>
      </c>
      <c r="C463" s="3" t="s">
        <v>554</v>
      </c>
      <c r="D463" s="3" t="s">
        <v>196</v>
      </c>
      <c r="AG463" s="14">
        <v>23</v>
      </c>
      <c r="AH463" s="3">
        <v>29</v>
      </c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J463" s="3">
        <f t="shared" ref="BJ463" si="365">MIN(E463:BI463)</f>
        <v>23</v>
      </c>
      <c r="BK463" s="3">
        <f t="shared" ref="BK463" si="366">COUNT(E463:BI463)</f>
        <v>2</v>
      </c>
      <c r="CN463" s="6">
        <v>16.701903949985791</v>
      </c>
      <c r="CO463" s="6">
        <v>19.374619456140408</v>
      </c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Q463" s="9">
        <f>SUM(BL463:DP463)</f>
        <v>36.076523406126199</v>
      </c>
    </row>
    <row r="464" spans="1:121" outlineLevel="1" x14ac:dyDescent="0.3">
      <c r="A464" s="3" t="s">
        <v>584</v>
      </c>
      <c r="B464" s="3" t="s">
        <v>585</v>
      </c>
      <c r="C464" s="3" t="s">
        <v>554</v>
      </c>
      <c r="D464" s="3" t="s">
        <v>14</v>
      </c>
      <c r="AH464" s="3">
        <v>22</v>
      </c>
      <c r="BJ464" s="3">
        <f t="shared" ref="BJ464" si="367">MIN(E464:BI464)</f>
        <v>22</v>
      </c>
      <c r="BK464" s="3">
        <f t="shared" ref="BK464" si="368">COUNT(E464:BI464)</f>
        <v>1</v>
      </c>
      <c r="CN464" s="9"/>
      <c r="CO464" s="6">
        <v>30.589154379194042</v>
      </c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Q464" s="9">
        <f>SUM(BL464:DP464)</f>
        <v>30.589154379194042</v>
      </c>
    </row>
    <row r="466" spans="1:121" ht="18" x14ac:dyDescent="0.35">
      <c r="A466" s="25" t="s">
        <v>24</v>
      </c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  <c r="CG466" s="25"/>
      <c r="CH466" s="25"/>
      <c r="CI466" s="25"/>
      <c r="CJ466" s="25"/>
      <c r="CK466" s="25"/>
      <c r="CL466" s="25"/>
      <c r="CM466" s="25"/>
      <c r="CN466" s="25"/>
      <c r="CO466" s="25"/>
      <c r="CP466" s="25"/>
      <c r="CQ466" s="25"/>
      <c r="CR466" s="25"/>
      <c r="CS466" s="25"/>
      <c r="CT466" s="25"/>
      <c r="CU466" s="25"/>
      <c r="CV466" s="25"/>
      <c r="CW466" s="25"/>
      <c r="CX466" s="25"/>
      <c r="CY466" s="25"/>
      <c r="CZ466" s="25"/>
      <c r="DA466" s="25"/>
      <c r="DB466" s="25"/>
      <c r="DC466" s="25"/>
      <c r="DD466" s="25"/>
      <c r="DE466" s="25"/>
      <c r="DF466" s="25"/>
      <c r="DG466" s="25"/>
      <c r="DH466" s="25"/>
      <c r="DI466" s="25"/>
      <c r="DJ466" s="25"/>
      <c r="DK466" s="25"/>
      <c r="DL466" s="25"/>
      <c r="DM466" s="25"/>
      <c r="DN466" s="25"/>
      <c r="DO466" s="25"/>
      <c r="DP466" s="25"/>
      <c r="DQ466" s="25"/>
    </row>
    <row r="467" spans="1:121" ht="15" outlineLevel="1" thickBot="1" x14ac:dyDescent="0.35">
      <c r="A467" s="20" t="s">
        <v>1</v>
      </c>
      <c r="B467" s="20" t="s">
        <v>2</v>
      </c>
      <c r="C467" s="20" t="s">
        <v>450</v>
      </c>
      <c r="D467" s="20" t="s">
        <v>3</v>
      </c>
      <c r="E467" s="20" t="s">
        <v>456</v>
      </c>
      <c r="F467" s="20" t="s">
        <v>457</v>
      </c>
      <c r="G467" s="20" t="s">
        <v>458</v>
      </c>
      <c r="H467" s="20" t="s">
        <v>459</v>
      </c>
      <c r="I467" s="20" t="s">
        <v>460</v>
      </c>
      <c r="J467" s="20" t="s">
        <v>461</v>
      </c>
      <c r="K467" s="20" t="s">
        <v>462</v>
      </c>
      <c r="L467" s="20" t="s">
        <v>463</v>
      </c>
      <c r="M467" s="20" t="s">
        <v>464</v>
      </c>
      <c r="N467" s="20" t="s">
        <v>465</v>
      </c>
      <c r="O467" s="20" t="s">
        <v>466</v>
      </c>
      <c r="P467" s="20" t="s">
        <v>467</v>
      </c>
      <c r="Q467" s="20" t="s">
        <v>468</v>
      </c>
      <c r="R467" s="20" t="s">
        <v>469</v>
      </c>
      <c r="S467" s="20" t="s">
        <v>470</v>
      </c>
      <c r="T467" s="20" t="s">
        <v>471</v>
      </c>
      <c r="U467" s="20" t="s">
        <v>472</v>
      </c>
      <c r="V467" s="20" t="s">
        <v>473</v>
      </c>
      <c r="W467" s="20" t="s">
        <v>474</v>
      </c>
      <c r="X467" s="20" t="s">
        <v>475</v>
      </c>
      <c r="Y467" s="20" t="s">
        <v>476</v>
      </c>
      <c r="Z467" s="20" t="s">
        <v>477</v>
      </c>
      <c r="AA467" s="20" t="s">
        <v>478</v>
      </c>
      <c r="AB467" s="20" t="s">
        <v>479</v>
      </c>
      <c r="AC467" s="20" t="s">
        <v>480</v>
      </c>
      <c r="AD467" s="20" t="s">
        <v>481</v>
      </c>
      <c r="AE467" s="20" t="s">
        <v>482</v>
      </c>
      <c r="AF467" s="20" t="s">
        <v>483</v>
      </c>
      <c r="AG467" s="20" t="s">
        <v>527</v>
      </c>
      <c r="AH467" s="20" t="s">
        <v>528</v>
      </c>
      <c r="AI467" s="20" t="s">
        <v>529</v>
      </c>
      <c r="AJ467" s="20" t="s">
        <v>530</v>
      </c>
      <c r="AK467" s="20" t="s">
        <v>531</v>
      </c>
      <c r="AL467" s="20" t="s">
        <v>532</v>
      </c>
      <c r="AM467" s="20" t="s">
        <v>707</v>
      </c>
      <c r="AN467" s="20" t="s">
        <v>708</v>
      </c>
      <c r="AO467" s="20" t="s">
        <v>709</v>
      </c>
      <c r="AP467" s="20" t="s">
        <v>710</v>
      </c>
      <c r="AQ467" s="20" t="s">
        <v>711</v>
      </c>
      <c r="AR467" s="20" t="s">
        <v>712</v>
      </c>
      <c r="AS467" s="20" t="s">
        <v>735</v>
      </c>
      <c r="AT467" s="20" t="s">
        <v>736</v>
      </c>
      <c r="AU467" s="20" t="s">
        <v>737</v>
      </c>
      <c r="AV467" s="20" t="s">
        <v>738</v>
      </c>
      <c r="AW467" s="20" t="s">
        <v>739</v>
      </c>
      <c r="AX467" s="20" t="s">
        <v>740</v>
      </c>
      <c r="AY467" s="20" t="s">
        <v>889</v>
      </c>
      <c r="AZ467" s="20" t="s">
        <v>890</v>
      </c>
      <c r="BA467" s="20" t="s">
        <v>891</v>
      </c>
      <c r="BB467" s="20" t="s">
        <v>892</v>
      </c>
      <c r="BC467" s="20" t="s">
        <v>893</v>
      </c>
      <c r="BD467" s="20" t="s">
        <v>894</v>
      </c>
      <c r="BE467" s="20" t="s">
        <v>895</v>
      </c>
      <c r="BF467" s="20" t="s">
        <v>896</v>
      </c>
      <c r="BG467" s="20" t="s">
        <v>897</v>
      </c>
      <c r="BH467" s="20" t="s">
        <v>898</v>
      </c>
      <c r="BI467" s="20"/>
      <c r="BJ467" s="20" t="s">
        <v>161</v>
      </c>
      <c r="BK467" s="20" t="s">
        <v>486</v>
      </c>
      <c r="BL467" s="20" t="s">
        <v>456</v>
      </c>
      <c r="BM467" s="20" t="s">
        <v>457</v>
      </c>
      <c r="BN467" s="20" t="s">
        <v>458</v>
      </c>
      <c r="BO467" s="20" t="s">
        <v>459</v>
      </c>
      <c r="BP467" s="20" t="s">
        <v>460</v>
      </c>
      <c r="BQ467" s="20" t="s">
        <v>461</v>
      </c>
      <c r="BR467" s="20" t="s">
        <v>462</v>
      </c>
      <c r="BS467" s="20" t="s">
        <v>463</v>
      </c>
      <c r="BT467" s="20" t="s">
        <v>464</v>
      </c>
      <c r="BU467" s="20" t="s">
        <v>465</v>
      </c>
      <c r="BV467" s="20" t="s">
        <v>466</v>
      </c>
      <c r="BW467" s="20" t="s">
        <v>467</v>
      </c>
      <c r="BX467" s="20" t="s">
        <v>468</v>
      </c>
      <c r="BY467" s="20" t="s">
        <v>469</v>
      </c>
      <c r="BZ467" s="20" t="s">
        <v>470</v>
      </c>
      <c r="CA467" s="20" t="s">
        <v>471</v>
      </c>
      <c r="CB467" s="20" t="s">
        <v>472</v>
      </c>
      <c r="CC467" s="20" t="s">
        <v>473</v>
      </c>
      <c r="CD467" s="20" t="s">
        <v>474</v>
      </c>
      <c r="CE467" s="20" t="s">
        <v>475</v>
      </c>
      <c r="CF467" s="20" t="s">
        <v>476</v>
      </c>
      <c r="CG467" s="20" t="s">
        <v>477</v>
      </c>
      <c r="CH467" s="20" t="s">
        <v>478</v>
      </c>
      <c r="CI467" s="20" t="s">
        <v>479</v>
      </c>
      <c r="CJ467" s="20" t="s">
        <v>480</v>
      </c>
      <c r="CK467" s="20" t="s">
        <v>481</v>
      </c>
      <c r="CL467" s="20" t="s">
        <v>482</v>
      </c>
      <c r="CM467" s="20" t="s">
        <v>483</v>
      </c>
      <c r="CN467" s="20" t="s">
        <v>527</v>
      </c>
      <c r="CO467" s="20" t="s">
        <v>528</v>
      </c>
      <c r="CP467" s="20" t="s">
        <v>529</v>
      </c>
      <c r="CQ467" s="20" t="s">
        <v>530</v>
      </c>
      <c r="CR467" s="20" t="s">
        <v>531</v>
      </c>
      <c r="CS467" s="20" t="s">
        <v>532</v>
      </c>
      <c r="CT467" s="20" t="s">
        <v>707</v>
      </c>
      <c r="CU467" s="20" t="s">
        <v>708</v>
      </c>
      <c r="CV467" s="20" t="s">
        <v>709</v>
      </c>
      <c r="CW467" s="20" t="s">
        <v>710</v>
      </c>
      <c r="CX467" s="20" t="s">
        <v>711</v>
      </c>
      <c r="CY467" s="20" t="s">
        <v>712</v>
      </c>
      <c r="CZ467" s="20" t="s">
        <v>735</v>
      </c>
      <c r="DA467" s="20" t="s">
        <v>736</v>
      </c>
      <c r="DB467" s="20" t="s">
        <v>737</v>
      </c>
      <c r="DC467" s="20" t="s">
        <v>738</v>
      </c>
      <c r="DD467" s="20" t="s">
        <v>739</v>
      </c>
      <c r="DE467" s="20" t="s">
        <v>740</v>
      </c>
      <c r="DF467" s="20" t="s">
        <v>889</v>
      </c>
      <c r="DG467" s="20" t="s">
        <v>890</v>
      </c>
      <c r="DH467" s="20" t="s">
        <v>891</v>
      </c>
      <c r="DI467" s="20" t="s">
        <v>892</v>
      </c>
      <c r="DJ467" s="20" t="s">
        <v>893</v>
      </c>
      <c r="DK467" s="20" t="s">
        <v>894</v>
      </c>
      <c r="DL467" s="20" t="s">
        <v>895</v>
      </c>
      <c r="DM467" s="20" t="s">
        <v>896</v>
      </c>
      <c r="DN467" s="20" t="s">
        <v>897</v>
      </c>
      <c r="DO467" s="20" t="s">
        <v>898</v>
      </c>
      <c r="DP467" s="20"/>
      <c r="DQ467" s="20" t="s">
        <v>11</v>
      </c>
    </row>
    <row r="468" spans="1:121" ht="15" outlineLevel="1" thickTop="1" x14ac:dyDescent="0.3">
      <c r="A468" s="3" t="s">
        <v>359</v>
      </c>
      <c r="B468" s="3" t="s">
        <v>24</v>
      </c>
      <c r="C468" s="3" t="s">
        <v>452</v>
      </c>
      <c r="D468" s="3" t="s">
        <v>14</v>
      </c>
      <c r="J468" s="3">
        <v>2</v>
      </c>
      <c r="K468" s="3">
        <v>2</v>
      </c>
      <c r="L468" s="3">
        <v>9</v>
      </c>
      <c r="M468" s="3">
        <v>22</v>
      </c>
      <c r="BJ468" s="3">
        <f t="shared" ref="BJ468" si="369">MIN(E468:BI468)</f>
        <v>2</v>
      </c>
      <c r="BK468" s="3">
        <f t="shared" ref="BK468" si="370">COUNT(E468:BI468)</f>
        <v>4</v>
      </c>
      <c r="BQ468" s="6">
        <v>75.840787119856898</v>
      </c>
      <c r="BR468" s="6">
        <v>78.181818181818187</v>
      </c>
      <c r="BS468" s="6">
        <v>28.706716729244889</v>
      </c>
      <c r="BT468" s="6">
        <v>11.953425028337477</v>
      </c>
      <c r="BU468" s="9"/>
      <c r="BV468" s="9"/>
      <c r="BW468" s="9"/>
      <c r="BX468" s="9"/>
      <c r="DQ468" s="9">
        <f t="shared" ref="DQ468:DQ484" si="371">SUM(BL468:DP468)</f>
        <v>194.68274705925742</v>
      </c>
    </row>
    <row r="469" spans="1:121" outlineLevel="1" x14ac:dyDescent="0.3">
      <c r="A469" s="3" t="s">
        <v>377</v>
      </c>
      <c r="B469" s="3" t="s">
        <v>24</v>
      </c>
      <c r="C469" s="3" t="s">
        <v>452</v>
      </c>
      <c r="D469" s="3" t="s">
        <v>73</v>
      </c>
      <c r="L469" s="3">
        <v>4</v>
      </c>
      <c r="M469" s="3">
        <v>13</v>
      </c>
      <c r="N469" s="3">
        <v>13</v>
      </c>
      <c r="O469" s="3">
        <v>17</v>
      </c>
      <c r="BJ469" s="3">
        <f t="shared" ref="BJ469:BJ485" si="372">MIN(E469:BI469)</f>
        <v>4</v>
      </c>
      <c r="BK469" s="3">
        <f t="shared" ref="BK469:BK485" si="373">COUNT(E469:BI469)</f>
        <v>4</v>
      </c>
      <c r="BQ469" s="9"/>
      <c r="BR469" s="9"/>
      <c r="BS469" s="6">
        <v>73.191489361702125</v>
      </c>
      <c r="BT469" s="6">
        <v>44.428851782300498</v>
      </c>
      <c r="BU469" s="6">
        <v>22.971428571428572</v>
      </c>
      <c r="BV469" s="6">
        <v>11.485312073547369</v>
      </c>
      <c r="BW469" s="9"/>
      <c r="BX469" s="9"/>
      <c r="DQ469" s="9">
        <f t="shared" si="371"/>
        <v>152.07708178897855</v>
      </c>
    </row>
    <row r="470" spans="1:121" outlineLevel="1" x14ac:dyDescent="0.3">
      <c r="A470" s="3" t="s">
        <v>382</v>
      </c>
      <c r="B470" s="3" t="s">
        <v>383</v>
      </c>
      <c r="C470" s="3" t="s">
        <v>452</v>
      </c>
      <c r="D470" s="3" t="s">
        <v>73</v>
      </c>
      <c r="L470" s="3">
        <v>1</v>
      </c>
      <c r="M470" s="3">
        <v>12</v>
      </c>
      <c r="N470" s="3">
        <v>14</v>
      </c>
      <c r="BJ470" s="3">
        <f t="shared" si="372"/>
        <v>1</v>
      </c>
      <c r="BK470" s="3">
        <f t="shared" si="373"/>
        <v>3</v>
      </c>
      <c r="BQ470" s="9"/>
      <c r="BR470" s="9"/>
      <c r="BS470" s="6">
        <v>93.191489361702125</v>
      </c>
      <c r="BT470" s="6">
        <v>53.596744996531839</v>
      </c>
      <c r="BU470" s="6">
        <v>17.904761904761905</v>
      </c>
      <c r="BW470" s="9"/>
      <c r="BX470" s="9"/>
      <c r="DQ470" s="9">
        <f t="shared" si="371"/>
        <v>164.69299626299588</v>
      </c>
    </row>
    <row r="471" spans="1:121" outlineLevel="1" x14ac:dyDescent="0.3">
      <c r="A471" s="3" t="s">
        <v>297</v>
      </c>
      <c r="B471" s="3" t="s">
        <v>719</v>
      </c>
      <c r="C471" s="3" t="s">
        <v>452</v>
      </c>
      <c r="D471" s="3" t="s">
        <v>104</v>
      </c>
      <c r="M471" s="3">
        <v>3</v>
      </c>
      <c r="N471" s="3">
        <v>7</v>
      </c>
      <c r="O471" s="3">
        <v>6</v>
      </c>
      <c r="P471" s="3">
        <v>13</v>
      </c>
      <c r="BJ471" s="3">
        <f t="shared" si="372"/>
        <v>3</v>
      </c>
      <c r="BK471" s="3">
        <f t="shared" si="373"/>
        <v>4</v>
      </c>
      <c r="BQ471" s="9"/>
      <c r="BR471" s="9"/>
      <c r="BS471" s="9"/>
      <c r="BT471" s="6">
        <v>78.464193270060406</v>
      </c>
      <c r="BU471" s="6">
        <v>56.8</v>
      </c>
      <c r="BV471" s="6">
        <v>40.623428858722974</v>
      </c>
      <c r="BW471" s="6">
        <v>16.998907376396957</v>
      </c>
      <c r="BX471" s="9"/>
      <c r="DQ471" s="9">
        <f t="shared" si="371"/>
        <v>192.88652950518031</v>
      </c>
    </row>
    <row r="472" spans="1:121" outlineLevel="1" x14ac:dyDescent="0.3">
      <c r="A472" s="3" t="s">
        <v>402</v>
      </c>
      <c r="B472" s="3" t="s">
        <v>403</v>
      </c>
      <c r="C472" s="3" t="s">
        <v>452</v>
      </c>
      <c r="D472" s="3" t="s">
        <v>127</v>
      </c>
      <c r="O472" s="3">
        <v>3</v>
      </c>
      <c r="P472" s="3">
        <v>8</v>
      </c>
      <c r="BJ472" s="3">
        <f t="shared" si="372"/>
        <v>3</v>
      </c>
      <c r="BK472" s="3">
        <f t="shared" si="373"/>
        <v>2</v>
      </c>
      <c r="BQ472" s="9"/>
      <c r="BR472" s="9"/>
      <c r="BS472" s="9"/>
      <c r="BT472" s="9"/>
      <c r="BU472" s="9"/>
      <c r="BV472" s="6">
        <v>80.896358543417364</v>
      </c>
      <c r="BW472" s="6">
        <v>54.658376978895738</v>
      </c>
      <c r="DQ472" s="9">
        <f t="shared" si="371"/>
        <v>135.55473552231311</v>
      </c>
    </row>
    <row r="473" spans="1:121" outlineLevel="1" x14ac:dyDescent="0.3">
      <c r="A473" s="3" t="s">
        <v>407</v>
      </c>
      <c r="B473" s="3" t="s">
        <v>24</v>
      </c>
      <c r="C473" s="3" t="s">
        <v>452</v>
      </c>
      <c r="D473" s="3" t="s">
        <v>138</v>
      </c>
      <c r="P473" s="3">
        <v>12</v>
      </c>
      <c r="Q473" s="3">
        <v>9</v>
      </c>
      <c r="BJ473" s="3">
        <f t="shared" si="372"/>
        <v>9</v>
      </c>
      <c r="BK473" s="3">
        <f t="shared" si="373"/>
        <v>2</v>
      </c>
      <c r="BQ473" s="9"/>
      <c r="BR473" s="9"/>
      <c r="BS473" s="9"/>
      <c r="BT473" s="9"/>
      <c r="BU473" s="9"/>
      <c r="BV473" s="9"/>
      <c r="BW473" s="6">
        <v>41.588342181209249</v>
      </c>
      <c r="BX473" s="6">
        <v>42.703296703296701</v>
      </c>
      <c r="DQ473" s="9">
        <f t="shared" si="371"/>
        <v>84.291638884505943</v>
      </c>
    </row>
    <row r="474" spans="1:121" outlineLevel="1" x14ac:dyDescent="0.3">
      <c r="A474" s="3" t="s">
        <v>287</v>
      </c>
      <c r="B474" s="3" t="s">
        <v>24</v>
      </c>
      <c r="C474" s="3" t="s">
        <v>453</v>
      </c>
      <c r="D474" s="3" t="s">
        <v>14</v>
      </c>
      <c r="R474" s="3">
        <v>9</v>
      </c>
      <c r="S474" s="3">
        <v>15</v>
      </c>
      <c r="T474" s="3">
        <v>25</v>
      </c>
      <c r="U474" s="3">
        <v>20</v>
      </c>
      <c r="BJ474" s="3">
        <f t="shared" si="372"/>
        <v>9</v>
      </c>
      <c r="BK474" s="3">
        <f t="shared" si="373"/>
        <v>4</v>
      </c>
      <c r="BY474" s="6">
        <v>49.367626238791885</v>
      </c>
      <c r="BZ474" s="6">
        <v>43.955391959123297</v>
      </c>
      <c r="CA474" s="6">
        <v>30</v>
      </c>
      <c r="CB474" s="6">
        <v>14.957876408112385</v>
      </c>
      <c r="CC474" s="9"/>
      <c r="DQ474" s="9">
        <f t="shared" si="371"/>
        <v>138.28089460602757</v>
      </c>
    </row>
    <row r="475" spans="1:121" outlineLevel="1" x14ac:dyDescent="0.3">
      <c r="A475" s="3" t="s">
        <v>311</v>
      </c>
      <c r="B475" s="3" t="s">
        <v>312</v>
      </c>
      <c r="C475" s="3" t="s">
        <v>453</v>
      </c>
      <c r="D475" s="3" t="s">
        <v>62</v>
      </c>
      <c r="S475" s="3">
        <v>12</v>
      </c>
      <c r="T475" s="3">
        <v>15</v>
      </c>
      <c r="U475" s="3">
        <v>10</v>
      </c>
      <c r="BJ475" s="3">
        <f t="shared" si="372"/>
        <v>10</v>
      </c>
      <c r="BK475" s="3">
        <f t="shared" si="373"/>
        <v>3</v>
      </c>
      <c r="BY475" s="9"/>
      <c r="BZ475" s="6">
        <v>51.357143595949566</v>
      </c>
      <c r="CA475" s="6">
        <v>42.404255319148938</v>
      </c>
      <c r="CB475" s="6">
        <v>40.488649204878897</v>
      </c>
      <c r="DQ475" s="9">
        <f t="shared" si="371"/>
        <v>134.25004811997741</v>
      </c>
    </row>
    <row r="476" spans="1:121" outlineLevel="1" x14ac:dyDescent="0.3">
      <c r="A476" s="3" t="s">
        <v>335</v>
      </c>
      <c r="B476" s="3" t="s">
        <v>336</v>
      </c>
      <c r="C476" s="3" t="s">
        <v>453</v>
      </c>
      <c r="D476" s="3" t="s">
        <v>112</v>
      </c>
      <c r="V476" s="3">
        <v>4</v>
      </c>
      <c r="BJ476" s="3">
        <f t="shared" si="372"/>
        <v>4</v>
      </c>
      <c r="BK476" s="3">
        <f t="shared" si="373"/>
        <v>1</v>
      </c>
      <c r="BY476" s="9"/>
      <c r="BZ476" s="9"/>
      <c r="CA476" s="9"/>
      <c r="CB476" s="9"/>
      <c r="CC476" s="6">
        <v>52.651471197679236</v>
      </c>
      <c r="DQ476" s="9">
        <f t="shared" si="371"/>
        <v>52.651471197679236</v>
      </c>
    </row>
    <row r="477" spans="1:121" outlineLevel="1" x14ac:dyDescent="0.3">
      <c r="A477" s="3" t="s">
        <v>210</v>
      </c>
      <c r="B477" s="3" t="s">
        <v>211</v>
      </c>
      <c r="C477" s="3" t="s">
        <v>454</v>
      </c>
      <c r="D477" s="3" t="s">
        <v>196</v>
      </c>
      <c r="W477" s="3">
        <v>17</v>
      </c>
      <c r="X477" s="3">
        <v>34</v>
      </c>
      <c r="Y477" s="3">
        <v>43</v>
      </c>
      <c r="BJ477" s="3">
        <f t="shared" si="372"/>
        <v>17</v>
      </c>
      <c r="BK477" s="3">
        <f t="shared" si="373"/>
        <v>3</v>
      </c>
      <c r="CD477" s="6">
        <v>20.713135495744194</v>
      </c>
      <c r="CE477" s="6">
        <v>15.455445650202206</v>
      </c>
      <c r="CF477" s="6">
        <v>18.295440729483285</v>
      </c>
      <c r="DQ477" s="9">
        <f t="shared" si="371"/>
        <v>54.46402187542968</v>
      </c>
    </row>
    <row r="478" spans="1:121" outlineLevel="1" x14ac:dyDescent="0.3">
      <c r="A478" s="3" t="s">
        <v>229</v>
      </c>
      <c r="B478" s="3" t="s">
        <v>24</v>
      </c>
      <c r="C478" s="3" t="s">
        <v>454</v>
      </c>
      <c r="D478" s="3" t="s">
        <v>14</v>
      </c>
      <c r="X478" s="3">
        <v>33</v>
      </c>
      <c r="Y478" s="3">
        <v>33</v>
      </c>
      <c r="BJ478" s="3">
        <f t="shared" si="372"/>
        <v>33</v>
      </c>
      <c r="BK478" s="3">
        <f t="shared" si="373"/>
        <v>2</v>
      </c>
      <c r="CD478" s="6"/>
      <c r="CE478" s="6">
        <v>18.184576971093826</v>
      </c>
      <c r="CF478" s="6">
        <v>25.465349544072946</v>
      </c>
      <c r="DQ478" s="9">
        <f t="shared" si="371"/>
        <v>43.649926515166769</v>
      </c>
    </row>
    <row r="479" spans="1:121" outlineLevel="1" x14ac:dyDescent="0.3">
      <c r="A479" s="3" t="s">
        <v>23</v>
      </c>
      <c r="B479" s="3" t="s">
        <v>24</v>
      </c>
      <c r="C479" s="3" t="s">
        <v>455</v>
      </c>
      <c r="D479" s="3" t="s">
        <v>14</v>
      </c>
      <c r="Z479" s="3">
        <v>5</v>
      </c>
      <c r="AA479" s="3">
        <v>18</v>
      </c>
      <c r="AB479" s="3">
        <v>33</v>
      </c>
      <c r="AC479" s="3">
        <v>38</v>
      </c>
      <c r="BJ479" s="3">
        <f t="shared" si="372"/>
        <v>5</v>
      </c>
      <c r="BK479" s="3">
        <f t="shared" si="373"/>
        <v>4</v>
      </c>
      <c r="CG479" s="6">
        <v>63.152173913043477</v>
      </c>
      <c r="CH479" s="6">
        <v>39.470412038553832</v>
      </c>
      <c r="CI479" s="6">
        <v>23.10008203445447</v>
      </c>
      <c r="CJ479" s="6">
        <v>8.0814785373608906</v>
      </c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Q479" s="9">
        <f t="shared" si="371"/>
        <v>133.80414652341267</v>
      </c>
    </row>
    <row r="480" spans="1:121" outlineLevel="1" x14ac:dyDescent="0.3">
      <c r="A480" s="3" t="s">
        <v>66</v>
      </c>
      <c r="B480" s="3" t="s">
        <v>723</v>
      </c>
      <c r="C480" s="3" t="s">
        <v>455</v>
      </c>
      <c r="D480" s="3" t="s">
        <v>62</v>
      </c>
      <c r="AA480" s="3">
        <v>12</v>
      </c>
      <c r="AB480" s="3">
        <v>30</v>
      </c>
      <c r="AC480" s="3">
        <v>32</v>
      </c>
      <c r="AD480" s="3">
        <v>35</v>
      </c>
      <c r="BJ480" s="3">
        <f t="shared" si="372"/>
        <v>12</v>
      </c>
      <c r="BK480" s="3">
        <f t="shared" si="373"/>
        <v>4</v>
      </c>
      <c r="CG480" s="9"/>
      <c r="CH480" s="6">
        <v>48.859582519868127</v>
      </c>
      <c r="CI480" s="6">
        <v>28.698625922887611</v>
      </c>
      <c r="CJ480" s="6">
        <v>17.126391096979333</v>
      </c>
      <c r="CK480" s="6">
        <v>4.6520173673620668</v>
      </c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Q480" s="9">
        <f t="shared" si="371"/>
        <v>99.336616907097138</v>
      </c>
    </row>
    <row r="481" spans="1:121" outlineLevel="1" x14ac:dyDescent="0.3">
      <c r="A481" s="3" t="s">
        <v>84</v>
      </c>
      <c r="B481" s="3" t="s">
        <v>24</v>
      </c>
      <c r="C481" s="3" t="s">
        <v>455</v>
      </c>
      <c r="D481" s="3" t="s">
        <v>73</v>
      </c>
      <c r="AB481" s="3">
        <v>14</v>
      </c>
      <c r="AC481" s="3">
        <v>22</v>
      </c>
      <c r="AD481" s="3">
        <v>29</v>
      </c>
      <c r="AE481" s="3">
        <v>27</v>
      </c>
      <c r="BJ481" s="3">
        <f t="shared" si="372"/>
        <v>14</v>
      </c>
      <c r="BK481" s="3">
        <f t="shared" si="373"/>
        <v>4</v>
      </c>
      <c r="CG481" s="9"/>
      <c r="CH481" s="9"/>
      <c r="CI481" s="6">
        <v>50.877358490566039</v>
      </c>
      <c r="CJ481" s="6">
        <v>28.006889242183362</v>
      </c>
      <c r="CK481" s="6">
        <v>17.688843587842847</v>
      </c>
      <c r="CL481" s="6">
        <v>6.2301988540613413</v>
      </c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Q481" s="9">
        <f t="shared" si="371"/>
        <v>102.8032901746536</v>
      </c>
    </row>
    <row r="482" spans="1:121" outlineLevel="1" x14ac:dyDescent="0.3">
      <c r="A482" s="3" t="s">
        <v>87</v>
      </c>
      <c r="B482" s="3" t="s">
        <v>88</v>
      </c>
      <c r="C482" s="3" t="s">
        <v>455</v>
      </c>
      <c r="D482" s="3" t="s">
        <v>73</v>
      </c>
      <c r="AB482" s="3">
        <v>13</v>
      </c>
      <c r="AC482" s="3">
        <v>11</v>
      </c>
      <c r="AD482" s="3">
        <v>20</v>
      </c>
      <c r="BJ482" s="3">
        <f t="shared" si="372"/>
        <v>11</v>
      </c>
      <c r="BK482" s="3">
        <f t="shared" si="373"/>
        <v>3</v>
      </c>
      <c r="CG482" s="9"/>
      <c r="CH482" s="9"/>
      <c r="CI482" s="6">
        <v>52.353568498769484</v>
      </c>
      <c r="CJ482" s="6">
        <v>38.349099099099092</v>
      </c>
      <c r="CK482" s="6">
        <v>28.92779042677115</v>
      </c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Q482" s="9">
        <f t="shared" si="371"/>
        <v>119.63045802463974</v>
      </c>
    </row>
    <row r="483" spans="1:121" outlineLevel="1" x14ac:dyDescent="0.3">
      <c r="A483" s="3" t="s">
        <v>115</v>
      </c>
      <c r="B483" s="3" t="s">
        <v>24</v>
      </c>
      <c r="C483" s="3" t="s">
        <v>455</v>
      </c>
      <c r="D483" s="3" t="s">
        <v>112</v>
      </c>
      <c r="AD483" s="3">
        <v>13</v>
      </c>
      <c r="AE483" s="3">
        <v>12</v>
      </c>
      <c r="AF483" s="3">
        <v>17</v>
      </c>
      <c r="BJ483" s="3">
        <f t="shared" si="372"/>
        <v>12</v>
      </c>
      <c r="BK483" s="3">
        <f t="shared" si="373"/>
        <v>3</v>
      </c>
      <c r="CG483" s="9"/>
      <c r="CH483" s="9"/>
      <c r="CI483" s="9"/>
      <c r="CJ483" s="9"/>
      <c r="CK483" s="6">
        <v>50.226543471354439</v>
      </c>
      <c r="CL483" s="6">
        <v>32.841253791708795</v>
      </c>
      <c r="CM483" s="6">
        <v>14.623239504460242</v>
      </c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Q483" s="9">
        <f t="shared" si="371"/>
        <v>97.691036767523471</v>
      </c>
    </row>
    <row r="484" spans="1:121" outlineLevel="1" x14ac:dyDescent="0.3">
      <c r="A484" s="3" t="s">
        <v>129</v>
      </c>
      <c r="B484" s="3" t="s">
        <v>24</v>
      </c>
      <c r="C484" s="3" t="s">
        <v>455</v>
      </c>
      <c r="D484" s="3" t="s">
        <v>127</v>
      </c>
      <c r="AE484" s="3">
        <v>8</v>
      </c>
      <c r="AF484" s="3">
        <v>11</v>
      </c>
      <c r="BJ484" s="3">
        <f t="shared" si="372"/>
        <v>8</v>
      </c>
      <c r="BK484" s="3">
        <f t="shared" si="373"/>
        <v>2</v>
      </c>
      <c r="CG484" s="9"/>
      <c r="CH484" s="9"/>
      <c r="CI484" s="9"/>
      <c r="CJ484" s="9"/>
      <c r="CK484" s="9"/>
      <c r="CL484" s="6">
        <v>46.980114593865864</v>
      </c>
      <c r="CM484" s="6">
        <v>28.155308941679671</v>
      </c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Q484" s="9">
        <f t="shared" si="371"/>
        <v>75.135423535545527</v>
      </c>
    </row>
    <row r="485" spans="1:121" outlineLevel="1" x14ac:dyDescent="0.3">
      <c r="A485" s="3" t="s">
        <v>562</v>
      </c>
      <c r="B485" s="3" t="s">
        <v>24</v>
      </c>
      <c r="C485" s="3" t="s">
        <v>554</v>
      </c>
      <c r="D485" s="3" t="s">
        <v>196</v>
      </c>
      <c r="AG485" s="14">
        <v>10</v>
      </c>
      <c r="AH485" s="3">
        <v>19</v>
      </c>
      <c r="AI485" s="14">
        <v>23</v>
      </c>
      <c r="AJ485" s="14">
        <v>28</v>
      </c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J485" s="3">
        <f t="shared" si="372"/>
        <v>10</v>
      </c>
      <c r="BK485" s="3">
        <f t="shared" si="373"/>
        <v>4</v>
      </c>
      <c r="CN485" s="6">
        <v>42.954816709292416</v>
      </c>
      <c r="CO485" s="6">
        <v>41.431690565089511</v>
      </c>
      <c r="CP485" s="6">
        <v>17.075573549257758</v>
      </c>
      <c r="CQ485" s="6">
        <v>5.8269671134581955</v>
      </c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Q485" s="9">
        <f>SUM(BL485:DP485)</f>
        <v>107.28904793709788</v>
      </c>
    </row>
    <row r="486" spans="1:121" outlineLevel="1" x14ac:dyDescent="0.3">
      <c r="A486" s="3" t="s">
        <v>591</v>
      </c>
      <c r="B486" s="3" t="s">
        <v>727</v>
      </c>
      <c r="C486" s="3" t="s">
        <v>554</v>
      </c>
      <c r="D486" s="3" t="s">
        <v>43</v>
      </c>
      <c r="AH486" s="3">
        <v>1</v>
      </c>
      <c r="AI486" s="3">
        <v>9</v>
      </c>
      <c r="AJ486" s="3">
        <v>9</v>
      </c>
      <c r="AK486" s="3">
        <v>15</v>
      </c>
      <c r="AL486" s="3">
        <v>17</v>
      </c>
      <c r="BJ486" s="3">
        <f t="shared" ref="BJ486" si="374">MIN(E486:BI486)</f>
        <v>1</v>
      </c>
      <c r="BK486" s="3">
        <f t="shared" ref="BK486" si="375">COUNT(E486:BI486)</f>
        <v>5</v>
      </c>
      <c r="CN486" s="6"/>
      <c r="CO486" s="6">
        <v>81.762244250364844</v>
      </c>
      <c r="CP486" s="6">
        <v>57.855600539811064</v>
      </c>
      <c r="CQ486" s="6">
        <v>51.701559667927228</v>
      </c>
      <c r="CR486" s="6">
        <v>27.156153158212184</v>
      </c>
      <c r="CS486" s="6">
        <v>9.6358159912376777</v>
      </c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Q486" s="9">
        <f>SUM(BL486:DP486)</f>
        <v>228.11137360755302</v>
      </c>
    </row>
    <row r="487" spans="1:121" outlineLevel="1" x14ac:dyDescent="0.3">
      <c r="A487" s="3" t="s">
        <v>593</v>
      </c>
      <c r="B487" s="3" t="s">
        <v>594</v>
      </c>
      <c r="C487" s="3" t="s">
        <v>554</v>
      </c>
      <c r="D487" s="3" t="s">
        <v>43</v>
      </c>
      <c r="AH487" s="3">
        <v>10</v>
      </c>
      <c r="AI487" s="3">
        <v>12</v>
      </c>
      <c r="AJ487" s="3">
        <v>18</v>
      </c>
      <c r="AK487" s="3">
        <v>17</v>
      </c>
      <c r="BJ487" s="3">
        <f t="shared" ref="BJ487" si="376">MIN(E487:BI487)</f>
        <v>10</v>
      </c>
      <c r="BK487" s="3">
        <f t="shared" ref="BK487" si="377">COUNT(E487:BI487)</f>
        <v>4</v>
      </c>
      <c r="CN487" s="9"/>
      <c r="CO487" s="6">
        <v>54.581764177171557</v>
      </c>
      <c r="CP487" s="6">
        <v>45.226720647773284</v>
      </c>
      <c r="CQ487" s="6">
        <v>23.204725995211355</v>
      </c>
      <c r="CR487" s="6">
        <v>19.267590108358807</v>
      </c>
      <c r="DQ487" s="9">
        <f>SUM(BL487:DP487)</f>
        <v>142.28080092851499</v>
      </c>
    </row>
    <row r="488" spans="1:121" outlineLevel="1" x14ac:dyDescent="0.3">
      <c r="A488" s="3" t="s">
        <v>605</v>
      </c>
      <c r="B488" s="3" t="s">
        <v>24</v>
      </c>
      <c r="C488" s="3" t="s">
        <v>554</v>
      </c>
      <c r="D488" s="3" t="s">
        <v>73</v>
      </c>
      <c r="AJ488" s="3">
        <v>11</v>
      </c>
      <c r="AK488" s="3">
        <v>11</v>
      </c>
      <c r="BJ488" s="3">
        <f t="shared" ref="BJ488" si="378">MIN(E488:BI488)</f>
        <v>11</v>
      </c>
      <c r="BK488" s="3">
        <f t="shared" ref="BK488" si="379">COUNT(E488:BI488)</f>
        <v>2</v>
      </c>
      <c r="CN488" s="9"/>
      <c r="CO488" s="9"/>
      <c r="CP488" s="6"/>
      <c r="CQ488" s="6">
        <v>44.146135887280238</v>
      </c>
      <c r="CR488" s="6">
        <v>39.642374326657098</v>
      </c>
      <c r="DQ488" s="9">
        <f>SUM(BL488:DP488)</f>
        <v>83.788510213937343</v>
      </c>
    </row>
    <row r="489" spans="1:121" outlineLevel="1" x14ac:dyDescent="0.3">
      <c r="A489" s="3" t="s">
        <v>609</v>
      </c>
      <c r="B489" s="3" t="s">
        <v>24</v>
      </c>
      <c r="C489" s="3" t="s">
        <v>554</v>
      </c>
      <c r="D489" s="3" t="s">
        <v>104</v>
      </c>
      <c r="AK489" s="3">
        <v>8</v>
      </c>
      <c r="BJ489" s="3">
        <f t="shared" ref="BJ489" si="380">MIN(E489:BI489)</f>
        <v>8</v>
      </c>
      <c r="BK489" s="3">
        <f t="shared" ref="BK489" si="381">COUNT(E489:BI489)</f>
        <v>1</v>
      </c>
      <c r="CN489" s="9"/>
      <c r="CO489" s="9"/>
      <c r="CP489" s="9"/>
      <c r="CQ489" s="6"/>
      <c r="CR489" s="6">
        <v>50.628002745367191</v>
      </c>
      <c r="DQ489" s="9">
        <f>SUM(BL489:DP489)</f>
        <v>50.628002745367191</v>
      </c>
    </row>
    <row r="490" spans="1:121" outlineLevel="1" x14ac:dyDescent="0.3">
      <c r="A490" s="3" t="s">
        <v>626</v>
      </c>
      <c r="B490" s="3" t="s">
        <v>627</v>
      </c>
      <c r="C490" s="3" t="s">
        <v>713</v>
      </c>
      <c r="D490" s="3" t="s">
        <v>196</v>
      </c>
      <c r="AM490" s="3">
        <v>7</v>
      </c>
      <c r="AN490" s="3">
        <v>15</v>
      </c>
      <c r="AO490" s="3">
        <v>22</v>
      </c>
      <c r="AP490" s="3">
        <v>25</v>
      </c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J490" s="3">
        <f t="shared" ref="BJ490:BJ498" si="382">MIN(E490:BI490)</f>
        <v>7</v>
      </c>
      <c r="BK490" s="3">
        <f t="shared" ref="BK490:BK498" si="383">COUNT(E490:BI490)</f>
        <v>4</v>
      </c>
      <c r="CT490" s="6">
        <v>57.366484738225182</v>
      </c>
      <c r="CU490" s="6">
        <v>39.487682047094054</v>
      </c>
      <c r="CV490" s="6">
        <v>25.466666666666669</v>
      </c>
      <c r="CW490" s="6">
        <v>12.877319048863338</v>
      </c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Q490" s="9">
        <f t="shared" ref="DQ490:DQ498" si="384">SUM(BL490:DP490)</f>
        <v>135.19815250084923</v>
      </c>
    </row>
    <row r="491" spans="1:121" outlineLevel="1" x14ac:dyDescent="0.3">
      <c r="A491" s="3" t="s">
        <v>640</v>
      </c>
      <c r="B491" s="3" t="s">
        <v>641</v>
      </c>
      <c r="C491" s="3" t="s">
        <v>713</v>
      </c>
      <c r="D491" s="3" t="s">
        <v>196</v>
      </c>
      <c r="AM491" s="14">
        <v>5</v>
      </c>
      <c r="AN491" s="14">
        <v>10</v>
      </c>
      <c r="AO491" s="3">
        <v>22</v>
      </c>
      <c r="AP491" s="3">
        <v>29</v>
      </c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J491" s="3">
        <f t="shared" si="382"/>
        <v>5</v>
      </c>
      <c r="BK491" s="3">
        <f t="shared" si="383"/>
        <v>4</v>
      </c>
      <c r="CT491" s="6">
        <v>61.887204366282596</v>
      </c>
      <c r="CU491" s="6">
        <v>48.974002994419493</v>
      </c>
      <c r="CV491" s="6">
        <v>25.466666666666665</v>
      </c>
      <c r="CW491" s="6">
        <v>6.8332897831199366</v>
      </c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Q491" s="9">
        <f t="shared" si="384"/>
        <v>143.16116381048869</v>
      </c>
    </row>
    <row r="492" spans="1:121" outlineLevel="1" x14ac:dyDescent="0.3">
      <c r="A492" s="3" t="s">
        <v>653</v>
      </c>
      <c r="B492" s="3" t="s">
        <v>654</v>
      </c>
      <c r="C492" s="3" t="s">
        <v>713</v>
      </c>
      <c r="D492" s="3" t="s">
        <v>14</v>
      </c>
      <c r="AN492" s="3">
        <v>20</v>
      </c>
      <c r="AO492" s="3">
        <v>23</v>
      </c>
      <c r="AP492" s="3">
        <v>24</v>
      </c>
      <c r="BJ492" s="3">
        <f t="shared" si="382"/>
        <v>20</v>
      </c>
      <c r="BK492" s="3">
        <f t="shared" si="383"/>
        <v>3</v>
      </c>
      <c r="CT492" s="6"/>
      <c r="CU492" s="6">
        <v>33.585953450387919</v>
      </c>
      <c r="CV492" s="6">
        <v>22.466666666666665</v>
      </c>
      <c r="CW492" s="6">
        <v>14.40109746537758</v>
      </c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Q492" s="9">
        <f t="shared" si="384"/>
        <v>70.453717582432162</v>
      </c>
    </row>
    <row r="493" spans="1:121" outlineLevel="1" x14ac:dyDescent="0.3">
      <c r="A493" s="3" t="s">
        <v>674</v>
      </c>
      <c r="B493" s="3" t="s">
        <v>24</v>
      </c>
      <c r="C493" s="3" t="s">
        <v>713</v>
      </c>
      <c r="D493" s="3" t="s">
        <v>62</v>
      </c>
      <c r="AO493" s="3">
        <v>15</v>
      </c>
      <c r="AP493" s="3">
        <v>23</v>
      </c>
      <c r="BJ493" s="3">
        <f t="shared" si="382"/>
        <v>15</v>
      </c>
      <c r="BK493" s="3">
        <f t="shared" si="383"/>
        <v>2</v>
      </c>
      <c r="CT493" s="9"/>
      <c r="CU493" s="6"/>
      <c r="CV493" s="6">
        <v>46.93333333333333</v>
      </c>
      <c r="CW493" s="6">
        <v>17.6850013065064</v>
      </c>
      <c r="DQ493" s="9">
        <f t="shared" si="384"/>
        <v>64.61833463983973</v>
      </c>
    </row>
    <row r="494" spans="1:121" outlineLevel="1" x14ac:dyDescent="0.3">
      <c r="A494" s="3" t="s">
        <v>685</v>
      </c>
      <c r="B494" s="3" t="s">
        <v>686</v>
      </c>
      <c r="C494" s="3" t="s">
        <v>713</v>
      </c>
      <c r="D494" s="3" t="s">
        <v>73</v>
      </c>
      <c r="AP494" s="3">
        <v>6</v>
      </c>
      <c r="BJ494" s="3">
        <f t="shared" si="382"/>
        <v>6</v>
      </c>
      <c r="BK494" s="3">
        <f t="shared" si="383"/>
        <v>1</v>
      </c>
      <c r="CT494" s="9"/>
      <c r="CU494" s="9"/>
      <c r="CV494" s="6"/>
      <c r="CW494" s="6">
        <v>54.224719101123597</v>
      </c>
      <c r="DQ494" s="9">
        <f t="shared" si="384"/>
        <v>54.224719101123597</v>
      </c>
    </row>
    <row r="495" spans="1:121" outlineLevel="1" x14ac:dyDescent="0.3">
      <c r="A495" s="3" t="s">
        <v>690</v>
      </c>
      <c r="B495" s="3" t="s">
        <v>691</v>
      </c>
      <c r="C495" s="3" t="s">
        <v>713</v>
      </c>
      <c r="D495" s="3" t="s">
        <v>152</v>
      </c>
      <c r="AQ495" s="3">
        <v>1</v>
      </c>
      <c r="AR495" s="3">
        <v>2</v>
      </c>
      <c r="BJ495" s="3">
        <f t="shared" si="382"/>
        <v>1</v>
      </c>
      <c r="BK495" s="3">
        <f t="shared" si="383"/>
        <v>2</v>
      </c>
      <c r="CT495" s="9"/>
      <c r="CU495" s="9"/>
      <c r="CV495" s="6"/>
      <c r="CW495" s="6"/>
      <c r="CX495" s="6">
        <v>86.418604651162781</v>
      </c>
      <c r="CY495" s="6">
        <v>68.415471836845256</v>
      </c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Q495" s="9">
        <f t="shared" si="384"/>
        <v>154.83407648800804</v>
      </c>
    </row>
    <row r="496" spans="1:121" outlineLevel="1" x14ac:dyDescent="0.3">
      <c r="A496" s="3" t="s">
        <v>744</v>
      </c>
      <c r="B496" s="3" t="s">
        <v>24</v>
      </c>
      <c r="C496" s="3" t="s">
        <v>791</v>
      </c>
      <c r="D496" s="3" t="s">
        <v>196</v>
      </c>
      <c r="AS496" s="3">
        <v>5</v>
      </c>
      <c r="AT496" s="3">
        <v>11</v>
      </c>
      <c r="AU496" s="3">
        <v>20</v>
      </c>
      <c r="BJ496" s="3">
        <f t="shared" si="382"/>
        <v>5</v>
      </c>
      <c r="BK496" s="3">
        <f t="shared" si="383"/>
        <v>3</v>
      </c>
      <c r="CZ496" s="6">
        <v>37.566782810685254</v>
      </c>
      <c r="DA496" s="6">
        <v>40.877895961264677</v>
      </c>
      <c r="DB496" s="6">
        <v>25.340442609792458</v>
      </c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Q496" s="9">
        <f t="shared" si="384"/>
        <v>103.78512138174239</v>
      </c>
    </row>
    <row r="497" spans="1:121" outlineLevel="1" x14ac:dyDescent="0.3">
      <c r="A497" s="3" t="s">
        <v>757</v>
      </c>
      <c r="B497" s="3" t="s">
        <v>24</v>
      </c>
      <c r="C497" s="3" t="s">
        <v>791</v>
      </c>
      <c r="D497" s="3" t="s">
        <v>14</v>
      </c>
      <c r="AT497" s="3">
        <v>5</v>
      </c>
      <c r="AU497" s="3">
        <v>13</v>
      </c>
      <c r="BJ497" s="3">
        <f t="shared" si="382"/>
        <v>5</v>
      </c>
      <c r="BK497" s="3">
        <f t="shared" si="383"/>
        <v>2</v>
      </c>
      <c r="CZ497" s="6"/>
      <c r="DA497" s="6">
        <v>64.846625110165164</v>
      </c>
      <c r="DB497" s="6">
        <v>35.116729732828802</v>
      </c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Q497" s="9">
        <f t="shared" si="384"/>
        <v>99.963354842993965</v>
      </c>
    </row>
    <row r="498" spans="1:121" outlineLevel="1" x14ac:dyDescent="0.3">
      <c r="A498" s="3" t="s">
        <v>761</v>
      </c>
      <c r="B498" s="3" t="s">
        <v>24</v>
      </c>
      <c r="C498" s="3" t="s">
        <v>791</v>
      </c>
      <c r="D498" s="3" t="s">
        <v>62</v>
      </c>
      <c r="AU498" s="3">
        <v>10</v>
      </c>
      <c r="BJ498" s="3">
        <f t="shared" si="382"/>
        <v>10</v>
      </c>
      <c r="BK498" s="3">
        <f t="shared" si="383"/>
        <v>1</v>
      </c>
      <c r="CZ498" s="9"/>
      <c r="DA498" s="9"/>
      <c r="DB498" s="6">
        <v>48.117417727324849</v>
      </c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Q498" s="9">
        <f t="shared" si="384"/>
        <v>48.117417727324849</v>
      </c>
    </row>
    <row r="499" spans="1:121" outlineLevel="1" x14ac:dyDescent="0.3"/>
    <row r="500" spans="1:121" ht="15" outlineLevel="1" thickBot="1" x14ac:dyDescent="0.35">
      <c r="A500" s="20" t="s">
        <v>143</v>
      </c>
      <c r="B500" s="20" t="s">
        <v>2</v>
      </c>
      <c r="C500" s="20" t="s">
        <v>450</v>
      </c>
      <c r="D500" s="20" t="s">
        <v>3</v>
      </c>
      <c r="E500" s="20" t="s">
        <v>456</v>
      </c>
      <c r="F500" s="20" t="s">
        <v>457</v>
      </c>
      <c r="G500" s="20" t="s">
        <v>458</v>
      </c>
      <c r="H500" s="20" t="s">
        <v>459</v>
      </c>
      <c r="I500" s="20" t="s">
        <v>460</v>
      </c>
      <c r="J500" s="20" t="s">
        <v>461</v>
      </c>
      <c r="K500" s="20" t="s">
        <v>462</v>
      </c>
      <c r="L500" s="20" t="s">
        <v>463</v>
      </c>
      <c r="M500" s="20" t="s">
        <v>464</v>
      </c>
      <c r="N500" s="20" t="s">
        <v>465</v>
      </c>
      <c r="O500" s="20" t="s">
        <v>466</v>
      </c>
      <c r="P500" s="20" t="s">
        <v>467</v>
      </c>
      <c r="Q500" s="20" t="s">
        <v>468</v>
      </c>
      <c r="R500" s="20" t="s">
        <v>469</v>
      </c>
      <c r="S500" s="20" t="s">
        <v>470</v>
      </c>
      <c r="T500" s="20" t="s">
        <v>471</v>
      </c>
      <c r="U500" s="20" t="s">
        <v>472</v>
      </c>
      <c r="V500" s="20" t="s">
        <v>473</v>
      </c>
      <c r="W500" s="20" t="s">
        <v>474</v>
      </c>
      <c r="X500" s="20" t="s">
        <v>475</v>
      </c>
      <c r="Y500" s="20" t="s">
        <v>476</v>
      </c>
      <c r="Z500" s="20" t="s">
        <v>477</v>
      </c>
      <c r="AA500" s="20" t="s">
        <v>478</v>
      </c>
      <c r="AB500" s="20" t="s">
        <v>479</v>
      </c>
      <c r="AC500" s="20" t="s">
        <v>480</v>
      </c>
      <c r="AD500" s="20" t="s">
        <v>481</v>
      </c>
      <c r="AE500" s="20" t="s">
        <v>482</v>
      </c>
      <c r="AF500" s="20" t="s">
        <v>483</v>
      </c>
      <c r="AG500" s="20" t="s">
        <v>527</v>
      </c>
      <c r="AH500" s="20" t="s">
        <v>528</v>
      </c>
      <c r="AI500" s="20" t="s">
        <v>529</v>
      </c>
      <c r="AJ500" s="20" t="s">
        <v>530</v>
      </c>
      <c r="AK500" s="20" t="s">
        <v>531</v>
      </c>
      <c r="AL500" s="20" t="s">
        <v>532</v>
      </c>
      <c r="AM500" s="20" t="s">
        <v>707</v>
      </c>
      <c r="AN500" s="20" t="s">
        <v>708</v>
      </c>
      <c r="AO500" s="20" t="s">
        <v>709</v>
      </c>
      <c r="AP500" s="20" t="s">
        <v>710</v>
      </c>
      <c r="AQ500" s="20" t="s">
        <v>711</v>
      </c>
      <c r="AR500" s="20" t="s">
        <v>712</v>
      </c>
      <c r="AS500" s="20" t="s">
        <v>735</v>
      </c>
      <c r="AT500" s="20" t="s">
        <v>736</v>
      </c>
      <c r="AU500" s="20" t="s">
        <v>737</v>
      </c>
      <c r="AV500" s="20" t="s">
        <v>738</v>
      </c>
      <c r="AW500" s="20" t="s">
        <v>739</v>
      </c>
      <c r="AX500" s="20" t="s">
        <v>740</v>
      </c>
      <c r="AY500" s="20" t="s">
        <v>889</v>
      </c>
      <c r="AZ500" s="20" t="s">
        <v>890</v>
      </c>
      <c r="BA500" s="20" t="s">
        <v>891</v>
      </c>
      <c r="BB500" s="20" t="s">
        <v>892</v>
      </c>
      <c r="BC500" s="20" t="s">
        <v>893</v>
      </c>
      <c r="BD500" s="20" t="s">
        <v>894</v>
      </c>
      <c r="BE500" s="20" t="s">
        <v>895</v>
      </c>
      <c r="BF500" s="20" t="s">
        <v>896</v>
      </c>
      <c r="BG500" s="20" t="s">
        <v>897</v>
      </c>
      <c r="BH500" s="20" t="s">
        <v>898</v>
      </c>
      <c r="BI500" s="20"/>
      <c r="BJ500" s="20" t="s">
        <v>161</v>
      </c>
      <c r="BK500" s="20" t="s">
        <v>486</v>
      </c>
      <c r="BL500" s="20" t="s">
        <v>456</v>
      </c>
      <c r="BM500" s="20" t="s">
        <v>457</v>
      </c>
      <c r="BN500" s="20" t="s">
        <v>458</v>
      </c>
      <c r="BO500" s="20" t="s">
        <v>459</v>
      </c>
      <c r="BP500" s="20" t="s">
        <v>460</v>
      </c>
      <c r="BQ500" s="20" t="s">
        <v>461</v>
      </c>
      <c r="BR500" s="20" t="s">
        <v>462</v>
      </c>
      <c r="BS500" s="20" t="s">
        <v>463</v>
      </c>
      <c r="BT500" s="20" t="s">
        <v>464</v>
      </c>
      <c r="BU500" s="20" t="s">
        <v>465</v>
      </c>
      <c r="BV500" s="20" t="s">
        <v>466</v>
      </c>
      <c r="BW500" s="20" t="s">
        <v>467</v>
      </c>
      <c r="BX500" s="20" t="s">
        <v>468</v>
      </c>
      <c r="BY500" s="20" t="s">
        <v>469</v>
      </c>
      <c r="BZ500" s="20" t="s">
        <v>470</v>
      </c>
      <c r="CA500" s="20" t="s">
        <v>471</v>
      </c>
      <c r="CB500" s="20" t="s">
        <v>472</v>
      </c>
      <c r="CC500" s="20" t="s">
        <v>473</v>
      </c>
      <c r="CD500" s="20" t="s">
        <v>474</v>
      </c>
      <c r="CE500" s="20" t="s">
        <v>475</v>
      </c>
      <c r="CF500" s="20" t="s">
        <v>476</v>
      </c>
      <c r="CG500" s="20" t="s">
        <v>477</v>
      </c>
      <c r="CH500" s="20" t="s">
        <v>478</v>
      </c>
      <c r="CI500" s="20" t="s">
        <v>479</v>
      </c>
      <c r="CJ500" s="20" t="s">
        <v>480</v>
      </c>
      <c r="CK500" s="20" t="s">
        <v>481</v>
      </c>
      <c r="CL500" s="20" t="s">
        <v>482</v>
      </c>
      <c r="CM500" s="20" t="s">
        <v>483</v>
      </c>
      <c r="CN500" s="20" t="s">
        <v>527</v>
      </c>
      <c r="CO500" s="20" t="s">
        <v>528</v>
      </c>
      <c r="CP500" s="20" t="s">
        <v>529</v>
      </c>
      <c r="CQ500" s="20" t="s">
        <v>530</v>
      </c>
      <c r="CR500" s="20" t="s">
        <v>531</v>
      </c>
      <c r="CS500" s="20" t="s">
        <v>532</v>
      </c>
      <c r="CT500" s="20" t="s">
        <v>707</v>
      </c>
      <c r="CU500" s="20" t="s">
        <v>708</v>
      </c>
      <c r="CV500" s="20" t="s">
        <v>709</v>
      </c>
      <c r="CW500" s="20" t="s">
        <v>710</v>
      </c>
      <c r="CX500" s="20" t="s">
        <v>711</v>
      </c>
      <c r="CY500" s="20" t="s">
        <v>712</v>
      </c>
      <c r="CZ500" s="20" t="s">
        <v>735</v>
      </c>
      <c r="DA500" s="20" t="s">
        <v>736</v>
      </c>
      <c r="DB500" s="20" t="s">
        <v>737</v>
      </c>
      <c r="DC500" s="20" t="s">
        <v>738</v>
      </c>
      <c r="DD500" s="20" t="s">
        <v>739</v>
      </c>
      <c r="DE500" s="20" t="s">
        <v>740</v>
      </c>
      <c r="DF500" s="20" t="s">
        <v>889</v>
      </c>
      <c r="DG500" s="20" t="s">
        <v>890</v>
      </c>
      <c r="DH500" s="20" t="s">
        <v>891</v>
      </c>
      <c r="DI500" s="20" t="s">
        <v>892</v>
      </c>
      <c r="DJ500" s="20" t="s">
        <v>893</v>
      </c>
      <c r="DK500" s="20" t="s">
        <v>894</v>
      </c>
      <c r="DL500" s="20" t="s">
        <v>895</v>
      </c>
      <c r="DM500" s="20" t="s">
        <v>896</v>
      </c>
      <c r="DN500" s="20" t="s">
        <v>897</v>
      </c>
      <c r="DO500" s="20" t="s">
        <v>898</v>
      </c>
      <c r="DP500" s="20"/>
      <c r="DQ500" s="20" t="s">
        <v>11</v>
      </c>
    </row>
    <row r="501" spans="1:121" ht="15" outlineLevel="1" thickTop="1" x14ac:dyDescent="0.3">
      <c r="A501" s="3" t="s">
        <v>377</v>
      </c>
      <c r="B501" s="3" t="s">
        <v>24</v>
      </c>
      <c r="C501" s="3" t="s">
        <v>452</v>
      </c>
      <c r="D501" s="3" t="s">
        <v>104</v>
      </c>
      <c r="M501" s="3">
        <v>2</v>
      </c>
      <c r="N501" s="3">
        <v>4</v>
      </c>
      <c r="O501" s="3">
        <v>7</v>
      </c>
      <c r="P501" s="3">
        <v>7</v>
      </c>
      <c r="BJ501" s="3">
        <f t="shared" ref="BJ501:BJ505" si="385">MIN(E501:BI501)</f>
        <v>2</v>
      </c>
      <c r="BK501" s="3">
        <f t="shared" ref="BK501:BK505" si="386">COUNT(E501:BI501)</f>
        <v>4</v>
      </c>
      <c r="BT501" s="6">
        <v>61.904761904761905</v>
      </c>
      <c r="BU501" s="6">
        <v>45.454545454545453</v>
      </c>
      <c r="BV501" s="6">
        <v>10.526315789473683</v>
      </c>
      <c r="BW501" s="6">
        <v>26.666666666666668</v>
      </c>
      <c r="DQ501" s="9">
        <f t="shared" ref="DQ501:DQ507" si="387">SUM(BL501:DP501)</f>
        <v>144.55228981544772</v>
      </c>
    </row>
    <row r="502" spans="1:121" outlineLevel="1" x14ac:dyDescent="0.3">
      <c r="A502" s="3" t="s">
        <v>311</v>
      </c>
      <c r="B502" s="3" t="s">
        <v>24</v>
      </c>
      <c r="C502" s="3" t="s">
        <v>453</v>
      </c>
      <c r="D502" s="3" t="s">
        <v>104</v>
      </c>
      <c r="U502" s="3">
        <v>4</v>
      </c>
      <c r="BJ502" s="3">
        <f t="shared" si="385"/>
        <v>4</v>
      </c>
      <c r="BK502" s="3">
        <f t="shared" si="386"/>
        <v>1</v>
      </c>
      <c r="CB502" s="6">
        <v>33.333333333333329</v>
      </c>
      <c r="DQ502" s="9">
        <f t="shared" si="387"/>
        <v>33.333333333333329</v>
      </c>
    </row>
    <row r="503" spans="1:121" outlineLevel="1" x14ac:dyDescent="0.3">
      <c r="A503" s="3" t="s">
        <v>262</v>
      </c>
      <c r="B503" s="3" t="s">
        <v>24</v>
      </c>
      <c r="C503" s="3" t="s">
        <v>454</v>
      </c>
      <c r="D503" s="3" t="s">
        <v>14</v>
      </c>
      <c r="X503" s="3">
        <v>9</v>
      </c>
      <c r="Y503" s="3">
        <v>7</v>
      </c>
      <c r="BJ503" s="3">
        <f t="shared" si="385"/>
        <v>7</v>
      </c>
      <c r="BK503" s="3">
        <f t="shared" si="386"/>
        <v>2</v>
      </c>
      <c r="CE503" s="6">
        <v>15.789473684210526</v>
      </c>
      <c r="CF503" s="6">
        <v>20.588235294117645</v>
      </c>
      <c r="DQ503" s="9">
        <f t="shared" si="387"/>
        <v>36.377708978328172</v>
      </c>
    </row>
    <row r="504" spans="1:121" outlineLevel="1" x14ac:dyDescent="0.3">
      <c r="A504" s="3" t="s">
        <v>147</v>
      </c>
      <c r="B504" s="3" t="s">
        <v>24</v>
      </c>
      <c r="C504" s="3" t="s">
        <v>455</v>
      </c>
      <c r="D504" s="3" t="s">
        <v>99</v>
      </c>
      <c r="AB504" s="3">
        <v>2</v>
      </c>
      <c r="AC504" s="3">
        <v>5</v>
      </c>
      <c r="AD504" s="3">
        <v>8</v>
      </c>
      <c r="AE504" s="3">
        <v>7</v>
      </c>
      <c r="AF504" s="3">
        <v>6</v>
      </c>
      <c r="BJ504" s="3">
        <f t="shared" si="385"/>
        <v>2</v>
      </c>
      <c r="BK504" s="3">
        <f t="shared" si="386"/>
        <v>5</v>
      </c>
      <c r="CI504" s="6">
        <v>88.888888888888886</v>
      </c>
      <c r="CJ504" s="6">
        <v>8.1632653061224492</v>
      </c>
      <c r="CK504" s="6">
        <v>8.8235294117647065</v>
      </c>
      <c r="CL504" s="6">
        <v>17.142857142857142</v>
      </c>
      <c r="CM504" s="6">
        <v>14.000000000000002</v>
      </c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Q504" s="9">
        <f t="shared" si="387"/>
        <v>137.01854074963319</v>
      </c>
    </row>
    <row r="505" spans="1:121" outlineLevel="1" x14ac:dyDescent="0.3">
      <c r="A505" s="3" t="s">
        <v>539</v>
      </c>
      <c r="B505" s="3" t="s">
        <v>24</v>
      </c>
      <c r="C505" s="3" t="s">
        <v>554</v>
      </c>
      <c r="D505" s="3" t="s">
        <v>14</v>
      </c>
      <c r="AH505" s="3">
        <v>4</v>
      </c>
      <c r="AI505" s="3">
        <v>5</v>
      </c>
      <c r="AJ505" s="3">
        <v>7</v>
      </c>
      <c r="AK505" s="3">
        <v>6</v>
      </c>
      <c r="BJ505" s="3">
        <f t="shared" si="385"/>
        <v>4</v>
      </c>
      <c r="BK505" s="3">
        <f t="shared" si="386"/>
        <v>4</v>
      </c>
      <c r="CO505" s="6">
        <v>44.444444444444443</v>
      </c>
      <c r="CP505" s="6">
        <v>13.698630136986301</v>
      </c>
      <c r="CQ505" s="6">
        <v>12.5</v>
      </c>
      <c r="CR505" s="6">
        <v>21.052631578947366</v>
      </c>
      <c r="DQ505" s="9">
        <f t="shared" si="387"/>
        <v>91.695706160378109</v>
      </c>
    </row>
    <row r="506" spans="1:121" outlineLevel="1" x14ac:dyDescent="0.3">
      <c r="A506" s="3" t="s">
        <v>705</v>
      </c>
      <c r="B506" s="3" t="s">
        <v>24</v>
      </c>
      <c r="C506" s="3" t="s">
        <v>713</v>
      </c>
      <c r="D506" s="3" t="s">
        <v>73</v>
      </c>
      <c r="AN506" s="14"/>
      <c r="AO506" s="14"/>
      <c r="AP506" s="14">
        <v>6</v>
      </c>
      <c r="BJ506" s="3">
        <f t="shared" ref="BJ506:BJ507" si="388">MIN(E506:BI506)</f>
        <v>6</v>
      </c>
      <c r="BK506" s="3">
        <f t="shared" ref="BK506:BK507" si="389">COUNT(E506:BI506)</f>
        <v>1</v>
      </c>
      <c r="CW506" s="6">
        <v>20</v>
      </c>
      <c r="CX506" s="6"/>
      <c r="DQ506" s="9">
        <f t="shared" si="387"/>
        <v>20</v>
      </c>
    </row>
    <row r="507" spans="1:121" outlineLevel="1" x14ac:dyDescent="0.3">
      <c r="A507" s="3" t="s">
        <v>794</v>
      </c>
      <c r="B507" s="3" t="s">
        <v>24</v>
      </c>
      <c r="C507" s="3" t="s">
        <v>791</v>
      </c>
      <c r="D507" s="3" t="s">
        <v>14</v>
      </c>
      <c r="AT507" s="3">
        <v>2</v>
      </c>
      <c r="AU507" s="3">
        <v>5</v>
      </c>
      <c r="BJ507" s="3">
        <f t="shared" si="388"/>
        <v>2</v>
      </c>
      <c r="BK507" s="3">
        <f t="shared" si="389"/>
        <v>2</v>
      </c>
      <c r="DA507" s="6">
        <v>41.935483870967744</v>
      </c>
      <c r="DB507" s="6">
        <v>11.494252873563218</v>
      </c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Q507" s="9">
        <f t="shared" si="387"/>
        <v>53.429736744530963</v>
      </c>
    </row>
    <row r="509" spans="1:121" ht="18" x14ac:dyDescent="0.35">
      <c r="A509" s="25" t="s">
        <v>490</v>
      </c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  <c r="CF509" s="25"/>
      <c r="CG509" s="25"/>
      <c r="CH509" s="25"/>
      <c r="CI509" s="25"/>
      <c r="CJ509" s="25"/>
      <c r="CK509" s="25"/>
      <c r="CL509" s="25"/>
      <c r="CM509" s="25"/>
      <c r="CN509" s="25"/>
      <c r="CO509" s="25"/>
      <c r="CP509" s="25"/>
      <c r="CQ509" s="25"/>
      <c r="CR509" s="25"/>
      <c r="CS509" s="25"/>
      <c r="CT509" s="25"/>
      <c r="CU509" s="25"/>
      <c r="CV509" s="25"/>
      <c r="CW509" s="25"/>
      <c r="CX509" s="25"/>
      <c r="CY509" s="25"/>
      <c r="CZ509" s="25"/>
      <c r="DA509" s="25"/>
      <c r="DB509" s="25"/>
      <c r="DC509" s="25"/>
      <c r="DD509" s="25"/>
      <c r="DE509" s="25"/>
      <c r="DF509" s="25"/>
      <c r="DG509" s="25"/>
      <c r="DH509" s="25"/>
      <c r="DI509" s="25"/>
      <c r="DJ509" s="25"/>
      <c r="DK509" s="25"/>
      <c r="DL509" s="25"/>
      <c r="DM509" s="25"/>
      <c r="DN509" s="25"/>
      <c r="DO509" s="25"/>
      <c r="DP509" s="25"/>
      <c r="DQ509" s="25"/>
    </row>
    <row r="510" spans="1:121" ht="15" outlineLevel="1" thickBot="1" x14ac:dyDescent="0.35">
      <c r="A510" s="20" t="s">
        <v>1</v>
      </c>
      <c r="B510" s="20" t="s">
        <v>2</v>
      </c>
      <c r="C510" s="20" t="s">
        <v>450</v>
      </c>
      <c r="D510" s="20" t="s">
        <v>3</v>
      </c>
      <c r="E510" s="20" t="s">
        <v>456</v>
      </c>
      <c r="F510" s="20" t="s">
        <v>457</v>
      </c>
      <c r="G510" s="20" t="s">
        <v>458</v>
      </c>
      <c r="H510" s="20" t="s">
        <v>459</v>
      </c>
      <c r="I510" s="20" t="s">
        <v>460</v>
      </c>
      <c r="J510" s="20" t="s">
        <v>461</v>
      </c>
      <c r="K510" s="20" t="s">
        <v>462</v>
      </c>
      <c r="L510" s="20" t="s">
        <v>463</v>
      </c>
      <c r="M510" s="20" t="s">
        <v>464</v>
      </c>
      <c r="N510" s="20" t="s">
        <v>465</v>
      </c>
      <c r="O510" s="20" t="s">
        <v>466</v>
      </c>
      <c r="P510" s="20" t="s">
        <v>467</v>
      </c>
      <c r="Q510" s="20" t="s">
        <v>468</v>
      </c>
      <c r="R510" s="20" t="s">
        <v>469</v>
      </c>
      <c r="S510" s="20" t="s">
        <v>470</v>
      </c>
      <c r="T510" s="20" t="s">
        <v>471</v>
      </c>
      <c r="U510" s="20" t="s">
        <v>472</v>
      </c>
      <c r="V510" s="20" t="s">
        <v>473</v>
      </c>
      <c r="W510" s="20" t="s">
        <v>474</v>
      </c>
      <c r="X510" s="20" t="s">
        <v>475</v>
      </c>
      <c r="Y510" s="20" t="s">
        <v>476</v>
      </c>
      <c r="Z510" s="20" t="s">
        <v>477</v>
      </c>
      <c r="AA510" s="20" t="s">
        <v>478</v>
      </c>
      <c r="AB510" s="20" t="s">
        <v>479</v>
      </c>
      <c r="AC510" s="20" t="s">
        <v>480</v>
      </c>
      <c r="AD510" s="20" t="s">
        <v>481</v>
      </c>
      <c r="AE510" s="20" t="s">
        <v>482</v>
      </c>
      <c r="AF510" s="20" t="s">
        <v>483</v>
      </c>
      <c r="AG510" s="20" t="s">
        <v>527</v>
      </c>
      <c r="AH510" s="20" t="s">
        <v>528</v>
      </c>
      <c r="AI510" s="20" t="s">
        <v>529</v>
      </c>
      <c r="AJ510" s="20" t="s">
        <v>530</v>
      </c>
      <c r="AK510" s="20" t="s">
        <v>531</v>
      </c>
      <c r="AL510" s="20" t="s">
        <v>532</v>
      </c>
      <c r="AM510" s="20" t="s">
        <v>707</v>
      </c>
      <c r="AN510" s="20" t="s">
        <v>708</v>
      </c>
      <c r="AO510" s="20" t="s">
        <v>709</v>
      </c>
      <c r="AP510" s="20" t="s">
        <v>710</v>
      </c>
      <c r="AQ510" s="20" t="s">
        <v>711</v>
      </c>
      <c r="AR510" s="20" t="s">
        <v>712</v>
      </c>
      <c r="AS510" s="20" t="s">
        <v>735</v>
      </c>
      <c r="AT510" s="20" t="s">
        <v>736</v>
      </c>
      <c r="AU510" s="20" t="s">
        <v>737</v>
      </c>
      <c r="AV510" s="20" t="s">
        <v>738</v>
      </c>
      <c r="AW510" s="20" t="s">
        <v>739</v>
      </c>
      <c r="AX510" s="20" t="s">
        <v>740</v>
      </c>
      <c r="AY510" s="20" t="s">
        <v>889</v>
      </c>
      <c r="AZ510" s="20" t="s">
        <v>890</v>
      </c>
      <c r="BA510" s="20" t="s">
        <v>891</v>
      </c>
      <c r="BB510" s="20" t="s">
        <v>892</v>
      </c>
      <c r="BC510" s="20" t="s">
        <v>893</v>
      </c>
      <c r="BD510" s="20" t="s">
        <v>894</v>
      </c>
      <c r="BE510" s="20" t="s">
        <v>895</v>
      </c>
      <c r="BF510" s="20" t="s">
        <v>896</v>
      </c>
      <c r="BG510" s="20" t="s">
        <v>897</v>
      </c>
      <c r="BH510" s="20" t="s">
        <v>898</v>
      </c>
      <c r="BI510" s="20"/>
      <c r="BJ510" s="20" t="s">
        <v>161</v>
      </c>
      <c r="BK510" s="20" t="s">
        <v>486</v>
      </c>
      <c r="BL510" s="20" t="s">
        <v>456</v>
      </c>
      <c r="BM510" s="20" t="s">
        <v>457</v>
      </c>
      <c r="BN510" s="20" t="s">
        <v>458</v>
      </c>
      <c r="BO510" s="20" t="s">
        <v>459</v>
      </c>
      <c r="BP510" s="20" t="s">
        <v>460</v>
      </c>
      <c r="BQ510" s="20" t="s">
        <v>461</v>
      </c>
      <c r="BR510" s="20" t="s">
        <v>462</v>
      </c>
      <c r="BS510" s="20" t="s">
        <v>463</v>
      </c>
      <c r="BT510" s="20" t="s">
        <v>464</v>
      </c>
      <c r="BU510" s="20" t="s">
        <v>465</v>
      </c>
      <c r="BV510" s="20" t="s">
        <v>466</v>
      </c>
      <c r="BW510" s="20" t="s">
        <v>467</v>
      </c>
      <c r="BX510" s="20" t="s">
        <v>468</v>
      </c>
      <c r="BY510" s="20" t="s">
        <v>469</v>
      </c>
      <c r="BZ510" s="20" t="s">
        <v>470</v>
      </c>
      <c r="CA510" s="20" t="s">
        <v>471</v>
      </c>
      <c r="CB510" s="20" t="s">
        <v>472</v>
      </c>
      <c r="CC510" s="20" t="s">
        <v>473</v>
      </c>
      <c r="CD510" s="20" t="s">
        <v>474</v>
      </c>
      <c r="CE510" s="20" t="s">
        <v>475</v>
      </c>
      <c r="CF510" s="20" t="s">
        <v>476</v>
      </c>
      <c r="CG510" s="20" t="s">
        <v>477</v>
      </c>
      <c r="CH510" s="20" t="s">
        <v>478</v>
      </c>
      <c r="CI510" s="20" t="s">
        <v>479</v>
      </c>
      <c r="CJ510" s="20" t="s">
        <v>480</v>
      </c>
      <c r="CK510" s="20" t="s">
        <v>481</v>
      </c>
      <c r="CL510" s="20" t="s">
        <v>482</v>
      </c>
      <c r="CM510" s="20" t="s">
        <v>483</v>
      </c>
      <c r="CN510" s="20" t="s">
        <v>527</v>
      </c>
      <c r="CO510" s="20" t="s">
        <v>528</v>
      </c>
      <c r="CP510" s="20" t="s">
        <v>529</v>
      </c>
      <c r="CQ510" s="20" t="s">
        <v>530</v>
      </c>
      <c r="CR510" s="20" t="s">
        <v>531</v>
      </c>
      <c r="CS510" s="20" t="s">
        <v>532</v>
      </c>
      <c r="CT510" s="20" t="s">
        <v>707</v>
      </c>
      <c r="CU510" s="20" t="s">
        <v>708</v>
      </c>
      <c r="CV510" s="20" t="s">
        <v>709</v>
      </c>
      <c r="CW510" s="20" t="s">
        <v>710</v>
      </c>
      <c r="CX510" s="20" t="s">
        <v>711</v>
      </c>
      <c r="CY510" s="20" t="s">
        <v>712</v>
      </c>
      <c r="CZ510" s="20" t="s">
        <v>735</v>
      </c>
      <c r="DA510" s="20" t="s">
        <v>736</v>
      </c>
      <c r="DB510" s="20" t="s">
        <v>737</v>
      </c>
      <c r="DC510" s="20" t="s">
        <v>738</v>
      </c>
      <c r="DD510" s="20" t="s">
        <v>739</v>
      </c>
      <c r="DE510" s="20" t="s">
        <v>740</v>
      </c>
      <c r="DF510" s="20" t="s">
        <v>889</v>
      </c>
      <c r="DG510" s="20" t="s">
        <v>890</v>
      </c>
      <c r="DH510" s="20" t="s">
        <v>891</v>
      </c>
      <c r="DI510" s="20" t="s">
        <v>892</v>
      </c>
      <c r="DJ510" s="20" t="s">
        <v>893</v>
      </c>
      <c r="DK510" s="20" t="s">
        <v>894</v>
      </c>
      <c r="DL510" s="20" t="s">
        <v>895</v>
      </c>
      <c r="DM510" s="20" t="s">
        <v>896</v>
      </c>
      <c r="DN510" s="20" t="s">
        <v>897</v>
      </c>
      <c r="DO510" s="20" t="s">
        <v>898</v>
      </c>
      <c r="DP510" s="20"/>
      <c r="DQ510" s="20" t="s">
        <v>11</v>
      </c>
    </row>
    <row r="511" spans="1:121" ht="15" outlineLevel="1" thickTop="1" x14ac:dyDescent="0.3">
      <c r="A511" s="3" t="s">
        <v>430</v>
      </c>
      <c r="B511" s="3" t="s">
        <v>431</v>
      </c>
      <c r="C511" s="3" t="s">
        <v>451</v>
      </c>
      <c r="D511" s="3" t="s">
        <v>196</v>
      </c>
      <c r="E511" s="3">
        <v>2</v>
      </c>
      <c r="F511" s="3">
        <v>4</v>
      </c>
      <c r="G511" s="3">
        <v>4</v>
      </c>
      <c r="H511" s="3">
        <v>7</v>
      </c>
      <c r="BJ511" s="3">
        <f t="shared" ref="BJ511:BJ512" si="390">MIN(E511:BI511)</f>
        <v>2</v>
      </c>
      <c r="BK511" s="3">
        <f t="shared" ref="BK511:BK512" si="391">COUNT(E511:BI511)</f>
        <v>4</v>
      </c>
      <c r="BL511" s="9">
        <v>81.595525143912241</v>
      </c>
      <c r="BM511" s="9">
        <v>59.459924320605431</v>
      </c>
      <c r="BN511" s="9">
        <v>44.053030303030305</v>
      </c>
      <c r="BO511" s="9">
        <v>11.469298245614036</v>
      </c>
      <c r="BP511" s="9"/>
      <c r="DQ511" s="9">
        <f t="shared" ref="DQ511:DQ512" si="392">SUM(BL511:DP511)</f>
        <v>196.577778013162</v>
      </c>
    </row>
    <row r="512" spans="1:121" outlineLevel="1" x14ac:dyDescent="0.3">
      <c r="A512" s="3" t="s">
        <v>307</v>
      </c>
      <c r="B512" s="3" t="s">
        <v>515</v>
      </c>
      <c r="C512" s="3" t="s">
        <v>453</v>
      </c>
      <c r="D512" s="3" t="s">
        <v>62</v>
      </c>
      <c r="S512" s="3">
        <v>10</v>
      </c>
      <c r="T512" s="3">
        <v>18</v>
      </c>
      <c r="BJ512" s="3">
        <f t="shared" si="390"/>
        <v>10</v>
      </c>
      <c r="BK512" s="3">
        <f t="shared" si="391"/>
        <v>2</v>
      </c>
      <c r="BY512" s="6"/>
      <c r="BZ512" s="6">
        <v>58.769354888757874</v>
      </c>
      <c r="CA512" s="6">
        <v>40.261398176291792</v>
      </c>
      <c r="DQ512" s="9">
        <f t="shared" si="392"/>
        <v>99.030753065049666</v>
      </c>
    </row>
    <row r="514" spans="1:121" ht="18" x14ac:dyDescent="0.35">
      <c r="A514" s="25" t="s">
        <v>159</v>
      </c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  <c r="CG514" s="25"/>
      <c r="CH514" s="25"/>
      <c r="CI514" s="25"/>
      <c r="CJ514" s="25"/>
      <c r="CK514" s="25"/>
      <c r="CL514" s="25"/>
      <c r="CM514" s="25"/>
      <c r="CN514" s="25"/>
      <c r="CO514" s="25"/>
      <c r="CP514" s="25"/>
      <c r="CQ514" s="25"/>
      <c r="CR514" s="25"/>
      <c r="CS514" s="25"/>
      <c r="CT514" s="25"/>
      <c r="CU514" s="25"/>
      <c r="CV514" s="25"/>
      <c r="CW514" s="25"/>
      <c r="CX514" s="25"/>
      <c r="CY514" s="25"/>
      <c r="CZ514" s="25"/>
      <c r="DA514" s="25"/>
      <c r="DB514" s="25"/>
      <c r="DC514" s="25"/>
      <c r="DD514" s="25"/>
      <c r="DE514" s="25"/>
      <c r="DF514" s="25"/>
      <c r="DG514" s="25"/>
      <c r="DH514" s="25"/>
      <c r="DI514" s="25"/>
      <c r="DJ514" s="25"/>
      <c r="DK514" s="25"/>
      <c r="DL514" s="25"/>
      <c r="DM514" s="25"/>
      <c r="DN514" s="25"/>
      <c r="DO514" s="25"/>
      <c r="DP514" s="25"/>
      <c r="DQ514" s="25"/>
    </row>
    <row r="515" spans="1:121" ht="15" outlineLevel="1" thickBot="1" x14ac:dyDescent="0.35">
      <c r="A515" s="20" t="s">
        <v>1</v>
      </c>
      <c r="B515" s="20" t="s">
        <v>2</v>
      </c>
      <c r="C515" s="20" t="s">
        <v>450</v>
      </c>
      <c r="D515" s="20" t="s">
        <v>3</v>
      </c>
      <c r="E515" s="20" t="s">
        <v>456</v>
      </c>
      <c r="F515" s="20" t="s">
        <v>457</v>
      </c>
      <c r="G515" s="20" t="s">
        <v>458</v>
      </c>
      <c r="H515" s="20" t="s">
        <v>459</v>
      </c>
      <c r="I515" s="20" t="s">
        <v>460</v>
      </c>
      <c r="J515" s="20" t="s">
        <v>461</v>
      </c>
      <c r="K515" s="20" t="s">
        <v>462</v>
      </c>
      <c r="L515" s="20" t="s">
        <v>463</v>
      </c>
      <c r="M515" s="20" t="s">
        <v>464</v>
      </c>
      <c r="N515" s="20" t="s">
        <v>465</v>
      </c>
      <c r="O515" s="20" t="s">
        <v>466</v>
      </c>
      <c r="P515" s="20" t="s">
        <v>467</v>
      </c>
      <c r="Q515" s="20" t="s">
        <v>468</v>
      </c>
      <c r="R515" s="20" t="s">
        <v>469</v>
      </c>
      <c r="S515" s="20" t="s">
        <v>470</v>
      </c>
      <c r="T515" s="20" t="s">
        <v>471</v>
      </c>
      <c r="U515" s="20" t="s">
        <v>472</v>
      </c>
      <c r="V515" s="20" t="s">
        <v>473</v>
      </c>
      <c r="W515" s="20" t="s">
        <v>474</v>
      </c>
      <c r="X515" s="20" t="s">
        <v>475</v>
      </c>
      <c r="Y515" s="20" t="s">
        <v>476</v>
      </c>
      <c r="Z515" s="20" t="s">
        <v>477</v>
      </c>
      <c r="AA515" s="20" t="s">
        <v>478</v>
      </c>
      <c r="AB515" s="20" t="s">
        <v>479</v>
      </c>
      <c r="AC515" s="20" t="s">
        <v>480</v>
      </c>
      <c r="AD515" s="20" t="s">
        <v>481</v>
      </c>
      <c r="AE515" s="20" t="s">
        <v>482</v>
      </c>
      <c r="AF515" s="20" t="s">
        <v>483</v>
      </c>
      <c r="AG515" s="20" t="s">
        <v>527</v>
      </c>
      <c r="AH515" s="20" t="s">
        <v>528</v>
      </c>
      <c r="AI515" s="20" t="s">
        <v>529</v>
      </c>
      <c r="AJ515" s="20" t="s">
        <v>530</v>
      </c>
      <c r="AK515" s="20" t="s">
        <v>531</v>
      </c>
      <c r="AL515" s="20" t="s">
        <v>532</v>
      </c>
      <c r="AM515" s="20" t="s">
        <v>707</v>
      </c>
      <c r="AN515" s="20" t="s">
        <v>708</v>
      </c>
      <c r="AO515" s="20" t="s">
        <v>709</v>
      </c>
      <c r="AP515" s="20" t="s">
        <v>710</v>
      </c>
      <c r="AQ515" s="20" t="s">
        <v>711</v>
      </c>
      <c r="AR515" s="20" t="s">
        <v>712</v>
      </c>
      <c r="AS515" s="20" t="s">
        <v>735</v>
      </c>
      <c r="AT515" s="20" t="s">
        <v>736</v>
      </c>
      <c r="AU515" s="20" t="s">
        <v>737</v>
      </c>
      <c r="AV515" s="20" t="s">
        <v>738</v>
      </c>
      <c r="AW515" s="20" t="s">
        <v>739</v>
      </c>
      <c r="AX515" s="20" t="s">
        <v>740</v>
      </c>
      <c r="AY515" s="20" t="s">
        <v>889</v>
      </c>
      <c r="AZ515" s="20" t="s">
        <v>890</v>
      </c>
      <c r="BA515" s="20" t="s">
        <v>891</v>
      </c>
      <c r="BB515" s="20" t="s">
        <v>892</v>
      </c>
      <c r="BC515" s="20" t="s">
        <v>893</v>
      </c>
      <c r="BD515" s="20" t="s">
        <v>894</v>
      </c>
      <c r="BE515" s="20" t="s">
        <v>895</v>
      </c>
      <c r="BF515" s="20" t="s">
        <v>896</v>
      </c>
      <c r="BG515" s="20" t="s">
        <v>897</v>
      </c>
      <c r="BH515" s="20" t="s">
        <v>898</v>
      </c>
      <c r="BI515" s="20"/>
      <c r="BJ515" s="20" t="s">
        <v>161</v>
      </c>
      <c r="BK515" s="20" t="s">
        <v>486</v>
      </c>
      <c r="BL515" s="20" t="s">
        <v>456</v>
      </c>
      <c r="BM515" s="20" t="s">
        <v>457</v>
      </c>
      <c r="BN515" s="20" t="s">
        <v>458</v>
      </c>
      <c r="BO515" s="20" t="s">
        <v>459</v>
      </c>
      <c r="BP515" s="20" t="s">
        <v>460</v>
      </c>
      <c r="BQ515" s="20" t="s">
        <v>461</v>
      </c>
      <c r="BR515" s="20" t="s">
        <v>462</v>
      </c>
      <c r="BS515" s="20" t="s">
        <v>463</v>
      </c>
      <c r="BT515" s="20" t="s">
        <v>464</v>
      </c>
      <c r="BU515" s="20" t="s">
        <v>465</v>
      </c>
      <c r="BV515" s="20" t="s">
        <v>466</v>
      </c>
      <c r="BW515" s="20" t="s">
        <v>467</v>
      </c>
      <c r="BX515" s="20" t="s">
        <v>468</v>
      </c>
      <c r="BY515" s="20" t="s">
        <v>469</v>
      </c>
      <c r="BZ515" s="20" t="s">
        <v>470</v>
      </c>
      <c r="CA515" s="20" t="s">
        <v>471</v>
      </c>
      <c r="CB515" s="20" t="s">
        <v>472</v>
      </c>
      <c r="CC515" s="20" t="s">
        <v>473</v>
      </c>
      <c r="CD515" s="20" t="s">
        <v>474</v>
      </c>
      <c r="CE515" s="20" t="s">
        <v>475</v>
      </c>
      <c r="CF515" s="20" t="s">
        <v>476</v>
      </c>
      <c r="CG515" s="20" t="s">
        <v>477</v>
      </c>
      <c r="CH515" s="20" t="s">
        <v>478</v>
      </c>
      <c r="CI515" s="20" t="s">
        <v>479</v>
      </c>
      <c r="CJ515" s="20" t="s">
        <v>480</v>
      </c>
      <c r="CK515" s="20" t="s">
        <v>481</v>
      </c>
      <c r="CL515" s="20" t="s">
        <v>482</v>
      </c>
      <c r="CM515" s="20" t="s">
        <v>483</v>
      </c>
      <c r="CN515" s="20" t="s">
        <v>527</v>
      </c>
      <c r="CO515" s="20" t="s">
        <v>528</v>
      </c>
      <c r="CP515" s="20" t="s">
        <v>529</v>
      </c>
      <c r="CQ515" s="20" t="s">
        <v>530</v>
      </c>
      <c r="CR515" s="20" t="s">
        <v>531</v>
      </c>
      <c r="CS515" s="20" t="s">
        <v>532</v>
      </c>
      <c r="CT515" s="20" t="s">
        <v>707</v>
      </c>
      <c r="CU515" s="20" t="s">
        <v>708</v>
      </c>
      <c r="CV515" s="20" t="s">
        <v>709</v>
      </c>
      <c r="CW515" s="20" t="s">
        <v>710</v>
      </c>
      <c r="CX515" s="20" t="s">
        <v>711</v>
      </c>
      <c r="CY515" s="20" t="s">
        <v>712</v>
      </c>
      <c r="CZ515" s="20" t="s">
        <v>735</v>
      </c>
      <c r="DA515" s="20" t="s">
        <v>736</v>
      </c>
      <c r="DB515" s="20" t="s">
        <v>737</v>
      </c>
      <c r="DC515" s="20" t="s">
        <v>738</v>
      </c>
      <c r="DD515" s="20" t="s">
        <v>739</v>
      </c>
      <c r="DE515" s="20" t="s">
        <v>740</v>
      </c>
      <c r="DF515" s="20" t="s">
        <v>889</v>
      </c>
      <c r="DG515" s="20" t="s">
        <v>890</v>
      </c>
      <c r="DH515" s="20" t="s">
        <v>891</v>
      </c>
      <c r="DI515" s="20" t="s">
        <v>892</v>
      </c>
      <c r="DJ515" s="20" t="s">
        <v>893</v>
      </c>
      <c r="DK515" s="20" t="s">
        <v>894</v>
      </c>
      <c r="DL515" s="20" t="s">
        <v>895</v>
      </c>
      <c r="DM515" s="20" t="s">
        <v>896</v>
      </c>
      <c r="DN515" s="20" t="s">
        <v>897</v>
      </c>
      <c r="DO515" s="20" t="s">
        <v>898</v>
      </c>
      <c r="DP515" s="20"/>
      <c r="DQ515" s="20" t="s">
        <v>11</v>
      </c>
    </row>
    <row r="516" spans="1:121" ht="15" outlineLevel="1" thickTop="1" x14ac:dyDescent="0.3">
      <c r="A516" s="3" t="s">
        <v>430</v>
      </c>
      <c r="B516" s="3" t="s">
        <v>431</v>
      </c>
      <c r="C516" s="3" t="s">
        <v>451</v>
      </c>
      <c r="D516" s="3" t="s">
        <v>196</v>
      </c>
      <c r="E516" s="3">
        <v>2</v>
      </c>
      <c r="F516" s="3">
        <v>4</v>
      </c>
      <c r="G516" s="3">
        <v>4</v>
      </c>
      <c r="H516" s="3">
        <v>7</v>
      </c>
      <c r="BJ516" s="3">
        <f t="shared" ref="BJ516" si="393">MIN(E516:BI516)</f>
        <v>2</v>
      </c>
      <c r="BK516" s="3">
        <f t="shared" ref="BK516" si="394">COUNT(E516:BI516)</f>
        <v>4</v>
      </c>
      <c r="BL516" s="9">
        <v>81.595525143912241</v>
      </c>
      <c r="BM516" s="9">
        <v>59.459924320605431</v>
      </c>
      <c r="BN516" s="9">
        <v>44.053030303030305</v>
      </c>
      <c r="BO516" s="9">
        <v>11.469298245614036</v>
      </c>
      <c r="BP516" s="9"/>
      <c r="DQ516" s="9">
        <f t="shared" ref="DQ516" si="395">SUM(BL516:DP516)</f>
        <v>196.577778013162</v>
      </c>
    </row>
    <row r="517" spans="1:121" outlineLevel="1" x14ac:dyDescent="0.3">
      <c r="A517" s="3" t="s">
        <v>517</v>
      </c>
      <c r="B517" s="3" t="s">
        <v>159</v>
      </c>
      <c r="C517" s="3" t="s">
        <v>451</v>
      </c>
      <c r="D517" s="3" t="s">
        <v>519</v>
      </c>
      <c r="BJ517" s="3" t="s">
        <v>519</v>
      </c>
      <c r="BK517" s="3" t="s">
        <v>519</v>
      </c>
      <c r="BQ517" s="9"/>
      <c r="BR517" s="9"/>
      <c r="BS517" s="6"/>
      <c r="BT517" s="6"/>
      <c r="BU517" s="6"/>
      <c r="BV517" s="6"/>
      <c r="BW517" s="9"/>
      <c r="BX517" s="9"/>
      <c r="DQ517" s="9" t="s">
        <v>519</v>
      </c>
    </row>
    <row r="518" spans="1:121" outlineLevel="1" x14ac:dyDescent="0.3">
      <c r="A518" s="3" t="s">
        <v>518</v>
      </c>
      <c r="B518" s="3" t="s">
        <v>159</v>
      </c>
      <c r="C518" s="3" t="s">
        <v>451</v>
      </c>
      <c r="D518" s="3" t="s">
        <v>519</v>
      </c>
      <c r="BJ518" s="3" t="s">
        <v>519</v>
      </c>
      <c r="BK518" s="3" t="s">
        <v>519</v>
      </c>
      <c r="BQ518" s="9"/>
      <c r="BR518" s="9"/>
      <c r="BS518" s="6"/>
      <c r="BT518" s="6"/>
      <c r="BU518" s="6"/>
      <c r="BW518" s="9"/>
      <c r="BX518" s="9"/>
      <c r="DQ518" s="9" t="s">
        <v>519</v>
      </c>
    </row>
    <row r="519" spans="1:121" outlineLevel="1" x14ac:dyDescent="0.3">
      <c r="A519" s="3" t="s">
        <v>902</v>
      </c>
      <c r="B519" s="3" t="s">
        <v>901</v>
      </c>
      <c r="C519" s="3" t="s">
        <v>451</v>
      </c>
      <c r="D519" s="3" t="s">
        <v>519</v>
      </c>
      <c r="BJ519" s="3" t="s">
        <v>519</v>
      </c>
      <c r="BK519" s="3" t="s">
        <v>519</v>
      </c>
      <c r="BQ519" s="9"/>
      <c r="BR519" s="9"/>
      <c r="BS519" s="6"/>
      <c r="BT519" s="6"/>
      <c r="BU519" s="6"/>
      <c r="BW519" s="9"/>
      <c r="BX519" s="9"/>
      <c r="DQ519" s="9" t="s">
        <v>519</v>
      </c>
    </row>
    <row r="520" spans="1:121" outlineLevel="1" x14ac:dyDescent="0.3">
      <c r="A520" s="3" t="s">
        <v>485</v>
      </c>
      <c r="B520" s="3" t="s">
        <v>361</v>
      </c>
      <c r="C520" s="3" t="s">
        <v>452</v>
      </c>
      <c r="D520" s="3" t="s">
        <v>14</v>
      </c>
      <c r="J520" s="3">
        <v>7</v>
      </c>
      <c r="K520" s="3">
        <v>12</v>
      </c>
      <c r="L520" s="3">
        <v>15</v>
      </c>
      <c r="M520" s="3">
        <v>14</v>
      </c>
      <c r="BJ520" s="3">
        <f t="shared" ref="BJ520" si="396">MIN(E520:BI520)</f>
        <v>7</v>
      </c>
      <c r="BK520" s="3">
        <f t="shared" ref="BK520" si="397">COUNT(E520:BI520)</f>
        <v>4</v>
      </c>
      <c r="BQ520" s="6">
        <v>58.94454382826477</v>
      </c>
      <c r="BR520" s="6">
        <v>40</v>
      </c>
      <c r="BS520" s="6">
        <v>18.88089278264497</v>
      </c>
      <c r="BT520" s="6">
        <v>17.678356933800266</v>
      </c>
      <c r="BU520" s="9"/>
      <c r="BV520" s="9"/>
      <c r="BW520" s="9"/>
      <c r="BX520" s="9"/>
      <c r="DQ520" s="9">
        <f t="shared" ref="DQ520:DQ538" si="398">SUM(BL520:DP520)</f>
        <v>135.50379354471002</v>
      </c>
    </row>
    <row r="521" spans="1:121" outlineLevel="1" x14ac:dyDescent="0.3">
      <c r="A521" s="3" t="s">
        <v>378</v>
      </c>
      <c r="B521" s="3" t="s">
        <v>379</v>
      </c>
      <c r="C521" s="3" t="s">
        <v>452</v>
      </c>
      <c r="D521" s="3" t="s">
        <v>73</v>
      </c>
      <c r="L521" s="3">
        <v>5</v>
      </c>
      <c r="M521" s="3">
        <v>6</v>
      </c>
      <c r="N521" s="3">
        <v>9</v>
      </c>
      <c r="O521" s="3">
        <v>13</v>
      </c>
      <c r="BJ521" s="3">
        <f t="shared" ref="BJ521:BJ539" si="399">MIN(E521:BI521)</f>
        <v>5</v>
      </c>
      <c r="BK521" s="3">
        <f t="shared" ref="BK521:BK539" si="400">COUNT(E521:BI521)</f>
        <v>4</v>
      </c>
      <c r="BQ521" s="9"/>
      <c r="BR521" s="9"/>
      <c r="BS521" s="6">
        <v>72.156862745098039</v>
      </c>
      <c r="BT521" s="6">
        <v>70.024700130267803</v>
      </c>
      <c r="BU521" s="6">
        <v>46.476190476190467</v>
      </c>
      <c r="BV521" s="6">
        <v>18.969331322272499</v>
      </c>
      <c r="BW521" s="9"/>
      <c r="BX521" s="9"/>
      <c r="DQ521" s="9">
        <f t="shared" si="398"/>
        <v>207.62708467382882</v>
      </c>
    </row>
    <row r="522" spans="1:121" outlineLevel="1" x14ac:dyDescent="0.3">
      <c r="A522" s="3" t="s">
        <v>384</v>
      </c>
      <c r="B522" s="3" t="s">
        <v>385</v>
      </c>
      <c r="C522" s="3" t="s">
        <v>452</v>
      </c>
      <c r="D522" s="3" t="s">
        <v>104</v>
      </c>
      <c r="M522" s="3">
        <v>1</v>
      </c>
      <c r="N522" s="3">
        <v>2</v>
      </c>
      <c r="O522" s="3">
        <v>8</v>
      </c>
      <c r="P522" s="3">
        <v>15</v>
      </c>
      <c r="BJ522" s="3">
        <f t="shared" si="399"/>
        <v>1</v>
      </c>
      <c r="BK522" s="3">
        <f t="shared" si="400"/>
        <v>4</v>
      </c>
      <c r="BQ522" s="9"/>
      <c r="BR522" s="9"/>
      <c r="BS522" s="9"/>
      <c r="BT522" s="6">
        <v>100</v>
      </c>
      <c r="BU522" s="6">
        <v>82.857142857142861</v>
      </c>
      <c r="BV522" s="6">
        <v>33.39510163039575</v>
      </c>
      <c r="BW522" s="6">
        <v>14.597570100117576</v>
      </c>
      <c r="BX522" s="9"/>
      <c r="DQ522" s="9">
        <f t="shared" si="398"/>
        <v>230.84981458765617</v>
      </c>
    </row>
    <row r="523" spans="1:121" outlineLevel="1" x14ac:dyDescent="0.3">
      <c r="A523" s="3" t="s">
        <v>398</v>
      </c>
      <c r="B523" s="3" t="s">
        <v>399</v>
      </c>
      <c r="C523" s="3" t="s">
        <v>452</v>
      </c>
      <c r="D523" s="3" t="s">
        <v>127</v>
      </c>
      <c r="O523" s="3">
        <v>1</v>
      </c>
      <c r="P523" s="3">
        <v>5</v>
      </c>
      <c r="Q523" s="3">
        <v>8</v>
      </c>
      <c r="BJ523" s="3">
        <f t="shared" si="399"/>
        <v>1</v>
      </c>
      <c r="BK523" s="3">
        <f t="shared" si="400"/>
        <v>3</v>
      </c>
      <c r="BQ523" s="9"/>
      <c r="BR523" s="9"/>
      <c r="BS523" s="9"/>
      <c r="BT523" s="9"/>
      <c r="BU523" s="9"/>
      <c r="BV523" s="6">
        <v>87.692307692307693</v>
      </c>
      <c r="BW523" s="6">
        <v>62.148311777769848</v>
      </c>
      <c r="BX523" s="6">
        <v>48.327672327672325</v>
      </c>
      <c r="DQ523" s="9">
        <f t="shared" si="398"/>
        <v>198.16829179774987</v>
      </c>
    </row>
    <row r="524" spans="1:121" outlineLevel="1" x14ac:dyDescent="0.3">
      <c r="A524" s="3" t="s">
        <v>408</v>
      </c>
      <c r="B524" s="3" t="s">
        <v>720</v>
      </c>
      <c r="C524" s="3" t="s">
        <v>452</v>
      </c>
      <c r="D524" s="3" t="s">
        <v>138</v>
      </c>
      <c r="P524" s="3">
        <v>4</v>
      </c>
      <c r="Q524" s="3">
        <v>7</v>
      </c>
      <c r="BJ524" s="3">
        <f t="shared" si="399"/>
        <v>4</v>
      </c>
      <c r="BK524" s="3">
        <f t="shared" si="400"/>
        <v>2</v>
      </c>
      <c r="BQ524" s="9"/>
      <c r="BR524" s="9"/>
      <c r="BS524" s="9"/>
      <c r="BT524" s="9"/>
      <c r="BU524" s="9"/>
      <c r="BV524" s="9"/>
      <c r="BW524" s="6">
        <v>64.191399152029078</v>
      </c>
      <c r="BX524" s="6">
        <v>51.154845154845148</v>
      </c>
      <c r="DQ524" s="9">
        <f t="shared" si="398"/>
        <v>115.34624430687423</v>
      </c>
    </row>
    <row r="525" spans="1:121" outlineLevel="1" x14ac:dyDescent="0.3">
      <c r="A525" s="3" t="s">
        <v>413</v>
      </c>
      <c r="B525" s="3" t="s">
        <v>414</v>
      </c>
      <c r="C525" s="3" t="s">
        <v>452</v>
      </c>
      <c r="D525" s="3" t="s">
        <v>138</v>
      </c>
      <c r="P525" s="3">
        <v>3</v>
      </c>
      <c r="Q525" s="3">
        <v>1</v>
      </c>
      <c r="BJ525" s="3">
        <f t="shared" si="399"/>
        <v>1</v>
      </c>
      <c r="BK525" s="3">
        <f t="shared" si="400"/>
        <v>2</v>
      </c>
      <c r="BQ525" s="9"/>
      <c r="BR525" s="9"/>
      <c r="BS525" s="9"/>
      <c r="BT525" s="9"/>
      <c r="BU525" s="9"/>
      <c r="BV525" s="9"/>
      <c r="BW525" s="6">
        <v>78.401206636500746</v>
      </c>
      <c r="BX525" s="6">
        <v>100</v>
      </c>
      <c r="DQ525" s="9">
        <f t="shared" si="398"/>
        <v>178.40120663650075</v>
      </c>
    </row>
    <row r="526" spans="1:121" outlineLevel="1" x14ac:dyDescent="0.3">
      <c r="A526" s="3" t="s">
        <v>288</v>
      </c>
      <c r="B526" s="3" t="s">
        <v>289</v>
      </c>
      <c r="C526" s="3" t="s">
        <v>453</v>
      </c>
      <c r="D526" s="3" t="s">
        <v>14</v>
      </c>
      <c r="R526" s="3">
        <v>2</v>
      </c>
      <c r="S526" s="3">
        <v>4</v>
      </c>
      <c r="T526" s="3">
        <v>21</v>
      </c>
      <c r="U526" s="3">
        <v>18</v>
      </c>
      <c r="BJ526" s="3">
        <f t="shared" si="399"/>
        <v>2</v>
      </c>
      <c r="BK526" s="3">
        <f t="shared" si="400"/>
        <v>4</v>
      </c>
      <c r="BY526" s="6">
        <v>77.566462167689167</v>
      </c>
      <c r="BZ526" s="6">
        <v>68.086167395868884</v>
      </c>
      <c r="CA526" s="6">
        <v>36.158054711246201</v>
      </c>
      <c r="CB526" s="6">
        <v>18.296314584975359</v>
      </c>
      <c r="CC526" s="9"/>
      <c r="DQ526" s="9">
        <f t="shared" si="398"/>
        <v>200.10699885977959</v>
      </c>
    </row>
    <row r="527" spans="1:121" outlineLevel="1" x14ac:dyDescent="0.3">
      <c r="A527" s="3" t="s">
        <v>313</v>
      </c>
      <c r="B527" s="3" t="s">
        <v>49</v>
      </c>
      <c r="C527" s="3" t="s">
        <v>453</v>
      </c>
      <c r="D527" s="3" t="s">
        <v>62</v>
      </c>
      <c r="S527" s="3">
        <v>8</v>
      </c>
      <c r="T527" s="3">
        <v>13</v>
      </c>
      <c r="U527" s="3">
        <v>13</v>
      </c>
      <c r="V527" s="3">
        <v>13</v>
      </c>
      <c r="BJ527" s="3">
        <f t="shared" si="399"/>
        <v>8</v>
      </c>
      <c r="BK527" s="3">
        <f t="shared" si="400"/>
        <v>4</v>
      </c>
      <c r="BY527" s="9"/>
      <c r="BZ527" s="6">
        <v>62.038973531510841</v>
      </c>
      <c r="CA527" s="6">
        <v>49.498480243161097</v>
      </c>
      <c r="CB527" s="6">
        <v>30.180485282425323</v>
      </c>
      <c r="CC527" s="6">
        <v>19.038195883409308</v>
      </c>
      <c r="DQ527" s="9">
        <f t="shared" si="398"/>
        <v>160.7561349405066</v>
      </c>
    </row>
    <row r="528" spans="1:121" outlineLevel="1" x14ac:dyDescent="0.3">
      <c r="A528" s="3" t="s">
        <v>325</v>
      </c>
      <c r="B528" s="3" t="s">
        <v>326</v>
      </c>
      <c r="C528" s="3" t="s">
        <v>453</v>
      </c>
      <c r="D528" s="3" t="s">
        <v>73</v>
      </c>
      <c r="T528" s="3">
        <v>6</v>
      </c>
      <c r="U528" s="3">
        <v>5</v>
      </c>
      <c r="V528" s="3">
        <v>8</v>
      </c>
      <c r="BJ528" s="3">
        <f t="shared" si="399"/>
        <v>5</v>
      </c>
      <c r="BK528" s="3">
        <f t="shared" si="400"/>
        <v>3</v>
      </c>
      <c r="BY528" s="9"/>
      <c r="BZ528" s="9"/>
      <c r="CA528" s="6">
        <v>70.832826747720361</v>
      </c>
      <c r="CB528" s="6">
        <v>58.646934460887948</v>
      </c>
      <c r="CC528" s="6">
        <v>32.845835060091169</v>
      </c>
      <c r="DQ528" s="9">
        <f t="shared" si="398"/>
        <v>162.32559626869946</v>
      </c>
    </row>
    <row r="529" spans="1:121" outlineLevel="1" x14ac:dyDescent="0.3">
      <c r="A529" s="3" t="s">
        <v>337</v>
      </c>
      <c r="B529" s="3" t="s">
        <v>159</v>
      </c>
      <c r="C529" s="3" t="s">
        <v>453</v>
      </c>
      <c r="D529" s="3" t="s">
        <v>112</v>
      </c>
      <c r="V529" s="3">
        <v>3</v>
      </c>
      <c r="BJ529" s="3">
        <f t="shared" si="399"/>
        <v>3</v>
      </c>
      <c r="BK529" s="3">
        <f t="shared" si="400"/>
        <v>1</v>
      </c>
      <c r="BY529" s="9"/>
      <c r="BZ529" s="9"/>
      <c r="CA529" s="9"/>
      <c r="CB529" s="9"/>
      <c r="CC529" s="6">
        <v>68.350877192982452</v>
      </c>
      <c r="DQ529" s="9">
        <f t="shared" si="398"/>
        <v>68.350877192982452</v>
      </c>
    </row>
    <row r="530" spans="1:121" outlineLevel="1" x14ac:dyDescent="0.3">
      <c r="A530" s="3" t="s">
        <v>212</v>
      </c>
      <c r="B530" s="3" t="s">
        <v>159</v>
      </c>
      <c r="C530" s="3" t="s">
        <v>454</v>
      </c>
      <c r="D530" s="3" t="s">
        <v>196</v>
      </c>
      <c r="W530" s="3">
        <v>1</v>
      </c>
      <c r="X530" s="3">
        <v>4</v>
      </c>
      <c r="Y530" s="3">
        <v>23</v>
      </c>
      <c r="BJ530" s="3">
        <f t="shared" si="399"/>
        <v>1</v>
      </c>
      <c r="BK530" s="3">
        <f t="shared" si="400"/>
        <v>3</v>
      </c>
      <c r="CD530" s="6">
        <v>80.740740740740748</v>
      </c>
      <c r="CE530" s="6">
        <v>55.042724372312392</v>
      </c>
      <c r="CF530" s="6">
        <v>33.928875379939214</v>
      </c>
      <c r="DQ530" s="9">
        <f t="shared" si="398"/>
        <v>169.71234049299233</v>
      </c>
    </row>
    <row r="531" spans="1:121" outlineLevel="1" x14ac:dyDescent="0.3">
      <c r="A531" s="3" t="s">
        <v>230</v>
      </c>
      <c r="B531" s="3" t="s">
        <v>159</v>
      </c>
      <c r="C531" s="3" t="s">
        <v>454</v>
      </c>
      <c r="D531" s="3" t="s">
        <v>14</v>
      </c>
      <c r="X531" s="3">
        <v>1</v>
      </c>
      <c r="Y531" s="3">
        <v>7</v>
      </c>
      <c r="BJ531" s="3">
        <f t="shared" si="399"/>
        <v>1</v>
      </c>
      <c r="BK531" s="3">
        <f t="shared" si="400"/>
        <v>2</v>
      </c>
      <c r="CD531" s="9"/>
      <c r="CE531" s="6">
        <v>80.053181386514723</v>
      </c>
      <c r="CF531" s="6">
        <v>53.458358662613982</v>
      </c>
      <c r="DQ531" s="9">
        <f t="shared" si="398"/>
        <v>133.51154004912871</v>
      </c>
    </row>
    <row r="532" spans="1:121" outlineLevel="1" x14ac:dyDescent="0.3">
      <c r="A532" s="3" t="s">
        <v>248</v>
      </c>
      <c r="B532" s="3" t="s">
        <v>159</v>
      </c>
      <c r="C532" s="3" t="s">
        <v>454</v>
      </c>
      <c r="D532" s="3" t="s">
        <v>62</v>
      </c>
      <c r="Y532" s="3">
        <v>2</v>
      </c>
      <c r="BJ532" s="3">
        <f t="shared" si="399"/>
        <v>2</v>
      </c>
      <c r="BK532" s="3">
        <f t="shared" si="400"/>
        <v>1</v>
      </c>
      <c r="CD532" s="9"/>
      <c r="CE532" s="9"/>
      <c r="CF532" s="6">
        <v>72.102127659574478</v>
      </c>
      <c r="DQ532" s="9">
        <f t="shared" si="398"/>
        <v>72.102127659574478</v>
      </c>
    </row>
    <row r="533" spans="1:121" outlineLevel="1" x14ac:dyDescent="0.3">
      <c r="A533" s="3" t="s">
        <v>31</v>
      </c>
      <c r="B533" s="3" t="s">
        <v>721</v>
      </c>
      <c r="C533" s="3" t="s">
        <v>455</v>
      </c>
      <c r="D533" s="3" t="s">
        <v>14</v>
      </c>
      <c r="Z533" s="3">
        <v>6</v>
      </c>
      <c r="BJ533" s="3">
        <f t="shared" si="399"/>
        <v>6</v>
      </c>
      <c r="BK533" s="3">
        <f t="shared" si="400"/>
        <v>1</v>
      </c>
      <c r="CG533" s="6">
        <v>62.889594528578399</v>
      </c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Q533" s="9">
        <f t="shared" si="398"/>
        <v>62.889594528578399</v>
      </c>
    </row>
    <row r="534" spans="1:121" outlineLevel="1" x14ac:dyDescent="0.3">
      <c r="A534" s="3" t="s">
        <v>48</v>
      </c>
      <c r="B534" s="3" t="s">
        <v>49</v>
      </c>
      <c r="C534" s="3" t="s">
        <v>455</v>
      </c>
      <c r="D534" s="3" t="s">
        <v>43</v>
      </c>
      <c r="Z534" s="3">
        <v>7</v>
      </c>
      <c r="AA534" s="3">
        <v>6</v>
      </c>
      <c r="AB534" s="3">
        <v>20</v>
      </c>
      <c r="AC534" s="3">
        <v>21</v>
      </c>
      <c r="AD534" s="3">
        <v>24</v>
      </c>
      <c r="BJ534" s="3">
        <f t="shared" si="399"/>
        <v>6</v>
      </c>
      <c r="BK534" s="3">
        <f t="shared" si="400"/>
        <v>5</v>
      </c>
      <c r="CG534" s="6">
        <v>60.652173913043477</v>
      </c>
      <c r="CH534" s="6">
        <v>66.928820055010192</v>
      </c>
      <c r="CI534" s="6">
        <v>40.694934372436421</v>
      </c>
      <c r="CJ534" s="6">
        <v>29.207472178060414</v>
      </c>
      <c r="CK534" s="6">
        <v>20.653241819337076</v>
      </c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Q534" s="9">
        <f t="shared" si="398"/>
        <v>218.13664233788757</v>
      </c>
    </row>
    <row r="535" spans="1:121" outlineLevel="1" x14ac:dyDescent="0.3">
      <c r="A535" s="3" t="s">
        <v>60</v>
      </c>
      <c r="B535" s="3" t="s">
        <v>61</v>
      </c>
      <c r="C535" s="3" t="s">
        <v>455</v>
      </c>
      <c r="D535" s="3" t="s">
        <v>62</v>
      </c>
      <c r="AA535" s="3">
        <v>2</v>
      </c>
      <c r="AB535" s="3">
        <v>9</v>
      </c>
      <c r="AC535" s="3">
        <v>20</v>
      </c>
      <c r="AD535" s="3">
        <v>32</v>
      </c>
      <c r="BJ535" s="3">
        <f t="shared" si="399"/>
        <v>2</v>
      </c>
      <c r="BK535" s="3">
        <f t="shared" si="400"/>
        <v>4</v>
      </c>
      <c r="CG535" s="6"/>
      <c r="CH535" s="6">
        <v>79.526986052152822</v>
      </c>
      <c r="CI535" s="6">
        <v>54.290607054963083</v>
      </c>
      <c r="CJ535" s="6">
        <v>31.553259141494436</v>
      </c>
      <c r="CK535" s="6">
        <v>13.112775336227893</v>
      </c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Q535" s="9">
        <f t="shared" si="398"/>
        <v>178.48362758483822</v>
      </c>
    </row>
    <row r="536" spans="1:121" outlineLevel="1" x14ac:dyDescent="0.3">
      <c r="A536" s="3" t="s">
        <v>100</v>
      </c>
      <c r="B536" s="3" t="s">
        <v>724</v>
      </c>
      <c r="C536" s="3" t="s">
        <v>455</v>
      </c>
      <c r="D536" s="3" t="s">
        <v>99</v>
      </c>
      <c r="AB536" s="3">
        <v>1</v>
      </c>
      <c r="AC536" s="3">
        <v>3</v>
      </c>
      <c r="AD536" s="3">
        <v>3</v>
      </c>
      <c r="AE536" s="3">
        <v>11</v>
      </c>
      <c r="AF536" s="3">
        <v>18</v>
      </c>
      <c r="BJ536" s="3">
        <f t="shared" si="399"/>
        <v>1</v>
      </c>
      <c r="BK536" s="3">
        <f t="shared" si="400"/>
        <v>5</v>
      </c>
      <c r="CG536" s="9"/>
      <c r="CH536" s="9"/>
      <c r="CI536" s="6">
        <v>92.391304347826093</v>
      </c>
      <c r="CJ536" s="6">
        <v>70.189189189189193</v>
      </c>
      <c r="CK536" s="6">
        <v>83.823486974478442</v>
      </c>
      <c r="CL536" s="6">
        <v>36.770306707111558</v>
      </c>
      <c r="CM536" s="6">
        <v>14.281608641761233</v>
      </c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Q536" s="9">
        <f t="shared" si="398"/>
        <v>297.45589586036652</v>
      </c>
    </row>
    <row r="537" spans="1:121" outlineLevel="1" x14ac:dyDescent="0.3">
      <c r="A537" s="3" t="s">
        <v>116</v>
      </c>
      <c r="B537" s="3" t="s">
        <v>117</v>
      </c>
      <c r="C537" s="3" t="s">
        <v>455</v>
      </c>
      <c r="D537" s="3" t="s">
        <v>112</v>
      </c>
      <c r="AD537" s="3">
        <v>1</v>
      </c>
      <c r="AE537" s="3">
        <v>6</v>
      </c>
      <c r="AF537" s="3">
        <v>12</v>
      </c>
      <c r="BJ537" s="3">
        <f t="shared" si="399"/>
        <v>1</v>
      </c>
      <c r="BK537" s="3">
        <f t="shared" si="400"/>
        <v>3</v>
      </c>
      <c r="CG537" s="9"/>
      <c r="CH537" s="9"/>
      <c r="CI537" s="9"/>
      <c r="CJ537" s="9"/>
      <c r="CK537" s="6">
        <v>92.882293762575443</v>
      </c>
      <c r="CL537" s="6">
        <v>53.203993933265927</v>
      </c>
      <c r="CM537" s="6">
        <v>27.437399251167243</v>
      </c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Q537" s="9">
        <f t="shared" si="398"/>
        <v>173.52368694700863</v>
      </c>
    </row>
    <row r="538" spans="1:121" outlineLevel="1" x14ac:dyDescent="0.3">
      <c r="A538" s="3" t="s">
        <v>134</v>
      </c>
      <c r="B538" s="3" t="s">
        <v>726</v>
      </c>
      <c r="C538" s="3" t="s">
        <v>455</v>
      </c>
      <c r="D538" s="3" t="s">
        <v>136</v>
      </c>
      <c r="AE538" s="3">
        <v>1</v>
      </c>
      <c r="AF538" s="3">
        <v>1</v>
      </c>
      <c r="BJ538" s="3">
        <f t="shared" si="399"/>
        <v>1</v>
      </c>
      <c r="BK538" s="3">
        <f t="shared" si="400"/>
        <v>2</v>
      </c>
      <c r="CG538" s="9"/>
      <c r="CH538" s="9"/>
      <c r="CI538" s="9"/>
      <c r="CJ538" s="9"/>
      <c r="CK538" s="9"/>
      <c r="CL538" s="6">
        <v>79.130434782608688</v>
      </c>
      <c r="CM538" s="6">
        <v>75.463846020461247</v>
      </c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Q538" s="9">
        <f t="shared" si="398"/>
        <v>154.59428080306992</v>
      </c>
    </row>
    <row r="539" spans="1:121" outlineLevel="1" x14ac:dyDescent="0.3">
      <c r="A539" s="3" t="s">
        <v>578</v>
      </c>
      <c r="B539" s="3" t="s">
        <v>159</v>
      </c>
      <c r="C539" s="3" t="s">
        <v>554</v>
      </c>
      <c r="D539" s="3" t="s">
        <v>552</v>
      </c>
      <c r="AG539" s="3">
        <v>2</v>
      </c>
      <c r="AH539" s="3">
        <v>5</v>
      </c>
      <c r="AI539" s="3">
        <v>11</v>
      </c>
      <c r="AJ539" s="3">
        <v>12</v>
      </c>
      <c r="AK539" s="3">
        <v>21</v>
      </c>
      <c r="BJ539" s="3">
        <f t="shared" si="399"/>
        <v>2</v>
      </c>
      <c r="BK539" s="3">
        <f t="shared" si="400"/>
        <v>5</v>
      </c>
      <c r="CN539" s="6">
        <v>84.758169934640534</v>
      </c>
      <c r="CO539" s="6">
        <v>61.42614147050201</v>
      </c>
      <c r="CP539" s="6">
        <v>46.412955465587046</v>
      </c>
      <c r="CQ539" s="6">
        <v>43.804933354218413</v>
      </c>
      <c r="CR539" s="6">
        <v>14.507679748757305</v>
      </c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Q539" s="9">
        <f>SUM(BL539:DP539)</f>
        <v>250.9098799737053</v>
      </c>
    </row>
    <row r="540" spans="1:121" outlineLevel="1" x14ac:dyDescent="0.3">
      <c r="A540" s="3" t="s">
        <v>601</v>
      </c>
      <c r="B540" s="3" t="s">
        <v>159</v>
      </c>
      <c r="C540" s="3" t="s">
        <v>554</v>
      </c>
      <c r="D540" s="3" t="s">
        <v>553</v>
      </c>
      <c r="AI540" s="3">
        <v>7</v>
      </c>
      <c r="AJ540" s="3">
        <v>1</v>
      </c>
      <c r="AK540" s="3">
        <v>7</v>
      </c>
      <c r="AL540" s="3">
        <v>10</v>
      </c>
      <c r="BJ540" s="3">
        <f t="shared" ref="BJ540" si="401">MIN(E540:BI540)</f>
        <v>1</v>
      </c>
      <c r="BK540" s="3">
        <f t="shared" ref="BK540" si="402">COUNT(E540:BI540)</f>
        <v>4</v>
      </c>
      <c r="CN540" s="9"/>
      <c r="CO540" s="9"/>
      <c r="CP540" s="6">
        <v>64.276653171390009</v>
      </c>
      <c r="CQ540" s="6">
        <v>92.835820895522389</v>
      </c>
      <c r="CR540" s="6">
        <v>56.013420061978742</v>
      </c>
      <c r="CS540" s="6">
        <v>35.109529025191677</v>
      </c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Q540" s="9">
        <f>SUM(BL540:DP540)</f>
        <v>248.23542315408281</v>
      </c>
    </row>
    <row r="541" spans="1:121" outlineLevel="1" x14ac:dyDescent="0.3">
      <c r="A541" s="3" t="s">
        <v>614</v>
      </c>
      <c r="B541" s="3" t="s">
        <v>159</v>
      </c>
      <c r="C541" s="3" t="s">
        <v>554</v>
      </c>
      <c r="D541" s="3" t="s">
        <v>152</v>
      </c>
      <c r="AK541" s="3">
        <v>4</v>
      </c>
      <c r="AL541" s="3">
        <v>3</v>
      </c>
      <c r="BJ541" s="3">
        <f t="shared" ref="BJ541" si="403">MIN(E541:BI541)</f>
        <v>3</v>
      </c>
      <c r="BK541" s="3">
        <f t="shared" ref="BK541" si="404">COUNT(E541:BI541)</f>
        <v>2</v>
      </c>
      <c r="CN541" s="9"/>
      <c r="CO541" s="9"/>
      <c r="CP541" s="9"/>
      <c r="CQ541" s="6"/>
      <c r="CR541" s="6">
        <v>69.930325908362974</v>
      </c>
      <c r="CS541" s="6">
        <v>64.644030668127058</v>
      </c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Q541" s="9">
        <f>SUM(BL541:DP541)</f>
        <v>134.57435657649003</v>
      </c>
    </row>
    <row r="542" spans="1:121" outlineLevel="1" x14ac:dyDescent="0.3">
      <c r="A542" s="3" t="s">
        <v>645</v>
      </c>
      <c r="B542" s="3" t="s">
        <v>646</v>
      </c>
      <c r="C542" s="3" t="s">
        <v>713</v>
      </c>
      <c r="D542" s="3" t="s">
        <v>552</v>
      </c>
      <c r="AM542" s="14">
        <v>1</v>
      </c>
      <c r="AN542" s="14">
        <v>3</v>
      </c>
      <c r="AO542" s="3">
        <v>5</v>
      </c>
      <c r="AP542" s="3">
        <v>12</v>
      </c>
      <c r="AQ542" s="3">
        <v>15</v>
      </c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J542" s="3">
        <f t="shared" ref="BJ542:BJ543" si="405">MIN(E542:BI542)</f>
        <v>1</v>
      </c>
      <c r="BK542" s="3">
        <f t="shared" ref="BK542:BK543" si="406">COUNT(E542:BI542)</f>
        <v>5</v>
      </c>
      <c r="CT542" s="6">
        <v>78.762886597938135</v>
      </c>
      <c r="CU542" s="6">
        <v>71.670886075949369</v>
      </c>
      <c r="CV542" s="6">
        <v>79.26666666666668</v>
      </c>
      <c r="CW542" s="6">
        <v>36.939378102952702</v>
      </c>
      <c r="CX542" s="6">
        <v>17.804224015187472</v>
      </c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Q542" s="9">
        <f t="shared" ref="DQ542:DQ548" si="407">SUM(BL542:DP542)</f>
        <v>284.44404145869436</v>
      </c>
    </row>
    <row r="543" spans="1:121" outlineLevel="1" x14ac:dyDescent="0.3">
      <c r="A543" s="3" t="s">
        <v>668</v>
      </c>
      <c r="B543" s="3" t="s">
        <v>159</v>
      </c>
      <c r="C543" s="3" t="s">
        <v>713</v>
      </c>
      <c r="D543" s="3" t="s">
        <v>43</v>
      </c>
      <c r="AN543" s="3">
        <v>7</v>
      </c>
      <c r="AO543" s="3">
        <v>6</v>
      </c>
      <c r="AP543" s="3">
        <v>8</v>
      </c>
      <c r="AQ543" s="3">
        <v>10</v>
      </c>
      <c r="AR543" s="3">
        <v>12</v>
      </c>
      <c r="BJ543" s="3">
        <f t="shared" si="405"/>
        <v>6</v>
      </c>
      <c r="BK543" s="3">
        <f t="shared" si="406"/>
        <v>5</v>
      </c>
      <c r="CT543" s="9"/>
      <c r="CU543" s="6">
        <v>55.295494759765887</v>
      </c>
      <c r="CV543" s="6">
        <v>72.666666666666671</v>
      </c>
      <c r="CW543" s="6">
        <v>44.757904363731384</v>
      </c>
      <c r="CX543" s="6">
        <v>41.686283815851922</v>
      </c>
      <c r="CY543" s="6">
        <v>8.7016505098585561</v>
      </c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Q543" s="9">
        <f t="shared" si="407"/>
        <v>223.1080001158744</v>
      </c>
    </row>
    <row r="544" spans="1:121" outlineLevel="1" x14ac:dyDescent="0.3">
      <c r="A544" s="3" t="s">
        <v>869</v>
      </c>
      <c r="B544" s="3" t="s">
        <v>868</v>
      </c>
      <c r="C544" s="3" t="s">
        <v>888</v>
      </c>
      <c r="D544" s="3" t="s">
        <v>552</v>
      </c>
      <c r="AY544" s="3">
        <v>1</v>
      </c>
      <c r="AZ544" s="3">
        <v>2</v>
      </c>
      <c r="BA544" s="3">
        <v>6</v>
      </c>
      <c r="BB544" s="3">
        <v>10</v>
      </c>
      <c r="BC544" s="3">
        <v>20</v>
      </c>
      <c r="BJ544" s="3">
        <f t="shared" ref="BJ544" si="408">MIN(E544:BI544)</f>
        <v>1</v>
      </c>
      <c r="BK544" s="3">
        <f t="shared" ref="BK544" si="409">COUNT(E544:BI544)</f>
        <v>5</v>
      </c>
      <c r="DF544" s="6">
        <v>74.73684210526315</v>
      </c>
      <c r="DG544" s="6">
        <v>65.184060721062622</v>
      </c>
      <c r="DH544" s="6">
        <v>60.850135107046349</v>
      </c>
      <c r="DI544" s="6">
        <v>54.354764009936424</v>
      </c>
      <c r="DJ544" s="6">
        <v>28.548936233112272</v>
      </c>
      <c r="DQ544" s="9">
        <f t="shared" si="407"/>
        <v>283.67473817642082</v>
      </c>
    </row>
    <row r="545" spans="1:121" outlineLevel="1" x14ac:dyDescent="0.3">
      <c r="A545" s="3" t="s">
        <v>849</v>
      </c>
      <c r="B545" s="3" t="s">
        <v>848</v>
      </c>
      <c r="C545" s="3" t="s">
        <v>888</v>
      </c>
      <c r="D545" s="3" t="s">
        <v>62</v>
      </c>
      <c r="BA545" s="3">
        <v>4</v>
      </c>
      <c r="BB545" s="3">
        <v>7</v>
      </c>
      <c r="BC545" s="3">
        <v>9</v>
      </c>
      <c r="BD545" s="3">
        <v>31</v>
      </c>
      <c r="BJ545" s="3">
        <f t="shared" ref="BJ545" si="410">MIN(E545:BI545)</f>
        <v>4</v>
      </c>
      <c r="BK545" s="3">
        <f t="shared" ref="BK545" si="411">COUNT(E545:BI545)</f>
        <v>4</v>
      </c>
      <c r="DF545" s="9"/>
      <c r="DG545" s="6"/>
      <c r="DH545" s="6">
        <v>76.107104978441498</v>
      </c>
      <c r="DI545" s="6">
        <v>62.863879415603549</v>
      </c>
      <c r="DJ545" s="6">
        <v>45.447728101380584</v>
      </c>
      <c r="DK545" s="6">
        <v>18.973377049180328</v>
      </c>
      <c r="DL545" s="6"/>
      <c r="DM545" s="6"/>
      <c r="DN545" s="6"/>
      <c r="DO545" s="6"/>
      <c r="DQ545" s="9">
        <f t="shared" si="407"/>
        <v>203.39208954460597</v>
      </c>
    </row>
    <row r="546" spans="1:121" outlineLevel="1" x14ac:dyDescent="0.3">
      <c r="A546" s="3" t="s">
        <v>829</v>
      </c>
      <c r="B546" s="3" t="s">
        <v>828</v>
      </c>
      <c r="C546" s="3" t="s">
        <v>888</v>
      </c>
      <c r="D546" s="3" t="s">
        <v>99</v>
      </c>
      <c r="BB546" s="3">
        <v>2</v>
      </c>
      <c r="BC546" s="3">
        <v>1</v>
      </c>
      <c r="BD546" s="3">
        <v>18</v>
      </c>
      <c r="BE546" s="3">
        <v>24</v>
      </c>
      <c r="BF546" s="3">
        <v>35</v>
      </c>
      <c r="BJ546" s="3">
        <f t="shared" ref="BJ546" si="412">MIN(E546:BI546)</f>
        <v>1</v>
      </c>
      <c r="BK546" s="3">
        <f t="shared" ref="BK546" si="413">COUNT(E546:BI546)</f>
        <v>5</v>
      </c>
      <c r="DF546" s="9"/>
      <c r="DG546" s="9"/>
      <c r="DH546" s="6"/>
      <c r="DI546" s="6">
        <v>75.303776683087023</v>
      </c>
      <c r="DJ546" s="6">
        <v>90.204081632653057</v>
      </c>
      <c r="DK546" s="6">
        <v>36.181377049180327</v>
      </c>
      <c r="DL546" s="6">
        <v>32.370583823471357</v>
      </c>
      <c r="DM546" s="6">
        <v>11.452991452991453</v>
      </c>
      <c r="DN546" s="6"/>
      <c r="DO546" s="6"/>
      <c r="DQ546" s="9">
        <f t="shared" si="407"/>
        <v>245.5128106413832</v>
      </c>
    </row>
    <row r="547" spans="1:121" outlineLevel="1" x14ac:dyDescent="0.3">
      <c r="A547" s="3" t="s">
        <v>935</v>
      </c>
      <c r="B547" s="3" t="s">
        <v>936</v>
      </c>
      <c r="C547" s="3" t="s">
        <v>915</v>
      </c>
      <c r="D547" s="3" t="s">
        <v>196</v>
      </c>
      <c r="BD547" s="3">
        <v>8</v>
      </c>
      <c r="BE547" s="3">
        <v>9</v>
      </c>
      <c r="BF547" s="3">
        <v>16</v>
      </c>
      <c r="BG547" s="3">
        <v>28</v>
      </c>
      <c r="BJ547" s="3">
        <f t="shared" ref="BJ547" si="414">MIN(E547:BI547)</f>
        <v>8</v>
      </c>
      <c r="BK547" s="3">
        <f t="shared" ref="BK547" si="415">COUNT(E547:BI547)</f>
        <v>4</v>
      </c>
      <c r="DK547" s="6">
        <v>60.74439344262295</v>
      </c>
      <c r="DL547" s="6">
        <v>56.266959652977881</v>
      </c>
      <c r="DM547" s="6">
        <v>39.065934065934066</v>
      </c>
      <c r="DN547" s="6">
        <v>16.919652071354857</v>
      </c>
      <c r="DO547" s="6"/>
      <c r="DQ547" s="9">
        <f t="shared" si="407"/>
        <v>172.99693923288976</v>
      </c>
    </row>
    <row r="548" spans="1:121" outlineLevel="1" x14ac:dyDescent="0.3">
      <c r="A548" s="3" t="s">
        <v>913</v>
      </c>
      <c r="B548" s="3" t="s">
        <v>914</v>
      </c>
      <c r="C548" s="3" t="s">
        <v>915</v>
      </c>
      <c r="D548" s="3" t="s">
        <v>43</v>
      </c>
      <c r="BE548" s="3">
        <v>3</v>
      </c>
      <c r="BF548" s="3">
        <v>7</v>
      </c>
      <c r="BG548" s="3">
        <v>10</v>
      </c>
      <c r="BH548" s="3">
        <v>15</v>
      </c>
      <c r="BJ548" s="3">
        <f t="shared" ref="BJ548" si="416">MIN(E548:BI548)</f>
        <v>3</v>
      </c>
      <c r="BK548" s="3">
        <f t="shared" ref="BK548" si="417">COUNT(E548:BI548)</f>
        <v>4</v>
      </c>
      <c r="DK548" s="6"/>
      <c r="DL548" s="6">
        <v>78.585858585858588</v>
      </c>
      <c r="DM548" s="6">
        <v>62.167277167277163</v>
      </c>
      <c r="DN548" s="6">
        <v>65.100840336134453</v>
      </c>
      <c r="DO548" s="6">
        <v>40.145921214150206</v>
      </c>
      <c r="DQ548" s="9">
        <f t="shared" si="407"/>
        <v>245.9998973034204</v>
      </c>
    </row>
    <row r="549" spans="1:121" outlineLevel="1" x14ac:dyDescent="0.3"/>
    <row r="550" spans="1:121" ht="15" outlineLevel="1" thickBot="1" x14ac:dyDescent="0.35">
      <c r="A550" s="20" t="s">
        <v>143</v>
      </c>
      <c r="B550" s="20" t="s">
        <v>2</v>
      </c>
      <c r="C550" s="20" t="s">
        <v>450</v>
      </c>
      <c r="D550" s="20" t="s">
        <v>3</v>
      </c>
      <c r="E550" s="20" t="s">
        <v>456</v>
      </c>
      <c r="F550" s="20" t="s">
        <v>457</v>
      </c>
      <c r="G550" s="20" t="s">
        <v>458</v>
      </c>
      <c r="H550" s="20" t="s">
        <v>459</v>
      </c>
      <c r="I550" s="20" t="s">
        <v>460</v>
      </c>
      <c r="J550" s="20" t="s">
        <v>461</v>
      </c>
      <c r="K550" s="20" t="s">
        <v>462</v>
      </c>
      <c r="L550" s="20" t="s">
        <v>463</v>
      </c>
      <c r="M550" s="20" t="s">
        <v>464</v>
      </c>
      <c r="N550" s="20" t="s">
        <v>465</v>
      </c>
      <c r="O550" s="20" t="s">
        <v>466</v>
      </c>
      <c r="P550" s="20" t="s">
        <v>467</v>
      </c>
      <c r="Q550" s="20" t="s">
        <v>468</v>
      </c>
      <c r="R550" s="20" t="s">
        <v>469</v>
      </c>
      <c r="S550" s="20" t="s">
        <v>470</v>
      </c>
      <c r="T550" s="20" t="s">
        <v>471</v>
      </c>
      <c r="U550" s="20" t="s">
        <v>472</v>
      </c>
      <c r="V550" s="20" t="s">
        <v>473</v>
      </c>
      <c r="W550" s="20" t="s">
        <v>474</v>
      </c>
      <c r="X550" s="20" t="s">
        <v>475</v>
      </c>
      <c r="Y550" s="20" t="s">
        <v>476</v>
      </c>
      <c r="Z550" s="20" t="s">
        <v>477</v>
      </c>
      <c r="AA550" s="20" t="s">
        <v>478</v>
      </c>
      <c r="AB550" s="20" t="s">
        <v>479</v>
      </c>
      <c r="AC550" s="20" t="s">
        <v>480</v>
      </c>
      <c r="AD550" s="20" t="s">
        <v>481</v>
      </c>
      <c r="AE550" s="20" t="s">
        <v>482</v>
      </c>
      <c r="AF550" s="20" t="s">
        <v>483</v>
      </c>
      <c r="AG550" s="20" t="s">
        <v>527</v>
      </c>
      <c r="AH550" s="20" t="s">
        <v>528</v>
      </c>
      <c r="AI550" s="20" t="s">
        <v>529</v>
      </c>
      <c r="AJ550" s="20" t="s">
        <v>530</v>
      </c>
      <c r="AK550" s="20" t="s">
        <v>531</v>
      </c>
      <c r="AL550" s="20" t="s">
        <v>532</v>
      </c>
      <c r="AM550" s="20" t="s">
        <v>707</v>
      </c>
      <c r="AN550" s="20" t="s">
        <v>708</v>
      </c>
      <c r="AO550" s="20" t="s">
        <v>709</v>
      </c>
      <c r="AP550" s="20" t="s">
        <v>710</v>
      </c>
      <c r="AQ550" s="20" t="s">
        <v>711</v>
      </c>
      <c r="AR550" s="20" t="s">
        <v>712</v>
      </c>
      <c r="AS550" s="20" t="s">
        <v>735</v>
      </c>
      <c r="AT550" s="20" t="s">
        <v>736</v>
      </c>
      <c r="AU550" s="20" t="s">
        <v>737</v>
      </c>
      <c r="AV550" s="20" t="s">
        <v>738</v>
      </c>
      <c r="AW550" s="20" t="s">
        <v>739</v>
      </c>
      <c r="AX550" s="20" t="s">
        <v>740</v>
      </c>
      <c r="AY550" s="20" t="s">
        <v>889</v>
      </c>
      <c r="AZ550" s="20" t="s">
        <v>890</v>
      </c>
      <c r="BA550" s="20" t="s">
        <v>891</v>
      </c>
      <c r="BB550" s="20" t="s">
        <v>892</v>
      </c>
      <c r="BC550" s="20" t="s">
        <v>893</v>
      </c>
      <c r="BD550" s="20" t="s">
        <v>894</v>
      </c>
      <c r="BE550" s="20" t="s">
        <v>895</v>
      </c>
      <c r="BF550" s="20" t="s">
        <v>896</v>
      </c>
      <c r="BG550" s="20" t="s">
        <v>897</v>
      </c>
      <c r="BH550" s="20" t="s">
        <v>898</v>
      </c>
      <c r="BI550" s="20"/>
      <c r="BJ550" s="20" t="s">
        <v>161</v>
      </c>
      <c r="BK550" s="20" t="s">
        <v>486</v>
      </c>
      <c r="BL550" s="20" t="s">
        <v>456</v>
      </c>
      <c r="BM550" s="20" t="s">
        <v>457</v>
      </c>
      <c r="BN550" s="20" t="s">
        <v>458</v>
      </c>
      <c r="BO550" s="20" t="s">
        <v>459</v>
      </c>
      <c r="BP550" s="20" t="s">
        <v>460</v>
      </c>
      <c r="BQ550" s="20" t="s">
        <v>461</v>
      </c>
      <c r="BR550" s="20" t="s">
        <v>462</v>
      </c>
      <c r="BS550" s="20" t="s">
        <v>463</v>
      </c>
      <c r="BT550" s="20" t="s">
        <v>464</v>
      </c>
      <c r="BU550" s="20" t="s">
        <v>465</v>
      </c>
      <c r="BV550" s="20" t="s">
        <v>466</v>
      </c>
      <c r="BW550" s="20" t="s">
        <v>467</v>
      </c>
      <c r="BX550" s="20" t="s">
        <v>468</v>
      </c>
      <c r="BY550" s="20" t="s">
        <v>469</v>
      </c>
      <c r="BZ550" s="20" t="s">
        <v>470</v>
      </c>
      <c r="CA550" s="20" t="s">
        <v>471</v>
      </c>
      <c r="CB550" s="20" t="s">
        <v>472</v>
      </c>
      <c r="CC550" s="20" t="s">
        <v>473</v>
      </c>
      <c r="CD550" s="20" t="s">
        <v>474</v>
      </c>
      <c r="CE550" s="20" t="s">
        <v>475</v>
      </c>
      <c r="CF550" s="20" t="s">
        <v>476</v>
      </c>
      <c r="CG550" s="20" t="s">
        <v>477</v>
      </c>
      <c r="CH550" s="20" t="s">
        <v>478</v>
      </c>
      <c r="CI550" s="20" t="s">
        <v>479</v>
      </c>
      <c r="CJ550" s="20" t="s">
        <v>480</v>
      </c>
      <c r="CK550" s="20" t="s">
        <v>481</v>
      </c>
      <c r="CL550" s="20" t="s">
        <v>482</v>
      </c>
      <c r="CM550" s="20" t="s">
        <v>483</v>
      </c>
      <c r="CN550" s="20" t="s">
        <v>527</v>
      </c>
      <c r="CO550" s="20" t="s">
        <v>528</v>
      </c>
      <c r="CP550" s="20" t="s">
        <v>529</v>
      </c>
      <c r="CQ550" s="20" t="s">
        <v>530</v>
      </c>
      <c r="CR550" s="20" t="s">
        <v>531</v>
      </c>
      <c r="CS550" s="20" t="s">
        <v>532</v>
      </c>
      <c r="CT550" s="20" t="s">
        <v>707</v>
      </c>
      <c r="CU550" s="20" t="s">
        <v>708</v>
      </c>
      <c r="CV550" s="20" t="s">
        <v>709</v>
      </c>
      <c r="CW550" s="20" t="s">
        <v>710</v>
      </c>
      <c r="CX550" s="20" t="s">
        <v>711</v>
      </c>
      <c r="CY550" s="20" t="s">
        <v>712</v>
      </c>
      <c r="CZ550" s="20" t="s">
        <v>735</v>
      </c>
      <c r="DA550" s="20" t="s">
        <v>736</v>
      </c>
      <c r="DB550" s="20" t="s">
        <v>737</v>
      </c>
      <c r="DC550" s="20" t="s">
        <v>738</v>
      </c>
      <c r="DD550" s="20" t="s">
        <v>739</v>
      </c>
      <c r="DE550" s="20" t="s">
        <v>740</v>
      </c>
      <c r="DF550" s="20" t="s">
        <v>889</v>
      </c>
      <c r="DG550" s="20" t="s">
        <v>890</v>
      </c>
      <c r="DH550" s="20" t="s">
        <v>891</v>
      </c>
      <c r="DI550" s="20" t="s">
        <v>892</v>
      </c>
      <c r="DJ550" s="20" t="s">
        <v>893</v>
      </c>
      <c r="DK550" s="20" t="s">
        <v>894</v>
      </c>
      <c r="DL550" s="20" t="s">
        <v>895</v>
      </c>
      <c r="DM550" s="20" t="s">
        <v>896</v>
      </c>
      <c r="DN550" s="20" t="s">
        <v>897</v>
      </c>
      <c r="DO550" s="20" t="s">
        <v>898</v>
      </c>
      <c r="DP550" s="20"/>
      <c r="DQ550" s="20" t="s">
        <v>11</v>
      </c>
    </row>
    <row r="551" spans="1:121" ht="15" outlineLevel="1" thickTop="1" x14ac:dyDescent="0.3">
      <c r="A551" s="3" t="s">
        <v>518</v>
      </c>
      <c r="B551" s="3" t="s">
        <v>159</v>
      </c>
      <c r="C551" s="3" t="s">
        <v>451</v>
      </c>
      <c r="D551" s="3" t="s">
        <v>519</v>
      </c>
      <c r="BJ551" s="3" t="s">
        <v>519</v>
      </c>
      <c r="BK551" s="3" t="s">
        <v>519</v>
      </c>
      <c r="BT551" s="6"/>
      <c r="BU551" s="6"/>
      <c r="BV551" s="6"/>
      <c r="BW551" s="6"/>
      <c r="DQ551" s="9" t="s">
        <v>519</v>
      </c>
    </row>
    <row r="552" spans="1:121" outlineLevel="1" x14ac:dyDescent="0.3">
      <c r="A552" s="3" t="s">
        <v>425</v>
      </c>
      <c r="B552" s="3" t="s">
        <v>159</v>
      </c>
      <c r="C552" s="3" t="s">
        <v>452</v>
      </c>
      <c r="D552" s="3" t="s">
        <v>127</v>
      </c>
      <c r="O552" s="3">
        <v>1</v>
      </c>
      <c r="P552" s="3">
        <v>2</v>
      </c>
      <c r="Q552" s="3">
        <v>1</v>
      </c>
      <c r="BJ552" s="3">
        <f t="shared" ref="BJ552:BJ556" si="418">MIN(E552:BI552)</f>
        <v>1</v>
      </c>
      <c r="BK552" s="3">
        <f t="shared" ref="BK552:BK556" si="419">COUNT(E552:BI552)</f>
        <v>3</v>
      </c>
      <c r="BV552" s="6">
        <v>100</v>
      </c>
      <c r="BW552" s="6">
        <v>80</v>
      </c>
      <c r="BX552" s="6">
        <v>100</v>
      </c>
      <c r="DQ552" s="9">
        <f t="shared" ref="DQ552:DQ555" si="420">SUM(BL552:DP552)</f>
        <v>280</v>
      </c>
    </row>
    <row r="553" spans="1:121" outlineLevel="1" x14ac:dyDescent="0.3">
      <c r="A553" s="3" t="s">
        <v>313</v>
      </c>
      <c r="B553" s="3" t="s">
        <v>159</v>
      </c>
      <c r="C553" s="3" t="s">
        <v>453</v>
      </c>
      <c r="D553" s="3" t="s">
        <v>104</v>
      </c>
      <c r="U553" s="3">
        <v>5</v>
      </c>
      <c r="V553" s="3">
        <v>2</v>
      </c>
      <c r="BJ553" s="3">
        <f t="shared" si="418"/>
        <v>2</v>
      </c>
      <c r="BK553" s="3">
        <f t="shared" si="419"/>
        <v>2</v>
      </c>
      <c r="CB553" s="6">
        <v>27.777777777777779</v>
      </c>
      <c r="CC553" s="6">
        <v>80.645161290322577</v>
      </c>
      <c r="DQ553" s="9">
        <f t="shared" si="420"/>
        <v>108.42293906810036</v>
      </c>
    </row>
    <row r="554" spans="1:121" outlineLevel="1" x14ac:dyDescent="0.3">
      <c r="A554" s="3" t="s">
        <v>248</v>
      </c>
      <c r="B554" s="3" t="s">
        <v>159</v>
      </c>
      <c r="C554" s="3" t="s">
        <v>454</v>
      </c>
      <c r="D554" s="3" t="s">
        <v>14</v>
      </c>
      <c r="X554" s="14">
        <v>1</v>
      </c>
      <c r="Y554" s="14">
        <v>2</v>
      </c>
      <c r="BJ554" s="3">
        <f t="shared" si="418"/>
        <v>1</v>
      </c>
      <c r="BK554" s="3">
        <f t="shared" si="419"/>
        <v>2</v>
      </c>
      <c r="CE554" s="6">
        <v>100</v>
      </c>
      <c r="CF554" s="6">
        <v>82.35294117647058</v>
      </c>
      <c r="DQ554" s="9">
        <f t="shared" si="420"/>
        <v>182.35294117647058</v>
      </c>
    </row>
    <row r="555" spans="1:121" outlineLevel="1" x14ac:dyDescent="0.3">
      <c r="A555" s="3" t="s">
        <v>100</v>
      </c>
      <c r="B555" s="3" t="s">
        <v>159</v>
      </c>
      <c r="C555" s="3" t="s">
        <v>455</v>
      </c>
      <c r="D555" s="3" t="s">
        <v>158</v>
      </c>
      <c r="AD555" s="3">
        <v>1</v>
      </c>
      <c r="AE555" s="3">
        <v>3</v>
      </c>
      <c r="AF555" s="3">
        <v>2</v>
      </c>
      <c r="BJ555" s="3">
        <f t="shared" si="418"/>
        <v>1</v>
      </c>
      <c r="BK555" s="3">
        <f t="shared" si="419"/>
        <v>3</v>
      </c>
      <c r="CK555" s="6">
        <v>100</v>
      </c>
      <c r="CL555" s="6">
        <v>42.857142857142854</v>
      </c>
      <c r="CM555" s="6">
        <v>46</v>
      </c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Q555" s="9">
        <f t="shared" si="420"/>
        <v>188.85714285714286</v>
      </c>
    </row>
    <row r="556" spans="1:121" outlineLevel="1" x14ac:dyDescent="0.3">
      <c r="A556" s="3" t="s">
        <v>551</v>
      </c>
      <c r="B556" s="3" t="s">
        <v>159</v>
      </c>
      <c r="C556" s="3" t="s">
        <v>554</v>
      </c>
      <c r="D556" s="3" t="s">
        <v>99</v>
      </c>
      <c r="AJ556" s="3">
        <v>1</v>
      </c>
      <c r="AK556" s="3">
        <v>1</v>
      </c>
      <c r="AL556" s="3">
        <v>3</v>
      </c>
      <c r="BJ556" s="3">
        <f t="shared" si="418"/>
        <v>1</v>
      </c>
      <c r="BK556" s="3">
        <f t="shared" si="419"/>
        <v>3</v>
      </c>
      <c r="CQ556" s="6">
        <v>100</v>
      </c>
      <c r="CR556" s="6">
        <v>100</v>
      </c>
      <c r="CS556" s="6">
        <v>53.846153846153847</v>
      </c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Q556" s="9">
        <f>SUM(BL556:DP556)</f>
        <v>253.84615384615384</v>
      </c>
    </row>
    <row r="557" spans="1:121" outlineLevel="1" x14ac:dyDescent="0.3">
      <c r="A557" s="3" t="s">
        <v>694</v>
      </c>
      <c r="B557" s="3" t="s">
        <v>159</v>
      </c>
      <c r="C557" s="3" t="s">
        <v>713</v>
      </c>
      <c r="D557" s="3" t="s">
        <v>552</v>
      </c>
      <c r="AM557" s="3">
        <v>1</v>
      </c>
      <c r="AN557" s="3">
        <v>4</v>
      </c>
      <c r="AO557" s="3">
        <v>5</v>
      </c>
      <c r="AP557" s="14">
        <v>8</v>
      </c>
      <c r="AQ557" s="14">
        <v>7</v>
      </c>
      <c r="BJ557" s="3">
        <f t="shared" ref="BJ557" si="421">MIN(E557:BI557)</f>
        <v>1</v>
      </c>
      <c r="BK557" s="3">
        <f t="shared" ref="BK557" si="422">COUNT(E557:BI557)</f>
        <v>5</v>
      </c>
      <c r="CT557" s="6">
        <v>100</v>
      </c>
      <c r="CU557" s="6">
        <v>44.444444444444443</v>
      </c>
      <c r="CV557" s="6">
        <v>17.857142857142858</v>
      </c>
      <c r="CW557" s="6">
        <v>6.666666666666667</v>
      </c>
      <c r="CX557" s="6">
        <v>12.5</v>
      </c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Q557" s="9">
        <f>SUM(BL557:DP557)</f>
        <v>181.46825396825398</v>
      </c>
    </row>
    <row r="558" spans="1:121" outlineLevel="1" x14ac:dyDescent="0.3">
      <c r="A558" s="3" t="s">
        <v>807</v>
      </c>
      <c r="B558" s="3" t="s">
        <v>159</v>
      </c>
      <c r="C558" s="3" t="s">
        <v>888</v>
      </c>
      <c r="D558" s="3" t="s">
        <v>152</v>
      </c>
      <c r="BC558" s="3">
        <v>1</v>
      </c>
      <c r="BD558" s="3">
        <v>4</v>
      </c>
      <c r="BE558" s="3">
        <v>5</v>
      </c>
      <c r="BF558" s="3">
        <v>8</v>
      </c>
      <c r="BG558" s="3">
        <v>9</v>
      </c>
      <c r="BH558" s="14"/>
      <c r="BJ558" s="3">
        <f t="shared" ref="BJ558" si="423">MIN(E558:BI558)</f>
        <v>1</v>
      </c>
      <c r="BK558" s="3">
        <f t="shared" ref="BK558" si="424">COUNT(E558:BI558)</f>
        <v>5</v>
      </c>
      <c r="DJ558" s="6">
        <v>100</v>
      </c>
      <c r="DK558" s="6">
        <v>36.84210526315789</v>
      </c>
      <c r="DL558" s="6">
        <v>31.25</v>
      </c>
      <c r="DM558" s="6">
        <v>23.076923076923077</v>
      </c>
      <c r="DN558" s="6">
        <v>16.129032258064516</v>
      </c>
      <c r="DO558" s="6"/>
      <c r="DQ558" s="9">
        <f>SUM(BL558:DP558)</f>
        <v>207.29806059814547</v>
      </c>
    </row>
    <row r="560" spans="1:121" ht="18" x14ac:dyDescent="0.35">
      <c r="A560" s="25" t="s">
        <v>363</v>
      </c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  <c r="CG560" s="25"/>
      <c r="CH560" s="25"/>
      <c r="CI560" s="25"/>
      <c r="CJ560" s="25"/>
      <c r="CK560" s="25"/>
      <c r="CL560" s="25"/>
      <c r="CM560" s="25"/>
      <c r="CN560" s="25"/>
      <c r="CO560" s="25"/>
      <c r="CP560" s="25"/>
      <c r="CQ560" s="25"/>
      <c r="CR560" s="25"/>
      <c r="CS560" s="25"/>
      <c r="CT560" s="25"/>
      <c r="CU560" s="25"/>
      <c r="CV560" s="25"/>
      <c r="CW560" s="25"/>
      <c r="CX560" s="25"/>
      <c r="CY560" s="25"/>
      <c r="CZ560" s="25"/>
      <c r="DA560" s="25"/>
      <c r="DB560" s="25"/>
      <c r="DC560" s="25"/>
      <c r="DD560" s="25"/>
      <c r="DE560" s="25"/>
      <c r="DF560" s="25"/>
      <c r="DG560" s="25"/>
      <c r="DH560" s="25"/>
      <c r="DI560" s="25"/>
      <c r="DJ560" s="25"/>
      <c r="DK560" s="25"/>
      <c r="DL560" s="25"/>
      <c r="DM560" s="25"/>
      <c r="DN560" s="25"/>
      <c r="DO560" s="25"/>
      <c r="DP560" s="25"/>
      <c r="DQ560" s="25"/>
    </row>
    <row r="561" spans="1:121" ht="15" outlineLevel="1" thickBot="1" x14ac:dyDescent="0.35">
      <c r="A561" s="20" t="s">
        <v>1</v>
      </c>
      <c r="B561" s="20" t="s">
        <v>2</v>
      </c>
      <c r="C561" s="20" t="s">
        <v>450</v>
      </c>
      <c r="D561" s="20" t="s">
        <v>3</v>
      </c>
      <c r="E561" s="20" t="s">
        <v>456</v>
      </c>
      <c r="F561" s="20" t="s">
        <v>457</v>
      </c>
      <c r="G561" s="20" t="s">
        <v>458</v>
      </c>
      <c r="H561" s="20" t="s">
        <v>459</v>
      </c>
      <c r="I561" s="20" t="s">
        <v>460</v>
      </c>
      <c r="J561" s="20" t="s">
        <v>461</v>
      </c>
      <c r="K561" s="20" t="s">
        <v>462</v>
      </c>
      <c r="L561" s="20" t="s">
        <v>463</v>
      </c>
      <c r="M561" s="20" t="s">
        <v>464</v>
      </c>
      <c r="N561" s="20" t="s">
        <v>465</v>
      </c>
      <c r="O561" s="20" t="s">
        <v>466</v>
      </c>
      <c r="P561" s="20" t="s">
        <v>467</v>
      </c>
      <c r="Q561" s="20" t="s">
        <v>468</v>
      </c>
      <c r="R561" s="20" t="s">
        <v>469</v>
      </c>
      <c r="S561" s="20" t="s">
        <v>470</v>
      </c>
      <c r="T561" s="20" t="s">
        <v>471</v>
      </c>
      <c r="U561" s="20" t="s">
        <v>472</v>
      </c>
      <c r="V561" s="20" t="s">
        <v>473</v>
      </c>
      <c r="W561" s="20" t="s">
        <v>474</v>
      </c>
      <c r="X561" s="20" t="s">
        <v>475</v>
      </c>
      <c r="Y561" s="20" t="s">
        <v>476</v>
      </c>
      <c r="Z561" s="20" t="s">
        <v>477</v>
      </c>
      <c r="AA561" s="20" t="s">
        <v>478</v>
      </c>
      <c r="AB561" s="20" t="s">
        <v>479</v>
      </c>
      <c r="AC561" s="20" t="s">
        <v>480</v>
      </c>
      <c r="AD561" s="20" t="s">
        <v>481</v>
      </c>
      <c r="AE561" s="20" t="s">
        <v>482</v>
      </c>
      <c r="AF561" s="20" t="s">
        <v>483</v>
      </c>
      <c r="AG561" s="20" t="s">
        <v>527</v>
      </c>
      <c r="AH561" s="20" t="s">
        <v>528</v>
      </c>
      <c r="AI561" s="20" t="s">
        <v>529</v>
      </c>
      <c r="AJ561" s="20" t="s">
        <v>530</v>
      </c>
      <c r="AK561" s="20" t="s">
        <v>531</v>
      </c>
      <c r="AL561" s="20" t="s">
        <v>532</v>
      </c>
      <c r="AM561" s="20" t="s">
        <v>707</v>
      </c>
      <c r="AN561" s="20" t="s">
        <v>708</v>
      </c>
      <c r="AO561" s="20" t="s">
        <v>709</v>
      </c>
      <c r="AP561" s="20" t="s">
        <v>710</v>
      </c>
      <c r="AQ561" s="20" t="s">
        <v>711</v>
      </c>
      <c r="AR561" s="20" t="s">
        <v>712</v>
      </c>
      <c r="AS561" s="20" t="s">
        <v>735</v>
      </c>
      <c r="AT561" s="20" t="s">
        <v>736</v>
      </c>
      <c r="AU561" s="20" t="s">
        <v>737</v>
      </c>
      <c r="AV561" s="20" t="s">
        <v>738</v>
      </c>
      <c r="AW561" s="20" t="s">
        <v>739</v>
      </c>
      <c r="AX561" s="20" t="s">
        <v>740</v>
      </c>
      <c r="AY561" s="20" t="s">
        <v>889</v>
      </c>
      <c r="AZ561" s="20" t="s">
        <v>890</v>
      </c>
      <c r="BA561" s="20" t="s">
        <v>891</v>
      </c>
      <c r="BB561" s="20" t="s">
        <v>892</v>
      </c>
      <c r="BC561" s="20" t="s">
        <v>893</v>
      </c>
      <c r="BD561" s="20" t="s">
        <v>894</v>
      </c>
      <c r="BE561" s="20" t="s">
        <v>895</v>
      </c>
      <c r="BF561" s="20" t="s">
        <v>896</v>
      </c>
      <c r="BG561" s="20" t="s">
        <v>897</v>
      </c>
      <c r="BH561" s="20" t="s">
        <v>898</v>
      </c>
      <c r="BI561" s="20"/>
      <c r="BJ561" s="20" t="s">
        <v>161</v>
      </c>
      <c r="BK561" s="20" t="s">
        <v>486</v>
      </c>
      <c r="BL561" s="20" t="s">
        <v>456</v>
      </c>
      <c r="BM561" s="20" t="s">
        <v>457</v>
      </c>
      <c r="BN561" s="20" t="s">
        <v>458</v>
      </c>
      <c r="BO561" s="20" t="s">
        <v>459</v>
      </c>
      <c r="BP561" s="20" t="s">
        <v>460</v>
      </c>
      <c r="BQ561" s="20" t="s">
        <v>461</v>
      </c>
      <c r="BR561" s="20" t="s">
        <v>462</v>
      </c>
      <c r="BS561" s="20" t="s">
        <v>463</v>
      </c>
      <c r="BT561" s="20" t="s">
        <v>464</v>
      </c>
      <c r="BU561" s="20" t="s">
        <v>465</v>
      </c>
      <c r="BV561" s="20" t="s">
        <v>466</v>
      </c>
      <c r="BW561" s="20" t="s">
        <v>467</v>
      </c>
      <c r="BX561" s="20" t="s">
        <v>468</v>
      </c>
      <c r="BY561" s="20" t="s">
        <v>469</v>
      </c>
      <c r="BZ561" s="20" t="s">
        <v>470</v>
      </c>
      <c r="CA561" s="20" t="s">
        <v>471</v>
      </c>
      <c r="CB561" s="20" t="s">
        <v>472</v>
      </c>
      <c r="CC561" s="20" t="s">
        <v>473</v>
      </c>
      <c r="CD561" s="20" t="s">
        <v>474</v>
      </c>
      <c r="CE561" s="20" t="s">
        <v>475</v>
      </c>
      <c r="CF561" s="20" t="s">
        <v>476</v>
      </c>
      <c r="CG561" s="20" t="s">
        <v>477</v>
      </c>
      <c r="CH561" s="20" t="s">
        <v>478</v>
      </c>
      <c r="CI561" s="20" t="s">
        <v>479</v>
      </c>
      <c r="CJ561" s="20" t="s">
        <v>480</v>
      </c>
      <c r="CK561" s="20" t="s">
        <v>481</v>
      </c>
      <c r="CL561" s="20" t="s">
        <v>482</v>
      </c>
      <c r="CM561" s="20" t="s">
        <v>483</v>
      </c>
      <c r="CN561" s="20" t="s">
        <v>527</v>
      </c>
      <c r="CO561" s="20" t="s">
        <v>528</v>
      </c>
      <c r="CP561" s="20" t="s">
        <v>529</v>
      </c>
      <c r="CQ561" s="20" t="s">
        <v>530</v>
      </c>
      <c r="CR561" s="20" t="s">
        <v>531</v>
      </c>
      <c r="CS561" s="20" t="s">
        <v>532</v>
      </c>
      <c r="CT561" s="20" t="s">
        <v>707</v>
      </c>
      <c r="CU561" s="20" t="s">
        <v>708</v>
      </c>
      <c r="CV561" s="20" t="s">
        <v>709</v>
      </c>
      <c r="CW561" s="20" t="s">
        <v>710</v>
      </c>
      <c r="CX561" s="20" t="s">
        <v>711</v>
      </c>
      <c r="CY561" s="20" t="s">
        <v>712</v>
      </c>
      <c r="CZ561" s="20" t="s">
        <v>735</v>
      </c>
      <c r="DA561" s="20" t="s">
        <v>736</v>
      </c>
      <c r="DB561" s="20" t="s">
        <v>737</v>
      </c>
      <c r="DC561" s="20" t="s">
        <v>738</v>
      </c>
      <c r="DD561" s="20" t="s">
        <v>739</v>
      </c>
      <c r="DE561" s="20" t="s">
        <v>740</v>
      </c>
      <c r="DF561" s="20" t="s">
        <v>889</v>
      </c>
      <c r="DG561" s="20" t="s">
        <v>890</v>
      </c>
      <c r="DH561" s="20" t="s">
        <v>891</v>
      </c>
      <c r="DI561" s="20" t="s">
        <v>892</v>
      </c>
      <c r="DJ561" s="20" t="s">
        <v>893</v>
      </c>
      <c r="DK561" s="20" t="s">
        <v>894</v>
      </c>
      <c r="DL561" s="20" t="s">
        <v>895</v>
      </c>
      <c r="DM561" s="20" t="s">
        <v>896</v>
      </c>
      <c r="DN561" s="20" t="s">
        <v>897</v>
      </c>
      <c r="DO561" s="20" t="s">
        <v>898</v>
      </c>
      <c r="DP561" s="20"/>
      <c r="DQ561" s="20" t="s">
        <v>11</v>
      </c>
    </row>
    <row r="562" spans="1:121" ht="15" outlineLevel="1" thickTop="1" x14ac:dyDescent="0.3">
      <c r="A562" s="3" t="s">
        <v>362</v>
      </c>
      <c r="B562" s="3" t="s">
        <v>363</v>
      </c>
      <c r="C562" s="3" t="s">
        <v>452</v>
      </c>
      <c r="D562" s="3" t="s">
        <v>14</v>
      </c>
      <c r="J562" s="3">
        <v>13</v>
      </c>
      <c r="K562" s="3">
        <v>5</v>
      </c>
      <c r="L562" s="3">
        <v>12</v>
      </c>
      <c r="M562" s="3">
        <v>23</v>
      </c>
      <c r="BJ562" s="3">
        <f t="shared" ref="BJ562:BJ566" si="425">MIN(E562:BI562)</f>
        <v>5</v>
      </c>
      <c r="BK562" s="3">
        <f t="shared" ref="BK562:BK566" si="426">COUNT(E562:BI562)</f>
        <v>4</v>
      </c>
      <c r="BQ562" s="6">
        <v>43.255813953488371</v>
      </c>
      <c r="BR562" s="6">
        <v>62.20779220779221</v>
      </c>
      <c r="BS562" s="6">
        <v>24.571339173967459</v>
      </c>
      <c r="BT562" s="6">
        <v>11.49977160838451</v>
      </c>
      <c r="BU562" s="9"/>
      <c r="BV562" s="9"/>
      <c r="BW562" s="9"/>
      <c r="BX562" s="9"/>
      <c r="DQ562" s="9">
        <f t="shared" ref="DQ562:DQ566" si="427">SUM(BL562:DP562)</f>
        <v>141.53471694363256</v>
      </c>
    </row>
    <row r="563" spans="1:121" outlineLevel="1" x14ac:dyDescent="0.3">
      <c r="A563" s="3" t="s">
        <v>386</v>
      </c>
      <c r="B563" s="3" t="s">
        <v>363</v>
      </c>
      <c r="C563" s="3" t="s">
        <v>452</v>
      </c>
      <c r="D563" s="3" t="s">
        <v>104</v>
      </c>
      <c r="M563" s="3">
        <v>7</v>
      </c>
      <c r="N563" s="3">
        <v>3</v>
      </c>
      <c r="O563" s="3">
        <v>11</v>
      </c>
      <c r="P563" s="3">
        <v>18</v>
      </c>
      <c r="BJ563" s="3">
        <f t="shared" si="425"/>
        <v>3</v>
      </c>
      <c r="BK563" s="3">
        <f t="shared" si="426"/>
        <v>4</v>
      </c>
      <c r="BQ563" s="9"/>
      <c r="BR563" s="9"/>
      <c r="BS563" s="9"/>
      <c r="BT563" s="6">
        <v>66.013297467390743</v>
      </c>
      <c r="BU563" s="6">
        <v>72.571428571428555</v>
      </c>
      <c r="BV563" s="6">
        <v>24.870358399770165</v>
      </c>
      <c r="BW563" s="6">
        <v>10.010569945725111</v>
      </c>
      <c r="BX563" s="9"/>
      <c r="DQ563" s="9">
        <f t="shared" si="427"/>
        <v>173.46565438431458</v>
      </c>
    </row>
    <row r="564" spans="1:121" outlineLevel="1" x14ac:dyDescent="0.3">
      <c r="A564" s="3" t="s">
        <v>404</v>
      </c>
      <c r="B564" s="3" t="s">
        <v>405</v>
      </c>
      <c r="C564" s="3" t="s">
        <v>452</v>
      </c>
      <c r="D564" s="3" t="s">
        <v>127</v>
      </c>
      <c r="O564" s="3">
        <v>4</v>
      </c>
      <c r="P564" s="3">
        <v>11</v>
      </c>
      <c r="BJ564" s="3">
        <f t="shared" si="425"/>
        <v>4</v>
      </c>
      <c r="BK564" s="3">
        <f t="shared" si="426"/>
        <v>2</v>
      </c>
      <c r="BQ564" s="9"/>
      <c r="BR564" s="9"/>
      <c r="BS564" s="9"/>
      <c r="BT564" s="9"/>
      <c r="BU564" s="9"/>
      <c r="BV564" s="6">
        <v>61.93061840120663</v>
      </c>
      <c r="BW564" s="6">
        <v>41.882162919680283</v>
      </c>
      <c r="DQ564" s="9">
        <f t="shared" si="427"/>
        <v>103.81278132088691</v>
      </c>
    </row>
    <row r="565" spans="1:121" outlineLevel="1" x14ac:dyDescent="0.3">
      <c r="A565" s="3" t="s">
        <v>408</v>
      </c>
      <c r="B565" s="3" t="s">
        <v>720</v>
      </c>
      <c r="C565" s="3" t="s">
        <v>452</v>
      </c>
      <c r="D565" s="3" t="s">
        <v>138</v>
      </c>
      <c r="P565" s="3">
        <v>4</v>
      </c>
      <c r="Q565" s="3">
        <v>7</v>
      </c>
      <c r="BJ565" s="3">
        <f t="shared" si="425"/>
        <v>4</v>
      </c>
      <c r="BK565" s="3">
        <f t="shared" si="426"/>
        <v>2</v>
      </c>
      <c r="BQ565" s="9"/>
      <c r="BR565" s="9"/>
      <c r="BS565" s="9"/>
      <c r="BT565" s="9"/>
      <c r="BU565" s="9"/>
      <c r="BV565" s="9"/>
      <c r="BW565" s="6">
        <v>64.191399152029078</v>
      </c>
      <c r="BX565" s="6">
        <v>51.154845154845148</v>
      </c>
      <c r="DQ565" s="9">
        <f t="shared" si="427"/>
        <v>115.34624430687423</v>
      </c>
    </row>
    <row r="566" spans="1:121" outlineLevel="1" x14ac:dyDescent="0.3">
      <c r="A566" s="3" t="s">
        <v>410</v>
      </c>
      <c r="B566" s="3" t="s">
        <v>363</v>
      </c>
      <c r="C566" s="3" t="s">
        <v>452</v>
      </c>
      <c r="D566" s="3" t="s">
        <v>138</v>
      </c>
      <c r="P566" s="3">
        <v>10</v>
      </c>
      <c r="Q566" s="3">
        <v>2</v>
      </c>
      <c r="BJ566" s="3">
        <f t="shared" si="425"/>
        <v>2</v>
      </c>
      <c r="BK566" s="3">
        <f t="shared" si="426"/>
        <v>2</v>
      </c>
      <c r="BQ566" s="9"/>
      <c r="BR566" s="9"/>
      <c r="BS566" s="9"/>
      <c r="BT566" s="9"/>
      <c r="BU566" s="9"/>
      <c r="BV566" s="9"/>
      <c r="BW566" s="6">
        <v>46.957874609565202</v>
      </c>
      <c r="BX566" s="6">
        <v>71.288711288711298</v>
      </c>
      <c r="DQ566" s="9">
        <f t="shared" si="427"/>
        <v>118.24658589827649</v>
      </c>
    </row>
    <row r="567" spans="1:121" outlineLevel="1" x14ac:dyDescent="0.3"/>
    <row r="568" spans="1:121" ht="15" outlineLevel="1" thickBot="1" x14ac:dyDescent="0.35">
      <c r="A568" s="20" t="s">
        <v>143</v>
      </c>
      <c r="B568" s="20" t="s">
        <v>2</v>
      </c>
      <c r="C568" s="20" t="s">
        <v>450</v>
      </c>
      <c r="D568" s="20" t="s">
        <v>3</v>
      </c>
      <c r="E568" s="20" t="s">
        <v>456</v>
      </c>
      <c r="F568" s="20" t="s">
        <v>457</v>
      </c>
      <c r="G568" s="20" t="s">
        <v>458</v>
      </c>
      <c r="H568" s="20" t="s">
        <v>459</v>
      </c>
      <c r="I568" s="20" t="s">
        <v>460</v>
      </c>
      <c r="J568" s="20" t="s">
        <v>461</v>
      </c>
      <c r="K568" s="20" t="s">
        <v>462</v>
      </c>
      <c r="L568" s="20" t="s">
        <v>463</v>
      </c>
      <c r="M568" s="20" t="s">
        <v>464</v>
      </c>
      <c r="N568" s="20" t="s">
        <v>465</v>
      </c>
      <c r="O568" s="20" t="s">
        <v>466</v>
      </c>
      <c r="P568" s="20" t="s">
        <v>467</v>
      </c>
      <c r="Q568" s="20" t="s">
        <v>468</v>
      </c>
      <c r="R568" s="20" t="s">
        <v>469</v>
      </c>
      <c r="S568" s="20" t="s">
        <v>470</v>
      </c>
      <c r="T568" s="20" t="s">
        <v>471</v>
      </c>
      <c r="U568" s="20" t="s">
        <v>472</v>
      </c>
      <c r="V568" s="20" t="s">
        <v>473</v>
      </c>
      <c r="W568" s="20" t="s">
        <v>474</v>
      </c>
      <c r="X568" s="20" t="s">
        <v>475</v>
      </c>
      <c r="Y568" s="20" t="s">
        <v>476</v>
      </c>
      <c r="Z568" s="20" t="s">
        <v>477</v>
      </c>
      <c r="AA568" s="20" t="s">
        <v>478</v>
      </c>
      <c r="AB568" s="20" t="s">
        <v>479</v>
      </c>
      <c r="AC568" s="20" t="s">
        <v>480</v>
      </c>
      <c r="AD568" s="20" t="s">
        <v>481</v>
      </c>
      <c r="AE568" s="20" t="s">
        <v>482</v>
      </c>
      <c r="AF568" s="20" t="s">
        <v>483</v>
      </c>
      <c r="AG568" s="20" t="s">
        <v>527</v>
      </c>
      <c r="AH568" s="20" t="s">
        <v>528</v>
      </c>
      <c r="AI568" s="20" t="s">
        <v>529</v>
      </c>
      <c r="AJ568" s="20" t="s">
        <v>530</v>
      </c>
      <c r="AK568" s="20" t="s">
        <v>531</v>
      </c>
      <c r="AL568" s="20" t="s">
        <v>532</v>
      </c>
      <c r="AM568" s="20" t="s">
        <v>707</v>
      </c>
      <c r="AN568" s="20" t="s">
        <v>708</v>
      </c>
      <c r="AO568" s="20" t="s">
        <v>709</v>
      </c>
      <c r="AP568" s="20" t="s">
        <v>710</v>
      </c>
      <c r="AQ568" s="20" t="s">
        <v>711</v>
      </c>
      <c r="AR568" s="20" t="s">
        <v>712</v>
      </c>
      <c r="AS568" s="20" t="s">
        <v>735</v>
      </c>
      <c r="AT568" s="20" t="s">
        <v>736</v>
      </c>
      <c r="AU568" s="20" t="s">
        <v>737</v>
      </c>
      <c r="AV568" s="20" t="s">
        <v>738</v>
      </c>
      <c r="AW568" s="20" t="s">
        <v>739</v>
      </c>
      <c r="AX568" s="20" t="s">
        <v>740</v>
      </c>
      <c r="AY568" s="20" t="s">
        <v>889</v>
      </c>
      <c r="AZ568" s="20" t="s">
        <v>890</v>
      </c>
      <c r="BA568" s="20" t="s">
        <v>891</v>
      </c>
      <c r="BB568" s="20" t="s">
        <v>892</v>
      </c>
      <c r="BC568" s="20" t="s">
        <v>893</v>
      </c>
      <c r="BD568" s="20" t="s">
        <v>894</v>
      </c>
      <c r="BE568" s="20" t="s">
        <v>895</v>
      </c>
      <c r="BF568" s="20" t="s">
        <v>896</v>
      </c>
      <c r="BG568" s="20" t="s">
        <v>897</v>
      </c>
      <c r="BH568" s="20" t="s">
        <v>898</v>
      </c>
      <c r="BI568" s="20"/>
      <c r="BJ568" s="20" t="s">
        <v>161</v>
      </c>
      <c r="BK568" s="20" t="s">
        <v>486</v>
      </c>
      <c r="BL568" s="20" t="s">
        <v>456</v>
      </c>
      <c r="BM568" s="20" t="s">
        <v>457</v>
      </c>
      <c r="BN568" s="20" t="s">
        <v>458</v>
      </c>
      <c r="BO568" s="20" t="s">
        <v>459</v>
      </c>
      <c r="BP568" s="20" t="s">
        <v>460</v>
      </c>
      <c r="BQ568" s="20" t="s">
        <v>461</v>
      </c>
      <c r="BR568" s="20" t="s">
        <v>462</v>
      </c>
      <c r="BS568" s="20" t="s">
        <v>463</v>
      </c>
      <c r="BT568" s="20" t="s">
        <v>464</v>
      </c>
      <c r="BU568" s="20" t="s">
        <v>465</v>
      </c>
      <c r="BV568" s="20" t="s">
        <v>466</v>
      </c>
      <c r="BW568" s="20" t="s">
        <v>467</v>
      </c>
      <c r="BX568" s="20" t="s">
        <v>468</v>
      </c>
      <c r="BY568" s="20" t="s">
        <v>469</v>
      </c>
      <c r="BZ568" s="20" t="s">
        <v>470</v>
      </c>
      <c r="CA568" s="20" t="s">
        <v>471</v>
      </c>
      <c r="CB568" s="20" t="s">
        <v>472</v>
      </c>
      <c r="CC568" s="20" t="s">
        <v>473</v>
      </c>
      <c r="CD568" s="20" t="s">
        <v>474</v>
      </c>
      <c r="CE568" s="20" t="s">
        <v>475</v>
      </c>
      <c r="CF568" s="20" t="s">
        <v>476</v>
      </c>
      <c r="CG568" s="20" t="s">
        <v>477</v>
      </c>
      <c r="CH568" s="20" t="s">
        <v>478</v>
      </c>
      <c r="CI568" s="20" t="s">
        <v>479</v>
      </c>
      <c r="CJ568" s="20" t="s">
        <v>480</v>
      </c>
      <c r="CK568" s="20" t="s">
        <v>481</v>
      </c>
      <c r="CL568" s="20" t="s">
        <v>482</v>
      </c>
      <c r="CM568" s="20" t="s">
        <v>483</v>
      </c>
      <c r="CN568" s="20" t="s">
        <v>527</v>
      </c>
      <c r="CO568" s="20" t="s">
        <v>528</v>
      </c>
      <c r="CP568" s="20" t="s">
        <v>529</v>
      </c>
      <c r="CQ568" s="20" t="s">
        <v>530</v>
      </c>
      <c r="CR568" s="20" t="s">
        <v>531</v>
      </c>
      <c r="CS568" s="20" t="s">
        <v>532</v>
      </c>
      <c r="CT568" s="20" t="s">
        <v>707</v>
      </c>
      <c r="CU568" s="20" t="s">
        <v>708</v>
      </c>
      <c r="CV568" s="20" t="s">
        <v>709</v>
      </c>
      <c r="CW568" s="20" t="s">
        <v>710</v>
      </c>
      <c r="CX568" s="20" t="s">
        <v>711</v>
      </c>
      <c r="CY568" s="20" t="s">
        <v>712</v>
      </c>
      <c r="CZ568" s="20" t="s">
        <v>735</v>
      </c>
      <c r="DA568" s="20" t="s">
        <v>736</v>
      </c>
      <c r="DB568" s="20" t="s">
        <v>737</v>
      </c>
      <c r="DC568" s="20" t="s">
        <v>738</v>
      </c>
      <c r="DD568" s="20" t="s">
        <v>739</v>
      </c>
      <c r="DE568" s="20" t="s">
        <v>740</v>
      </c>
      <c r="DF568" s="20" t="s">
        <v>889</v>
      </c>
      <c r="DG568" s="20" t="s">
        <v>890</v>
      </c>
      <c r="DH568" s="20" t="s">
        <v>891</v>
      </c>
      <c r="DI568" s="20" t="s">
        <v>892</v>
      </c>
      <c r="DJ568" s="20" t="s">
        <v>893</v>
      </c>
      <c r="DK568" s="20" t="s">
        <v>894</v>
      </c>
      <c r="DL568" s="20" t="s">
        <v>895</v>
      </c>
      <c r="DM568" s="20" t="s">
        <v>896</v>
      </c>
      <c r="DN568" s="20" t="s">
        <v>897</v>
      </c>
      <c r="DO568" s="20" t="s">
        <v>898</v>
      </c>
      <c r="DP568" s="20"/>
      <c r="DQ568" s="20" t="s">
        <v>11</v>
      </c>
    </row>
    <row r="569" spans="1:121" ht="15" outlineLevel="1" thickTop="1" x14ac:dyDescent="0.3">
      <c r="A569" s="3" t="s">
        <v>421</v>
      </c>
      <c r="B569" s="3" t="s">
        <v>363</v>
      </c>
      <c r="C569" s="3" t="s">
        <v>452</v>
      </c>
      <c r="D569" s="3" t="s">
        <v>112</v>
      </c>
      <c r="N569" s="3">
        <v>2</v>
      </c>
      <c r="O569" s="3">
        <v>6</v>
      </c>
      <c r="P569" s="3">
        <v>6</v>
      </c>
      <c r="Q569" s="3">
        <v>2</v>
      </c>
      <c r="BJ569" s="3">
        <f t="shared" ref="BJ569" si="428">MIN(E569:BI569)</f>
        <v>2</v>
      </c>
      <c r="BK569" s="3">
        <f t="shared" ref="BK569" si="429">COUNT(E569:BI569)</f>
        <v>4</v>
      </c>
      <c r="BU569" s="6">
        <v>81.818181818181827</v>
      </c>
      <c r="BV569" s="6">
        <v>13.157894736842104</v>
      </c>
      <c r="BW569" s="6">
        <v>33.333333333333329</v>
      </c>
      <c r="BX569" s="6">
        <v>77.777777777777786</v>
      </c>
      <c r="DQ569" s="9">
        <f t="shared" ref="DQ569" si="430">SUM(BL569:DP569)</f>
        <v>206.08718766613504</v>
      </c>
    </row>
    <row r="571" spans="1:121" ht="18" x14ac:dyDescent="0.35">
      <c r="A571" s="25" t="s">
        <v>505</v>
      </c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  <c r="CN571" s="25"/>
      <c r="CO571" s="25"/>
      <c r="CP571" s="25"/>
      <c r="CQ571" s="25"/>
      <c r="CR571" s="25"/>
      <c r="CS571" s="25"/>
      <c r="CT571" s="25"/>
      <c r="CU571" s="25"/>
      <c r="CV571" s="25"/>
      <c r="CW571" s="25"/>
      <c r="CX571" s="25"/>
      <c r="CY571" s="25"/>
      <c r="CZ571" s="25"/>
      <c r="DA571" s="25"/>
      <c r="DB571" s="25"/>
      <c r="DC571" s="25"/>
      <c r="DD571" s="25"/>
      <c r="DE571" s="25"/>
      <c r="DF571" s="25"/>
      <c r="DG571" s="25"/>
      <c r="DH571" s="25"/>
      <c r="DI571" s="25"/>
      <c r="DJ571" s="25"/>
      <c r="DK571" s="25"/>
      <c r="DL571" s="25"/>
      <c r="DM571" s="25"/>
      <c r="DN571" s="25"/>
      <c r="DO571" s="25"/>
      <c r="DP571" s="25"/>
      <c r="DQ571" s="25"/>
    </row>
    <row r="572" spans="1:121" ht="15" outlineLevel="1" thickBot="1" x14ac:dyDescent="0.35">
      <c r="A572" s="20" t="s">
        <v>1</v>
      </c>
      <c r="B572" s="20" t="s">
        <v>2</v>
      </c>
      <c r="C572" s="20" t="s">
        <v>450</v>
      </c>
      <c r="D572" s="20" t="s">
        <v>3</v>
      </c>
      <c r="E572" s="20" t="s">
        <v>456</v>
      </c>
      <c r="F572" s="20" t="s">
        <v>457</v>
      </c>
      <c r="G572" s="20" t="s">
        <v>458</v>
      </c>
      <c r="H572" s="20" t="s">
        <v>459</v>
      </c>
      <c r="I572" s="20" t="s">
        <v>460</v>
      </c>
      <c r="J572" s="20" t="s">
        <v>461</v>
      </c>
      <c r="K572" s="20" t="s">
        <v>462</v>
      </c>
      <c r="L572" s="20" t="s">
        <v>463</v>
      </c>
      <c r="M572" s="20" t="s">
        <v>464</v>
      </c>
      <c r="N572" s="20" t="s">
        <v>465</v>
      </c>
      <c r="O572" s="20" t="s">
        <v>466</v>
      </c>
      <c r="P572" s="20" t="s">
        <v>467</v>
      </c>
      <c r="Q572" s="20" t="s">
        <v>468</v>
      </c>
      <c r="R572" s="20" t="s">
        <v>469</v>
      </c>
      <c r="S572" s="20" t="s">
        <v>470</v>
      </c>
      <c r="T572" s="20" t="s">
        <v>471</v>
      </c>
      <c r="U572" s="20" t="s">
        <v>472</v>
      </c>
      <c r="V572" s="20" t="s">
        <v>473</v>
      </c>
      <c r="W572" s="20" t="s">
        <v>474</v>
      </c>
      <c r="X572" s="20" t="s">
        <v>475</v>
      </c>
      <c r="Y572" s="20" t="s">
        <v>476</v>
      </c>
      <c r="Z572" s="20" t="s">
        <v>477</v>
      </c>
      <c r="AA572" s="20" t="s">
        <v>478</v>
      </c>
      <c r="AB572" s="20" t="s">
        <v>479</v>
      </c>
      <c r="AC572" s="20" t="s">
        <v>480</v>
      </c>
      <c r="AD572" s="20" t="s">
        <v>481</v>
      </c>
      <c r="AE572" s="20" t="s">
        <v>482</v>
      </c>
      <c r="AF572" s="20" t="s">
        <v>483</v>
      </c>
      <c r="AG572" s="20" t="s">
        <v>527</v>
      </c>
      <c r="AH572" s="20" t="s">
        <v>528</v>
      </c>
      <c r="AI572" s="20" t="s">
        <v>529</v>
      </c>
      <c r="AJ572" s="20" t="s">
        <v>530</v>
      </c>
      <c r="AK572" s="20" t="s">
        <v>531</v>
      </c>
      <c r="AL572" s="20" t="s">
        <v>532</v>
      </c>
      <c r="AM572" s="20" t="s">
        <v>707</v>
      </c>
      <c r="AN572" s="20" t="s">
        <v>708</v>
      </c>
      <c r="AO572" s="20" t="s">
        <v>709</v>
      </c>
      <c r="AP572" s="20" t="s">
        <v>710</v>
      </c>
      <c r="AQ572" s="20" t="s">
        <v>711</v>
      </c>
      <c r="AR572" s="20" t="s">
        <v>712</v>
      </c>
      <c r="AS572" s="20" t="s">
        <v>735</v>
      </c>
      <c r="AT572" s="20" t="s">
        <v>736</v>
      </c>
      <c r="AU572" s="20" t="s">
        <v>737</v>
      </c>
      <c r="AV572" s="20" t="s">
        <v>738</v>
      </c>
      <c r="AW572" s="20" t="s">
        <v>739</v>
      </c>
      <c r="AX572" s="20" t="s">
        <v>740</v>
      </c>
      <c r="AY572" s="20" t="s">
        <v>889</v>
      </c>
      <c r="AZ572" s="20" t="s">
        <v>890</v>
      </c>
      <c r="BA572" s="20" t="s">
        <v>891</v>
      </c>
      <c r="BB572" s="20" t="s">
        <v>892</v>
      </c>
      <c r="BC572" s="20" t="s">
        <v>893</v>
      </c>
      <c r="BD572" s="20" t="s">
        <v>894</v>
      </c>
      <c r="BE572" s="20" t="s">
        <v>895</v>
      </c>
      <c r="BF572" s="20" t="s">
        <v>896</v>
      </c>
      <c r="BG572" s="20" t="s">
        <v>897</v>
      </c>
      <c r="BH572" s="20" t="s">
        <v>898</v>
      </c>
      <c r="BI572" s="20"/>
      <c r="BJ572" s="20" t="s">
        <v>161</v>
      </c>
      <c r="BK572" s="20" t="s">
        <v>486</v>
      </c>
      <c r="BL572" s="20" t="s">
        <v>456</v>
      </c>
      <c r="BM572" s="20" t="s">
        <v>457</v>
      </c>
      <c r="BN572" s="20" t="s">
        <v>458</v>
      </c>
      <c r="BO572" s="20" t="s">
        <v>459</v>
      </c>
      <c r="BP572" s="20" t="s">
        <v>460</v>
      </c>
      <c r="BQ572" s="20" t="s">
        <v>461</v>
      </c>
      <c r="BR572" s="20" t="s">
        <v>462</v>
      </c>
      <c r="BS572" s="20" t="s">
        <v>463</v>
      </c>
      <c r="BT572" s="20" t="s">
        <v>464</v>
      </c>
      <c r="BU572" s="20" t="s">
        <v>465</v>
      </c>
      <c r="BV572" s="20" t="s">
        <v>466</v>
      </c>
      <c r="BW572" s="20" t="s">
        <v>467</v>
      </c>
      <c r="BX572" s="20" t="s">
        <v>468</v>
      </c>
      <c r="BY572" s="20" t="s">
        <v>469</v>
      </c>
      <c r="BZ572" s="20" t="s">
        <v>470</v>
      </c>
      <c r="CA572" s="20" t="s">
        <v>471</v>
      </c>
      <c r="CB572" s="20" t="s">
        <v>472</v>
      </c>
      <c r="CC572" s="20" t="s">
        <v>473</v>
      </c>
      <c r="CD572" s="20" t="s">
        <v>474</v>
      </c>
      <c r="CE572" s="20" t="s">
        <v>475</v>
      </c>
      <c r="CF572" s="20" t="s">
        <v>476</v>
      </c>
      <c r="CG572" s="20" t="s">
        <v>477</v>
      </c>
      <c r="CH572" s="20" t="s">
        <v>478</v>
      </c>
      <c r="CI572" s="20" t="s">
        <v>479</v>
      </c>
      <c r="CJ572" s="20" t="s">
        <v>480</v>
      </c>
      <c r="CK572" s="20" t="s">
        <v>481</v>
      </c>
      <c r="CL572" s="20" t="s">
        <v>482</v>
      </c>
      <c r="CM572" s="20" t="s">
        <v>483</v>
      </c>
      <c r="CN572" s="20" t="s">
        <v>527</v>
      </c>
      <c r="CO572" s="20" t="s">
        <v>528</v>
      </c>
      <c r="CP572" s="20" t="s">
        <v>529</v>
      </c>
      <c r="CQ572" s="20" t="s">
        <v>530</v>
      </c>
      <c r="CR572" s="20" t="s">
        <v>531</v>
      </c>
      <c r="CS572" s="20" t="s">
        <v>532</v>
      </c>
      <c r="CT572" s="20" t="s">
        <v>707</v>
      </c>
      <c r="CU572" s="20" t="s">
        <v>708</v>
      </c>
      <c r="CV572" s="20" t="s">
        <v>709</v>
      </c>
      <c r="CW572" s="20" t="s">
        <v>710</v>
      </c>
      <c r="CX572" s="20" t="s">
        <v>711</v>
      </c>
      <c r="CY572" s="20" t="s">
        <v>712</v>
      </c>
      <c r="CZ572" s="20" t="s">
        <v>735</v>
      </c>
      <c r="DA572" s="20" t="s">
        <v>736</v>
      </c>
      <c r="DB572" s="20" t="s">
        <v>737</v>
      </c>
      <c r="DC572" s="20" t="s">
        <v>738</v>
      </c>
      <c r="DD572" s="20" t="s">
        <v>739</v>
      </c>
      <c r="DE572" s="20" t="s">
        <v>740</v>
      </c>
      <c r="DF572" s="20" t="s">
        <v>889</v>
      </c>
      <c r="DG572" s="20" t="s">
        <v>890</v>
      </c>
      <c r="DH572" s="20" t="s">
        <v>891</v>
      </c>
      <c r="DI572" s="20" t="s">
        <v>892</v>
      </c>
      <c r="DJ572" s="20" t="s">
        <v>893</v>
      </c>
      <c r="DK572" s="20" t="s">
        <v>894</v>
      </c>
      <c r="DL572" s="20" t="s">
        <v>895</v>
      </c>
      <c r="DM572" s="20" t="s">
        <v>896</v>
      </c>
      <c r="DN572" s="20" t="s">
        <v>897</v>
      </c>
      <c r="DO572" s="20" t="s">
        <v>898</v>
      </c>
      <c r="DP572" s="20"/>
      <c r="DQ572" s="20" t="s">
        <v>11</v>
      </c>
    </row>
    <row r="573" spans="1:121" ht="15" outlineLevel="1" thickTop="1" x14ac:dyDescent="0.3">
      <c r="A573" s="3" t="s">
        <v>439</v>
      </c>
      <c r="B573" s="3" t="s">
        <v>440</v>
      </c>
      <c r="C573" s="3" t="s">
        <v>451</v>
      </c>
      <c r="D573" s="3" t="s">
        <v>196</v>
      </c>
      <c r="E573" s="3">
        <v>1</v>
      </c>
      <c r="F573" s="3">
        <v>5</v>
      </c>
      <c r="G573" s="3">
        <v>6</v>
      </c>
      <c r="H573" s="3">
        <v>6</v>
      </c>
      <c r="BJ573" s="3">
        <f t="shared" ref="BJ573:BJ575" si="431">MIN(E573:BI573)</f>
        <v>1</v>
      </c>
      <c r="BK573" s="3">
        <f t="shared" ref="BK573:BK575" si="432">COUNT(E573:BI573)</f>
        <v>4</v>
      </c>
      <c r="BL573" s="9">
        <v>96.296296296296305</v>
      </c>
      <c r="BM573" s="9">
        <v>53.083075335397325</v>
      </c>
      <c r="BN573" s="9">
        <v>41.94444444444445</v>
      </c>
      <c r="BO573" s="9">
        <v>15.180921052631581</v>
      </c>
      <c r="BP573" s="9"/>
      <c r="DQ573" s="9">
        <f t="shared" ref="DQ573:DQ574" si="433">SUM(BL573:DP573)</f>
        <v>206.50473712876968</v>
      </c>
    </row>
    <row r="574" spans="1:121" outlineLevel="1" x14ac:dyDescent="0.3">
      <c r="A574" s="3" t="s">
        <v>35</v>
      </c>
      <c r="B574" s="3" t="s">
        <v>36</v>
      </c>
      <c r="C574" s="3" t="s">
        <v>455</v>
      </c>
      <c r="D574" s="3" t="s">
        <v>14</v>
      </c>
      <c r="Z574" s="3">
        <v>4</v>
      </c>
      <c r="AA574" s="3">
        <v>13</v>
      </c>
      <c r="AB574" s="3">
        <v>32</v>
      </c>
      <c r="AC574" s="3">
        <v>33</v>
      </c>
      <c r="BJ574" s="3">
        <f t="shared" si="431"/>
        <v>4</v>
      </c>
      <c r="BK574" s="3">
        <f t="shared" si="432"/>
        <v>4</v>
      </c>
      <c r="CG574" s="6">
        <v>64.046165119687345</v>
      </c>
      <c r="CH574" s="6">
        <v>47.336874722702419</v>
      </c>
      <c r="CI574" s="6">
        <v>23.762100082034458</v>
      </c>
      <c r="CJ574" s="6">
        <v>15.458002119766824</v>
      </c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Q574" s="9">
        <f t="shared" si="433"/>
        <v>150.60314204419106</v>
      </c>
    </row>
    <row r="575" spans="1:121" outlineLevel="1" x14ac:dyDescent="0.3">
      <c r="A575" s="3" t="s">
        <v>592</v>
      </c>
      <c r="B575" s="3" t="s">
        <v>728</v>
      </c>
      <c r="C575" s="3" t="s">
        <v>554</v>
      </c>
      <c r="D575" s="3" t="s">
        <v>43</v>
      </c>
      <c r="AH575" s="3">
        <v>6</v>
      </c>
      <c r="AI575" s="3">
        <v>4</v>
      </c>
      <c r="AJ575" s="3">
        <v>13</v>
      </c>
      <c r="AK575" s="3">
        <v>13</v>
      </c>
      <c r="AL575" s="3">
        <v>15</v>
      </c>
      <c r="BJ575" s="3">
        <f t="shared" si="431"/>
        <v>4</v>
      </c>
      <c r="BK575" s="3">
        <f t="shared" si="432"/>
        <v>5</v>
      </c>
      <c r="CN575" s="9"/>
      <c r="CO575" s="6">
        <v>61.33200820847199</v>
      </c>
      <c r="CP575" s="6">
        <v>66.960863697705804</v>
      </c>
      <c r="CQ575" s="6">
        <v>43.417999955246259</v>
      </c>
      <c r="CR575" s="6">
        <v>28.719660572783429</v>
      </c>
      <c r="CS575" s="6">
        <v>14.099123767798465</v>
      </c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Q575" s="9">
        <f>SUM(BL575:DP575)</f>
        <v>214.52965620200592</v>
      </c>
    </row>
    <row r="576" spans="1:121" outlineLevel="1" x14ac:dyDescent="0.3">
      <c r="A576" s="3" t="s">
        <v>643</v>
      </c>
      <c r="B576" s="3" t="s">
        <v>644</v>
      </c>
      <c r="C576" s="3" t="s">
        <v>713</v>
      </c>
      <c r="D576" s="3" t="s">
        <v>552</v>
      </c>
      <c r="AM576" s="3">
        <v>13</v>
      </c>
      <c r="AN576" s="3">
        <v>26</v>
      </c>
      <c r="BJ576" s="3">
        <f t="shared" ref="BJ576" si="434">MIN(E576:BI576)</f>
        <v>13</v>
      </c>
      <c r="BK576" s="3">
        <f t="shared" ref="BK576" si="435">COUNT(E576:BI576)</f>
        <v>2</v>
      </c>
      <c r="CT576" s="6">
        <v>18.280169799878713</v>
      </c>
      <c r="CU576" s="6">
        <v>23.685041513542942</v>
      </c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Q576" s="9">
        <f>SUM(BL576:DP576)</f>
        <v>41.965211313421655</v>
      </c>
    </row>
    <row r="578" spans="1:121" ht="18" x14ac:dyDescent="0.35">
      <c r="A578" s="25" t="s">
        <v>492</v>
      </c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  <c r="CG578" s="25"/>
      <c r="CH578" s="25"/>
      <c r="CI578" s="25"/>
      <c r="CJ578" s="25"/>
      <c r="CK578" s="25"/>
      <c r="CL578" s="25"/>
      <c r="CM578" s="25"/>
      <c r="CN578" s="25"/>
      <c r="CO578" s="25"/>
      <c r="CP578" s="25"/>
      <c r="CQ578" s="25"/>
      <c r="CR578" s="25"/>
      <c r="CS578" s="25"/>
      <c r="CT578" s="25"/>
      <c r="CU578" s="25"/>
      <c r="CV578" s="25"/>
      <c r="CW578" s="25"/>
      <c r="CX578" s="25"/>
      <c r="CY578" s="25"/>
      <c r="CZ578" s="25"/>
      <c r="DA578" s="25"/>
      <c r="DB578" s="25"/>
      <c r="DC578" s="25"/>
      <c r="DD578" s="25"/>
      <c r="DE578" s="25"/>
      <c r="DF578" s="25"/>
      <c r="DG578" s="25"/>
      <c r="DH578" s="25"/>
      <c r="DI578" s="25"/>
      <c r="DJ578" s="25"/>
      <c r="DK578" s="25"/>
      <c r="DL578" s="25"/>
      <c r="DM578" s="25"/>
      <c r="DN578" s="25"/>
      <c r="DO578" s="25"/>
      <c r="DP578" s="25"/>
      <c r="DQ578" s="25"/>
    </row>
    <row r="579" spans="1:121" ht="15" outlineLevel="1" thickBot="1" x14ac:dyDescent="0.35">
      <c r="A579" s="20" t="s">
        <v>1</v>
      </c>
      <c r="B579" s="20" t="s">
        <v>2</v>
      </c>
      <c r="C579" s="20" t="s">
        <v>450</v>
      </c>
      <c r="D579" s="20" t="s">
        <v>3</v>
      </c>
      <c r="E579" s="20" t="s">
        <v>456</v>
      </c>
      <c r="F579" s="20" t="s">
        <v>457</v>
      </c>
      <c r="G579" s="20" t="s">
        <v>458</v>
      </c>
      <c r="H579" s="20" t="s">
        <v>459</v>
      </c>
      <c r="I579" s="20" t="s">
        <v>460</v>
      </c>
      <c r="J579" s="20" t="s">
        <v>461</v>
      </c>
      <c r="K579" s="20" t="s">
        <v>462</v>
      </c>
      <c r="L579" s="20" t="s">
        <v>463</v>
      </c>
      <c r="M579" s="20" t="s">
        <v>464</v>
      </c>
      <c r="N579" s="20" t="s">
        <v>465</v>
      </c>
      <c r="O579" s="20" t="s">
        <v>466</v>
      </c>
      <c r="P579" s="20" t="s">
        <v>467</v>
      </c>
      <c r="Q579" s="20" t="s">
        <v>468</v>
      </c>
      <c r="R579" s="20" t="s">
        <v>469</v>
      </c>
      <c r="S579" s="20" t="s">
        <v>470</v>
      </c>
      <c r="T579" s="20" t="s">
        <v>471</v>
      </c>
      <c r="U579" s="20" t="s">
        <v>472</v>
      </c>
      <c r="V579" s="20" t="s">
        <v>473</v>
      </c>
      <c r="W579" s="20" t="s">
        <v>474</v>
      </c>
      <c r="X579" s="20" t="s">
        <v>475</v>
      </c>
      <c r="Y579" s="20" t="s">
        <v>476</v>
      </c>
      <c r="Z579" s="20" t="s">
        <v>477</v>
      </c>
      <c r="AA579" s="20" t="s">
        <v>478</v>
      </c>
      <c r="AB579" s="20" t="s">
        <v>479</v>
      </c>
      <c r="AC579" s="20" t="s">
        <v>480</v>
      </c>
      <c r="AD579" s="20" t="s">
        <v>481</v>
      </c>
      <c r="AE579" s="20" t="s">
        <v>482</v>
      </c>
      <c r="AF579" s="20" t="s">
        <v>483</v>
      </c>
      <c r="AG579" s="20" t="s">
        <v>527</v>
      </c>
      <c r="AH579" s="20" t="s">
        <v>528</v>
      </c>
      <c r="AI579" s="20" t="s">
        <v>529</v>
      </c>
      <c r="AJ579" s="20" t="s">
        <v>530</v>
      </c>
      <c r="AK579" s="20" t="s">
        <v>531</v>
      </c>
      <c r="AL579" s="20" t="s">
        <v>532</v>
      </c>
      <c r="AM579" s="20" t="s">
        <v>707</v>
      </c>
      <c r="AN579" s="20" t="s">
        <v>708</v>
      </c>
      <c r="AO579" s="20" t="s">
        <v>709</v>
      </c>
      <c r="AP579" s="20" t="s">
        <v>710</v>
      </c>
      <c r="AQ579" s="20" t="s">
        <v>711</v>
      </c>
      <c r="AR579" s="20" t="s">
        <v>712</v>
      </c>
      <c r="AS579" s="20" t="s">
        <v>735</v>
      </c>
      <c r="AT579" s="20" t="s">
        <v>736</v>
      </c>
      <c r="AU579" s="20" t="s">
        <v>737</v>
      </c>
      <c r="AV579" s="20" t="s">
        <v>738</v>
      </c>
      <c r="AW579" s="20" t="s">
        <v>739</v>
      </c>
      <c r="AX579" s="20" t="s">
        <v>740</v>
      </c>
      <c r="AY579" s="20" t="s">
        <v>889</v>
      </c>
      <c r="AZ579" s="20" t="s">
        <v>890</v>
      </c>
      <c r="BA579" s="20" t="s">
        <v>891</v>
      </c>
      <c r="BB579" s="20" t="s">
        <v>892</v>
      </c>
      <c r="BC579" s="20" t="s">
        <v>893</v>
      </c>
      <c r="BD579" s="20" t="s">
        <v>894</v>
      </c>
      <c r="BE579" s="20" t="s">
        <v>895</v>
      </c>
      <c r="BF579" s="20" t="s">
        <v>896</v>
      </c>
      <c r="BG579" s="20" t="s">
        <v>897</v>
      </c>
      <c r="BH579" s="20" t="s">
        <v>898</v>
      </c>
      <c r="BI579" s="20"/>
      <c r="BJ579" s="20" t="s">
        <v>161</v>
      </c>
      <c r="BK579" s="20" t="s">
        <v>486</v>
      </c>
      <c r="BL579" s="20" t="s">
        <v>456</v>
      </c>
      <c r="BM579" s="20" t="s">
        <v>457</v>
      </c>
      <c r="BN579" s="20" t="s">
        <v>458</v>
      </c>
      <c r="BO579" s="20" t="s">
        <v>459</v>
      </c>
      <c r="BP579" s="20" t="s">
        <v>460</v>
      </c>
      <c r="BQ579" s="20" t="s">
        <v>461</v>
      </c>
      <c r="BR579" s="20" t="s">
        <v>462</v>
      </c>
      <c r="BS579" s="20" t="s">
        <v>463</v>
      </c>
      <c r="BT579" s="20" t="s">
        <v>464</v>
      </c>
      <c r="BU579" s="20" t="s">
        <v>465</v>
      </c>
      <c r="BV579" s="20" t="s">
        <v>466</v>
      </c>
      <c r="BW579" s="20" t="s">
        <v>467</v>
      </c>
      <c r="BX579" s="20" t="s">
        <v>468</v>
      </c>
      <c r="BY579" s="20" t="s">
        <v>469</v>
      </c>
      <c r="BZ579" s="20" t="s">
        <v>470</v>
      </c>
      <c r="CA579" s="20" t="s">
        <v>471</v>
      </c>
      <c r="CB579" s="20" t="s">
        <v>472</v>
      </c>
      <c r="CC579" s="20" t="s">
        <v>473</v>
      </c>
      <c r="CD579" s="20" t="s">
        <v>474</v>
      </c>
      <c r="CE579" s="20" t="s">
        <v>475</v>
      </c>
      <c r="CF579" s="20" t="s">
        <v>476</v>
      </c>
      <c r="CG579" s="20" t="s">
        <v>477</v>
      </c>
      <c r="CH579" s="20" t="s">
        <v>478</v>
      </c>
      <c r="CI579" s="20" t="s">
        <v>479</v>
      </c>
      <c r="CJ579" s="20" t="s">
        <v>480</v>
      </c>
      <c r="CK579" s="20" t="s">
        <v>481</v>
      </c>
      <c r="CL579" s="20" t="s">
        <v>482</v>
      </c>
      <c r="CM579" s="20" t="s">
        <v>483</v>
      </c>
      <c r="CN579" s="20" t="s">
        <v>527</v>
      </c>
      <c r="CO579" s="20" t="s">
        <v>528</v>
      </c>
      <c r="CP579" s="20" t="s">
        <v>529</v>
      </c>
      <c r="CQ579" s="20" t="s">
        <v>530</v>
      </c>
      <c r="CR579" s="20" t="s">
        <v>531</v>
      </c>
      <c r="CS579" s="20" t="s">
        <v>532</v>
      </c>
      <c r="CT579" s="20" t="s">
        <v>707</v>
      </c>
      <c r="CU579" s="20" t="s">
        <v>708</v>
      </c>
      <c r="CV579" s="20" t="s">
        <v>709</v>
      </c>
      <c r="CW579" s="20" t="s">
        <v>710</v>
      </c>
      <c r="CX579" s="20" t="s">
        <v>711</v>
      </c>
      <c r="CY579" s="20" t="s">
        <v>712</v>
      </c>
      <c r="CZ579" s="20" t="s">
        <v>735</v>
      </c>
      <c r="DA579" s="20" t="s">
        <v>736</v>
      </c>
      <c r="DB579" s="20" t="s">
        <v>737</v>
      </c>
      <c r="DC579" s="20" t="s">
        <v>738</v>
      </c>
      <c r="DD579" s="20" t="s">
        <v>739</v>
      </c>
      <c r="DE579" s="20" t="s">
        <v>740</v>
      </c>
      <c r="DF579" s="20" t="s">
        <v>889</v>
      </c>
      <c r="DG579" s="20" t="s">
        <v>890</v>
      </c>
      <c r="DH579" s="20" t="s">
        <v>891</v>
      </c>
      <c r="DI579" s="20" t="s">
        <v>892</v>
      </c>
      <c r="DJ579" s="20" t="s">
        <v>893</v>
      </c>
      <c r="DK579" s="20" t="s">
        <v>894</v>
      </c>
      <c r="DL579" s="20" t="s">
        <v>895</v>
      </c>
      <c r="DM579" s="20" t="s">
        <v>896</v>
      </c>
      <c r="DN579" s="20" t="s">
        <v>897</v>
      </c>
      <c r="DO579" s="20" t="s">
        <v>898</v>
      </c>
      <c r="DP579" s="20"/>
      <c r="DQ579" s="20" t="s">
        <v>11</v>
      </c>
    </row>
    <row r="580" spans="1:121" ht="15" outlineLevel="1" thickTop="1" x14ac:dyDescent="0.3">
      <c r="A580" s="3" t="s">
        <v>516</v>
      </c>
      <c r="B580" s="3" t="s">
        <v>282</v>
      </c>
      <c r="C580" s="3" t="s">
        <v>453</v>
      </c>
      <c r="D580" s="3" t="s">
        <v>14</v>
      </c>
      <c r="R580" s="3">
        <v>21</v>
      </c>
      <c r="S580" s="3">
        <v>30</v>
      </c>
      <c r="T580" s="3">
        <v>37</v>
      </c>
      <c r="BJ580" s="3">
        <f t="shared" ref="BJ580" si="436">MIN(E580:BI580)</f>
        <v>21</v>
      </c>
      <c r="BK580" s="3">
        <f t="shared" ref="BK580" si="437">COUNT(E580:BI580)</f>
        <v>3</v>
      </c>
      <c r="BY580" s="6">
        <v>3.5793613339625607</v>
      </c>
      <c r="BZ580" s="6">
        <v>10.353016621673337</v>
      </c>
      <c r="CA580" s="6">
        <v>14.340425531914894</v>
      </c>
      <c r="CC580" s="9"/>
      <c r="DQ580" s="9">
        <f t="shared" ref="DQ580" si="438">SUM(BL580:DP580)</f>
        <v>28.272803487550792</v>
      </c>
    </row>
    <row r="582" spans="1:121" ht="18" x14ac:dyDescent="0.35">
      <c r="A582" s="25" t="s">
        <v>86</v>
      </c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  <c r="CG582" s="25"/>
      <c r="CH582" s="25"/>
      <c r="CI582" s="25"/>
      <c r="CJ582" s="25"/>
      <c r="CK582" s="25"/>
      <c r="CL582" s="25"/>
      <c r="CM582" s="25"/>
      <c r="CN582" s="25"/>
      <c r="CO582" s="25"/>
      <c r="CP582" s="25"/>
      <c r="CQ582" s="25"/>
      <c r="CR582" s="25"/>
      <c r="CS582" s="25"/>
      <c r="CT582" s="25"/>
      <c r="CU582" s="25"/>
      <c r="CV582" s="25"/>
      <c r="CW582" s="25"/>
      <c r="CX582" s="25"/>
      <c r="CY582" s="25"/>
      <c r="CZ582" s="25"/>
      <c r="DA582" s="25"/>
      <c r="DB582" s="25"/>
      <c r="DC582" s="25"/>
      <c r="DD582" s="25"/>
      <c r="DE582" s="25"/>
      <c r="DF582" s="25"/>
      <c r="DG582" s="25"/>
      <c r="DH582" s="25"/>
      <c r="DI582" s="25"/>
      <c r="DJ582" s="25"/>
      <c r="DK582" s="25"/>
      <c r="DL582" s="25"/>
      <c r="DM582" s="25"/>
      <c r="DN582" s="25"/>
      <c r="DO582" s="25"/>
      <c r="DP582" s="25"/>
      <c r="DQ582" s="25"/>
    </row>
    <row r="583" spans="1:121" ht="15" outlineLevel="1" thickBot="1" x14ac:dyDescent="0.35">
      <c r="A583" s="20" t="s">
        <v>1</v>
      </c>
      <c r="B583" s="20" t="s">
        <v>2</v>
      </c>
      <c r="C583" s="20" t="s">
        <v>450</v>
      </c>
      <c r="D583" s="20" t="s">
        <v>3</v>
      </c>
      <c r="E583" s="20" t="s">
        <v>456</v>
      </c>
      <c r="F583" s="20" t="s">
        <v>457</v>
      </c>
      <c r="G583" s="20" t="s">
        <v>458</v>
      </c>
      <c r="H583" s="20" t="s">
        <v>459</v>
      </c>
      <c r="I583" s="20" t="s">
        <v>460</v>
      </c>
      <c r="J583" s="20" t="s">
        <v>461</v>
      </c>
      <c r="K583" s="20" t="s">
        <v>462</v>
      </c>
      <c r="L583" s="20" t="s">
        <v>463</v>
      </c>
      <c r="M583" s="20" t="s">
        <v>464</v>
      </c>
      <c r="N583" s="20" t="s">
        <v>465</v>
      </c>
      <c r="O583" s="20" t="s">
        <v>466</v>
      </c>
      <c r="P583" s="20" t="s">
        <v>467</v>
      </c>
      <c r="Q583" s="20" t="s">
        <v>468</v>
      </c>
      <c r="R583" s="20" t="s">
        <v>469</v>
      </c>
      <c r="S583" s="20" t="s">
        <v>470</v>
      </c>
      <c r="T583" s="20" t="s">
        <v>471</v>
      </c>
      <c r="U583" s="20" t="s">
        <v>472</v>
      </c>
      <c r="V583" s="20" t="s">
        <v>473</v>
      </c>
      <c r="W583" s="20" t="s">
        <v>474</v>
      </c>
      <c r="X583" s="20" t="s">
        <v>475</v>
      </c>
      <c r="Y583" s="20" t="s">
        <v>476</v>
      </c>
      <c r="Z583" s="20" t="s">
        <v>477</v>
      </c>
      <c r="AA583" s="20" t="s">
        <v>478</v>
      </c>
      <c r="AB583" s="20" t="s">
        <v>479</v>
      </c>
      <c r="AC583" s="20" t="s">
        <v>480</v>
      </c>
      <c r="AD583" s="20" t="s">
        <v>481</v>
      </c>
      <c r="AE583" s="20" t="s">
        <v>482</v>
      </c>
      <c r="AF583" s="20" t="s">
        <v>483</v>
      </c>
      <c r="AG583" s="20" t="s">
        <v>527</v>
      </c>
      <c r="AH583" s="20" t="s">
        <v>528</v>
      </c>
      <c r="AI583" s="20" t="s">
        <v>529</v>
      </c>
      <c r="AJ583" s="20" t="s">
        <v>530</v>
      </c>
      <c r="AK583" s="20" t="s">
        <v>531</v>
      </c>
      <c r="AL583" s="20" t="s">
        <v>532</v>
      </c>
      <c r="AM583" s="20" t="s">
        <v>707</v>
      </c>
      <c r="AN583" s="20" t="s">
        <v>708</v>
      </c>
      <c r="AO583" s="20" t="s">
        <v>709</v>
      </c>
      <c r="AP583" s="20" t="s">
        <v>710</v>
      </c>
      <c r="AQ583" s="20" t="s">
        <v>711</v>
      </c>
      <c r="AR583" s="20" t="s">
        <v>712</v>
      </c>
      <c r="AS583" s="20" t="s">
        <v>735</v>
      </c>
      <c r="AT583" s="20" t="s">
        <v>736</v>
      </c>
      <c r="AU583" s="20" t="s">
        <v>737</v>
      </c>
      <c r="AV583" s="20" t="s">
        <v>738</v>
      </c>
      <c r="AW583" s="20" t="s">
        <v>739</v>
      </c>
      <c r="AX583" s="20" t="s">
        <v>740</v>
      </c>
      <c r="AY583" s="20" t="s">
        <v>889</v>
      </c>
      <c r="AZ583" s="20" t="s">
        <v>890</v>
      </c>
      <c r="BA583" s="20" t="s">
        <v>891</v>
      </c>
      <c r="BB583" s="20" t="s">
        <v>892</v>
      </c>
      <c r="BC583" s="20" t="s">
        <v>893</v>
      </c>
      <c r="BD583" s="20" t="s">
        <v>894</v>
      </c>
      <c r="BE583" s="20" t="s">
        <v>895</v>
      </c>
      <c r="BF583" s="20" t="s">
        <v>896</v>
      </c>
      <c r="BG583" s="20" t="s">
        <v>897</v>
      </c>
      <c r="BH583" s="20" t="s">
        <v>898</v>
      </c>
      <c r="BI583" s="20"/>
      <c r="BJ583" s="20" t="s">
        <v>161</v>
      </c>
      <c r="BK583" s="20" t="s">
        <v>486</v>
      </c>
      <c r="BL583" s="20" t="s">
        <v>456</v>
      </c>
      <c r="BM583" s="20" t="s">
        <v>457</v>
      </c>
      <c r="BN583" s="20" t="s">
        <v>458</v>
      </c>
      <c r="BO583" s="20" t="s">
        <v>459</v>
      </c>
      <c r="BP583" s="20" t="s">
        <v>460</v>
      </c>
      <c r="BQ583" s="20" t="s">
        <v>461</v>
      </c>
      <c r="BR583" s="20" t="s">
        <v>462</v>
      </c>
      <c r="BS583" s="20" t="s">
        <v>463</v>
      </c>
      <c r="BT583" s="20" t="s">
        <v>464</v>
      </c>
      <c r="BU583" s="20" t="s">
        <v>465</v>
      </c>
      <c r="BV583" s="20" t="s">
        <v>466</v>
      </c>
      <c r="BW583" s="20" t="s">
        <v>467</v>
      </c>
      <c r="BX583" s="20" t="s">
        <v>468</v>
      </c>
      <c r="BY583" s="20" t="s">
        <v>469</v>
      </c>
      <c r="BZ583" s="20" t="s">
        <v>470</v>
      </c>
      <c r="CA583" s="20" t="s">
        <v>471</v>
      </c>
      <c r="CB583" s="20" t="s">
        <v>472</v>
      </c>
      <c r="CC583" s="20" t="s">
        <v>473</v>
      </c>
      <c r="CD583" s="20" t="s">
        <v>474</v>
      </c>
      <c r="CE583" s="20" t="s">
        <v>475</v>
      </c>
      <c r="CF583" s="20" t="s">
        <v>476</v>
      </c>
      <c r="CG583" s="20" t="s">
        <v>477</v>
      </c>
      <c r="CH583" s="20" t="s">
        <v>478</v>
      </c>
      <c r="CI583" s="20" t="s">
        <v>479</v>
      </c>
      <c r="CJ583" s="20" t="s">
        <v>480</v>
      </c>
      <c r="CK583" s="20" t="s">
        <v>481</v>
      </c>
      <c r="CL583" s="20" t="s">
        <v>482</v>
      </c>
      <c r="CM583" s="20" t="s">
        <v>483</v>
      </c>
      <c r="CN583" s="20" t="s">
        <v>527</v>
      </c>
      <c r="CO583" s="20" t="s">
        <v>528</v>
      </c>
      <c r="CP583" s="20" t="s">
        <v>529</v>
      </c>
      <c r="CQ583" s="20" t="s">
        <v>530</v>
      </c>
      <c r="CR583" s="20" t="s">
        <v>531</v>
      </c>
      <c r="CS583" s="20" t="s">
        <v>532</v>
      </c>
      <c r="CT583" s="20" t="s">
        <v>707</v>
      </c>
      <c r="CU583" s="20" t="s">
        <v>708</v>
      </c>
      <c r="CV583" s="20" t="s">
        <v>709</v>
      </c>
      <c r="CW583" s="20" t="s">
        <v>710</v>
      </c>
      <c r="CX583" s="20" t="s">
        <v>711</v>
      </c>
      <c r="CY583" s="20" t="s">
        <v>712</v>
      </c>
      <c r="CZ583" s="20" t="s">
        <v>735</v>
      </c>
      <c r="DA583" s="20" t="s">
        <v>736</v>
      </c>
      <c r="DB583" s="20" t="s">
        <v>737</v>
      </c>
      <c r="DC583" s="20" t="s">
        <v>738</v>
      </c>
      <c r="DD583" s="20" t="s">
        <v>739</v>
      </c>
      <c r="DE583" s="20" t="s">
        <v>740</v>
      </c>
      <c r="DF583" s="20" t="s">
        <v>889</v>
      </c>
      <c r="DG583" s="20" t="s">
        <v>890</v>
      </c>
      <c r="DH583" s="20" t="s">
        <v>891</v>
      </c>
      <c r="DI583" s="20" t="s">
        <v>892</v>
      </c>
      <c r="DJ583" s="20" t="s">
        <v>893</v>
      </c>
      <c r="DK583" s="20" t="s">
        <v>894</v>
      </c>
      <c r="DL583" s="20" t="s">
        <v>895</v>
      </c>
      <c r="DM583" s="20" t="s">
        <v>896</v>
      </c>
      <c r="DN583" s="20" t="s">
        <v>897</v>
      </c>
      <c r="DO583" s="20" t="s">
        <v>898</v>
      </c>
      <c r="DP583" s="20"/>
      <c r="DQ583" s="20" t="s">
        <v>11</v>
      </c>
    </row>
    <row r="584" spans="1:121" ht="15" outlineLevel="1" thickTop="1" x14ac:dyDescent="0.3">
      <c r="A584" s="3" t="s">
        <v>364</v>
      </c>
      <c r="B584" s="3" t="s">
        <v>86</v>
      </c>
      <c r="C584" s="3" t="s">
        <v>452</v>
      </c>
      <c r="D584" s="3" t="s">
        <v>14</v>
      </c>
      <c r="J584" s="3">
        <v>5</v>
      </c>
      <c r="K584" s="3">
        <v>11</v>
      </c>
      <c r="L584" s="3">
        <v>12</v>
      </c>
      <c r="M584" s="3">
        <v>16</v>
      </c>
      <c r="BJ584" s="3">
        <f t="shared" ref="BJ584:BJ594" si="439">MIN(E584:BI584)</f>
        <v>5</v>
      </c>
      <c r="BK584" s="3">
        <f t="shared" ref="BK584:BK594" si="440">COUNT(E584:BI584)</f>
        <v>4</v>
      </c>
      <c r="BQ584" s="6">
        <v>70.72450805008944</v>
      </c>
      <c r="BR584" s="6">
        <v>41.168831168831169</v>
      </c>
      <c r="BS584" s="6">
        <v>24.571339173967459</v>
      </c>
      <c r="BT584" s="6">
        <v>14.796562283239439</v>
      </c>
      <c r="BU584" s="9"/>
      <c r="BV584" s="9"/>
      <c r="BW584" s="9"/>
      <c r="BX584" s="9"/>
      <c r="DQ584" s="9">
        <f t="shared" ref="DQ584:DQ593" si="441">SUM(BL584:DP584)</f>
        <v>151.2612406761275</v>
      </c>
    </row>
    <row r="585" spans="1:121" outlineLevel="1" x14ac:dyDescent="0.3">
      <c r="A585" s="3" t="s">
        <v>387</v>
      </c>
      <c r="B585" s="3" t="s">
        <v>86</v>
      </c>
      <c r="C585" s="3" t="s">
        <v>452</v>
      </c>
      <c r="D585" s="3" t="s">
        <v>104</v>
      </c>
      <c r="M585" s="3">
        <v>4</v>
      </c>
      <c r="N585" s="3">
        <v>1</v>
      </c>
      <c r="O585" s="3">
        <v>9</v>
      </c>
      <c r="P585" s="3">
        <v>14</v>
      </c>
      <c r="BJ585" s="3">
        <f t="shared" si="439"/>
        <v>1</v>
      </c>
      <c r="BK585" s="3">
        <f t="shared" si="440"/>
        <v>4</v>
      </c>
      <c r="BQ585" s="9"/>
      <c r="BR585" s="9"/>
      <c r="BS585" s="9"/>
      <c r="BT585" s="6">
        <v>74.989933851020993</v>
      </c>
      <c r="BU585" s="6">
        <v>84.228571428571428</v>
      </c>
      <c r="BV585" s="6">
        <v>29.263808087337498</v>
      </c>
      <c r="BW585" s="6">
        <v>15.270543105188773</v>
      </c>
      <c r="BX585" s="9"/>
      <c r="DQ585" s="9">
        <f t="shared" si="441"/>
        <v>203.75285647211871</v>
      </c>
    </row>
    <row r="586" spans="1:121" outlineLevel="1" x14ac:dyDescent="0.3">
      <c r="A586" s="3" t="s">
        <v>398</v>
      </c>
      <c r="B586" s="3" t="s">
        <v>399</v>
      </c>
      <c r="C586" s="3" t="s">
        <v>452</v>
      </c>
      <c r="D586" s="3" t="s">
        <v>127</v>
      </c>
      <c r="O586" s="3">
        <v>1</v>
      </c>
      <c r="P586" s="3">
        <v>5</v>
      </c>
      <c r="Q586" s="3">
        <v>8</v>
      </c>
      <c r="BJ586" s="3">
        <f t="shared" si="439"/>
        <v>1</v>
      </c>
      <c r="BK586" s="3">
        <f t="shared" si="440"/>
        <v>3</v>
      </c>
      <c r="BQ586" s="9"/>
      <c r="BR586" s="9"/>
      <c r="BS586" s="9"/>
      <c r="BT586" s="9"/>
      <c r="BU586" s="9"/>
      <c r="BV586" s="6">
        <v>87.692307692307693</v>
      </c>
      <c r="BW586" s="6">
        <v>62.148311777769848</v>
      </c>
      <c r="BX586" s="6">
        <v>48.327672327672325</v>
      </c>
      <c r="DQ586" s="9">
        <f t="shared" si="441"/>
        <v>198.16829179774987</v>
      </c>
    </row>
    <row r="587" spans="1:121" outlineLevel="1" x14ac:dyDescent="0.3">
      <c r="A587" s="3" t="s">
        <v>411</v>
      </c>
      <c r="B587" s="3" t="s">
        <v>86</v>
      </c>
      <c r="C587" s="3" t="s">
        <v>452</v>
      </c>
      <c r="D587" s="3" t="s">
        <v>138</v>
      </c>
      <c r="P587" s="3">
        <v>1</v>
      </c>
      <c r="Q587" s="3">
        <v>4</v>
      </c>
      <c r="BJ587" s="3">
        <f t="shared" si="439"/>
        <v>1</v>
      </c>
      <c r="BK587" s="3">
        <f t="shared" si="440"/>
        <v>2</v>
      </c>
      <c r="BQ587" s="9"/>
      <c r="BR587" s="9"/>
      <c r="BS587" s="9"/>
      <c r="BT587" s="9"/>
      <c r="BU587" s="9"/>
      <c r="BV587" s="9"/>
      <c r="BW587" s="6">
        <v>80.450825999691219</v>
      </c>
      <c r="BX587" s="6">
        <v>60.085914085914084</v>
      </c>
      <c r="DQ587" s="9">
        <f t="shared" si="441"/>
        <v>140.53674008560529</v>
      </c>
    </row>
    <row r="588" spans="1:121" outlineLevel="1" x14ac:dyDescent="0.3">
      <c r="A588" s="3" t="s">
        <v>290</v>
      </c>
      <c r="B588" s="3" t="s">
        <v>86</v>
      </c>
      <c r="C588" s="3" t="s">
        <v>453</v>
      </c>
      <c r="D588" s="3" t="s">
        <v>14</v>
      </c>
      <c r="R588" s="3">
        <v>4</v>
      </c>
      <c r="S588" s="3">
        <v>7</v>
      </c>
      <c r="T588" s="3">
        <v>22</v>
      </c>
      <c r="U588" s="3">
        <v>21</v>
      </c>
      <c r="BJ588" s="3">
        <f t="shared" si="439"/>
        <v>4</v>
      </c>
      <c r="BK588" s="3">
        <f t="shared" si="440"/>
        <v>4</v>
      </c>
      <c r="BY588" s="6">
        <v>63.924492685228884</v>
      </c>
      <c r="BZ588" s="6">
        <v>62.405798450574565</v>
      </c>
      <c r="CA588" s="6">
        <v>35.373860182370819</v>
      </c>
      <c r="CB588" s="6">
        <v>14.140077021556886</v>
      </c>
      <c r="CC588" s="9"/>
      <c r="DQ588" s="9">
        <f t="shared" si="441"/>
        <v>175.84422833973116</v>
      </c>
    </row>
    <row r="589" spans="1:121" outlineLevel="1" x14ac:dyDescent="0.3">
      <c r="A589" s="3" t="s">
        <v>314</v>
      </c>
      <c r="B589" s="3" t="s">
        <v>86</v>
      </c>
      <c r="C589" s="3" t="s">
        <v>453</v>
      </c>
      <c r="D589" s="3" t="s">
        <v>62</v>
      </c>
      <c r="S589" s="3">
        <v>2</v>
      </c>
      <c r="T589" s="3">
        <v>11</v>
      </c>
      <c r="U589" s="3">
        <v>11</v>
      </c>
      <c r="BJ589" s="3">
        <f t="shared" si="439"/>
        <v>2</v>
      </c>
      <c r="BK589" s="3">
        <f t="shared" si="440"/>
        <v>3</v>
      </c>
      <c r="BY589" s="9"/>
      <c r="BZ589" s="6">
        <v>79.386694386694387</v>
      </c>
      <c r="CA589" s="6">
        <v>54.294832826747722</v>
      </c>
      <c r="CB589" s="6">
        <v>38.853050431767898</v>
      </c>
      <c r="DQ589" s="9">
        <f t="shared" si="441"/>
        <v>172.53457764520999</v>
      </c>
    </row>
    <row r="590" spans="1:121" outlineLevel="1" x14ac:dyDescent="0.3">
      <c r="A590" s="3" t="s">
        <v>327</v>
      </c>
      <c r="B590" s="3" t="s">
        <v>86</v>
      </c>
      <c r="C590" s="3" t="s">
        <v>453</v>
      </c>
      <c r="D590" s="3" t="s">
        <v>73</v>
      </c>
      <c r="T590" s="3">
        <v>3</v>
      </c>
      <c r="U590" s="3">
        <v>4</v>
      </c>
      <c r="BJ590" s="3">
        <f t="shared" si="439"/>
        <v>3</v>
      </c>
      <c r="BK590" s="3">
        <f t="shared" si="440"/>
        <v>2</v>
      </c>
      <c r="BY590" s="9"/>
      <c r="BZ590" s="9"/>
      <c r="CA590" s="6">
        <v>77.775075987841944</v>
      </c>
      <c r="CB590" s="6">
        <v>64.371547432312624</v>
      </c>
      <c r="DQ590" s="9">
        <f t="shared" si="441"/>
        <v>142.14662342015458</v>
      </c>
    </row>
    <row r="591" spans="1:121" outlineLevel="1" x14ac:dyDescent="0.3">
      <c r="A591" s="3" t="s">
        <v>213</v>
      </c>
      <c r="B591" s="3" t="s">
        <v>86</v>
      </c>
      <c r="C591" s="3" t="s">
        <v>454</v>
      </c>
      <c r="D591" s="3" t="s">
        <v>196</v>
      </c>
      <c r="W591" s="3">
        <v>8</v>
      </c>
      <c r="X591" s="3">
        <v>21</v>
      </c>
      <c r="Y591" s="3">
        <v>38</v>
      </c>
      <c r="BJ591" s="3">
        <f t="shared" si="439"/>
        <v>8</v>
      </c>
      <c r="BK591" s="3">
        <f t="shared" si="440"/>
        <v>3</v>
      </c>
      <c r="CD591" s="6">
        <v>55.905221992178511</v>
      </c>
      <c r="CE591" s="6">
        <v>32.759648729686177</v>
      </c>
      <c r="CF591" s="6">
        <v>23.212765957446809</v>
      </c>
      <c r="DQ591" s="9">
        <f t="shared" si="441"/>
        <v>111.87763667931149</v>
      </c>
    </row>
    <row r="592" spans="1:121" outlineLevel="1" x14ac:dyDescent="0.3">
      <c r="A592" s="3" t="s">
        <v>50</v>
      </c>
      <c r="B592" s="3" t="s">
        <v>722</v>
      </c>
      <c r="C592" s="3" t="s">
        <v>455</v>
      </c>
      <c r="D592" s="3" t="s">
        <v>43</v>
      </c>
      <c r="Z592" s="3">
        <v>2</v>
      </c>
      <c r="AA592" s="3">
        <v>4</v>
      </c>
      <c r="AB592" s="3">
        <v>17</v>
      </c>
      <c r="BJ592" s="3">
        <f t="shared" si="439"/>
        <v>2</v>
      </c>
      <c r="BK592" s="3">
        <f t="shared" si="440"/>
        <v>3</v>
      </c>
      <c r="CG592" s="6">
        <v>71.391060087933553</v>
      </c>
      <c r="CH592" s="6">
        <v>72.85588026546975</v>
      </c>
      <c r="CI592" s="6">
        <v>46.585726004922066</v>
      </c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Q592" s="9">
        <f t="shared" si="441"/>
        <v>190.83266635832538</v>
      </c>
    </row>
    <row r="593" spans="1:121" outlineLevel="1" x14ac:dyDescent="0.3">
      <c r="A593" s="3" t="s">
        <v>85</v>
      </c>
      <c r="B593" s="3" t="s">
        <v>86</v>
      </c>
      <c r="C593" s="3" t="s">
        <v>455</v>
      </c>
      <c r="D593" s="3" t="s">
        <v>73</v>
      </c>
      <c r="AB593" s="3">
        <v>10</v>
      </c>
      <c r="BJ593" s="3">
        <f t="shared" si="439"/>
        <v>10</v>
      </c>
      <c r="BK593" s="3">
        <f t="shared" si="440"/>
        <v>1</v>
      </c>
      <c r="CG593" s="9"/>
      <c r="CH593" s="9"/>
      <c r="CI593" s="6">
        <v>54.160787530762924</v>
      </c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Q593" s="9">
        <f t="shared" si="441"/>
        <v>54.160787530762924</v>
      </c>
    </row>
    <row r="594" spans="1:121" outlineLevel="1" x14ac:dyDescent="0.3">
      <c r="A594" s="3" t="s">
        <v>563</v>
      </c>
      <c r="B594" s="3" t="s">
        <v>86</v>
      </c>
      <c r="C594" s="3" t="s">
        <v>554</v>
      </c>
      <c r="D594" s="3" t="s">
        <v>196</v>
      </c>
      <c r="AG594" s="3">
        <v>16</v>
      </c>
      <c r="AH594" s="14">
        <v>30</v>
      </c>
      <c r="AI594" s="3">
        <v>27</v>
      </c>
      <c r="BJ594" s="3">
        <f t="shared" si="439"/>
        <v>16</v>
      </c>
      <c r="BK594" s="3">
        <f t="shared" si="440"/>
        <v>3</v>
      </c>
      <c r="CN594" s="6">
        <v>35.372549019607845</v>
      </c>
      <c r="CO594" s="6">
        <v>15.24140574915193</v>
      </c>
      <c r="CP594" s="6">
        <v>8.6025641025641022</v>
      </c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Q594" s="9">
        <f>SUM(BL594:DP594)</f>
        <v>59.216518871323878</v>
      </c>
    </row>
    <row r="595" spans="1:121" outlineLevel="1" x14ac:dyDescent="0.3">
      <c r="A595" s="3" t="s">
        <v>599</v>
      </c>
      <c r="B595" s="3" t="s">
        <v>86</v>
      </c>
      <c r="C595" s="3" t="s">
        <v>554</v>
      </c>
      <c r="D595" s="3" t="s">
        <v>62</v>
      </c>
      <c r="AI595" s="3">
        <v>13</v>
      </c>
      <c r="BJ595" s="3">
        <f t="shared" ref="BJ595" si="442">MIN(E595:BI595)</f>
        <v>13</v>
      </c>
      <c r="BK595" s="3">
        <f t="shared" ref="BK595" si="443">COUNT(E595:BI595)</f>
        <v>1</v>
      </c>
      <c r="CN595" s="9"/>
      <c r="CO595" s="9"/>
      <c r="CP595" s="6">
        <v>42.331983805668017</v>
      </c>
      <c r="DQ595" s="9">
        <f>SUM(BL595:DP595)</f>
        <v>42.331983805668017</v>
      </c>
    </row>
    <row r="596" spans="1:121" outlineLevel="1" x14ac:dyDescent="0.3">
      <c r="A596" s="3" t="s">
        <v>636</v>
      </c>
      <c r="B596" s="3" t="s">
        <v>637</v>
      </c>
      <c r="C596" s="3" t="s">
        <v>713</v>
      </c>
      <c r="D596" s="3" t="s">
        <v>196</v>
      </c>
      <c r="AM596" s="3">
        <v>9</v>
      </c>
      <c r="AN596" s="3">
        <v>18</v>
      </c>
      <c r="AO596" s="3">
        <v>20</v>
      </c>
      <c r="AP596" s="3">
        <v>26</v>
      </c>
      <c r="BJ596" s="3">
        <f t="shared" ref="BJ596:BJ603" si="444">MIN(E596:BI596)</f>
        <v>9</v>
      </c>
      <c r="BK596" s="3">
        <f t="shared" ref="BK596:BK603" si="445">COUNT(E596:BI596)</f>
        <v>4</v>
      </c>
      <c r="CT596" s="6">
        <v>45.34788760865171</v>
      </c>
      <c r="CU596" s="6">
        <v>34.776371308016877</v>
      </c>
      <c r="CV596" s="6">
        <v>30.066666666666666</v>
      </c>
      <c r="CW596" s="6">
        <v>10.864645936765092</v>
      </c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Q596" s="9">
        <f t="shared" ref="DQ596:DQ615" si="446">SUM(BL596:DP596)</f>
        <v>121.05557152010034</v>
      </c>
    </row>
    <row r="597" spans="1:121" outlineLevel="1" x14ac:dyDescent="0.3">
      <c r="A597" s="3" t="s">
        <v>669</v>
      </c>
      <c r="B597" s="3" t="s">
        <v>670</v>
      </c>
      <c r="C597" s="3" t="s">
        <v>713</v>
      </c>
      <c r="D597" s="3" t="s">
        <v>43</v>
      </c>
      <c r="AN597" s="3">
        <v>6</v>
      </c>
      <c r="AO597" s="3">
        <v>12</v>
      </c>
      <c r="AP597" s="3">
        <v>9</v>
      </c>
      <c r="AQ597" s="3">
        <v>12</v>
      </c>
      <c r="BJ597" s="3">
        <f t="shared" si="444"/>
        <v>6</v>
      </c>
      <c r="BK597" s="3">
        <f t="shared" si="445"/>
        <v>4</v>
      </c>
      <c r="CT597" s="9"/>
      <c r="CU597" s="6">
        <v>61.756635361371991</v>
      </c>
      <c r="CV597" s="6">
        <v>53.06666666666667</v>
      </c>
      <c r="CW597" s="6">
        <v>42.985497778939113</v>
      </c>
      <c r="CX597" s="6">
        <v>26.375415282392026</v>
      </c>
      <c r="DQ597" s="9">
        <f t="shared" si="446"/>
        <v>184.18421508936979</v>
      </c>
    </row>
    <row r="598" spans="1:121" outlineLevel="1" x14ac:dyDescent="0.3">
      <c r="A598" s="3" t="s">
        <v>687</v>
      </c>
      <c r="B598" s="3" t="s">
        <v>86</v>
      </c>
      <c r="C598" s="3" t="s">
        <v>713</v>
      </c>
      <c r="D598" s="3" t="s">
        <v>99</v>
      </c>
      <c r="AP598" s="3">
        <v>4</v>
      </c>
      <c r="AQ598" s="3">
        <v>6</v>
      </c>
      <c r="BJ598" s="3">
        <f t="shared" si="444"/>
        <v>4</v>
      </c>
      <c r="BK598" s="3">
        <f t="shared" si="445"/>
        <v>2</v>
      </c>
      <c r="CT598" s="9"/>
      <c r="CU598" s="9"/>
      <c r="CV598" s="6"/>
      <c r="CW598" s="6">
        <v>61.214528351188918</v>
      </c>
      <c r="CX598" s="6">
        <v>58.779307071665876</v>
      </c>
      <c r="DQ598" s="9">
        <f t="shared" si="446"/>
        <v>119.9938354228548</v>
      </c>
    </row>
    <row r="599" spans="1:121" outlineLevel="1" x14ac:dyDescent="0.3">
      <c r="A599" s="3" t="s">
        <v>758</v>
      </c>
      <c r="B599" s="3" t="s">
        <v>86</v>
      </c>
      <c r="C599" s="3" t="s">
        <v>791</v>
      </c>
      <c r="D599" s="3" t="s">
        <v>14</v>
      </c>
      <c r="AS599" s="14"/>
      <c r="AT599" s="3">
        <v>4</v>
      </c>
      <c r="AU599" s="3">
        <v>11</v>
      </c>
      <c r="AV599" s="3">
        <v>16</v>
      </c>
      <c r="AW599" s="3">
        <v>17</v>
      </c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J599" s="3">
        <f t="shared" si="444"/>
        <v>4</v>
      </c>
      <c r="BK599" s="3">
        <f t="shared" si="445"/>
        <v>4</v>
      </c>
      <c r="CZ599" s="9"/>
      <c r="DA599" s="6">
        <v>71.331580205594079</v>
      </c>
      <c r="DB599" s="6">
        <v>42.267400527462449</v>
      </c>
      <c r="DC599" s="6">
        <v>24.971946482520497</v>
      </c>
      <c r="DD599" s="6">
        <v>13.710942441492726</v>
      </c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Q599" s="9">
        <f t="shared" si="446"/>
        <v>152.28186965706976</v>
      </c>
    </row>
    <row r="600" spans="1:121" outlineLevel="1" x14ac:dyDescent="0.3">
      <c r="A600" s="3" t="s">
        <v>762</v>
      </c>
      <c r="B600" s="3" t="s">
        <v>86</v>
      </c>
      <c r="C600" s="3" t="s">
        <v>791</v>
      </c>
      <c r="D600" s="3" t="s">
        <v>62</v>
      </c>
      <c r="AU600" s="3">
        <v>6</v>
      </c>
      <c r="AV600" s="3">
        <v>10</v>
      </c>
      <c r="AW600" s="3">
        <v>13</v>
      </c>
      <c r="BJ600" s="3">
        <f t="shared" si="444"/>
        <v>6</v>
      </c>
      <c r="BK600" s="3">
        <f t="shared" si="445"/>
        <v>3</v>
      </c>
      <c r="CZ600" s="6"/>
      <c r="DA600" s="6"/>
      <c r="DB600" s="6">
        <v>61.486068111455111</v>
      </c>
      <c r="DC600" s="6">
        <v>38.581570996978854</v>
      </c>
      <c r="DD600" s="6">
        <v>28.24077588024457</v>
      </c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Q600" s="9">
        <f t="shared" si="446"/>
        <v>128.30841498867852</v>
      </c>
    </row>
    <row r="601" spans="1:121" outlineLevel="1" x14ac:dyDescent="0.3">
      <c r="A601" s="3" t="s">
        <v>767</v>
      </c>
      <c r="B601" s="3" t="s">
        <v>768</v>
      </c>
      <c r="C601" s="3" t="s">
        <v>791</v>
      </c>
      <c r="D601" s="3" t="s">
        <v>553</v>
      </c>
      <c r="AU601" s="3">
        <v>12</v>
      </c>
      <c r="AV601" s="3">
        <v>7</v>
      </c>
      <c r="AW601" s="3">
        <v>12</v>
      </c>
      <c r="AX601" s="3">
        <v>10</v>
      </c>
      <c r="BJ601" s="3">
        <f t="shared" si="444"/>
        <v>7</v>
      </c>
      <c r="BK601" s="3">
        <f t="shared" si="445"/>
        <v>4</v>
      </c>
      <c r="CZ601" s="9"/>
      <c r="DA601" s="6"/>
      <c r="DB601" s="6">
        <v>41.400298130948286</v>
      </c>
      <c r="DC601" s="6">
        <v>42.598187311178251</v>
      </c>
      <c r="DD601" s="6">
        <v>33.083069787054605</v>
      </c>
      <c r="DE601" s="6">
        <v>18.465251768622554</v>
      </c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Q601" s="9">
        <f t="shared" si="446"/>
        <v>135.54680699780369</v>
      </c>
    </row>
    <row r="602" spans="1:121" outlineLevel="1" x14ac:dyDescent="0.3">
      <c r="A602" s="3" t="s">
        <v>777</v>
      </c>
      <c r="B602" s="3" t="s">
        <v>86</v>
      </c>
      <c r="C602" s="3" t="s">
        <v>791</v>
      </c>
      <c r="D602" s="3" t="s">
        <v>73</v>
      </c>
      <c r="AV602" s="3">
        <v>5</v>
      </c>
      <c r="AW602" s="3">
        <v>9</v>
      </c>
      <c r="BJ602" s="3">
        <f t="shared" si="444"/>
        <v>5</v>
      </c>
      <c r="BK602" s="3">
        <f t="shared" si="445"/>
        <v>2</v>
      </c>
      <c r="CZ602" s="6"/>
      <c r="DA602" s="6"/>
      <c r="DC602" s="6">
        <v>54.619766940008631</v>
      </c>
      <c r="DD602" s="6">
        <v>43.06472696605524</v>
      </c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Q602" s="9">
        <f t="shared" si="446"/>
        <v>97.684493906063864</v>
      </c>
    </row>
    <row r="603" spans="1:121" outlineLevel="1" x14ac:dyDescent="0.3">
      <c r="A603" s="3" t="s">
        <v>782</v>
      </c>
      <c r="B603" s="3" t="s">
        <v>86</v>
      </c>
      <c r="C603" s="3" t="s">
        <v>791</v>
      </c>
      <c r="D603" s="3" t="s">
        <v>104</v>
      </c>
      <c r="AW603" s="3">
        <v>4</v>
      </c>
      <c r="BJ603" s="3">
        <f t="shared" si="444"/>
        <v>4</v>
      </c>
      <c r="BK603" s="3">
        <f t="shared" si="445"/>
        <v>1</v>
      </c>
      <c r="CZ603" s="9"/>
      <c r="DA603" s="6"/>
      <c r="DB603" s="6"/>
      <c r="DC603" s="6"/>
      <c r="DD603" s="6">
        <v>58.476913345983561</v>
      </c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Q603" s="9">
        <f t="shared" si="446"/>
        <v>58.476913345983561</v>
      </c>
    </row>
    <row r="604" spans="1:121" outlineLevel="1" x14ac:dyDescent="0.3">
      <c r="A604" s="3" t="s">
        <v>817</v>
      </c>
      <c r="B604" s="3" t="s">
        <v>86</v>
      </c>
      <c r="C604" s="3" t="s">
        <v>888</v>
      </c>
      <c r="D604" s="3" t="s">
        <v>196</v>
      </c>
      <c r="AY604" s="3">
        <v>6</v>
      </c>
      <c r="AZ604" s="3">
        <v>10</v>
      </c>
      <c r="BA604" s="3">
        <v>28</v>
      </c>
      <c r="BB604" s="3">
        <v>34</v>
      </c>
      <c r="BJ604" s="3">
        <f t="shared" ref="BJ604:BJ605" si="447">MIN(E604:BI604)</f>
        <v>6</v>
      </c>
      <c r="BK604" s="3">
        <f t="shared" ref="BK604:BK605" si="448">COUNT(E604:BI604)</f>
        <v>4</v>
      </c>
      <c r="DF604" s="6">
        <v>54.410323948412383</v>
      </c>
      <c r="DG604" s="6">
        <v>37.210709594011306</v>
      </c>
      <c r="DH604" s="6">
        <v>27.694812635573392</v>
      </c>
      <c r="DI604" s="6">
        <v>17.995031788135236</v>
      </c>
      <c r="DJ604" s="6"/>
      <c r="DQ604" s="9">
        <f t="shared" si="446"/>
        <v>137.31087796613232</v>
      </c>
    </row>
    <row r="605" spans="1:121" outlineLevel="1" x14ac:dyDescent="0.3">
      <c r="A605" s="3" t="s">
        <v>860</v>
      </c>
      <c r="B605" s="3" t="s">
        <v>859</v>
      </c>
      <c r="C605" s="3" t="s">
        <v>888</v>
      </c>
      <c r="D605" s="3" t="s">
        <v>14</v>
      </c>
      <c r="AZ605" s="3">
        <v>4</v>
      </c>
      <c r="BA605" s="3">
        <v>12</v>
      </c>
      <c r="BB605" s="3">
        <v>20</v>
      </c>
      <c r="BC605" s="3">
        <v>32</v>
      </c>
      <c r="BJ605" s="3">
        <f t="shared" si="447"/>
        <v>4</v>
      </c>
      <c r="BK605" s="3">
        <f t="shared" si="448"/>
        <v>4</v>
      </c>
      <c r="DF605" s="6"/>
      <c r="DG605" s="6">
        <v>50.022895510561547</v>
      </c>
      <c r="DH605" s="6">
        <v>46.936747517707815</v>
      </c>
      <c r="DI605" s="6">
        <v>36.689402551471517</v>
      </c>
      <c r="DJ605" s="6">
        <v>12.126499078627106</v>
      </c>
      <c r="DQ605" s="9">
        <f t="shared" si="446"/>
        <v>145.77554465836801</v>
      </c>
    </row>
    <row r="606" spans="1:121" outlineLevel="1" x14ac:dyDescent="0.3">
      <c r="A606" s="3" t="s">
        <v>842</v>
      </c>
      <c r="B606" s="3" t="s">
        <v>86</v>
      </c>
      <c r="C606" s="3" t="s">
        <v>888</v>
      </c>
      <c r="D606" s="3" t="s">
        <v>553</v>
      </c>
      <c r="BA606" s="3">
        <v>16</v>
      </c>
      <c r="BB606" s="3">
        <v>5</v>
      </c>
      <c r="BC606" s="3">
        <v>11</v>
      </c>
      <c r="BD606" s="3">
        <v>26</v>
      </c>
      <c r="BE606" s="3">
        <v>36</v>
      </c>
      <c r="BJ606" s="3">
        <f t="shared" ref="BJ606:BJ607" si="449">MIN(E606:BI606)</f>
        <v>5</v>
      </c>
      <c r="BK606" s="3">
        <f t="shared" ref="BK606:BK607" si="450">COUNT(E606:BI606)</f>
        <v>5</v>
      </c>
      <c r="DF606" s="6"/>
      <c r="DG606" s="6"/>
      <c r="DH606" s="6">
        <v>45.183207286720069</v>
      </c>
      <c r="DI606" s="6">
        <v>65.096206475516823</v>
      </c>
      <c r="DJ606" s="6">
        <v>38.623508312064565</v>
      </c>
      <c r="DK606" s="6">
        <v>23.261639344262296</v>
      </c>
      <c r="DL606" s="6">
        <v>10.16379162883722</v>
      </c>
      <c r="DM606" s="6"/>
      <c r="DN606" s="6"/>
      <c r="DO606" s="6"/>
      <c r="DQ606" s="9">
        <f t="shared" si="446"/>
        <v>182.32835304740098</v>
      </c>
    </row>
    <row r="607" spans="1:121" outlineLevel="1" x14ac:dyDescent="0.3">
      <c r="A607" s="3" t="s">
        <v>841</v>
      </c>
      <c r="B607" s="3" t="s">
        <v>840</v>
      </c>
      <c r="C607" s="3" t="s">
        <v>888</v>
      </c>
      <c r="D607" s="3" t="s">
        <v>553</v>
      </c>
      <c r="BA607" s="3">
        <v>1</v>
      </c>
      <c r="BB607" s="3">
        <v>4</v>
      </c>
      <c r="BC607" s="3">
        <v>14</v>
      </c>
      <c r="BD607" s="3">
        <v>24</v>
      </c>
      <c r="BE607" s="3">
        <v>32</v>
      </c>
      <c r="BJ607" s="3">
        <f t="shared" si="449"/>
        <v>1</v>
      </c>
      <c r="BK607" s="3">
        <f t="shared" si="450"/>
        <v>5</v>
      </c>
      <c r="DF607" s="9"/>
      <c r="DG607" s="9"/>
      <c r="DH607" s="6">
        <v>93.84615384615384</v>
      </c>
      <c r="DI607" s="6">
        <v>65.250305250305246</v>
      </c>
      <c r="DJ607" s="6">
        <v>35.417647986282873</v>
      </c>
      <c r="DK607" s="6">
        <v>27.852590163934426</v>
      </c>
      <c r="DL607" s="6">
        <v>13.16987942823809</v>
      </c>
      <c r="DM607" s="6"/>
      <c r="DN607" s="6"/>
      <c r="DQ607" s="9">
        <f t="shared" si="446"/>
        <v>235.53657667491447</v>
      </c>
    </row>
    <row r="608" spans="1:121" outlineLevel="1" x14ac:dyDescent="0.3">
      <c r="A608" s="3" t="s">
        <v>831</v>
      </c>
      <c r="B608" s="3" t="s">
        <v>830</v>
      </c>
      <c r="C608" s="3" t="s">
        <v>888</v>
      </c>
      <c r="D608" s="3" t="s">
        <v>99</v>
      </c>
      <c r="BB608" s="3">
        <v>15</v>
      </c>
      <c r="BC608" s="3">
        <v>2</v>
      </c>
      <c r="BD608" s="3">
        <v>16</v>
      </c>
      <c r="BE608" s="3">
        <v>20</v>
      </c>
      <c r="BF608" s="3">
        <v>30</v>
      </c>
      <c r="BJ608" s="3">
        <f t="shared" ref="BJ608" si="451">MIN(E608:BI608)</f>
        <v>2</v>
      </c>
      <c r="BK608" s="3">
        <f t="shared" ref="BK608" si="452">COUNT(E608:BI608)</f>
        <v>5</v>
      </c>
      <c r="DF608" s="6"/>
      <c r="DG608" s="6"/>
      <c r="DI608" s="6">
        <v>45.458296492779255</v>
      </c>
      <c r="DJ608" s="6">
        <v>60.929551926999679</v>
      </c>
      <c r="DK608" s="6">
        <v>39.730229508196722</v>
      </c>
      <c r="DL608" s="6">
        <v>36.042193537634262</v>
      </c>
      <c r="DM608" s="6">
        <v>16.532356532356534</v>
      </c>
      <c r="DN608" s="6"/>
      <c r="DQ608" s="9">
        <f t="shared" si="446"/>
        <v>198.69262799796647</v>
      </c>
    </row>
    <row r="609" spans="1:121" outlineLevel="1" x14ac:dyDescent="0.3">
      <c r="A609" s="3" t="s">
        <v>822</v>
      </c>
      <c r="B609" s="3" t="s">
        <v>86</v>
      </c>
      <c r="C609" s="3" t="s">
        <v>888</v>
      </c>
      <c r="D609" s="3" t="s">
        <v>104</v>
      </c>
      <c r="BC609" s="3">
        <v>5</v>
      </c>
      <c r="BD609" s="3">
        <v>17</v>
      </c>
      <c r="BE609" s="3">
        <v>27</v>
      </c>
      <c r="BF609" s="3">
        <v>31</v>
      </c>
      <c r="BJ609" s="3">
        <f t="shared" ref="BJ609" si="453">MIN(E609:BI609)</f>
        <v>5</v>
      </c>
      <c r="BK609" s="3">
        <f t="shared" ref="BK609" si="454">COUNT(E609:BI609)</f>
        <v>4</v>
      </c>
      <c r="DF609" s="9"/>
      <c r="DG609" s="9"/>
      <c r="DH609" s="6"/>
      <c r="DI609" s="6"/>
      <c r="DJ609" s="6">
        <v>56.737748696774702</v>
      </c>
      <c r="DK609" s="6">
        <v>37.283016393442622</v>
      </c>
      <c r="DL609" s="6">
        <v>28.990241099663592</v>
      </c>
      <c r="DM609" s="6">
        <v>13.166971916971917</v>
      </c>
      <c r="DN609" s="6"/>
      <c r="DO609" s="6"/>
      <c r="DQ609" s="9">
        <f t="shared" si="446"/>
        <v>136.17797810685283</v>
      </c>
    </row>
    <row r="610" spans="1:121" outlineLevel="1" x14ac:dyDescent="0.3">
      <c r="A610" s="3" t="s">
        <v>952</v>
      </c>
      <c r="B610" s="3" t="s">
        <v>953</v>
      </c>
      <c r="C610" s="3" t="s">
        <v>915</v>
      </c>
      <c r="D610" s="3" t="s">
        <v>552</v>
      </c>
      <c r="BD610" s="3">
        <v>19</v>
      </c>
      <c r="BE610" s="3">
        <v>19</v>
      </c>
      <c r="BF610" s="3">
        <v>21</v>
      </c>
      <c r="BG610" s="3">
        <v>25</v>
      </c>
      <c r="BH610" s="3">
        <v>26</v>
      </c>
      <c r="BJ610" s="3">
        <f t="shared" ref="BJ610" si="455">MIN(E610:BI610)</f>
        <v>19</v>
      </c>
      <c r="BK610" s="3">
        <f t="shared" ref="BK610" si="456">COUNT(E610:BI610)</f>
        <v>5</v>
      </c>
      <c r="DK610" s="6">
        <v>35.437639344262294</v>
      </c>
      <c r="DL610" s="6">
        <v>40.157265227174044</v>
      </c>
      <c r="DM610" s="6">
        <v>29.818376068376065</v>
      </c>
      <c r="DN610" s="6">
        <v>21.581306206693203</v>
      </c>
      <c r="DO610" s="6">
        <v>16.528914183684854</v>
      </c>
      <c r="DQ610" s="9">
        <f t="shared" si="446"/>
        <v>143.52350103019046</v>
      </c>
    </row>
    <row r="611" spans="1:121" outlineLevel="1" x14ac:dyDescent="0.3">
      <c r="A611" s="3" t="s">
        <v>925</v>
      </c>
      <c r="B611" s="3" t="s">
        <v>926</v>
      </c>
      <c r="C611" s="3" t="s">
        <v>915</v>
      </c>
      <c r="D611" s="3" t="s">
        <v>552</v>
      </c>
      <c r="BD611" s="3">
        <v>9</v>
      </c>
      <c r="BE611" s="3">
        <v>10</v>
      </c>
      <c r="BF611" s="3">
        <v>19</v>
      </c>
      <c r="BG611" s="3">
        <v>23</v>
      </c>
      <c r="BH611" s="3">
        <v>23</v>
      </c>
      <c r="BJ611" s="3">
        <f t="shared" ref="BJ611" si="457">MIN(E611:BI611)</f>
        <v>9</v>
      </c>
      <c r="BK611" s="3">
        <f t="shared" ref="BK611" si="458">COUNT(E611:BI611)</f>
        <v>5</v>
      </c>
      <c r="DK611" s="6">
        <v>59.973245901639345</v>
      </c>
      <c r="DL611" s="6">
        <v>54.047395360465273</v>
      </c>
      <c r="DM611" s="6">
        <v>35.152625152625149</v>
      </c>
      <c r="DN611" s="6">
        <v>27.752027126640129</v>
      </c>
      <c r="DO611" s="6">
        <v>20.011159468809286</v>
      </c>
      <c r="DQ611" s="9">
        <f t="shared" si="446"/>
        <v>196.93645301017921</v>
      </c>
    </row>
    <row r="612" spans="1:121" outlineLevel="1" x14ac:dyDescent="0.3">
      <c r="A612" s="3" t="s">
        <v>939</v>
      </c>
      <c r="B612" s="3" t="s">
        <v>940</v>
      </c>
      <c r="C612" s="3" t="s">
        <v>915</v>
      </c>
      <c r="D612" s="3" t="s">
        <v>62</v>
      </c>
      <c r="BF612" s="3">
        <v>2</v>
      </c>
      <c r="BG612" s="3">
        <v>11</v>
      </c>
      <c r="BH612" s="3">
        <v>19</v>
      </c>
      <c r="BJ612" s="3">
        <f t="shared" ref="BJ612" si="459">MIN(E612:BI612)</f>
        <v>2</v>
      </c>
      <c r="BK612" s="3">
        <f t="shared" ref="BK612" si="460">COUNT(E612:BI612)</f>
        <v>3</v>
      </c>
      <c r="DK612" s="6"/>
      <c r="DL612" s="6"/>
      <c r="DM612" s="6">
        <v>77.210012210012223</v>
      </c>
      <c r="DN612" s="6">
        <v>60.126492702344088</v>
      </c>
      <c r="DO612" s="6">
        <v>26.334962615779492</v>
      </c>
      <c r="DQ612" s="9">
        <f t="shared" si="446"/>
        <v>163.67146752813579</v>
      </c>
    </row>
    <row r="613" spans="1:121" outlineLevel="1" x14ac:dyDescent="0.3">
      <c r="A613" s="3" t="s">
        <v>924</v>
      </c>
      <c r="B613" s="3" t="s">
        <v>86</v>
      </c>
      <c r="C613" s="3" t="s">
        <v>915</v>
      </c>
      <c r="D613" s="3" t="s">
        <v>553</v>
      </c>
      <c r="BF613" s="3">
        <v>5</v>
      </c>
      <c r="BG613" s="3">
        <v>4</v>
      </c>
      <c r="BH613" s="3">
        <v>5</v>
      </c>
      <c r="BJ613" s="3">
        <f t="shared" ref="BJ613" si="461">MIN(E613:BI613)</f>
        <v>4</v>
      </c>
      <c r="BK613" s="3">
        <f t="shared" ref="BK613" si="462">COUNT(E613:BI613)</f>
        <v>3</v>
      </c>
      <c r="DK613" s="6"/>
      <c r="DL613" s="6"/>
      <c r="DM613" s="6">
        <v>64.511599511599513</v>
      </c>
      <c r="DN613" s="6">
        <v>79.521155830753344</v>
      </c>
      <c r="DO613" s="6">
        <v>60.548063832161588</v>
      </c>
      <c r="DQ613" s="9">
        <f t="shared" si="446"/>
        <v>204.58081917451443</v>
      </c>
    </row>
    <row r="614" spans="1:121" outlineLevel="1" x14ac:dyDescent="0.3">
      <c r="A614" s="3" t="s">
        <v>942</v>
      </c>
      <c r="B614" s="3" t="s">
        <v>943</v>
      </c>
      <c r="C614" s="3" t="s">
        <v>915</v>
      </c>
      <c r="D614" s="3" t="s">
        <v>99</v>
      </c>
      <c r="BG614" s="3">
        <v>3</v>
      </c>
      <c r="BH614" s="3">
        <v>2</v>
      </c>
      <c r="BJ614" s="3">
        <f t="shared" ref="BJ614" si="463">MIN(E614:BI614)</f>
        <v>2</v>
      </c>
      <c r="BK614" s="3">
        <f t="shared" ref="BK614" si="464">COUNT(E614:BI614)</f>
        <v>2</v>
      </c>
      <c r="DK614" s="6"/>
      <c r="DL614" s="6"/>
      <c r="DM614" s="6"/>
      <c r="DN614" s="6">
        <v>80.79669762641899</v>
      </c>
      <c r="DO614" s="6">
        <v>80.042629170851455</v>
      </c>
      <c r="DQ614" s="9">
        <f t="shared" si="446"/>
        <v>160.83932679727045</v>
      </c>
    </row>
    <row r="615" spans="1:121" outlineLevel="1" x14ac:dyDescent="0.3">
      <c r="A615" s="3" t="s">
        <v>969</v>
      </c>
      <c r="B615" s="3" t="s">
        <v>86</v>
      </c>
      <c r="C615" s="3" t="s">
        <v>915</v>
      </c>
      <c r="D615" s="3" t="s">
        <v>104</v>
      </c>
      <c r="BH615" s="3">
        <v>3</v>
      </c>
      <c r="BJ615" s="3">
        <f t="shared" ref="BJ615" si="465">MIN(E615:BI615)</f>
        <v>3</v>
      </c>
      <c r="BK615" s="3">
        <f t="shared" ref="BK615" si="466">COUNT(E615:BI615)</f>
        <v>1</v>
      </c>
      <c r="DO615" s="6">
        <v>78.126860841423962</v>
      </c>
      <c r="DQ615" s="9">
        <f t="shared" si="446"/>
        <v>78.126860841423962</v>
      </c>
    </row>
    <row r="616" spans="1:121" outlineLevel="1" x14ac:dyDescent="0.3"/>
    <row r="617" spans="1:121" ht="15" outlineLevel="1" thickBot="1" x14ac:dyDescent="0.35">
      <c r="A617" s="20" t="s">
        <v>143</v>
      </c>
      <c r="B617" s="20" t="s">
        <v>2</v>
      </c>
      <c r="C617" s="20" t="s">
        <v>450</v>
      </c>
      <c r="D617" s="20" t="s">
        <v>3</v>
      </c>
      <c r="E617" s="20" t="s">
        <v>456</v>
      </c>
      <c r="F617" s="20" t="s">
        <v>457</v>
      </c>
      <c r="G617" s="20" t="s">
        <v>458</v>
      </c>
      <c r="H617" s="20" t="s">
        <v>459</v>
      </c>
      <c r="I617" s="20" t="s">
        <v>460</v>
      </c>
      <c r="J617" s="20" t="s">
        <v>461</v>
      </c>
      <c r="K617" s="20" t="s">
        <v>462</v>
      </c>
      <c r="L617" s="20" t="s">
        <v>463</v>
      </c>
      <c r="M617" s="20" t="s">
        <v>464</v>
      </c>
      <c r="N617" s="20" t="s">
        <v>465</v>
      </c>
      <c r="O617" s="20" t="s">
        <v>466</v>
      </c>
      <c r="P617" s="20" t="s">
        <v>467</v>
      </c>
      <c r="Q617" s="20" t="s">
        <v>468</v>
      </c>
      <c r="R617" s="20" t="s">
        <v>469</v>
      </c>
      <c r="S617" s="20" t="s">
        <v>470</v>
      </c>
      <c r="T617" s="20" t="s">
        <v>471</v>
      </c>
      <c r="U617" s="20" t="s">
        <v>472</v>
      </c>
      <c r="V617" s="20" t="s">
        <v>473</v>
      </c>
      <c r="W617" s="20" t="s">
        <v>474</v>
      </c>
      <c r="X617" s="20" t="s">
        <v>475</v>
      </c>
      <c r="Y617" s="20" t="s">
        <v>476</v>
      </c>
      <c r="Z617" s="20" t="s">
        <v>477</v>
      </c>
      <c r="AA617" s="20" t="s">
        <v>478</v>
      </c>
      <c r="AB617" s="20" t="s">
        <v>479</v>
      </c>
      <c r="AC617" s="20" t="s">
        <v>480</v>
      </c>
      <c r="AD617" s="20" t="s">
        <v>481</v>
      </c>
      <c r="AE617" s="20" t="s">
        <v>482</v>
      </c>
      <c r="AF617" s="20" t="s">
        <v>483</v>
      </c>
      <c r="AG617" s="20" t="s">
        <v>527</v>
      </c>
      <c r="AH617" s="20" t="s">
        <v>528</v>
      </c>
      <c r="AI617" s="20" t="s">
        <v>529</v>
      </c>
      <c r="AJ617" s="20" t="s">
        <v>530</v>
      </c>
      <c r="AK617" s="20" t="s">
        <v>531</v>
      </c>
      <c r="AL617" s="20" t="s">
        <v>532</v>
      </c>
      <c r="AM617" s="20" t="s">
        <v>707</v>
      </c>
      <c r="AN617" s="20" t="s">
        <v>708</v>
      </c>
      <c r="AO617" s="20" t="s">
        <v>709</v>
      </c>
      <c r="AP617" s="20" t="s">
        <v>710</v>
      </c>
      <c r="AQ617" s="20" t="s">
        <v>711</v>
      </c>
      <c r="AR617" s="20" t="s">
        <v>712</v>
      </c>
      <c r="AS617" s="20" t="s">
        <v>735</v>
      </c>
      <c r="AT617" s="20" t="s">
        <v>736</v>
      </c>
      <c r="AU617" s="20" t="s">
        <v>737</v>
      </c>
      <c r="AV617" s="20" t="s">
        <v>738</v>
      </c>
      <c r="AW617" s="20" t="s">
        <v>739</v>
      </c>
      <c r="AX617" s="20" t="s">
        <v>740</v>
      </c>
      <c r="AY617" s="20" t="s">
        <v>889</v>
      </c>
      <c r="AZ617" s="20" t="s">
        <v>890</v>
      </c>
      <c r="BA617" s="20" t="s">
        <v>891</v>
      </c>
      <c r="BB617" s="20" t="s">
        <v>892</v>
      </c>
      <c r="BC617" s="20" t="s">
        <v>893</v>
      </c>
      <c r="BD617" s="20" t="s">
        <v>894</v>
      </c>
      <c r="BE617" s="20" t="s">
        <v>895</v>
      </c>
      <c r="BF617" s="20" t="s">
        <v>896</v>
      </c>
      <c r="BG617" s="20" t="s">
        <v>897</v>
      </c>
      <c r="BH617" s="20" t="s">
        <v>898</v>
      </c>
      <c r="BI617" s="20"/>
      <c r="BJ617" s="20" t="s">
        <v>161</v>
      </c>
      <c r="BK617" s="20" t="s">
        <v>486</v>
      </c>
      <c r="BL617" s="20" t="s">
        <v>456</v>
      </c>
      <c r="BM617" s="20" t="s">
        <v>457</v>
      </c>
      <c r="BN617" s="20" t="s">
        <v>458</v>
      </c>
      <c r="BO617" s="20" t="s">
        <v>459</v>
      </c>
      <c r="BP617" s="20" t="s">
        <v>460</v>
      </c>
      <c r="BQ617" s="20" t="s">
        <v>461</v>
      </c>
      <c r="BR617" s="20" t="s">
        <v>462</v>
      </c>
      <c r="BS617" s="20" t="s">
        <v>463</v>
      </c>
      <c r="BT617" s="20" t="s">
        <v>464</v>
      </c>
      <c r="BU617" s="20" t="s">
        <v>465</v>
      </c>
      <c r="BV617" s="20" t="s">
        <v>466</v>
      </c>
      <c r="BW617" s="20" t="s">
        <v>467</v>
      </c>
      <c r="BX617" s="20" t="s">
        <v>468</v>
      </c>
      <c r="BY617" s="20" t="s">
        <v>469</v>
      </c>
      <c r="BZ617" s="20" t="s">
        <v>470</v>
      </c>
      <c r="CA617" s="20" t="s">
        <v>471</v>
      </c>
      <c r="CB617" s="20" t="s">
        <v>472</v>
      </c>
      <c r="CC617" s="20" t="s">
        <v>473</v>
      </c>
      <c r="CD617" s="20" t="s">
        <v>474</v>
      </c>
      <c r="CE617" s="20" t="s">
        <v>475</v>
      </c>
      <c r="CF617" s="20" t="s">
        <v>476</v>
      </c>
      <c r="CG617" s="20" t="s">
        <v>477</v>
      </c>
      <c r="CH617" s="20" t="s">
        <v>478</v>
      </c>
      <c r="CI617" s="20" t="s">
        <v>479</v>
      </c>
      <c r="CJ617" s="20" t="s">
        <v>480</v>
      </c>
      <c r="CK617" s="20" t="s">
        <v>481</v>
      </c>
      <c r="CL617" s="20" t="s">
        <v>482</v>
      </c>
      <c r="CM617" s="20" t="s">
        <v>483</v>
      </c>
      <c r="CN617" s="20" t="s">
        <v>527</v>
      </c>
      <c r="CO617" s="20" t="s">
        <v>528</v>
      </c>
      <c r="CP617" s="20" t="s">
        <v>529</v>
      </c>
      <c r="CQ617" s="20" t="s">
        <v>530</v>
      </c>
      <c r="CR617" s="20" t="s">
        <v>531</v>
      </c>
      <c r="CS617" s="20" t="s">
        <v>532</v>
      </c>
      <c r="CT617" s="20" t="s">
        <v>707</v>
      </c>
      <c r="CU617" s="20" t="s">
        <v>708</v>
      </c>
      <c r="CV617" s="20" t="s">
        <v>709</v>
      </c>
      <c r="CW617" s="20" t="s">
        <v>710</v>
      </c>
      <c r="CX617" s="20" t="s">
        <v>711</v>
      </c>
      <c r="CY617" s="20" t="s">
        <v>712</v>
      </c>
      <c r="CZ617" s="20" t="s">
        <v>735</v>
      </c>
      <c r="DA617" s="20" t="s">
        <v>736</v>
      </c>
      <c r="DB617" s="20" t="s">
        <v>737</v>
      </c>
      <c r="DC617" s="20" t="s">
        <v>738</v>
      </c>
      <c r="DD617" s="20" t="s">
        <v>739</v>
      </c>
      <c r="DE617" s="20" t="s">
        <v>740</v>
      </c>
      <c r="DF617" s="20" t="s">
        <v>889</v>
      </c>
      <c r="DG617" s="20" t="s">
        <v>890</v>
      </c>
      <c r="DH617" s="20" t="s">
        <v>891</v>
      </c>
      <c r="DI617" s="20" t="s">
        <v>892</v>
      </c>
      <c r="DJ617" s="20" t="s">
        <v>893</v>
      </c>
      <c r="DK617" s="20" t="s">
        <v>894</v>
      </c>
      <c r="DL617" s="20" t="s">
        <v>895</v>
      </c>
      <c r="DM617" s="20" t="s">
        <v>896</v>
      </c>
      <c r="DN617" s="20" t="s">
        <v>897</v>
      </c>
      <c r="DO617" s="20" t="s">
        <v>898</v>
      </c>
      <c r="DP617" s="20"/>
      <c r="DQ617" s="20" t="s">
        <v>11</v>
      </c>
    </row>
    <row r="618" spans="1:121" ht="15" outlineLevel="1" thickTop="1" x14ac:dyDescent="0.3">
      <c r="A618" s="3" t="s">
        <v>422</v>
      </c>
      <c r="B618" s="3" t="s">
        <v>86</v>
      </c>
      <c r="C618" s="3" t="s">
        <v>452</v>
      </c>
      <c r="D618" s="3" t="s">
        <v>112</v>
      </c>
      <c r="N618" s="3">
        <v>1</v>
      </c>
      <c r="O618" s="3">
        <v>3</v>
      </c>
      <c r="P618" s="3">
        <v>3</v>
      </c>
      <c r="Q618" s="3">
        <v>4</v>
      </c>
      <c r="BJ618" s="3">
        <f t="shared" ref="BJ618:BJ620" si="467">MIN(E618:BI618)</f>
        <v>1</v>
      </c>
      <c r="BK618" s="3">
        <f t="shared" ref="BK618:BK620" si="468">COUNT(E618:BI618)</f>
        <v>4</v>
      </c>
      <c r="BU618" s="6">
        <v>100</v>
      </c>
      <c r="BV618" s="6">
        <v>36.84210526315789</v>
      </c>
      <c r="BW618" s="6">
        <v>73.333333333333329</v>
      </c>
      <c r="BX618" s="6">
        <v>44.444444444444443</v>
      </c>
      <c r="DQ618" s="9">
        <f t="shared" ref="DQ618:DQ619" si="469">SUM(BL618:DP618)</f>
        <v>254.61988304093569</v>
      </c>
    </row>
    <row r="619" spans="1:121" outlineLevel="1" x14ac:dyDescent="0.3">
      <c r="A619" s="3" t="s">
        <v>345</v>
      </c>
      <c r="B619" s="3" t="s">
        <v>86</v>
      </c>
      <c r="C619" s="3" t="s">
        <v>453</v>
      </c>
      <c r="D619" s="3" t="s">
        <v>104</v>
      </c>
      <c r="U619" s="3">
        <v>5</v>
      </c>
      <c r="BJ619" s="3">
        <f t="shared" si="467"/>
        <v>5</v>
      </c>
      <c r="BK619" s="3">
        <f t="shared" si="468"/>
        <v>1</v>
      </c>
      <c r="CB619" s="6">
        <v>27.777777777777779</v>
      </c>
      <c r="DQ619" s="9">
        <f t="shared" si="469"/>
        <v>27.777777777777779</v>
      </c>
    </row>
    <row r="620" spans="1:121" outlineLevel="1" x14ac:dyDescent="0.3">
      <c r="A620" s="3" t="s">
        <v>535</v>
      </c>
      <c r="B620" s="3" t="s">
        <v>86</v>
      </c>
      <c r="C620" s="3" t="s">
        <v>554</v>
      </c>
      <c r="D620" s="3" t="s">
        <v>196</v>
      </c>
      <c r="AG620" s="3">
        <v>1</v>
      </c>
      <c r="AH620" s="3">
        <v>3</v>
      </c>
      <c r="AI620" s="14">
        <v>6</v>
      </c>
      <c r="BJ620" s="3">
        <f t="shared" si="467"/>
        <v>1</v>
      </c>
      <c r="BK620" s="3">
        <f t="shared" si="468"/>
        <v>3</v>
      </c>
      <c r="CN620" s="6">
        <v>100</v>
      </c>
      <c r="CO620" s="6">
        <v>47.222222222222221</v>
      </c>
      <c r="CP620" s="6">
        <v>9.5890410958904102</v>
      </c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Q620" s="9">
        <f>SUM(BL620:DP620)</f>
        <v>156.81126331811265</v>
      </c>
    </row>
    <row r="621" spans="1:121" outlineLevel="1" x14ac:dyDescent="0.3">
      <c r="A621" s="3" t="s">
        <v>699</v>
      </c>
      <c r="B621" s="3" t="s">
        <v>86</v>
      </c>
      <c r="C621" s="3" t="s">
        <v>713</v>
      </c>
      <c r="D621" s="3" t="s">
        <v>43</v>
      </c>
      <c r="AN621" s="3">
        <v>1</v>
      </c>
      <c r="AO621" s="3">
        <v>4</v>
      </c>
      <c r="AP621" s="3">
        <v>4</v>
      </c>
      <c r="AQ621" s="3">
        <v>6</v>
      </c>
      <c r="BJ621" s="3">
        <f t="shared" ref="BJ621:BJ622" si="470">MIN(E621:BI621)</f>
        <v>1</v>
      </c>
      <c r="BK621" s="3">
        <f t="shared" ref="BK621:BK622" si="471">COUNT(E621:BI621)</f>
        <v>4</v>
      </c>
      <c r="CU621" s="6">
        <v>100</v>
      </c>
      <c r="CV621" s="6">
        <v>28.571428571428569</v>
      </c>
      <c r="CW621" s="6">
        <v>35</v>
      </c>
      <c r="CX621" s="6">
        <v>31.25</v>
      </c>
      <c r="DQ621" s="9">
        <f t="shared" ref="DQ621:DQ624" si="472">SUM(BL621:DP621)</f>
        <v>194.82142857142856</v>
      </c>
    </row>
    <row r="622" spans="1:121" outlineLevel="1" x14ac:dyDescent="0.3">
      <c r="A622" s="3" t="s">
        <v>795</v>
      </c>
      <c r="B622" s="3" t="s">
        <v>86</v>
      </c>
      <c r="C622" s="3" t="s">
        <v>791</v>
      </c>
      <c r="D622" s="3" t="s">
        <v>43</v>
      </c>
      <c r="AT622" s="14">
        <v>1</v>
      </c>
      <c r="AU622" s="14">
        <v>3</v>
      </c>
      <c r="AV622" s="14">
        <v>4</v>
      </c>
      <c r="AW622" s="3">
        <v>3</v>
      </c>
      <c r="BJ622" s="3">
        <f t="shared" si="470"/>
        <v>1</v>
      </c>
      <c r="BK622" s="3">
        <f t="shared" si="471"/>
        <v>4</v>
      </c>
      <c r="DA622" s="6">
        <v>100</v>
      </c>
      <c r="DB622" s="6">
        <v>14.942528735632186</v>
      </c>
      <c r="DC622" s="6">
        <v>25</v>
      </c>
      <c r="DD622" s="6">
        <v>29.72972972972973</v>
      </c>
      <c r="DQ622" s="9">
        <f t="shared" si="472"/>
        <v>169.67225846536192</v>
      </c>
    </row>
    <row r="623" spans="1:121" outlineLevel="1" x14ac:dyDescent="0.3">
      <c r="A623" s="3" t="s">
        <v>817</v>
      </c>
      <c r="B623" s="3" t="s">
        <v>86</v>
      </c>
      <c r="C623" s="3" t="s">
        <v>888</v>
      </c>
      <c r="D623" s="3" t="s">
        <v>552</v>
      </c>
      <c r="AY623" s="3">
        <v>2</v>
      </c>
      <c r="AZ623" s="3">
        <v>2</v>
      </c>
      <c r="BA623" s="3">
        <v>6</v>
      </c>
      <c r="BB623" s="3">
        <v>6</v>
      </c>
      <c r="BC623" s="3">
        <v>7</v>
      </c>
      <c r="BJ623" s="3">
        <f t="shared" ref="BJ623" si="473">MIN(E623:BI623)</f>
        <v>2</v>
      </c>
      <c r="BK623" s="3">
        <f t="shared" ref="BK623" si="474">COUNT(E623:BI623)</f>
        <v>5</v>
      </c>
      <c r="DF623" s="6">
        <v>76.470588235294116</v>
      </c>
      <c r="DG623" s="6">
        <v>37.931034482758619</v>
      </c>
      <c r="DH623" s="6">
        <v>25.490196078431371</v>
      </c>
      <c r="DI623" s="6">
        <v>22.5</v>
      </c>
      <c r="DJ623" s="6">
        <v>14.285714285714285</v>
      </c>
      <c r="DQ623" s="9">
        <f t="shared" si="472"/>
        <v>176.67753308219838</v>
      </c>
    </row>
    <row r="624" spans="1:121" outlineLevel="1" x14ac:dyDescent="0.3">
      <c r="A624" s="3" t="s">
        <v>975</v>
      </c>
      <c r="B624" s="3" t="s">
        <v>86</v>
      </c>
      <c r="C624" s="3" t="s">
        <v>915</v>
      </c>
      <c r="D624" s="3" t="s">
        <v>552</v>
      </c>
      <c r="BD624" s="14">
        <v>2</v>
      </c>
      <c r="BE624" s="14">
        <v>3</v>
      </c>
      <c r="BF624" s="14">
        <v>5</v>
      </c>
      <c r="BG624" s="14">
        <v>5</v>
      </c>
      <c r="BH624" s="14">
        <v>4</v>
      </c>
      <c r="BJ624" s="3">
        <f t="shared" ref="BJ624" si="475">MIN(E624:BI624)</f>
        <v>2</v>
      </c>
      <c r="BK624" s="3">
        <f t="shared" ref="BK624" si="476">COUNT(E624:BI624)</f>
        <v>5</v>
      </c>
      <c r="DK624" s="6">
        <v>71.929824561403507</v>
      </c>
      <c r="DL624" s="6">
        <v>43.75</v>
      </c>
      <c r="DM624" s="6">
        <v>41.025641025641022</v>
      </c>
      <c r="DN624" s="6">
        <v>45.161290322580641</v>
      </c>
      <c r="DO624" s="6">
        <v>52.380952380952387</v>
      </c>
      <c r="DQ624" s="9">
        <f t="shared" si="472"/>
        <v>254.24770829057755</v>
      </c>
    </row>
    <row r="626" spans="1:121" ht="18" x14ac:dyDescent="0.35">
      <c r="A626" s="25" t="s">
        <v>715</v>
      </c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  <c r="CF626" s="25"/>
      <c r="CG626" s="25"/>
      <c r="CH626" s="25"/>
      <c r="CI626" s="25"/>
      <c r="CJ626" s="25"/>
      <c r="CK626" s="25"/>
      <c r="CL626" s="25"/>
      <c r="CM626" s="25"/>
      <c r="CN626" s="25"/>
      <c r="CO626" s="25"/>
      <c r="CP626" s="25"/>
      <c r="CQ626" s="25"/>
      <c r="CR626" s="25"/>
      <c r="CS626" s="25"/>
      <c r="CT626" s="25"/>
      <c r="CU626" s="25"/>
      <c r="CV626" s="25"/>
      <c r="CW626" s="25"/>
      <c r="CX626" s="25"/>
      <c r="CY626" s="25"/>
      <c r="CZ626" s="25"/>
      <c r="DA626" s="25"/>
      <c r="DB626" s="25"/>
      <c r="DC626" s="25"/>
      <c r="DD626" s="25"/>
      <c r="DE626" s="25"/>
      <c r="DF626" s="25"/>
      <c r="DG626" s="25"/>
      <c r="DH626" s="25"/>
      <c r="DI626" s="25"/>
      <c r="DJ626" s="25"/>
      <c r="DK626" s="25"/>
      <c r="DL626" s="25"/>
      <c r="DM626" s="25"/>
      <c r="DN626" s="25"/>
      <c r="DO626" s="25"/>
      <c r="DP626" s="25"/>
      <c r="DQ626" s="25"/>
    </row>
    <row r="627" spans="1:121" ht="15" outlineLevel="1" thickBot="1" x14ac:dyDescent="0.35">
      <c r="A627" s="20" t="s">
        <v>1</v>
      </c>
      <c r="B627" s="20" t="s">
        <v>2</v>
      </c>
      <c r="C627" s="20" t="s">
        <v>450</v>
      </c>
      <c r="D627" s="20" t="s">
        <v>3</v>
      </c>
      <c r="E627" s="20" t="s">
        <v>456</v>
      </c>
      <c r="F627" s="20" t="s">
        <v>457</v>
      </c>
      <c r="G627" s="20" t="s">
        <v>458</v>
      </c>
      <c r="H627" s="20" t="s">
        <v>459</v>
      </c>
      <c r="I627" s="20" t="s">
        <v>460</v>
      </c>
      <c r="J627" s="20" t="s">
        <v>461</v>
      </c>
      <c r="K627" s="20" t="s">
        <v>462</v>
      </c>
      <c r="L627" s="20" t="s">
        <v>463</v>
      </c>
      <c r="M627" s="20" t="s">
        <v>464</v>
      </c>
      <c r="N627" s="20" t="s">
        <v>465</v>
      </c>
      <c r="O627" s="20" t="s">
        <v>466</v>
      </c>
      <c r="P627" s="20" t="s">
        <v>467</v>
      </c>
      <c r="Q627" s="20" t="s">
        <v>468</v>
      </c>
      <c r="R627" s="20" t="s">
        <v>469</v>
      </c>
      <c r="S627" s="20" t="s">
        <v>470</v>
      </c>
      <c r="T627" s="20" t="s">
        <v>471</v>
      </c>
      <c r="U627" s="20" t="s">
        <v>472</v>
      </c>
      <c r="V627" s="20" t="s">
        <v>473</v>
      </c>
      <c r="W627" s="20" t="s">
        <v>474</v>
      </c>
      <c r="X627" s="20" t="s">
        <v>475</v>
      </c>
      <c r="Y627" s="20" t="s">
        <v>476</v>
      </c>
      <c r="Z627" s="20" t="s">
        <v>477</v>
      </c>
      <c r="AA627" s="20" t="s">
        <v>478</v>
      </c>
      <c r="AB627" s="20" t="s">
        <v>479</v>
      </c>
      <c r="AC627" s="20" t="s">
        <v>480</v>
      </c>
      <c r="AD627" s="20" t="s">
        <v>481</v>
      </c>
      <c r="AE627" s="20" t="s">
        <v>482</v>
      </c>
      <c r="AF627" s="20" t="s">
        <v>483</v>
      </c>
      <c r="AG627" s="20" t="s">
        <v>527</v>
      </c>
      <c r="AH627" s="20" t="s">
        <v>528</v>
      </c>
      <c r="AI627" s="20" t="s">
        <v>529</v>
      </c>
      <c r="AJ627" s="20" t="s">
        <v>530</v>
      </c>
      <c r="AK627" s="20" t="s">
        <v>531</v>
      </c>
      <c r="AL627" s="20" t="s">
        <v>532</v>
      </c>
      <c r="AM627" s="20" t="s">
        <v>707</v>
      </c>
      <c r="AN627" s="20" t="s">
        <v>708</v>
      </c>
      <c r="AO627" s="20" t="s">
        <v>709</v>
      </c>
      <c r="AP627" s="20" t="s">
        <v>710</v>
      </c>
      <c r="AQ627" s="20" t="s">
        <v>711</v>
      </c>
      <c r="AR627" s="20" t="s">
        <v>712</v>
      </c>
      <c r="AS627" s="20" t="s">
        <v>735</v>
      </c>
      <c r="AT627" s="20" t="s">
        <v>736</v>
      </c>
      <c r="AU627" s="20" t="s">
        <v>737</v>
      </c>
      <c r="AV627" s="20" t="s">
        <v>738</v>
      </c>
      <c r="AW627" s="20" t="s">
        <v>739</v>
      </c>
      <c r="AX627" s="20" t="s">
        <v>740</v>
      </c>
      <c r="AY627" s="20" t="s">
        <v>889</v>
      </c>
      <c r="AZ627" s="20" t="s">
        <v>890</v>
      </c>
      <c r="BA627" s="20" t="s">
        <v>891</v>
      </c>
      <c r="BB627" s="20" t="s">
        <v>892</v>
      </c>
      <c r="BC627" s="20" t="s">
        <v>893</v>
      </c>
      <c r="BD627" s="20" t="s">
        <v>894</v>
      </c>
      <c r="BE627" s="20" t="s">
        <v>895</v>
      </c>
      <c r="BF627" s="20" t="s">
        <v>896</v>
      </c>
      <c r="BG627" s="20" t="s">
        <v>897</v>
      </c>
      <c r="BH627" s="20" t="s">
        <v>898</v>
      </c>
      <c r="BI627" s="20"/>
      <c r="BJ627" s="20" t="s">
        <v>161</v>
      </c>
      <c r="BK627" s="20" t="s">
        <v>486</v>
      </c>
      <c r="BL627" s="20" t="s">
        <v>456</v>
      </c>
      <c r="BM627" s="20" t="s">
        <v>457</v>
      </c>
      <c r="BN627" s="20" t="s">
        <v>458</v>
      </c>
      <c r="BO627" s="20" t="s">
        <v>459</v>
      </c>
      <c r="BP627" s="20" t="s">
        <v>460</v>
      </c>
      <c r="BQ627" s="20" t="s">
        <v>461</v>
      </c>
      <c r="BR627" s="20" t="s">
        <v>462</v>
      </c>
      <c r="BS627" s="20" t="s">
        <v>463</v>
      </c>
      <c r="BT627" s="20" t="s">
        <v>464</v>
      </c>
      <c r="BU627" s="20" t="s">
        <v>465</v>
      </c>
      <c r="BV627" s="20" t="s">
        <v>466</v>
      </c>
      <c r="BW627" s="20" t="s">
        <v>467</v>
      </c>
      <c r="BX627" s="20" t="s">
        <v>468</v>
      </c>
      <c r="BY627" s="20" t="s">
        <v>469</v>
      </c>
      <c r="BZ627" s="20" t="s">
        <v>470</v>
      </c>
      <c r="CA627" s="20" t="s">
        <v>471</v>
      </c>
      <c r="CB627" s="20" t="s">
        <v>472</v>
      </c>
      <c r="CC627" s="20" t="s">
        <v>473</v>
      </c>
      <c r="CD627" s="20" t="s">
        <v>474</v>
      </c>
      <c r="CE627" s="20" t="s">
        <v>475</v>
      </c>
      <c r="CF627" s="20" t="s">
        <v>476</v>
      </c>
      <c r="CG627" s="20" t="s">
        <v>477</v>
      </c>
      <c r="CH627" s="20" t="s">
        <v>478</v>
      </c>
      <c r="CI627" s="20" t="s">
        <v>479</v>
      </c>
      <c r="CJ627" s="20" t="s">
        <v>480</v>
      </c>
      <c r="CK627" s="20" t="s">
        <v>481</v>
      </c>
      <c r="CL627" s="20" t="s">
        <v>482</v>
      </c>
      <c r="CM627" s="20" t="s">
        <v>483</v>
      </c>
      <c r="CN627" s="20" t="s">
        <v>527</v>
      </c>
      <c r="CO627" s="20" t="s">
        <v>528</v>
      </c>
      <c r="CP627" s="20" t="s">
        <v>529</v>
      </c>
      <c r="CQ627" s="20" t="s">
        <v>530</v>
      </c>
      <c r="CR627" s="20" t="s">
        <v>531</v>
      </c>
      <c r="CS627" s="20" t="s">
        <v>532</v>
      </c>
      <c r="CT627" s="20" t="s">
        <v>707</v>
      </c>
      <c r="CU627" s="20" t="s">
        <v>708</v>
      </c>
      <c r="CV627" s="20" t="s">
        <v>709</v>
      </c>
      <c r="CW627" s="20" t="s">
        <v>710</v>
      </c>
      <c r="CX627" s="20" t="s">
        <v>711</v>
      </c>
      <c r="CY627" s="20" t="s">
        <v>712</v>
      </c>
      <c r="CZ627" s="20" t="s">
        <v>735</v>
      </c>
      <c r="DA627" s="20" t="s">
        <v>736</v>
      </c>
      <c r="DB627" s="20" t="s">
        <v>737</v>
      </c>
      <c r="DC627" s="20" t="s">
        <v>738</v>
      </c>
      <c r="DD627" s="20" t="s">
        <v>739</v>
      </c>
      <c r="DE627" s="20" t="s">
        <v>740</v>
      </c>
      <c r="DF627" s="20" t="s">
        <v>889</v>
      </c>
      <c r="DG627" s="20" t="s">
        <v>890</v>
      </c>
      <c r="DH627" s="20" t="s">
        <v>891</v>
      </c>
      <c r="DI627" s="20" t="s">
        <v>892</v>
      </c>
      <c r="DJ627" s="20" t="s">
        <v>893</v>
      </c>
      <c r="DK627" s="20" t="s">
        <v>894</v>
      </c>
      <c r="DL627" s="20" t="s">
        <v>895</v>
      </c>
      <c r="DM627" s="20" t="s">
        <v>896</v>
      </c>
      <c r="DN627" s="20" t="s">
        <v>897</v>
      </c>
      <c r="DO627" s="20" t="s">
        <v>898</v>
      </c>
      <c r="DP627" s="20"/>
      <c r="DQ627" s="20" t="s">
        <v>11</v>
      </c>
    </row>
    <row r="628" spans="1:121" ht="15" outlineLevel="1" thickTop="1" x14ac:dyDescent="0.3">
      <c r="A628" s="3" t="s">
        <v>651</v>
      </c>
      <c r="B628" s="3" t="s">
        <v>652</v>
      </c>
      <c r="C628" s="3" t="s">
        <v>713</v>
      </c>
      <c r="D628" s="3" t="s">
        <v>14</v>
      </c>
      <c r="AN628" s="3">
        <v>8</v>
      </c>
      <c r="AO628" s="3">
        <v>17</v>
      </c>
      <c r="AP628" s="3">
        <v>19</v>
      </c>
      <c r="BJ628" s="3">
        <f t="shared" ref="BJ628" si="477">MIN(E628:BI628)</f>
        <v>8</v>
      </c>
      <c r="BK628" s="3">
        <f t="shared" ref="BK628" si="478">COUNT(E628:BI628)</f>
        <v>3</v>
      </c>
      <c r="CT628" s="6"/>
      <c r="CU628" s="6">
        <v>51.830406968830822</v>
      </c>
      <c r="CV628" s="6">
        <v>38.266666666666659</v>
      </c>
      <c r="CW628" s="6">
        <v>26.218447870394563</v>
      </c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Q628" s="9">
        <f t="shared" ref="DQ628" si="479">SUM(BL628:DP628)</f>
        <v>116.31552150589204</v>
      </c>
    </row>
    <row r="630" spans="1:121" ht="18" x14ac:dyDescent="0.35">
      <c r="A630" s="25" t="s">
        <v>746</v>
      </c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  <c r="CF630" s="25"/>
      <c r="CG630" s="25"/>
      <c r="CH630" s="25"/>
      <c r="CI630" s="25"/>
      <c r="CJ630" s="25"/>
      <c r="CK630" s="25"/>
      <c r="CL630" s="25"/>
      <c r="CM630" s="25"/>
      <c r="CN630" s="25"/>
      <c r="CO630" s="25"/>
      <c r="CP630" s="25"/>
      <c r="CQ630" s="25"/>
      <c r="CR630" s="25"/>
      <c r="CS630" s="25"/>
      <c r="CT630" s="25"/>
      <c r="CU630" s="25"/>
      <c r="CV630" s="25"/>
      <c r="CW630" s="25"/>
      <c r="CX630" s="25"/>
      <c r="CY630" s="25"/>
      <c r="CZ630" s="25"/>
      <c r="DA630" s="25"/>
      <c r="DB630" s="25"/>
      <c r="DC630" s="25"/>
      <c r="DD630" s="25"/>
      <c r="DE630" s="25"/>
      <c r="DF630" s="25"/>
      <c r="DG630" s="25"/>
      <c r="DH630" s="25"/>
      <c r="DI630" s="25"/>
      <c r="DJ630" s="25"/>
      <c r="DK630" s="25"/>
      <c r="DL630" s="25"/>
      <c r="DM630" s="25"/>
      <c r="DN630" s="25"/>
      <c r="DO630" s="25"/>
      <c r="DP630" s="25"/>
      <c r="DQ630" s="25"/>
    </row>
    <row r="631" spans="1:121" ht="15" outlineLevel="1" thickBot="1" x14ac:dyDescent="0.35">
      <c r="A631" s="20" t="s">
        <v>1</v>
      </c>
      <c r="B631" s="20" t="s">
        <v>2</v>
      </c>
      <c r="C631" s="20" t="s">
        <v>450</v>
      </c>
      <c r="D631" s="20" t="s">
        <v>3</v>
      </c>
      <c r="E631" s="20" t="s">
        <v>456</v>
      </c>
      <c r="F631" s="20" t="s">
        <v>457</v>
      </c>
      <c r="G631" s="20" t="s">
        <v>458</v>
      </c>
      <c r="H631" s="20" t="s">
        <v>459</v>
      </c>
      <c r="I631" s="20" t="s">
        <v>460</v>
      </c>
      <c r="J631" s="20" t="s">
        <v>461</v>
      </c>
      <c r="K631" s="20" t="s">
        <v>462</v>
      </c>
      <c r="L631" s="20" t="s">
        <v>463</v>
      </c>
      <c r="M631" s="20" t="s">
        <v>464</v>
      </c>
      <c r="N631" s="20" t="s">
        <v>465</v>
      </c>
      <c r="O631" s="20" t="s">
        <v>466</v>
      </c>
      <c r="P631" s="20" t="s">
        <v>467</v>
      </c>
      <c r="Q631" s="20" t="s">
        <v>468</v>
      </c>
      <c r="R631" s="20" t="s">
        <v>469</v>
      </c>
      <c r="S631" s="20" t="s">
        <v>470</v>
      </c>
      <c r="T631" s="20" t="s">
        <v>471</v>
      </c>
      <c r="U631" s="20" t="s">
        <v>472</v>
      </c>
      <c r="V631" s="20" t="s">
        <v>473</v>
      </c>
      <c r="W631" s="20" t="s">
        <v>474</v>
      </c>
      <c r="X631" s="20" t="s">
        <v>475</v>
      </c>
      <c r="Y631" s="20" t="s">
        <v>476</v>
      </c>
      <c r="Z631" s="20" t="s">
        <v>477</v>
      </c>
      <c r="AA631" s="20" t="s">
        <v>478</v>
      </c>
      <c r="AB631" s="20" t="s">
        <v>479</v>
      </c>
      <c r="AC631" s="20" t="s">
        <v>480</v>
      </c>
      <c r="AD631" s="20" t="s">
        <v>481</v>
      </c>
      <c r="AE631" s="20" t="s">
        <v>482</v>
      </c>
      <c r="AF631" s="20" t="s">
        <v>483</v>
      </c>
      <c r="AG631" s="20" t="s">
        <v>527</v>
      </c>
      <c r="AH631" s="20" t="s">
        <v>528</v>
      </c>
      <c r="AI631" s="20" t="s">
        <v>529</v>
      </c>
      <c r="AJ631" s="20" t="s">
        <v>530</v>
      </c>
      <c r="AK631" s="20" t="s">
        <v>531</v>
      </c>
      <c r="AL631" s="20" t="s">
        <v>532</v>
      </c>
      <c r="AM631" s="20" t="s">
        <v>707</v>
      </c>
      <c r="AN631" s="20" t="s">
        <v>708</v>
      </c>
      <c r="AO631" s="20" t="s">
        <v>709</v>
      </c>
      <c r="AP631" s="20" t="s">
        <v>710</v>
      </c>
      <c r="AQ631" s="20" t="s">
        <v>711</v>
      </c>
      <c r="AR631" s="20" t="s">
        <v>712</v>
      </c>
      <c r="AS631" s="20" t="s">
        <v>735</v>
      </c>
      <c r="AT631" s="20" t="s">
        <v>736</v>
      </c>
      <c r="AU631" s="20" t="s">
        <v>737</v>
      </c>
      <c r="AV631" s="20" t="s">
        <v>738</v>
      </c>
      <c r="AW631" s="20" t="s">
        <v>739</v>
      </c>
      <c r="AX631" s="20" t="s">
        <v>740</v>
      </c>
      <c r="AY631" s="20" t="s">
        <v>889</v>
      </c>
      <c r="AZ631" s="20" t="s">
        <v>890</v>
      </c>
      <c r="BA631" s="20" t="s">
        <v>891</v>
      </c>
      <c r="BB631" s="20" t="s">
        <v>892</v>
      </c>
      <c r="BC631" s="20" t="s">
        <v>893</v>
      </c>
      <c r="BD631" s="20" t="s">
        <v>894</v>
      </c>
      <c r="BE631" s="20" t="s">
        <v>895</v>
      </c>
      <c r="BF631" s="20" t="s">
        <v>896</v>
      </c>
      <c r="BG631" s="20" t="s">
        <v>897</v>
      </c>
      <c r="BH631" s="20" t="s">
        <v>898</v>
      </c>
      <c r="BI631" s="20"/>
      <c r="BJ631" s="20" t="s">
        <v>161</v>
      </c>
      <c r="BK631" s="20" t="s">
        <v>486</v>
      </c>
      <c r="BL631" s="20" t="s">
        <v>456</v>
      </c>
      <c r="BM631" s="20" t="s">
        <v>457</v>
      </c>
      <c r="BN631" s="20" t="s">
        <v>458</v>
      </c>
      <c r="BO631" s="20" t="s">
        <v>459</v>
      </c>
      <c r="BP631" s="20" t="s">
        <v>460</v>
      </c>
      <c r="BQ631" s="20" t="s">
        <v>461</v>
      </c>
      <c r="BR631" s="20" t="s">
        <v>462</v>
      </c>
      <c r="BS631" s="20" t="s">
        <v>463</v>
      </c>
      <c r="BT631" s="20" t="s">
        <v>464</v>
      </c>
      <c r="BU631" s="20" t="s">
        <v>465</v>
      </c>
      <c r="BV631" s="20" t="s">
        <v>466</v>
      </c>
      <c r="BW631" s="20" t="s">
        <v>467</v>
      </c>
      <c r="BX631" s="20" t="s">
        <v>468</v>
      </c>
      <c r="BY631" s="20" t="s">
        <v>469</v>
      </c>
      <c r="BZ631" s="20" t="s">
        <v>470</v>
      </c>
      <c r="CA631" s="20" t="s">
        <v>471</v>
      </c>
      <c r="CB631" s="20" t="s">
        <v>472</v>
      </c>
      <c r="CC631" s="20" t="s">
        <v>473</v>
      </c>
      <c r="CD631" s="20" t="s">
        <v>474</v>
      </c>
      <c r="CE631" s="20" t="s">
        <v>475</v>
      </c>
      <c r="CF631" s="20" t="s">
        <v>476</v>
      </c>
      <c r="CG631" s="20" t="s">
        <v>477</v>
      </c>
      <c r="CH631" s="20" t="s">
        <v>478</v>
      </c>
      <c r="CI631" s="20" t="s">
        <v>479</v>
      </c>
      <c r="CJ631" s="20" t="s">
        <v>480</v>
      </c>
      <c r="CK631" s="20" t="s">
        <v>481</v>
      </c>
      <c r="CL631" s="20" t="s">
        <v>482</v>
      </c>
      <c r="CM631" s="20" t="s">
        <v>483</v>
      </c>
      <c r="CN631" s="20" t="s">
        <v>527</v>
      </c>
      <c r="CO631" s="20" t="s">
        <v>528</v>
      </c>
      <c r="CP631" s="20" t="s">
        <v>529</v>
      </c>
      <c r="CQ631" s="20" t="s">
        <v>530</v>
      </c>
      <c r="CR631" s="20" t="s">
        <v>531</v>
      </c>
      <c r="CS631" s="20" t="s">
        <v>532</v>
      </c>
      <c r="CT631" s="20" t="s">
        <v>707</v>
      </c>
      <c r="CU631" s="20" t="s">
        <v>708</v>
      </c>
      <c r="CV631" s="20" t="s">
        <v>709</v>
      </c>
      <c r="CW631" s="20" t="s">
        <v>710</v>
      </c>
      <c r="CX631" s="20" t="s">
        <v>711</v>
      </c>
      <c r="CY631" s="20" t="s">
        <v>712</v>
      </c>
      <c r="CZ631" s="20" t="s">
        <v>735</v>
      </c>
      <c r="DA631" s="20" t="s">
        <v>736</v>
      </c>
      <c r="DB631" s="20" t="s">
        <v>737</v>
      </c>
      <c r="DC631" s="20" t="s">
        <v>738</v>
      </c>
      <c r="DD631" s="20" t="s">
        <v>739</v>
      </c>
      <c r="DE631" s="20" t="s">
        <v>740</v>
      </c>
      <c r="DF631" s="20" t="s">
        <v>889</v>
      </c>
      <c r="DG631" s="20" t="s">
        <v>890</v>
      </c>
      <c r="DH631" s="20" t="s">
        <v>891</v>
      </c>
      <c r="DI631" s="20" t="s">
        <v>892</v>
      </c>
      <c r="DJ631" s="20" t="s">
        <v>893</v>
      </c>
      <c r="DK631" s="20" t="s">
        <v>894</v>
      </c>
      <c r="DL631" s="20" t="s">
        <v>895</v>
      </c>
      <c r="DM631" s="20" t="s">
        <v>896</v>
      </c>
      <c r="DN631" s="20" t="s">
        <v>897</v>
      </c>
      <c r="DO631" s="20" t="s">
        <v>898</v>
      </c>
      <c r="DP631" s="20"/>
      <c r="DQ631" s="20" t="s">
        <v>11</v>
      </c>
    </row>
    <row r="632" spans="1:121" ht="15" outlineLevel="1" thickTop="1" x14ac:dyDescent="0.3">
      <c r="A632" s="21" t="s">
        <v>745</v>
      </c>
      <c r="B632" s="21" t="s">
        <v>746</v>
      </c>
      <c r="C632" s="21" t="s">
        <v>791</v>
      </c>
      <c r="D632" s="21" t="s">
        <v>196</v>
      </c>
      <c r="AS632" s="3">
        <v>7</v>
      </c>
      <c r="AT632" s="3">
        <v>13</v>
      </c>
      <c r="AU632" s="3">
        <v>24</v>
      </c>
      <c r="BJ632" s="3">
        <f t="shared" ref="BJ632:BJ633" si="480">MIN(E632:BI632)</f>
        <v>7</v>
      </c>
      <c r="BK632" s="3">
        <f t="shared" ref="BK632:BK633" si="481">COUNT(E632:BI632)</f>
        <v>3</v>
      </c>
      <c r="CZ632" s="6">
        <v>30.632984901277581</v>
      </c>
      <c r="DA632" s="6">
        <v>31.880068935742038</v>
      </c>
      <c r="DB632" s="6">
        <v>12.606352482513472</v>
      </c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Q632" s="9">
        <f t="shared" ref="DQ632:DQ633" si="482">SUM(BL632:DP632)</f>
        <v>75.119406319533084</v>
      </c>
    </row>
    <row r="633" spans="1:121" outlineLevel="1" x14ac:dyDescent="0.3">
      <c r="A633" s="21" t="s">
        <v>763</v>
      </c>
      <c r="B633" s="21" t="s">
        <v>764</v>
      </c>
      <c r="C633" s="21" t="s">
        <v>791</v>
      </c>
      <c r="D633" s="21" t="s">
        <v>62</v>
      </c>
      <c r="AU633" s="3">
        <v>19</v>
      </c>
      <c r="BJ633" s="3">
        <f t="shared" si="480"/>
        <v>19</v>
      </c>
      <c r="BK633" s="3">
        <f t="shared" si="481"/>
        <v>1</v>
      </c>
      <c r="CZ633" s="6"/>
      <c r="DA633" s="6"/>
      <c r="DB633" s="6">
        <v>25.612200435729847</v>
      </c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Q633" s="9">
        <f t="shared" si="482"/>
        <v>25.612200435729847</v>
      </c>
    </row>
    <row r="635" spans="1:121" ht="18" x14ac:dyDescent="0.35">
      <c r="A635" s="25" t="s">
        <v>26</v>
      </c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  <c r="CF635" s="25"/>
      <c r="CG635" s="25"/>
      <c r="CH635" s="25"/>
      <c r="CI635" s="25"/>
      <c r="CJ635" s="25"/>
      <c r="CK635" s="25"/>
      <c r="CL635" s="25"/>
      <c r="CM635" s="25"/>
      <c r="CN635" s="25"/>
      <c r="CO635" s="25"/>
      <c r="CP635" s="25"/>
      <c r="CQ635" s="25"/>
      <c r="CR635" s="25"/>
      <c r="CS635" s="25"/>
      <c r="CT635" s="25"/>
      <c r="CU635" s="25"/>
      <c r="CV635" s="25"/>
      <c r="CW635" s="25"/>
      <c r="CX635" s="25"/>
      <c r="CY635" s="25"/>
      <c r="CZ635" s="25"/>
      <c r="DA635" s="25"/>
      <c r="DB635" s="25"/>
      <c r="DC635" s="25"/>
      <c r="DD635" s="25"/>
      <c r="DE635" s="25"/>
      <c r="DF635" s="25"/>
      <c r="DG635" s="25"/>
      <c r="DH635" s="25"/>
      <c r="DI635" s="25"/>
      <c r="DJ635" s="25"/>
      <c r="DK635" s="25"/>
      <c r="DL635" s="25"/>
      <c r="DM635" s="25"/>
      <c r="DN635" s="25"/>
      <c r="DO635" s="25"/>
      <c r="DP635" s="25"/>
      <c r="DQ635" s="25"/>
    </row>
    <row r="636" spans="1:121" ht="15" outlineLevel="1" thickBot="1" x14ac:dyDescent="0.35">
      <c r="A636" s="20" t="s">
        <v>1</v>
      </c>
      <c r="B636" s="20" t="s">
        <v>2</v>
      </c>
      <c r="C636" s="20" t="s">
        <v>450</v>
      </c>
      <c r="D636" s="20" t="s">
        <v>3</v>
      </c>
      <c r="E636" s="20" t="s">
        <v>456</v>
      </c>
      <c r="F636" s="20" t="s">
        <v>457</v>
      </c>
      <c r="G636" s="20" t="s">
        <v>458</v>
      </c>
      <c r="H636" s="20" t="s">
        <v>459</v>
      </c>
      <c r="I636" s="20" t="s">
        <v>460</v>
      </c>
      <c r="J636" s="20" t="s">
        <v>461</v>
      </c>
      <c r="K636" s="20" t="s">
        <v>462</v>
      </c>
      <c r="L636" s="20" t="s">
        <v>463</v>
      </c>
      <c r="M636" s="20" t="s">
        <v>464</v>
      </c>
      <c r="N636" s="20" t="s">
        <v>465</v>
      </c>
      <c r="O636" s="20" t="s">
        <v>466</v>
      </c>
      <c r="P636" s="20" t="s">
        <v>467</v>
      </c>
      <c r="Q636" s="20" t="s">
        <v>468</v>
      </c>
      <c r="R636" s="20" t="s">
        <v>469</v>
      </c>
      <c r="S636" s="20" t="s">
        <v>470</v>
      </c>
      <c r="T636" s="20" t="s">
        <v>471</v>
      </c>
      <c r="U636" s="20" t="s">
        <v>472</v>
      </c>
      <c r="V636" s="20" t="s">
        <v>473</v>
      </c>
      <c r="W636" s="20" t="s">
        <v>474</v>
      </c>
      <c r="X636" s="20" t="s">
        <v>475</v>
      </c>
      <c r="Y636" s="20" t="s">
        <v>476</v>
      </c>
      <c r="Z636" s="20" t="s">
        <v>477</v>
      </c>
      <c r="AA636" s="20" t="s">
        <v>478</v>
      </c>
      <c r="AB636" s="20" t="s">
        <v>479</v>
      </c>
      <c r="AC636" s="20" t="s">
        <v>480</v>
      </c>
      <c r="AD636" s="20" t="s">
        <v>481</v>
      </c>
      <c r="AE636" s="20" t="s">
        <v>482</v>
      </c>
      <c r="AF636" s="20" t="s">
        <v>483</v>
      </c>
      <c r="AG636" s="20" t="s">
        <v>527</v>
      </c>
      <c r="AH636" s="20" t="s">
        <v>528</v>
      </c>
      <c r="AI636" s="20" t="s">
        <v>529</v>
      </c>
      <c r="AJ636" s="20" t="s">
        <v>530</v>
      </c>
      <c r="AK636" s="20" t="s">
        <v>531</v>
      </c>
      <c r="AL636" s="20" t="s">
        <v>532</v>
      </c>
      <c r="AM636" s="20" t="s">
        <v>707</v>
      </c>
      <c r="AN636" s="20" t="s">
        <v>708</v>
      </c>
      <c r="AO636" s="20" t="s">
        <v>709</v>
      </c>
      <c r="AP636" s="20" t="s">
        <v>710</v>
      </c>
      <c r="AQ636" s="20" t="s">
        <v>711</v>
      </c>
      <c r="AR636" s="20" t="s">
        <v>712</v>
      </c>
      <c r="AS636" s="20" t="s">
        <v>735</v>
      </c>
      <c r="AT636" s="20" t="s">
        <v>736</v>
      </c>
      <c r="AU636" s="20" t="s">
        <v>737</v>
      </c>
      <c r="AV636" s="20" t="s">
        <v>738</v>
      </c>
      <c r="AW636" s="20" t="s">
        <v>739</v>
      </c>
      <c r="AX636" s="20" t="s">
        <v>740</v>
      </c>
      <c r="AY636" s="20" t="s">
        <v>889</v>
      </c>
      <c r="AZ636" s="20" t="s">
        <v>890</v>
      </c>
      <c r="BA636" s="20" t="s">
        <v>891</v>
      </c>
      <c r="BB636" s="20" t="s">
        <v>892</v>
      </c>
      <c r="BC636" s="20" t="s">
        <v>893</v>
      </c>
      <c r="BD636" s="20" t="s">
        <v>894</v>
      </c>
      <c r="BE636" s="20" t="s">
        <v>895</v>
      </c>
      <c r="BF636" s="20" t="s">
        <v>896</v>
      </c>
      <c r="BG636" s="20" t="s">
        <v>897</v>
      </c>
      <c r="BH636" s="20" t="s">
        <v>898</v>
      </c>
      <c r="BI636" s="20"/>
      <c r="BJ636" s="20" t="s">
        <v>161</v>
      </c>
      <c r="BK636" s="20" t="s">
        <v>486</v>
      </c>
      <c r="BL636" s="20" t="s">
        <v>456</v>
      </c>
      <c r="BM636" s="20" t="s">
        <v>457</v>
      </c>
      <c r="BN636" s="20" t="s">
        <v>458</v>
      </c>
      <c r="BO636" s="20" t="s">
        <v>459</v>
      </c>
      <c r="BP636" s="20" t="s">
        <v>460</v>
      </c>
      <c r="BQ636" s="20" t="s">
        <v>461</v>
      </c>
      <c r="BR636" s="20" t="s">
        <v>462</v>
      </c>
      <c r="BS636" s="20" t="s">
        <v>463</v>
      </c>
      <c r="BT636" s="20" t="s">
        <v>464</v>
      </c>
      <c r="BU636" s="20" t="s">
        <v>465</v>
      </c>
      <c r="BV636" s="20" t="s">
        <v>466</v>
      </c>
      <c r="BW636" s="20" t="s">
        <v>467</v>
      </c>
      <c r="BX636" s="20" t="s">
        <v>468</v>
      </c>
      <c r="BY636" s="20" t="s">
        <v>469</v>
      </c>
      <c r="BZ636" s="20" t="s">
        <v>470</v>
      </c>
      <c r="CA636" s="20" t="s">
        <v>471</v>
      </c>
      <c r="CB636" s="20" t="s">
        <v>472</v>
      </c>
      <c r="CC636" s="20" t="s">
        <v>473</v>
      </c>
      <c r="CD636" s="20" t="s">
        <v>474</v>
      </c>
      <c r="CE636" s="20" t="s">
        <v>475</v>
      </c>
      <c r="CF636" s="20" t="s">
        <v>476</v>
      </c>
      <c r="CG636" s="20" t="s">
        <v>477</v>
      </c>
      <c r="CH636" s="20" t="s">
        <v>478</v>
      </c>
      <c r="CI636" s="20" t="s">
        <v>479</v>
      </c>
      <c r="CJ636" s="20" t="s">
        <v>480</v>
      </c>
      <c r="CK636" s="20" t="s">
        <v>481</v>
      </c>
      <c r="CL636" s="20" t="s">
        <v>482</v>
      </c>
      <c r="CM636" s="20" t="s">
        <v>483</v>
      </c>
      <c r="CN636" s="20" t="s">
        <v>527</v>
      </c>
      <c r="CO636" s="20" t="s">
        <v>528</v>
      </c>
      <c r="CP636" s="20" t="s">
        <v>529</v>
      </c>
      <c r="CQ636" s="20" t="s">
        <v>530</v>
      </c>
      <c r="CR636" s="20" t="s">
        <v>531</v>
      </c>
      <c r="CS636" s="20" t="s">
        <v>532</v>
      </c>
      <c r="CT636" s="20" t="s">
        <v>707</v>
      </c>
      <c r="CU636" s="20" t="s">
        <v>708</v>
      </c>
      <c r="CV636" s="20" t="s">
        <v>709</v>
      </c>
      <c r="CW636" s="20" t="s">
        <v>710</v>
      </c>
      <c r="CX636" s="20" t="s">
        <v>711</v>
      </c>
      <c r="CY636" s="20" t="s">
        <v>712</v>
      </c>
      <c r="CZ636" s="20" t="s">
        <v>735</v>
      </c>
      <c r="DA636" s="20" t="s">
        <v>736</v>
      </c>
      <c r="DB636" s="20" t="s">
        <v>737</v>
      </c>
      <c r="DC636" s="20" t="s">
        <v>738</v>
      </c>
      <c r="DD636" s="20" t="s">
        <v>739</v>
      </c>
      <c r="DE636" s="20" t="s">
        <v>740</v>
      </c>
      <c r="DF636" s="20" t="s">
        <v>889</v>
      </c>
      <c r="DG636" s="20" t="s">
        <v>890</v>
      </c>
      <c r="DH636" s="20" t="s">
        <v>891</v>
      </c>
      <c r="DI636" s="20" t="s">
        <v>892</v>
      </c>
      <c r="DJ636" s="20" t="s">
        <v>893</v>
      </c>
      <c r="DK636" s="20" t="s">
        <v>894</v>
      </c>
      <c r="DL636" s="20" t="s">
        <v>895</v>
      </c>
      <c r="DM636" s="20" t="s">
        <v>896</v>
      </c>
      <c r="DN636" s="20" t="s">
        <v>897</v>
      </c>
      <c r="DO636" s="20" t="s">
        <v>898</v>
      </c>
      <c r="DP636" s="20"/>
      <c r="DQ636" s="20" t="s">
        <v>11</v>
      </c>
    </row>
    <row r="637" spans="1:121" ht="15" outlineLevel="1" thickTop="1" x14ac:dyDescent="0.3">
      <c r="A637" s="3" t="s">
        <v>231</v>
      </c>
      <c r="B637" s="3" t="s">
        <v>26</v>
      </c>
      <c r="C637" s="3" t="s">
        <v>454</v>
      </c>
      <c r="D637" s="3" t="s">
        <v>14</v>
      </c>
      <c r="X637" s="3">
        <v>9</v>
      </c>
      <c r="Y637" s="3">
        <v>22</v>
      </c>
      <c r="BJ637" s="3">
        <f t="shared" ref="BJ637:BJ640" si="483">MIN(E637:BI637)</f>
        <v>9</v>
      </c>
      <c r="BK637" s="3">
        <f t="shared" ref="BK637:BK640" si="484">COUNT(E637:BI637)</f>
        <v>2</v>
      </c>
      <c r="CD637" s="9"/>
      <c r="CE637" s="6">
        <v>45.795277270932701</v>
      </c>
      <c r="CF637" s="6">
        <v>35.24133738601823</v>
      </c>
      <c r="DQ637" s="9">
        <f t="shared" ref="DQ637:DQ641" si="485">SUM(BL637:DP637)</f>
        <v>81.036614656950931</v>
      </c>
    </row>
    <row r="638" spans="1:121" outlineLevel="1" x14ac:dyDescent="0.3">
      <c r="A638" s="3" t="s">
        <v>25</v>
      </c>
      <c r="B638" s="3" t="s">
        <v>26</v>
      </c>
      <c r="C638" s="3" t="s">
        <v>455</v>
      </c>
      <c r="D638" s="3" t="s">
        <v>14</v>
      </c>
      <c r="Z638" s="3">
        <v>9</v>
      </c>
      <c r="AA638" s="3">
        <v>20</v>
      </c>
      <c r="AB638" s="3">
        <v>34</v>
      </c>
      <c r="AC638" s="3">
        <v>35</v>
      </c>
      <c r="BJ638" s="3">
        <f t="shared" si="483"/>
        <v>9</v>
      </c>
      <c r="BK638" s="3">
        <f t="shared" si="484"/>
        <v>4</v>
      </c>
      <c r="CG638" s="6">
        <v>58.193698094772842</v>
      </c>
      <c r="CH638" s="6">
        <v>37.385813544222195</v>
      </c>
      <c r="CI638" s="6">
        <v>22.564602132895814</v>
      </c>
      <c r="CJ638" s="6">
        <v>13.522125066242713</v>
      </c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Q638" s="9">
        <f t="shared" si="485"/>
        <v>131.66623883813355</v>
      </c>
    </row>
    <row r="639" spans="1:121" outlineLevel="1" x14ac:dyDescent="0.3">
      <c r="A639" s="3" t="s">
        <v>87</v>
      </c>
      <c r="B639" s="3" t="s">
        <v>88</v>
      </c>
      <c r="C639" s="3" t="s">
        <v>455</v>
      </c>
      <c r="D639" s="3" t="s">
        <v>73</v>
      </c>
      <c r="AB639" s="3">
        <v>13</v>
      </c>
      <c r="AC639" s="3">
        <v>11</v>
      </c>
      <c r="AD639" s="3">
        <v>20</v>
      </c>
      <c r="BJ639" s="3">
        <f t="shared" si="483"/>
        <v>11</v>
      </c>
      <c r="BK639" s="3">
        <f t="shared" si="484"/>
        <v>3</v>
      </c>
      <c r="CG639" s="9"/>
      <c r="CH639" s="9"/>
      <c r="CI639" s="6">
        <v>52.353568498769484</v>
      </c>
      <c r="CJ639" s="6">
        <v>38.349099099099092</v>
      </c>
      <c r="CK639" s="6">
        <v>28.92779042677115</v>
      </c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Q639" s="9">
        <f t="shared" si="485"/>
        <v>119.63045802463974</v>
      </c>
    </row>
    <row r="640" spans="1:121" outlineLevel="1" x14ac:dyDescent="0.3">
      <c r="A640" s="3" t="s">
        <v>118</v>
      </c>
      <c r="B640" s="3" t="s">
        <v>119</v>
      </c>
      <c r="C640" s="3" t="s">
        <v>455</v>
      </c>
      <c r="D640" s="3" t="s">
        <v>112</v>
      </c>
      <c r="AD640" s="3">
        <v>12</v>
      </c>
      <c r="BJ640" s="3">
        <f t="shared" si="483"/>
        <v>12</v>
      </c>
      <c r="BK640" s="3">
        <f t="shared" si="484"/>
        <v>1</v>
      </c>
      <c r="CG640" s="9"/>
      <c r="CH640" s="9"/>
      <c r="CI640" s="9"/>
      <c r="CJ640" s="9"/>
      <c r="CK640" s="6">
        <v>52.470189558403042</v>
      </c>
      <c r="DQ640" s="9">
        <f t="shared" si="485"/>
        <v>52.470189558403042</v>
      </c>
    </row>
    <row r="641" spans="1:121" outlineLevel="1" x14ac:dyDescent="0.3">
      <c r="A641" s="3" t="s">
        <v>579</v>
      </c>
      <c r="B641" s="3" t="s">
        <v>26</v>
      </c>
      <c r="C641" s="3" t="s">
        <v>554</v>
      </c>
      <c r="D641" s="3" t="s">
        <v>552</v>
      </c>
      <c r="AG641" s="3">
        <v>17</v>
      </c>
      <c r="AH641" s="3">
        <v>18</v>
      </c>
      <c r="AI641" s="3">
        <v>20</v>
      </c>
      <c r="BJ641" s="3">
        <f t="shared" ref="BJ641" si="486">MIN(E641:BI641)</f>
        <v>17</v>
      </c>
      <c r="BK641" s="3">
        <f t="shared" ref="BK641" si="487">COUNT(E641:BI641)</f>
        <v>3</v>
      </c>
      <c r="CN641" s="6">
        <v>35.108837737993746</v>
      </c>
      <c r="CO641" s="6">
        <v>41.842718202641016</v>
      </c>
      <c r="CP641" s="6">
        <v>25.101214574898783</v>
      </c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Q641" s="9">
        <f t="shared" si="485"/>
        <v>102.05277051553355</v>
      </c>
    </row>
    <row r="642" spans="1:121" outlineLevel="1" x14ac:dyDescent="0.3">
      <c r="A642" s="3" t="s">
        <v>877</v>
      </c>
      <c r="B642" s="3" t="s">
        <v>26</v>
      </c>
      <c r="C642" s="3" t="s">
        <v>888</v>
      </c>
      <c r="D642" s="3" t="s">
        <v>196</v>
      </c>
      <c r="AY642" s="3">
        <v>5</v>
      </c>
      <c r="AZ642" s="3">
        <v>21</v>
      </c>
      <c r="BA642" s="3">
        <v>29</v>
      </c>
      <c r="BB642" s="3">
        <v>39</v>
      </c>
      <c r="BJ642" s="3">
        <v>5</v>
      </c>
      <c r="BK642" s="3">
        <v>4</v>
      </c>
      <c r="DF642" s="6">
        <v>54.460273356568109</v>
      </c>
      <c r="DG642" s="6">
        <v>20.52463665366891</v>
      </c>
      <c r="DH642" s="6">
        <v>25.01788103118388</v>
      </c>
      <c r="DI642" s="6">
        <v>13.594585491137217</v>
      </c>
      <c r="DQ642" s="9">
        <v>113.59737653255812</v>
      </c>
    </row>
    <row r="643" spans="1:121" outlineLevel="1" x14ac:dyDescent="0.3"/>
    <row r="644" spans="1:121" ht="15" outlineLevel="1" thickBot="1" x14ac:dyDescent="0.35">
      <c r="A644" s="20" t="s">
        <v>143</v>
      </c>
      <c r="B644" s="20" t="s">
        <v>2</v>
      </c>
      <c r="C644" s="20" t="s">
        <v>450</v>
      </c>
      <c r="D644" s="20" t="s">
        <v>3</v>
      </c>
      <c r="E644" s="20" t="s">
        <v>456</v>
      </c>
      <c r="F644" s="20" t="s">
        <v>457</v>
      </c>
      <c r="G644" s="20" t="s">
        <v>458</v>
      </c>
      <c r="H644" s="20" t="s">
        <v>459</v>
      </c>
      <c r="I644" s="20" t="s">
        <v>460</v>
      </c>
      <c r="J644" s="20" t="s">
        <v>461</v>
      </c>
      <c r="K644" s="20" t="s">
        <v>462</v>
      </c>
      <c r="L644" s="20" t="s">
        <v>463</v>
      </c>
      <c r="M644" s="20" t="s">
        <v>464</v>
      </c>
      <c r="N644" s="20" t="s">
        <v>465</v>
      </c>
      <c r="O644" s="20" t="s">
        <v>466</v>
      </c>
      <c r="P644" s="20" t="s">
        <v>467</v>
      </c>
      <c r="Q644" s="20" t="s">
        <v>468</v>
      </c>
      <c r="R644" s="20" t="s">
        <v>469</v>
      </c>
      <c r="S644" s="20" t="s">
        <v>470</v>
      </c>
      <c r="T644" s="20" t="s">
        <v>471</v>
      </c>
      <c r="U644" s="20" t="s">
        <v>472</v>
      </c>
      <c r="V644" s="20" t="s">
        <v>473</v>
      </c>
      <c r="W644" s="20" t="s">
        <v>474</v>
      </c>
      <c r="X644" s="20" t="s">
        <v>475</v>
      </c>
      <c r="Y644" s="20" t="s">
        <v>476</v>
      </c>
      <c r="Z644" s="20" t="s">
        <v>477</v>
      </c>
      <c r="AA644" s="20" t="s">
        <v>478</v>
      </c>
      <c r="AB644" s="20" t="s">
        <v>479</v>
      </c>
      <c r="AC644" s="20" t="s">
        <v>480</v>
      </c>
      <c r="AD644" s="20" t="s">
        <v>481</v>
      </c>
      <c r="AE644" s="20" t="s">
        <v>482</v>
      </c>
      <c r="AF644" s="20" t="s">
        <v>483</v>
      </c>
      <c r="AG644" s="20" t="s">
        <v>527</v>
      </c>
      <c r="AH644" s="20" t="s">
        <v>528</v>
      </c>
      <c r="AI644" s="20" t="s">
        <v>529</v>
      </c>
      <c r="AJ644" s="20" t="s">
        <v>530</v>
      </c>
      <c r="AK644" s="20" t="s">
        <v>531</v>
      </c>
      <c r="AL644" s="20" t="s">
        <v>532</v>
      </c>
      <c r="AM644" s="20" t="s">
        <v>707</v>
      </c>
      <c r="AN644" s="20" t="s">
        <v>708</v>
      </c>
      <c r="AO644" s="20" t="s">
        <v>709</v>
      </c>
      <c r="AP644" s="20" t="s">
        <v>710</v>
      </c>
      <c r="AQ644" s="20" t="s">
        <v>711</v>
      </c>
      <c r="AR644" s="20" t="s">
        <v>712</v>
      </c>
      <c r="AS644" s="20" t="s">
        <v>735</v>
      </c>
      <c r="AT644" s="20" t="s">
        <v>736</v>
      </c>
      <c r="AU644" s="20" t="s">
        <v>737</v>
      </c>
      <c r="AV644" s="20" t="s">
        <v>738</v>
      </c>
      <c r="AW644" s="20" t="s">
        <v>739</v>
      </c>
      <c r="AX644" s="20" t="s">
        <v>740</v>
      </c>
      <c r="AY644" s="20" t="s">
        <v>889</v>
      </c>
      <c r="AZ644" s="20" t="s">
        <v>890</v>
      </c>
      <c r="BA644" s="20" t="s">
        <v>891</v>
      </c>
      <c r="BB644" s="20" t="s">
        <v>892</v>
      </c>
      <c r="BC644" s="20" t="s">
        <v>893</v>
      </c>
      <c r="BD644" s="20" t="s">
        <v>894</v>
      </c>
      <c r="BE644" s="20" t="s">
        <v>895</v>
      </c>
      <c r="BF644" s="20" t="s">
        <v>896</v>
      </c>
      <c r="BG644" s="20" t="s">
        <v>897</v>
      </c>
      <c r="BH644" s="20" t="s">
        <v>898</v>
      </c>
      <c r="BI644" s="20"/>
      <c r="BJ644" s="20" t="s">
        <v>161</v>
      </c>
      <c r="BK644" s="20" t="s">
        <v>486</v>
      </c>
      <c r="BL644" s="20" t="s">
        <v>456</v>
      </c>
      <c r="BM644" s="20" t="s">
        <v>457</v>
      </c>
      <c r="BN644" s="20" t="s">
        <v>458</v>
      </c>
      <c r="BO644" s="20" t="s">
        <v>459</v>
      </c>
      <c r="BP644" s="20" t="s">
        <v>460</v>
      </c>
      <c r="BQ644" s="20" t="s">
        <v>461</v>
      </c>
      <c r="BR644" s="20" t="s">
        <v>462</v>
      </c>
      <c r="BS644" s="20" t="s">
        <v>463</v>
      </c>
      <c r="BT644" s="20" t="s">
        <v>464</v>
      </c>
      <c r="BU644" s="20" t="s">
        <v>465</v>
      </c>
      <c r="BV644" s="20" t="s">
        <v>466</v>
      </c>
      <c r="BW644" s="20" t="s">
        <v>467</v>
      </c>
      <c r="BX644" s="20" t="s">
        <v>468</v>
      </c>
      <c r="BY644" s="20" t="s">
        <v>469</v>
      </c>
      <c r="BZ644" s="20" t="s">
        <v>470</v>
      </c>
      <c r="CA644" s="20" t="s">
        <v>471</v>
      </c>
      <c r="CB644" s="20" t="s">
        <v>472</v>
      </c>
      <c r="CC644" s="20" t="s">
        <v>473</v>
      </c>
      <c r="CD644" s="20" t="s">
        <v>474</v>
      </c>
      <c r="CE644" s="20" t="s">
        <v>475</v>
      </c>
      <c r="CF644" s="20" t="s">
        <v>476</v>
      </c>
      <c r="CG644" s="20" t="s">
        <v>477</v>
      </c>
      <c r="CH644" s="20" t="s">
        <v>478</v>
      </c>
      <c r="CI644" s="20" t="s">
        <v>479</v>
      </c>
      <c r="CJ644" s="20" t="s">
        <v>480</v>
      </c>
      <c r="CK644" s="20" t="s">
        <v>481</v>
      </c>
      <c r="CL644" s="20" t="s">
        <v>482</v>
      </c>
      <c r="CM644" s="20" t="s">
        <v>483</v>
      </c>
      <c r="CN644" s="20" t="s">
        <v>527</v>
      </c>
      <c r="CO644" s="20" t="s">
        <v>528</v>
      </c>
      <c r="CP644" s="20" t="s">
        <v>529</v>
      </c>
      <c r="CQ644" s="20" t="s">
        <v>530</v>
      </c>
      <c r="CR644" s="20" t="s">
        <v>531</v>
      </c>
      <c r="CS644" s="20" t="s">
        <v>532</v>
      </c>
      <c r="CT644" s="20" t="s">
        <v>707</v>
      </c>
      <c r="CU644" s="20" t="s">
        <v>708</v>
      </c>
      <c r="CV644" s="20" t="s">
        <v>709</v>
      </c>
      <c r="CW644" s="20" t="s">
        <v>710</v>
      </c>
      <c r="CX644" s="20" t="s">
        <v>711</v>
      </c>
      <c r="CY644" s="20" t="s">
        <v>712</v>
      </c>
      <c r="CZ644" s="20" t="s">
        <v>735</v>
      </c>
      <c r="DA644" s="20" t="s">
        <v>736</v>
      </c>
      <c r="DB644" s="20" t="s">
        <v>737</v>
      </c>
      <c r="DC644" s="20" t="s">
        <v>738</v>
      </c>
      <c r="DD644" s="20" t="s">
        <v>739</v>
      </c>
      <c r="DE644" s="20" t="s">
        <v>740</v>
      </c>
      <c r="DF644" s="20" t="s">
        <v>889</v>
      </c>
      <c r="DG644" s="20" t="s">
        <v>890</v>
      </c>
      <c r="DH644" s="20" t="s">
        <v>891</v>
      </c>
      <c r="DI644" s="20" t="s">
        <v>892</v>
      </c>
      <c r="DJ644" s="20" t="s">
        <v>893</v>
      </c>
      <c r="DK644" s="20" t="s">
        <v>894</v>
      </c>
      <c r="DL644" s="20" t="s">
        <v>895</v>
      </c>
      <c r="DM644" s="20" t="s">
        <v>896</v>
      </c>
      <c r="DN644" s="20" t="s">
        <v>897</v>
      </c>
      <c r="DO644" s="20" t="s">
        <v>898</v>
      </c>
      <c r="DP644" s="20"/>
      <c r="DQ644" s="20" t="s">
        <v>11</v>
      </c>
    </row>
    <row r="645" spans="1:121" ht="15" outlineLevel="1" thickTop="1" x14ac:dyDescent="0.3">
      <c r="A645" s="3" t="s">
        <v>154</v>
      </c>
      <c r="B645" s="3" t="s">
        <v>26</v>
      </c>
      <c r="C645" s="3" t="s">
        <v>455</v>
      </c>
      <c r="D645" s="3" t="s">
        <v>112</v>
      </c>
      <c r="AD645" s="3">
        <v>5</v>
      </c>
      <c r="BJ645" s="3">
        <f t="shared" ref="BJ645" si="488">MIN(E645:BI645)</f>
        <v>5</v>
      </c>
      <c r="BK645" s="3">
        <f t="shared" ref="BK645" si="489">COUNT(E645:BI645)</f>
        <v>1</v>
      </c>
      <c r="CK645" s="6">
        <v>41.17647058823529</v>
      </c>
      <c r="DQ645" s="9">
        <f t="shared" ref="DQ645" si="490">SUM(BL645:DP645)</f>
        <v>41.17647058823529</v>
      </c>
    </row>
    <row r="647" spans="1:121" ht="18" x14ac:dyDescent="0.35">
      <c r="A647" s="25" t="s">
        <v>28</v>
      </c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  <c r="CG647" s="25"/>
      <c r="CH647" s="25"/>
      <c r="CI647" s="25"/>
      <c r="CJ647" s="25"/>
      <c r="CK647" s="25"/>
      <c r="CL647" s="25"/>
      <c r="CM647" s="25"/>
      <c r="CN647" s="25"/>
      <c r="CO647" s="25"/>
      <c r="CP647" s="25"/>
      <c r="CQ647" s="25"/>
      <c r="CR647" s="25"/>
      <c r="CS647" s="25"/>
      <c r="CT647" s="25"/>
      <c r="CU647" s="25"/>
      <c r="CV647" s="25"/>
      <c r="CW647" s="25"/>
      <c r="CX647" s="25"/>
      <c r="CY647" s="25"/>
      <c r="CZ647" s="25"/>
      <c r="DA647" s="25"/>
      <c r="DB647" s="25"/>
      <c r="DC647" s="25"/>
      <c r="DD647" s="25"/>
      <c r="DE647" s="25"/>
      <c r="DF647" s="25"/>
      <c r="DG647" s="25"/>
      <c r="DH647" s="25"/>
      <c r="DI647" s="25"/>
      <c r="DJ647" s="25"/>
      <c r="DK647" s="25"/>
      <c r="DL647" s="25"/>
      <c r="DM647" s="25"/>
      <c r="DN647" s="25"/>
      <c r="DO647" s="25"/>
      <c r="DP647" s="25"/>
      <c r="DQ647" s="25"/>
    </row>
    <row r="648" spans="1:121" ht="15" outlineLevel="1" thickBot="1" x14ac:dyDescent="0.35">
      <c r="A648" s="20" t="s">
        <v>1</v>
      </c>
      <c r="B648" s="20" t="s">
        <v>2</v>
      </c>
      <c r="C648" s="20" t="s">
        <v>450</v>
      </c>
      <c r="D648" s="20" t="s">
        <v>3</v>
      </c>
      <c r="E648" s="20" t="s">
        <v>456</v>
      </c>
      <c r="F648" s="20" t="s">
        <v>457</v>
      </c>
      <c r="G648" s="20" t="s">
        <v>458</v>
      </c>
      <c r="H648" s="20" t="s">
        <v>459</v>
      </c>
      <c r="I648" s="20" t="s">
        <v>460</v>
      </c>
      <c r="J648" s="20" t="s">
        <v>461</v>
      </c>
      <c r="K648" s="20" t="s">
        <v>462</v>
      </c>
      <c r="L648" s="20" t="s">
        <v>463</v>
      </c>
      <c r="M648" s="20" t="s">
        <v>464</v>
      </c>
      <c r="N648" s="20" t="s">
        <v>465</v>
      </c>
      <c r="O648" s="20" t="s">
        <v>466</v>
      </c>
      <c r="P648" s="20" t="s">
        <v>467</v>
      </c>
      <c r="Q648" s="20" t="s">
        <v>468</v>
      </c>
      <c r="R648" s="20" t="s">
        <v>469</v>
      </c>
      <c r="S648" s="20" t="s">
        <v>470</v>
      </c>
      <c r="T648" s="20" t="s">
        <v>471</v>
      </c>
      <c r="U648" s="20" t="s">
        <v>472</v>
      </c>
      <c r="V648" s="20" t="s">
        <v>473</v>
      </c>
      <c r="W648" s="20" t="s">
        <v>474</v>
      </c>
      <c r="X648" s="20" t="s">
        <v>475</v>
      </c>
      <c r="Y648" s="20" t="s">
        <v>476</v>
      </c>
      <c r="Z648" s="20" t="s">
        <v>477</v>
      </c>
      <c r="AA648" s="20" t="s">
        <v>478</v>
      </c>
      <c r="AB648" s="20" t="s">
        <v>479</v>
      </c>
      <c r="AC648" s="20" t="s">
        <v>480</v>
      </c>
      <c r="AD648" s="20" t="s">
        <v>481</v>
      </c>
      <c r="AE648" s="20" t="s">
        <v>482</v>
      </c>
      <c r="AF648" s="20" t="s">
        <v>483</v>
      </c>
      <c r="AG648" s="20" t="s">
        <v>527</v>
      </c>
      <c r="AH648" s="20" t="s">
        <v>528</v>
      </c>
      <c r="AI648" s="20" t="s">
        <v>529</v>
      </c>
      <c r="AJ648" s="20" t="s">
        <v>530</v>
      </c>
      <c r="AK648" s="20" t="s">
        <v>531</v>
      </c>
      <c r="AL648" s="20" t="s">
        <v>532</v>
      </c>
      <c r="AM648" s="20" t="s">
        <v>707</v>
      </c>
      <c r="AN648" s="20" t="s">
        <v>708</v>
      </c>
      <c r="AO648" s="20" t="s">
        <v>709</v>
      </c>
      <c r="AP648" s="20" t="s">
        <v>710</v>
      </c>
      <c r="AQ648" s="20" t="s">
        <v>711</v>
      </c>
      <c r="AR648" s="20" t="s">
        <v>712</v>
      </c>
      <c r="AS648" s="20" t="s">
        <v>735</v>
      </c>
      <c r="AT648" s="20" t="s">
        <v>736</v>
      </c>
      <c r="AU648" s="20" t="s">
        <v>737</v>
      </c>
      <c r="AV648" s="20" t="s">
        <v>738</v>
      </c>
      <c r="AW648" s="20" t="s">
        <v>739</v>
      </c>
      <c r="AX648" s="20" t="s">
        <v>740</v>
      </c>
      <c r="AY648" s="20" t="s">
        <v>889</v>
      </c>
      <c r="AZ648" s="20" t="s">
        <v>890</v>
      </c>
      <c r="BA648" s="20" t="s">
        <v>891</v>
      </c>
      <c r="BB648" s="20" t="s">
        <v>892</v>
      </c>
      <c r="BC648" s="20" t="s">
        <v>893</v>
      </c>
      <c r="BD648" s="20" t="s">
        <v>894</v>
      </c>
      <c r="BE648" s="20" t="s">
        <v>895</v>
      </c>
      <c r="BF648" s="20" t="s">
        <v>896</v>
      </c>
      <c r="BG648" s="20" t="s">
        <v>897</v>
      </c>
      <c r="BH648" s="20" t="s">
        <v>898</v>
      </c>
      <c r="BI648" s="20"/>
      <c r="BJ648" s="20" t="s">
        <v>161</v>
      </c>
      <c r="BK648" s="20" t="s">
        <v>486</v>
      </c>
      <c r="BL648" s="20" t="s">
        <v>456</v>
      </c>
      <c r="BM648" s="20" t="s">
        <v>457</v>
      </c>
      <c r="BN648" s="20" t="s">
        <v>458</v>
      </c>
      <c r="BO648" s="20" t="s">
        <v>459</v>
      </c>
      <c r="BP648" s="20" t="s">
        <v>460</v>
      </c>
      <c r="BQ648" s="20" t="s">
        <v>461</v>
      </c>
      <c r="BR648" s="20" t="s">
        <v>462</v>
      </c>
      <c r="BS648" s="20" t="s">
        <v>463</v>
      </c>
      <c r="BT648" s="20" t="s">
        <v>464</v>
      </c>
      <c r="BU648" s="20" t="s">
        <v>465</v>
      </c>
      <c r="BV648" s="20" t="s">
        <v>466</v>
      </c>
      <c r="BW648" s="20" t="s">
        <v>467</v>
      </c>
      <c r="BX648" s="20" t="s">
        <v>468</v>
      </c>
      <c r="BY648" s="20" t="s">
        <v>469</v>
      </c>
      <c r="BZ648" s="20" t="s">
        <v>470</v>
      </c>
      <c r="CA648" s="20" t="s">
        <v>471</v>
      </c>
      <c r="CB648" s="20" t="s">
        <v>472</v>
      </c>
      <c r="CC648" s="20" t="s">
        <v>473</v>
      </c>
      <c r="CD648" s="20" t="s">
        <v>474</v>
      </c>
      <c r="CE648" s="20" t="s">
        <v>475</v>
      </c>
      <c r="CF648" s="20" t="s">
        <v>476</v>
      </c>
      <c r="CG648" s="20" t="s">
        <v>477</v>
      </c>
      <c r="CH648" s="20" t="s">
        <v>478</v>
      </c>
      <c r="CI648" s="20" t="s">
        <v>479</v>
      </c>
      <c r="CJ648" s="20" t="s">
        <v>480</v>
      </c>
      <c r="CK648" s="20" t="s">
        <v>481</v>
      </c>
      <c r="CL648" s="20" t="s">
        <v>482</v>
      </c>
      <c r="CM648" s="20" t="s">
        <v>483</v>
      </c>
      <c r="CN648" s="20" t="s">
        <v>527</v>
      </c>
      <c r="CO648" s="20" t="s">
        <v>528</v>
      </c>
      <c r="CP648" s="20" t="s">
        <v>529</v>
      </c>
      <c r="CQ648" s="20" t="s">
        <v>530</v>
      </c>
      <c r="CR648" s="20" t="s">
        <v>531</v>
      </c>
      <c r="CS648" s="20" t="s">
        <v>532</v>
      </c>
      <c r="CT648" s="20" t="s">
        <v>707</v>
      </c>
      <c r="CU648" s="20" t="s">
        <v>708</v>
      </c>
      <c r="CV648" s="20" t="s">
        <v>709</v>
      </c>
      <c r="CW648" s="20" t="s">
        <v>710</v>
      </c>
      <c r="CX648" s="20" t="s">
        <v>711</v>
      </c>
      <c r="CY648" s="20" t="s">
        <v>712</v>
      </c>
      <c r="CZ648" s="20" t="s">
        <v>735</v>
      </c>
      <c r="DA648" s="20" t="s">
        <v>736</v>
      </c>
      <c r="DB648" s="20" t="s">
        <v>737</v>
      </c>
      <c r="DC648" s="20" t="s">
        <v>738</v>
      </c>
      <c r="DD648" s="20" t="s">
        <v>739</v>
      </c>
      <c r="DE648" s="20" t="s">
        <v>740</v>
      </c>
      <c r="DF648" s="20" t="s">
        <v>889</v>
      </c>
      <c r="DG648" s="20" t="s">
        <v>890</v>
      </c>
      <c r="DH648" s="20" t="s">
        <v>891</v>
      </c>
      <c r="DI648" s="20" t="s">
        <v>892</v>
      </c>
      <c r="DJ648" s="20" t="s">
        <v>893</v>
      </c>
      <c r="DK648" s="20" t="s">
        <v>894</v>
      </c>
      <c r="DL648" s="20" t="s">
        <v>895</v>
      </c>
      <c r="DM648" s="20" t="s">
        <v>896</v>
      </c>
      <c r="DN648" s="20" t="s">
        <v>897</v>
      </c>
      <c r="DO648" s="20" t="s">
        <v>898</v>
      </c>
      <c r="DP648" s="20"/>
      <c r="DQ648" s="20" t="s">
        <v>11</v>
      </c>
    </row>
    <row r="649" spans="1:121" ht="15" outlineLevel="1" thickTop="1" x14ac:dyDescent="0.3">
      <c r="A649" s="3" t="s">
        <v>432</v>
      </c>
      <c r="B649" s="3" t="s">
        <v>28</v>
      </c>
      <c r="C649" s="3" t="s">
        <v>451</v>
      </c>
      <c r="D649" s="3" t="s">
        <v>196</v>
      </c>
      <c r="E649" s="3">
        <v>4</v>
      </c>
      <c r="F649" s="3">
        <v>3</v>
      </c>
      <c r="G649" s="3">
        <v>3</v>
      </c>
      <c r="H649" s="3">
        <v>3</v>
      </c>
      <c r="BJ649" s="3">
        <f t="shared" ref="BJ649:BJ651" si="491">MIN(E649:BI649)</f>
        <v>3</v>
      </c>
      <c r="BK649" s="3">
        <f t="shared" ref="BK649:BK651" si="492">COUNT(E649:BI649)</f>
        <v>4</v>
      </c>
      <c r="BL649" s="9">
        <v>70.755946562398179</v>
      </c>
      <c r="BM649" s="9">
        <v>65.024079807361545</v>
      </c>
      <c r="BN649" s="9">
        <v>47.563131313131322</v>
      </c>
      <c r="BO649" s="9">
        <v>21.875</v>
      </c>
      <c r="BP649" s="9"/>
      <c r="DQ649" s="9">
        <f t="shared" ref="DQ649:DQ651" si="493">SUM(BL649:DP649)</f>
        <v>205.21815768289105</v>
      </c>
    </row>
    <row r="650" spans="1:121" outlineLevel="1" x14ac:dyDescent="0.3">
      <c r="A650" s="3" t="s">
        <v>443</v>
      </c>
      <c r="B650" s="3" t="s">
        <v>28</v>
      </c>
      <c r="C650" s="3" t="s">
        <v>451</v>
      </c>
      <c r="D650" s="3" t="s">
        <v>104</v>
      </c>
      <c r="I650" s="3">
        <v>1</v>
      </c>
      <c r="BJ650" s="3">
        <f t="shared" si="491"/>
        <v>1</v>
      </c>
      <c r="BK650" s="3">
        <f t="shared" si="492"/>
        <v>1</v>
      </c>
      <c r="BL650" s="9"/>
      <c r="BM650" s="9"/>
      <c r="BN650" s="9"/>
      <c r="BO650" s="9"/>
      <c r="BP650" s="9">
        <v>100</v>
      </c>
      <c r="DQ650" s="9">
        <f t="shared" si="493"/>
        <v>100</v>
      </c>
    </row>
    <row r="651" spans="1:121" outlineLevel="1" x14ac:dyDescent="0.3">
      <c r="A651" s="3" t="s">
        <v>444</v>
      </c>
      <c r="B651" s="3" t="s">
        <v>445</v>
      </c>
      <c r="C651" s="3" t="s">
        <v>451</v>
      </c>
      <c r="D651" s="3" t="s">
        <v>104</v>
      </c>
      <c r="I651" s="3">
        <v>2</v>
      </c>
      <c r="BJ651" s="3">
        <f t="shared" si="491"/>
        <v>2</v>
      </c>
      <c r="BK651" s="3">
        <f t="shared" si="492"/>
        <v>1</v>
      </c>
      <c r="BL651" s="9"/>
      <c r="BM651" s="9"/>
      <c r="BN651" s="9"/>
      <c r="BO651" s="9"/>
      <c r="BP651" s="9">
        <v>92</v>
      </c>
      <c r="DQ651" s="9">
        <f t="shared" si="493"/>
        <v>92</v>
      </c>
    </row>
    <row r="652" spans="1:121" outlineLevel="1" x14ac:dyDescent="0.3">
      <c r="A652" s="3" t="s">
        <v>520</v>
      </c>
      <c r="B652" s="3" t="s">
        <v>28</v>
      </c>
      <c r="C652" s="3" t="s">
        <v>451</v>
      </c>
      <c r="D652" s="3" t="s">
        <v>519</v>
      </c>
      <c r="BJ652" s="3" t="s">
        <v>519</v>
      </c>
      <c r="BK652" s="3" t="s">
        <v>519</v>
      </c>
      <c r="BQ652" s="6"/>
      <c r="BR652" s="6"/>
      <c r="BS652" s="6"/>
      <c r="BT652" s="6"/>
      <c r="BU652" s="9"/>
      <c r="BV652" s="9"/>
      <c r="BW652" s="9"/>
      <c r="BX652" s="9"/>
      <c r="DQ652" s="9" t="s">
        <v>519</v>
      </c>
    </row>
    <row r="653" spans="1:121" outlineLevel="1" x14ac:dyDescent="0.3">
      <c r="A653" s="3" t="s">
        <v>521</v>
      </c>
      <c r="B653" s="3" t="s">
        <v>28</v>
      </c>
      <c r="C653" s="3" t="s">
        <v>451</v>
      </c>
      <c r="D653" s="3" t="s">
        <v>519</v>
      </c>
      <c r="BJ653" s="3" t="s">
        <v>519</v>
      </c>
      <c r="BK653" s="3" t="s">
        <v>519</v>
      </c>
      <c r="BQ653" s="9"/>
      <c r="BR653" s="9"/>
      <c r="BS653" s="6"/>
      <c r="BT653" s="6"/>
      <c r="BU653" s="6"/>
      <c r="BV653" s="6"/>
      <c r="BW653" s="9"/>
      <c r="BX653" s="9"/>
      <c r="DQ653" s="9" t="s">
        <v>519</v>
      </c>
    </row>
    <row r="654" spans="1:121" outlineLevel="1" x14ac:dyDescent="0.3">
      <c r="A654" s="3" t="s">
        <v>365</v>
      </c>
      <c r="B654" s="3" t="s">
        <v>28</v>
      </c>
      <c r="C654" s="3" t="s">
        <v>452</v>
      </c>
      <c r="D654" s="3" t="s">
        <v>14</v>
      </c>
      <c r="J654" s="3">
        <v>1</v>
      </c>
      <c r="K654" s="3">
        <v>4</v>
      </c>
      <c r="L654" s="3">
        <v>11</v>
      </c>
      <c r="M654" s="3">
        <v>20</v>
      </c>
      <c r="BJ654" s="3">
        <f t="shared" ref="BJ654:BJ656" si="494">MIN(E654:BI654)</f>
        <v>1</v>
      </c>
      <c r="BK654" s="3">
        <f t="shared" ref="BK654:BK656" si="495">COUNT(E654:BI654)</f>
        <v>4</v>
      </c>
      <c r="BQ654" s="6">
        <v>87.692307692307693</v>
      </c>
      <c r="BR654" s="6">
        <v>63.376623376623378</v>
      </c>
      <c r="BS654" s="6">
        <v>26.898206090947017</v>
      </c>
      <c r="BT654" s="6">
        <v>12.599265763250942</v>
      </c>
      <c r="BU654" s="9"/>
      <c r="BV654" s="9"/>
      <c r="BW654" s="9"/>
      <c r="BX654" s="9"/>
      <c r="DQ654" s="9">
        <f t="shared" ref="DQ654:DQ669" si="496">SUM(BL654:DP654)</f>
        <v>190.56640292312903</v>
      </c>
    </row>
    <row r="655" spans="1:121" outlineLevel="1" x14ac:dyDescent="0.3">
      <c r="A655" s="3" t="s">
        <v>380</v>
      </c>
      <c r="B655" s="3" t="s">
        <v>28</v>
      </c>
      <c r="C655" s="3" t="s">
        <v>452</v>
      </c>
      <c r="D655" s="3" t="s">
        <v>73</v>
      </c>
      <c r="L655" s="3">
        <v>2</v>
      </c>
      <c r="M655" s="3">
        <v>10</v>
      </c>
      <c r="N655" s="3">
        <v>10</v>
      </c>
      <c r="O655" s="3">
        <v>14</v>
      </c>
      <c r="BJ655" s="3">
        <f t="shared" si="494"/>
        <v>2</v>
      </c>
      <c r="BK655" s="3">
        <f t="shared" si="495"/>
        <v>4</v>
      </c>
      <c r="BQ655" s="9"/>
      <c r="BR655" s="9"/>
      <c r="BS655" s="6">
        <v>86.489361702127667</v>
      </c>
      <c r="BT655" s="6">
        <v>56.47853964709266</v>
      </c>
      <c r="BU655" s="6">
        <v>35.847619047619048</v>
      </c>
      <c r="BV655" s="6">
        <v>16.795949148890326</v>
      </c>
      <c r="BW655" s="9"/>
      <c r="BX655" s="9"/>
      <c r="DQ655" s="9">
        <f t="shared" si="496"/>
        <v>195.61146954572968</v>
      </c>
    </row>
    <row r="656" spans="1:121" outlineLevel="1" x14ac:dyDescent="0.3">
      <c r="A656" s="3" t="s">
        <v>297</v>
      </c>
      <c r="B656" s="3" t="s">
        <v>719</v>
      </c>
      <c r="C656" s="3" t="s">
        <v>452</v>
      </c>
      <c r="D656" s="3" t="s">
        <v>104</v>
      </c>
      <c r="M656" s="3">
        <v>3</v>
      </c>
      <c r="N656" s="3">
        <v>7</v>
      </c>
      <c r="O656" s="3">
        <v>6</v>
      </c>
      <c r="P656" s="3">
        <v>13</v>
      </c>
      <c r="BJ656" s="3">
        <f t="shared" si="494"/>
        <v>3</v>
      </c>
      <c r="BK656" s="3">
        <f t="shared" si="495"/>
        <v>4</v>
      </c>
      <c r="BQ656" s="9"/>
      <c r="BR656" s="9"/>
      <c r="BS656" s="9"/>
      <c r="BT656" s="6">
        <v>78.464193270060406</v>
      </c>
      <c r="BU656" s="6">
        <v>56.8</v>
      </c>
      <c r="BV656" s="6">
        <v>40.623428858722974</v>
      </c>
      <c r="BW656" s="6">
        <v>16.998907376396957</v>
      </c>
      <c r="BX656" s="9"/>
      <c r="DQ656" s="9">
        <f t="shared" si="496"/>
        <v>192.88652950518031</v>
      </c>
    </row>
    <row r="657" spans="1:121" outlineLevel="1" x14ac:dyDescent="0.3">
      <c r="A657" s="3" t="s">
        <v>400</v>
      </c>
      <c r="B657" s="3" t="s">
        <v>401</v>
      </c>
      <c r="C657" s="3" t="s">
        <v>452</v>
      </c>
      <c r="D657" s="3" t="s">
        <v>127</v>
      </c>
      <c r="O657" s="3">
        <v>2</v>
      </c>
      <c r="P657" s="3">
        <v>7</v>
      </c>
      <c r="Q657" s="3">
        <v>6</v>
      </c>
      <c r="BJ657" s="3">
        <f t="shared" ref="BJ657:BJ670" si="497">MIN(E657:BI657)</f>
        <v>2</v>
      </c>
      <c r="BK657" s="3">
        <f t="shared" ref="BK657:BK670" si="498">COUNT(E657:BI657)</f>
        <v>3</v>
      </c>
      <c r="BQ657" s="9"/>
      <c r="BR657" s="9"/>
      <c r="BS657" s="9"/>
      <c r="BT657" s="9"/>
      <c r="BU657" s="9"/>
      <c r="BV657" s="6">
        <v>81.343101343101353</v>
      </c>
      <c r="BW657" s="6">
        <v>60.631227657628763</v>
      </c>
      <c r="BX657" s="6">
        <v>52.583416583416586</v>
      </c>
      <c r="DQ657" s="9">
        <f t="shared" si="496"/>
        <v>194.55774558414669</v>
      </c>
    </row>
    <row r="658" spans="1:121" outlineLevel="1" x14ac:dyDescent="0.3">
      <c r="A658" s="3" t="s">
        <v>412</v>
      </c>
      <c r="B658" s="3" t="s">
        <v>28</v>
      </c>
      <c r="C658" s="3" t="s">
        <v>452</v>
      </c>
      <c r="D658" s="3" t="s">
        <v>138</v>
      </c>
      <c r="P658" s="3">
        <v>2</v>
      </c>
      <c r="Q658" s="3">
        <v>3</v>
      </c>
      <c r="BJ658" s="3">
        <f t="shared" si="497"/>
        <v>2</v>
      </c>
      <c r="BK658" s="3">
        <f t="shared" si="498"/>
        <v>2</v>
      </c>
      <c r="BQ658" s="9"/>
      <c r="BR658" s="9"/>
      <c r="BS658" s="9"/>
      <c r="BT658" s="9"/>
      <c r="BU658" s="9"/>
      <c r="BV658" s="9"/>
      <c r="BW658" s="6">
        <v>78.690751891307698</v>
      </c>
      <c r="BX658" s="6">
        <v>64.461538461538467</v>
      </c>
      <c r="DQ658" s="9">
        <f t="shared" si="496"/>
        <v>143.15229035284617</v>
      </c>
    </row>
    <row r="659" spans="1:121" outlineLevel="1" x14ac:dyDescent="0.3">
      <c r="A659" s="3" t="s">
        <v>288</v>
      </c>
      <c r="B659" s="3" t="s">
        <v>289</v>
      </c>
      <c r="C659" s="3" t="s">
        <v>453</v>
      </c>
      <c r="D659" s="3" t="s">
        <v>14</v>
      </c>
      <c r="R659" s="3">
        <v>2</v>
      </c>
      <c r="S659" s="3">
        <v>4</v>
      </c>
      <c r="T659" s="3">
        <v>21</v>
      </c>
      <c r="U659" s="3">
        <v>18</v>
      </c>
      <c r="BJ659" s="3">
        <f t="shared" si="497"/>
        <v>2</v>
      </c>
      <c r="BK659" s="3">
        <f t="shared" si="498"/>
        <v>4</v>
      </c>
      <c r="BY659" s="6">
        <v>77.566462167689167</v>
      </c>
      <c r="BZ659" s="6">
        <v>68.086167395868884</v>
      </c>
      <c r="CA659" s="6">
        <v>36.158054711246201</v>
      </c>
      <c r="CB659" s="6">
        <v>18.296314584975359</v>
      </c>
      <c r="CC659" s="9"/>
      <c r="DQ659" s="9">
        <f t="shared" si="496"/>
        <v>200.10699885977959</v>
      </c>
    </row>
    <row r="660" spans="1:121" outlineLevel="1" x14ac:dyDescent="0.3">
      <c r="A660" s="3" t="s">
        <v>291</v>
      </c>
      <c r="B660" s="3" t="s">
        <v>28</v>
      </c>
      <c r="C660" s="3" t="s">
        <v>453</v>
      </c>
      <c r="D660" s="3" t="s">
        <v>14</v>
      </c>
      <c r="R660" s="3">
        <v>1</v>
      </c>
      <c r="S660" s="3">
        <v>6</v>
      </c>
      <c r="T660" s="3">
        <v>23</v>
      </c>
      <c r="U660" s="3">
        <v>17</v>
      </c>
      <c r="BJ660" s="3">
        <f t="shared" si="497"/>
        <v>1</v>
      </c>
      <c r="BK660" s="3">
        <f t="shared" si="498"/>
        <v>4</v>
      </c>
      <c r="BY660" s="6">
        <v>78.096586440144733</v>
      </c>
      <c r="BZ660" s="6">
        <v>65.458324282951153</v>
      </c>
      <c r="CA660" s="6">
        <v>35.258358662613979</v>
      </c>
      <c r="CB660" s="6">
        <v>22.404122319417599</v>
      </c>
      <c r="CC660" s="9"/>
      <c r="DQ660" s="9">
        <f t="shared" si="496"/>
        <v>201.21739170512745</v>
      </c>
    </row>
    <row r="661" spans="1:121" outlineLevel="1" x14ac:dyDescent="0.3">
      <c r="A661" s="3" t="s">
        <v>328</v>
      </c>
      <c r="B661" s="3" t="s">
        <v>329</v>
      </c>
      <c r="C661" s="3" t="s">
        <v>453</v>
      </c>
      <c r="D661" s="3" t="s">
        <v>73</v>
      </c>
      <c r="T661" s="3">
        <v>2</v>
      </c>
      <c r="U661" s="3">
        <v>2</v>
      </c>
      <c r="V661" s="3">
        <v>6</v>
      </c>
      <c r="BJ661" s="3">
        <f t="shared" si="497"/>
        <v>2</v>
      </c>
      <c r="BK661" s="3">
        <f t="shared" si="498"/>
        <v>3</v>
      </c>
      <c r="BY661" s="9"/>
      <c r="BZ661" s="9"/>
      <c r="CA661" s="6">
        <v>79.24620060790275</v>
      </c>
      <c r="CB661" s="6">
        <v>82.190150529577153</v>
      </c>
      <c r="CC661" s="6">
        <v>41.52079016438735</v>
      </c>
      <c r="DQ661" s="9">
        <f t="shared" si="496"/>
        <v>202.95714130186724</v>
      </c>
    </row>
    <row r="662" spans="1:121" outlineLevel="1" x14ac:dyDescent="0.3">
      <c r="A662" s="3" t="s">
        <v>338</v>
      </c>
      <c r="B662" s="3" t="s">
        <v>28</v>
      </c>
      <c r="C662" s="3" t="s">
        <v>453</v>
      </c>
      <c r="D662" s="3" t="s">
        <v>112</v>
      </c>
      <c r="V662" s="3">
        <v>2</v>
      </c>
      <c r="BJ662" s="3">
        <f t="shared" si="497"/>
        <v>2</v>
      </c>
      <c r="BK662" s="3">
        <f t="shared" si="498"/>
        <v>1</v>
      </c>
      <c r="BY662" s="9"/>
      <c r="BZ662" s="9"/>
      <c r="CA662" s="9"/>
      <c r="CB662" s="9"/>
      <c r="CC662" s="6">
        <v>71.622047244094489</v>
      </c>
      <c r="DQ662" s="9">
        <f t="shared" si="496"/>
        <v>71.622047244094489</v>
      </c>
    </row>
    <row r="663" spans="1:121" outlineLevel="1" x14ac:dyDescent="0.3">
      <c r="A663" s="3" t="s">
        <v>214</v>
      </c>
      <c r="B663" s="3" t="s">
        <v>28</v>
      </c>
      <c r="C663" s="3" t="s">
        <v>454</v>
      </c>
      <c r="D663" s="3" t="s">
        <v>196</v>
      </c>
      <c r="W663" s="3">
        <v>9</v>
      </c>
      <c r="X663" s="3">
        <v>16</v>
      </c>
      <c r="Y663" s="3">
        <v>27</v>
      </c>
      <c r="BJ663" s="3">
        <f t="shared" si="497"/>
        <v>9</v>
      </c>
      <c r="BK663" s="3">
        <f t="shared" si="498"/>
        <v>3</v>
      </c>
      <c r="CD663" s="6">
        <v>52.150908672647802</v>
      </c>
      <c r="CE663" s="6">
        <v>40.26613101144936</v>
      </c>
      <c r="CF663" s="6">
        <v>31.295440729483285</v>
      </c>
      <c r="DQ663" s="9">
        <f t="shared" si="496"/>
        <v>123.71248041358045</v>
      </c>
    </row>
    <row r="664" spans="1:121" outlineLevel="1" x14ac:dyDescent="0.3">
      <c r="A664" s="3" t="s">
        <v>27</v>
      </c>
      <c r="B664" s="3" t="s">
        <v>28</v>
      </c>
      <c r="C664" s="3" t="s">
        <v>455</v>
      </c>
      <c r="D664" s="3" t="s">
        <v>14</v>
      </c>
      <c r="Z664" s="3">
        <v>16</v>
      </c>
      <c r="AA664" s="3">
        <v>19</v>
      </c>
      <c r="AB664" s="3">
        <v>29</v>
      </c>
      <c r="AC664" s="3">
        <v>30</v>
      </c>
      <c r="BJ664" s="3">
        <f t="shared" si="497"/>
        <v>16</v>
      </c>
      <c r="BK664" s="3">
        <f t="shared" si="498"/>
        <v>4</v>
      </c>
      <c r="CG664" s="6">
        <v>47.171470444553002</v>
      </c>
      <c r="CH664" s="6">
        <v>38.716757017618967</v>
      </c>
      <c r="CI664" s="6">
        <v>30.089622641509433</v>
      </c>
      <c r="CJ664" s="6">
        <v>19.615262321144677</v>
      </c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Q664" s="9">
        <f t="shared" si="496"/>
        <v>135.59311242482607</v>
      </c>
    </row>
    <row r="665" spans="1:121" outlineLevel="1" x14ac:dyDescent="0.3">
      <c r="A665" s="3" t="s">
        <v>31</v>
      </c>
      <c r="B665" s="3" t="s">
        <v>721</v>
      </c>
      <c r="C665" s="3" t="s">
        <v>455</v>
      </c>
      <c r="D665" s="3" t="s">
        <v>14</v>
      </c>
      <c r="Z665" s="3">
        <v>6</v>
      </c>
      <c r="BJ665" s="3">
        <f t="shared" si="497"/>
        <v>6</v>
      </c>
      <c r="BK665" s="3">
        <f t="shared" si="498"/>
        <v>1</v>
      </c>
      <c r="CG665" s="6">
        <v>62.889594528578399</v>
      </c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Q665" s="9">
        <f t="shared" si="496"/>
        <v>62.889594528578399</v>
      </c>
    </row>
    <row r="666" spans="1:121" outlineLevel="1" x14ac:dyDescent="0.3">
      <c r="A666" s="3" t="s">
        <v>100</v>
      </c>
      <c r="B666" s="3" t="s">
        <v>724</v>
      </c>
      <c r="C666" s="3" t="s">
        <v>455</v>
      </c>
      <c r="D666" s="3" t="s">
        <v>99</v>
      </c>
      <c r="AB666" s="3">
        <v>1</v>
      </c>
      <c r="AC666" s="3">
        <v>3</v>
      </c>
      <c r="AD666" s="3">
        <v>3</v>
      </c>
      <c r="AE666" s="3">
        <v>11</v>
      </c>
      <c r="AF666" s="3">
        <v>18</v>
      </c>
      <c r="BJ666" s="3">
        <f t="shared" si="497"/>
        <v>1</v>
      </c>
      <c r="BK666" s="3">
        <f t="shared" si="498"/>
        <v>5</v>
      </c>
      <c r="CG666" s="9"/>
      <c r="CH666" s="9"/>
      <c r="CI666" s="6">
        <v>92.391304347826093</v>
      </c>
      <c r="CJ666" s="6">
        <v>70.189189189189193</v>
      </c>
      <c r="CK666" s="6">
        <v>83.823486974478442</v>
      </c>
      <c r="CL666" s="6">
        <v>36.770306707111558</v>
      </c>
      <c r="CM666" s="6">
        <v>14.281608641761233</v>
      </c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Q666" s="9">
        <f t="shared" si="496"/>
        <v>297.45589586036652</v>
      </c>
    </row>
    <row r="667" spans="1:121" outlineLevel="1" x14ac:dyDescent="0.3">
      <c r="A667" s="3" t="s">
        <v>109</v>
      </c>
      <c r="B667" s="3" t="s">
        <v>28</v>
      </c>
      <c r="C667" s="3" t="s">
        <v>455</v>
      </c>
      <c r="D667" s="3" t="s">
        <v>104</v>
      </c>
      <c r="AC667" s="3">
        <v>1</v>
      </c>
      <c r="AD667" s="3">
        <v>11</v>
      </c>
      <c r="AE667" s="3">
        <v>19</v>
      </c>
      <c r="AF667" s="3">
        <v>21</v>
      </c>
      <c r="BJ667" s="3">
        <f t="shared" si="497"/>
        <v>1</v>
      </c>
      <c r="BK667" s="3">
        <f t="shared" si="498"/>
        <v>4</v>
      </c>
      <c r="CG667" s="9"/>
      <c r="CH667" s="9"/>
      <c r="CI667" s="9"/>
      <c r="CJ667" s="6">
        <v>89.189189189189193</v>
      </c>
      <c r="CK667" s="6">
        <v>53.580151964418086</v>
      </c>
      <c r="CL667" s="6">
        <v>24.684024266936298</v>
      </c>
      <c r="CM667" s="6">
        <v>8.915894392745443</v>
      </c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Q667" s="9">
        <f t="shared" si="496"/>
        <v>176.36925981328903</v>
      </c>
    </row>
    <row r="668" spans="1:121" outlineLevel="1" x14ac:dyDescent="0.3">
      <c r="A668" s="3" t="s">
        <v>130</v>
      </c>
      <c r="B668" s="3" t="s">
        <v>28</v>
      </c>
      <c r="C668" s="3" t="s">
        <v>455</v>
      </c>
      <c r="D668" s="3" t="s">
        <v>127</v>
      </c>
      <c r="AE668" s="3">
        <v>5</v>
      </c>
      <c r="AF668" s="3">
        <v>8</v>
      </c>
      <c r="BJ668" s="3">
        <f t="shared" si="497"/>
        <v>5</v>
      </c>
      <c r="BK668" s="3">
        <f t="shared" si="498"/>
        <v>2</v>
      </c>
      <c r="CG668" s="9"/>
      <c r="CH668" s="9"/>
      <c r="CI668" s="9"/>
      <c r="CJ668" s="9"/>
      <c r="CK668" s="9"/>
      <c r="CL668" s="6">
        <v>54.957869902258174</v>
      </c>
      <c r="CM668" s="6">
        <v>34.034352542242267</v>
      </c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Q668" s="9">
        <f t="shared" si="496"/>
        <v>88.992222444500442</v>
      </c>
    </row>
    <row r="669" spans="1:121" outlineLevel="1" x14ac:dyDescent="0.3">
      <c r="A669" s="3" t="s">
        <v>134</v>
      </c>
      <c r="B669" s="3" t="s">
        <v>726</v>
      </c>
      <c r="C669" s="3" t="s">
        <v>455</v>
      </c>
      <c r="D669" s="3" t="s">
        <v>136</v>
      </c>
      <c r="AE669" s="3">
        <v>1</v>
      </c>
      <c r="AF669" s="3">
        <v>1</v>
      </c>
      <c r="BJ669" s="3">
        <f t="shared" si="497"/>
        <v>1</v>
      </c>
      <c r="BK669" s="3">
        <f t="shared" si="498"/>
        <v>2</v>
      </c>
      <c r="CG669" s="9"/>
      <c r="CH669" s="9"/>
      <c r="CI669" s="9"/>
      <c r="CJ669" s="9"/>
      <c r="CK669" s="9"/>
      <c r="CL669" s="6">
        <v>79.130434782608688</v>
      </c>
      <c r="CM669" s="6">
        <v>75.463846020461247</v>
      </c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Q669" s="9">
        <f t="shared" si="496"/>
        <v>154.59428080306992</v>
      </c>
    </row>
    <row r="670" spans="1:121" outlineLevel="1" x14ac:dyDescent="0.3">
      <c r="A670" s="3" t="s">
        <v>580</v>
      </c>
      <c r="B670" s="3" t="s">
        <v>28</v>
      </c>
      <c r="C670" s="3" t="s">
        <v>554</v>
      </c>
      <c r="D670" s="3" t="s">
        <v>552</v>
      </c>
      <c r="AG670" s="3">
        <v>1</v>
      </c>
      <c r="AH670" s="3">
        <v>4</v>
      </c>
      <c r="AI670" s="3">
        <v>8</v>
      </c>
      <c r="AJ670" s="3">
        <v>17</v>
      </c>
      <c r="AK670" s="3">
        <v>18</v>
      </c>
      <c r="BJ670" s="3">
        <f t="shared" si="497"/>
        <v>1</v>
      </c>
      <c r="BK670" s="3">
        <f t="shared" si="498"/>
        <v>5</v>
      </c>
      <c r="CN670" s="6">
        <v>92.608695652173907</v>
      </c>
      <c r="CO670" s="6">
        <v>63.537439072713269</v>
      </c>
      <c r="CP670" s="6">
        <v>64.090080971659916</v>
      </c>
      <c r="CQ670" s="6">
        <v>26.576040338039935</v>
      </c>
      <c r="CR670" s="6">
        <v>17.330520371872463</v>
      </c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Q670" s="9">
        <f>SUM(BL670:DP670)</f>
        <v>264.14277640645952</v>
      </c>
    </row>
    <row r="671" spans="1:121" outlineLevel="1" x14ac:dyDescent="0.3">
      <c r="A671" s="3" t="s">
        <v>587</v>
      </c>
      <c r="B671" s="3" t="s">
        <v>588</v>
      </c>
      <c r="C671" s="3" t="s">
        <v>554</v>
      </c>
      <c r="D671" s="3" t="s">
        <v>14</v>
      </c>
      <c r="AH671" s="3">
        <v>12</v>
      </c>
      <c r="AI671" s="3">
        <v>15</v>
      </c>
      <c r="AJ671" s="3">
        <v>20</v>
      </c>
      <c r="AK671" s="3">
        <v>22</v>
      </c>
      <c r="BJ671" s="3">
        <f t="shared" ref="BJ671" si="499">MIN(E671:BI671)</f>
        <v>12</v>
      </c>
      <c r="BK671" s="3">
        <f t="shared" ref="BK671" si="500">COUNT(E671:BI671)</f>
        <v>4</v>
      </c>
      <c r="CN671" s="9"/>
      <c r="CO671" s="6">
        <v>52.362416280350892</v>
      </c>
      <c r="CP671" s="6">
        <v>40.17206477732794</v>
      </c>
      <c r="CQ671" s="6">
        <v>19.587907538767933</v>
      </c>
      <c r="CR671" s="6">
        <v>9.5681246230319665</v>
      </c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Q671" s="9">
        <f>SUM(BL671:DP671)</f>
        <v>121.69051321947873</v>
      </c>
    </row>
    <row r="672" spans="1:121" outlineLevel="1" x14ac:dyDescent="0.3">
      <c r="A672" s="3" t="s">
        <v>602</v>
      </c>
      <c r="B672" s="3" t="s">
        <v>28</v>
      </c>
      <c r="C672" s="3" t="s">
        <v>554</v>
      </c>
      <c r="D672" s="3" t="s">
        <v>553</v>
      </c>
      <c r="AI672" s="3">
        <v>1</v>
      </c>
      <c r="AJ672" s="3">
        <v>4</v>
      </c>
      <c r="AK672" s="3">
        <v>5</v>
      </c>
      <c r="AL672" s="3">
        <v>13</v>
      </c>
      <c r="BJ672" s="3">
        <f t="shared" ref="BJ672" si="501">MIN(E672:BI672)</f>
        <v>1</v>
      </c>
      <c r="BK672" s="3">
        <f t="shared" ref="BK672" si="502">COUNT(E672:BI672)</f>
        <v>4</v>
      </c>
      <c r="CN672" s="9"/>
      <c r="CO672" s="9"/>
      <c r="CP672" s="6">
        <v>96</v>
      </c>
      <c r="CQ672" s="6">
        <v>60.766094564657962</v>
      </c>
      <c r="CR672" s="6">
        <v>69.62950541794055</v>
      </c>
      <c r="CS672" s="6">
        <v>20.843373493975903</v>
      </c>
      <c r="CT672" s="6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Q672" s="9">
        <f>SUM(BL672:DP672)</f>
        <v>247.23897347657442</v>
      </c>
    </row>
    <row r="673" spans="1:121" outlineLevel="1" x14ac:dyDescent="0.3">
      <c r="A673" s="3" t="s">
        <v>615</v>
      </c>
      <c r="B673" s="3" t="s">
        <v>28</v>
      </c>
      <c r="C673" s="3" t="s">
        <v>554</v>
      </c>
      <c r="D673" s="3" t="s">
        <v>152</v>
      </c>
      <c r="AK673" s="3">
        <v>2</v>
      </c>
      <c r="AL673" s="3">
        <v>8</v>
      </c>
      <c r="BJ673" s="3">
        <f t="shared" ref="BJ673" si="503">MIN(E673:BI673)</f>
        <v>2</v>
      </c>
      <c r="BK673" s="3">
        <f t="shared" ref="BK673" si="504">COUNT(E673:BI673)</f>
        <v>2</v>
      </c>
      <c r="CN673" s="9"/>
      <c r="CO673" s="9"/>
      <c r="CP673" s="9"/>
      <c r="CQ673" s="6"/>
      <c r="CR673" s="6">
        <v>86.38297872340425</v>
      </c>
      <c r="CS673" s="6">
        <v>41.566265060240966</v>
      </c>
      <c r="CT673" s="6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Q673" s="9">
        <f>SUM(BL673:DP673)</f>
        <v>127.94924378364522</v>
      </c>
    </row>
    <row r="674" spans="1:121" outlineLevel="1" x14ac:dyDescent="0.3">
      <c r="A674" s="3" t="s">
        <v>645</v>
      </c>
      <c r="B674" s="3" t="s">
        <v>646</v>
      </c>
      <c r="C674" s="3" t="s">
        <v>713</v>
      </c>
      <c r="D674" s="3" t="s">
        <v>552</v>
      </c>
      <c r="AM674" s="14">
        <v>1</v>
      </c>
      <c r="AN674" s="14">
        <v>3</v>
      </c>
      <c r="AO674" s="3">
        <v>5</v>
      </c>
      <c r="AP674" s="3">
        <v>12</v>
      </c>
      <c r="AQ674" s="3">
        <v>15</v>
      </c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J674" s="3">
        <f t="shared" ref="BJ674:BJ675" si="505">MIN(E674:BI674)</f>
        <v>1</v>
      </c>
      <c r="BK674" s="3">
        <f t="shared" ref="BK674:BK675" si="506">COUNT(E674:BI674)</f>
        <v>5</v>
      </c>
      <c r="CT674" s="6">
        <v>78.762886597938135</v>
      </c>
      <c r="CU674" s="6">
        <v>71.670886075949369</v>
      </c>
      <c r="CV674" s="6">
        <v>79.26666666666668</v>
      </c>
      <c r="CW674" s="6">
        <v>36.939378102952702</v>
      </c>
      <c r="CX674" s="6">
        <v>17.804224015187472</v>
      </c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Q674" s="9">
        <f t="shared" ref="DQ674:DQ679" si="507">SUM(BL674:DP674)</f>
        <v>284.44404145869436</v>
      </c>
    </row>
    <row r="675" spans="1:121" outlineLevel="1" x14ac:dyDescent="0.3">
      <c r="A675" s="3" t="s">
        <v>655</v>
      </c>
      <c r="B675" s="3" t="s">
        <v>28</v>
      </c>
      <c r="C675" s="3" t="s">
        <v>713</v>
      </c>
      <c r="D675" s="3" t="s">
        <v>14</v>
      </c>
      <c r="AN675" s="3">
        <v>2</v>
      </c>
      <c r="AO675" s="3">
        <v>16</v>
      </c>
      <c r="AP675" s="3">
        <v>18</v>
      </c>
      <c r="AQ675" s="3">
        <v>18</v>
      </c>
      <c r="BJ675" s="3">
        <f t="shared" si="505"/>
        <v>2</v>
      </c>
      <c r="BK675" s="3">
        <f t="shared" si="506"/>
        <v>4</v>
      </c>
      <c r="CT675" s="6"/>
      <c r="CU675" s="6">
        <v>73.988838981897374</v>
      </c>
      <c r="CV675" s="6">
        <v>40.86666666666666</v>
      </c>
      <c r="CW675" s="6">
        <v>26.305983799320618</v>
      </c>
      <c r="CX675" s="6">
        <v>10.574750830564783</v>
      </c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Q675" s="9">
        <f t="shared" si="507"/>
        <v>151.73624027844946</v>
      </c>
    </row>
    <row r="676" spans="1:121" outlineLevel="1" x14ac:dyDescent="0.3">
      <c r="A676" s="3" t="s">
        <v>876</v>
      </c>
      <c r="B676" s="3" t="s">
        <v>28</v>
      </c>
      <c r="C676" s="3" t="s">
        <v>888</v>
      </c>
      <c r="D676" s="3" t="s">
        <v>196</v>
      </c>
      <c r="AY676" s="3">
        <v>8</v>
      </c>
      <c r="AZ676" s="3">
        <v>16</v>
      </c>
      <c r="BA676" s="3">
        <v>14</v>
      </c>
      <c r="BB676" s="3">
        <v>32</v>
      </c>
      <c r="BJ676" s="3">
        <f t="shared" ref="BJ676:BJ677" si="508">MIN(E676:BI676)</f>
        <v>8</v>
      </c>
      <c r="BK676" s="3">
        <f t="shared" ref="BK676:BK677" si="509">COUNT(E676:BI676)</f>
        <v>4</v>
      </c>
      <c r="DF676" s="6">
        <v>51.469251401313777</v>
      </c>
      <c r="DG676" s="6">
        <v>26.398461121421274</v>
      </c>
      <c r="DH676" s="6">
        <v>45.842273848925274</v>
      </c>
      <c r="DI676" s="6">
        <v>18.444065513031031</v>
      </c>
      <c r="DJ676" s="6"/>
      <c r="DQ676" s="9">
        <f t="shared" si="507"/>
        <v>142.15405188469134</v>
      </c>
    </row>
    <row r="677" spans="1:121" outlineLevel="1" x14ac:dyDescent="0.3">
      <c r="A677" s="3" t="s">
        <v>869</v>
      </c>
      <c r="B677" s="3" t="s">
        <v>868</v>
      </c>
      <c r="C677" s="3" t="s">
        <v>888</v>
      </c>
      <c r="D677" s="3" t="s">
        <v>552</v>
      </c>
      <c r="AY677" s="3">
        <v>1</v>
      </c>
      <c r="AZ677" s="3">
        <v>2</v>
      </c>
      <c r="BA677" s="3">
        <v>6</v>
      </c>
      <c r="BB677" s="3">
        <v>10</v>
      </c>
      <c r="BC677" s="3">
        <v>20</v>
      </c>
      <c r="BJ677" s="3">
        <f t="shared" si="508"/>
        <v>1</v>
      </c>
      <c r="BK677" s="3">
        <f t="shared" si="509"/>
        <v>5</v>
      </c>
      <c r="DF677" s="6">
        <v>74.73684210526315</v>
      </c>
      <c r="DG677" s="6">
        <v>65.184060721062622</v>
      </c>
      <c r="DH677" s="6">
        <v>60.850135107046349</v>
      </c>
      <c r="DI677" s="6">
        <v>54.354764009936424</v>
      </c>
      <c r="DJ677" s="6">
        <v>28.548936233112272</v>
      </c>
      <c r="DQ677" s="9">
        <f t="shared" si="507"/>
        <v>283.67473817642082</v>
      </c>
    </row>
    <row r="678" spans="1:121" outlineLevel="1" x14ac:dyDescent="0.3">
      <c r="A678" s="3" t="s">
        <v>841</v>
      </c>
      <c r="B678" s="3" t="s">
        <v>840</v>
      </c>
      <c r="C678" s="3" t="s">
        <v>888</v>
      </c>
      <c r="D678" s="3" t="s">
        <v>553</v>
      </c>
      <c r="BA678" s="3">
        <v>1</v>
      </c>
      <c r="BB678" s="3">
        <v>4</v>
      </c>
      <c r="BC678" s="3">
        <v>14</v>
      </c>
      <c r="BD678" s="3">
        <v>24</v>
      </c>
      <c r="BE678" s="3">
        <v>32</v>
      </c>
      <c r="BJ678" s="3">
        <f t="shared" ref="BJ678" si="510">MIN(E678:BI678)</f>
        <v>1</v>
      </c>
      <c r="BK678" s="3">
        <f t="shared" ref="BK678" si="511">COUNT(E678:BI678)</f>
        <v>5</v>
      </c>
      <c r="DF678" s="9"/>
      <c r="DG678" s="9"/>
      <c r="DH678" s="6">
        <v>93.84615384615384</v>
      </c>
      <c r="DI678" s="6">
        <v>65.250305250305246</v>
      </c>
      <c r="DJ678" s="6">
        <v>35.417647986282873</v>
      </c>
      <c r="DK678" s="6">
        <v>27.852590163934426</v>
      </c>
      <c r="DL678" s="6">
        <v>13.16987942823809</v>
      </c>
      <c r="DM678" s="6"/>
      <c r="DN678" s="6"/>
      <c r="DQ678" s="9">
        <f t="shared" si="507"/>
        <v>235.53657667491447</v>
      </c>
    </row>
    <row r="679" spans="1:121" outlineLevel="1" x14ac:dyDescent="0.3">
      <c r="A679" s="3" t="s">
        <v>931</v>
      </c>
      <c r="B679" s="3" t="s">
        <v>932</v>
      </c>
      <c r="C679" s="3" t="s">
        <v>915</v>
      </c>
      <c r="D679" s="3" t="s">
        <v>196</v>
      </c>
      <c r="BD679" s="3">
        <v>2</v>
      </c>
      <c r="BE679" s="3">
        <v>13</v>
      </c>
      <c r="BF679" s="3">
        <v>18</v>
      </c>
      <c r="BG679" s="3">
        <v>29</v>
      </c>
      <c r="BJ679" s="3">
        <f t="shared" ref="BJ679" si="512">MIN(E679:BI679)</f>
        <v>2</v>
      </c>
      <c r="BK679" s="3">
        <f t="shared" ref="BK679" si="513">COUNT(E679:BI679)</f>
        <v>4</v>
      </c>
      <c r="DK679" s="6">
        <v>74.85324590163934</v>
      </c>
      <c r="DL679" s="6">
        <v>51.45033048680466</v>
      </c>
      <c r="DM679" s="6">
        <v>35.335775335775331</v>
      </c>
      <c r="DN679" s="6">
        <v>15.900633937785642</v>
      </c>
      <c r="DO679" s="6"/>
      <c r="DQ679" s="9">
        <f t="shared" si="507"/>
        <v>177.53998566200497</v>
      </c>
    </row>
    <row r="680" spans="1:121" outlineLevel="1" x14ac:dyDescent="0.3"/>
    <row r="681" spans="1:121" ht="15" outlineLevel="1" thickBot="1" x14ac:dyDescent="0.35">
      <c r="A681" s="20" t="s">
        <v>143</v>
      </c>
      <c r="B681" s="20" t="s">
        <v>2</v>
      </c>
      <c r="C681" s="20" t="s">
        <v>450</v>
      </c>
      <c r="D681" s="20" t="s">
        <v>3</v>
      </c>
      <c r="E681" s="20" t="s">
        <v>456</v>
      </c>
      <c r="F681" s="20" t="s">
        <v>457</v>
      </c>
      <c r="G681" s="20" t="s">
        <v>458</v>
      </c>
      <c r="H681" s="20" t="s">
        <v>459</v>
      </c>
      <c r="I681" s="20" t="s">
        <v>460</v>
      </c>
      <c r="J681" s="20" t="s">
        <v>461</v>
      </c>
      <c r="K681" s="20" t="s">
        <v>462</v>
      </c>
      <c r="L681" s="20" t="s">
        <v>463</v>
      </c>
      <c r="M681" s="20" t="s">
        <v>464</v>
      </c>
      <c r="N681" s="20" t="s">
        <v>465</v>
      </c>
      <c r="O681" s="20" t="s">
        <v>466</v>
      </c>
      <c r="P681" s="20" t="s">
        <v>467</v>
      </c>
      <c r="Q681" s="20" t="s">
        <v>468</v>
      </c>
      <c r="R681" s="20" t="s">
        <v>469</v>
      </c>
      <c r="S681" s="20" t="s">
        <v>470</v>
      </c>
      <c r="T681" s="20" t="s">
        <v>471</v>
      </c>
      <c r="U681" s="20" t="s">
        <v>472</v>
      </c>
      <c r="V681" s="20" t="s">
        <v>473</v>
      </c>
      <c r="W681" s="20" t="s">
        <v>474</v>
      </c>
      <c r="X681" s="20" t="s">
        <v>475</v>
      </c>
      <c r="Y681" s="20" t="s">
        <v>476</v>
      </c>
      <c r="Z681" s="20" t="s">
        <v>477</v>
      </c>
      <c r="AA681" s="20" t="s">
        <v>478</v>
      </c>
      <c r="AB681" s="20" t="s">
        <v>479</v>
      </c>
      <c r="AC681" s="20" t="s">
        <v>480</v>
      </c>
      <c r="AD681" s="20" t="s">
        <v>481</v>
      </c>
      <c r="AE681" s="20" t="s">
        <v>482</v>
      </c>
      <c r="AF681" s="20" t="s">
        <v>483</v>
      </c>
      <c r="AG681" s="20" t="s">
        <v>527</v>
      </c>
      <c r="AH681" s="20" t="s">
        <v>528</v>
      </c>
      <c r="AI681" s="20" t="s">
        <v>529</v>
      </c>
      <c r="AJ681" s="20" t="s">
        <v>530</v>
      </c>
      <c r="AK681" s="20" t="s">
        <v>531</v>
      </c>
      <c r="AL681" s="20" t="s">
        <v>532</v>
      </c>
      <c r="AM681" s="20" t="s">
        <v>707</v>
      </c>
      <c r="AN681" s="20" t="s">
        <v>708</v>
      </c>
      <c r="AO681" s="20" t="s">
        <v>709</v>
      </c>
      <c r="AP681" s="20" t="s">
        <v>710</v>
      </c>
      <c r="AQ681" s="20" t="s">
        <v>711</v>
      </c>
      <c r="AR681" s="20" t="s">
        <v>712</v>
      </c>
      <c r="AS681" s="20" t="s">
        <v>735</v>
      </c>
      <c r="AT681" s="20" t="s">
        <v>736</v>
      </c>
      <c r="AU681" s="20" t="s">
        <v>737</v>
      </c>
      <c r="AV681" s="20" t="s">
        <v>738</v>
      </c>
      <c r="AW681" s="20" t="s">
        <v>739</v>
      </c>
      <c r="AX681" s="20" t="s">
        <v>740</v>
      </c>
      <c r="AY681" s="20" t="s">
        <v>889</v>
      </c>
      <c r="AZ681" s="20" t="s">
        <v>890</v>
      </c>
      <c r="BA681" s="20" t="s">
        <v>891</v>
      </c>
      <c r="BB681" s="20" t="s">
        <v>892</v>
      </c>
      <c r="BC681" s="20" t="s">
        <v>893</v>
      </c>
      <c r="BD681" s="20" t="s">
        <v>894</v>
      </c>
      <c r="BE681" s="20" t="s">
        <v>895</v>
      </c>
      <c r="BF681" s="20" t="s">
        <v>896</v>
      </c>
      <c r="BG681" s="20" t="s">
        <v>897</v>
      </c>
      <c r="BH681" s="20" t="s">
        <v>898</v>
      </c>
      <c r="BI681" s="20"/>
      <c r="BJ681" s="20" t="s">
        <v>161</v>
      </c>
      <c r="BK681" s="20" t="s">
        <v>486</v>
      </c>
      <c r="BL681" s="20" t="s">
        <v>456</v>
      </c>
      <c r="BM681" s="20" t="s">
        <v>457</v>
      </c>
      <c r="BN681" s="20" t="s">
        <v>458</v>
      </c>
      <c r="BO681" s="20" t="s">
        <v>459</v>
      </c>
      <c r="BP681" s="20" t="s">
        <v>460</v>
      </c>
      <c r="BQ681" s="20" t="s">
        <v>461</v>
      </c>
      <c r="BR681" s="20" t="s">
        <v>462</v>
      </c>
      <c r="BS681" s="20" t="s">
        <v>463</v>
      </c>
      <c r="BT681" s="20" t="s">
        <v>464</v>
      </c>
      <c r="BU681" s="20" t="s">
        <v>465</v>
      </c>
      <c r="BV681" s="20" t="s">
        <v>466</v>
      </c>
      <c r="BW681" s="20" t="s">
        <v>467</v>
      </c>
      <c r="BX681" s="20" t="s">
        <v>468</v>
      </c>
      <c r="BY681" s="20" t="s">
        <v>469</v>
      </c>
      <c r="BZ681" s="20" t="s">
        <v>470</v>
      </c>
      <c r="CA681" s="20" t="s">
        <v>471</v>
      </c>
      <c r="CB681" s="20" t="s">
        <v>472</v>
      </c>
      <c r="CC681" s="20" t="s">
        <v>473</v>
      </c>
      <c r="CD681" s="20" t="s">
        <v>474</v>
      </c>
      <c r="CE681" s="20" t="s">
        <v>475</v>
      </c>
      <c r="CF681" s="20" t="s">
        <v>476</v>
      </c>
      <c r="CG681" s="20" t="s">
        <v>477</v>
      </c>
      <c r="CH681" s="20" t="s">
        <v>478</v>
      </c>
      <c r="CI681" s="20" t="s">
        <v>479</v>
      </c>
      <c r="CJ681" s="20" t="s">
        <v>480</v>
      </c>
      <c r="CK681" s="20" t="s">
        <v>481</v>
      </c>
      <c r="CL681" s="20" t="s">
        <v>482</v>
      </c>
      <c r="CM681" s="20" t="s">
        <v>483</v>
      </c>
      <c r="CN681" s="20" t="s">
        <v>527</v>
      </c>
      <c r="CO681" s="20" t="s">
        <v>528</v>
      </c>
      <c r="CP681" s="20" t="s">
        <v>529</v>
      </c>
      <c r="CQ681" s="20" t="s">
        <v>530</v>
      </c>
      <c r="CR681" s="20" t="s">
        <v>531</v>
      </c>
      <c r="CS681" s="20" t="s">
        <v>532</v>
      </c>
      <c r="CT681" s="20" t="s">
        <v>707</v>
      </c>
      <c r="CU681" s="20" t="s">
        <v>708</v>
      </c>
      <c r="CV681" s="20" t="s">
        <v>709</v>
      </c>
      <c r="CW681" s="20" t="s">
        <v>710</v>
      </c>
      <c r="CX681" s="20" t="s">
        <v>711</v>
      </c>
      <c r="CY681" s="20" t="s">
        <v>712</v>
      </c>
      <c r="CZ681" s="20" t="s">
        <v>735</v>
      </c>
      <c r="DA681" s="20" t="s">
        <v>736</v>
      </c>
      <c r="DB681" s="20" t="s">
        <v>737</v>
      </c>
      <c r="DC681" s="20" t="s">
        <v>738</v>
      </c>
      <c r="DD681" s="20" t="s">
        <v>739</v>
      </c>
      <c r="DE681" s="20" t="s">
        <v>740</v>
      </c>
      <c r="DF681" s="20" t="s">
        <v>889</v>
      </c>
      <c r="DG681" s="20" t="s">
        <v>890</v>
      </c>
      <c r="DH681" s="20" t="s">
        <v>891</v>
      </c>
      <c r="DI681" s="20" t="s">
        <v>892</v>
      </c>
      <c r="DJ681" s="20" t="s">
        <v>893</v>
      </c>
      <c r="DK681" s="20" t="s">
        <v>894</v>
      </c>
      <c r="DL681" s="20" t="s">
        <v>895</v>
      </c>
      <c r="DM681" s="20" t="s">
        <v>896</v>
      </c>
      <c r="DN681" s="20" t="s">
        <v>897</v>
      </c>
      <c r="DO681" s="20" t="s">
        <v>898</v>
      </c>
      <c r="DP681" s="20"/>
      <c r="DQ681" s="20" t="s">
        <v>11</v>
      </c>
    </row>
    <row r="682" spans="1:121" ht="15" outlineLevel="1" thickTop="1" x14ac:dyDescent="0.3">
      <c r="A682" s="3" t="s">
        <v>520</v>
      </c>
      <c r="B682" s="3" t="s">
        <v>28</v>
      </c>
      <c r="C682" s="3" t="s">
        <v>451</v>
      </c>
      <c r="D682" s="3" t="s">
        <v>519</v>
      </c>
      <c r="BJ682" s="3" t="s">
        <v>519</v>
      </c>
      <c r="BK682" s="3" t="s">
        <v>519</v>
      </c>
      <c r="BT682" s="6"/>
      <c r="BU682" s="6"/>
      <c r="BV682" s="6"/>
      <c r="BW682" s="6"/>
      <c r="DQ682" s="9" t="s">
        <v>519</v>
      </c>
    </row>
    <row r="683" spans="1:121" outlineLevel="1" x14ac:dyDescent="0.3">
      <c r="A683" s="3" t="s">
        <v>730</v>
      </c>
      <c r="B683" s="3" t="s">
        <v>28</v>
      </c>
      <c r="C683" s="3" t="s">
        <v>452</v>
      </c>
      <c r="D683" s="3" t="s">
        <v>112</v>
      </c>
      <c r="N683" s="3">
        <v>2</v>
      </c>
      <c r="O683" s="3">
        <v>2</v>
      </c>
      <c r="P683" s="3">
        <v>1</v>
      </c>
      <c r="Q683" s="3">
        <v>3</v>
      </c>
      <c r="BJ683" s="3">
        <f t="shared" ref="BJ683:BJ687" si="514">MIN(E683:BI683)</f>
        <v>1</v>
      </c>
      <c r="BK683" s="3">
        <f t="shared" ref="BK683:BK687" si="515">COUNT(E683:BI683)</f>
        <v>4</v>
      </c>
      <c r="BU683" s="6">
        <v>81.818181818181827</v>
      </c>
      <c r="BV683" s="6">
        <v>44.736842105263158</v>
      </c>
      <c r="BW683" s="6">
        <v>100</v>
      </c>
      <c r="BX683" s="6">
        <v>55.555555555555557</v>
      </c>
      <c r="DQ683" s="9">
        <f t="shared" ref="DQ683:DQ686" si="516">SUM(BL683:DP683)</f>
        <v>282.11057947900053</v>
      </c>
    </row>
    <row r="684" spans="1:121" outlineLevel="1" x14ac:dyDescent="0.3">
      <c r="A684" s="3" t="s">
        <v>346</v>
      </c>
      <c r="B684" s="3" t="s">
        <v>28</v>
      </c>
      <c r="C684" s="3" t="s">
        <v>453</v>
      </c>
      <c r="D684" s="3" t="s">
        <v>104</v>
      </c>
      <c r="U684" s="3">
        <v>2</v>
      </c>
      <c r="V684" s="3">
        <v>3</v>
      </c>
      <c r="BJ684" s="3">
        <f t="shared" si="514"/>
        <v>2</v>
      </c>
      <c r="BK684" s="3">
        <f t="shared" si="515"/>
        <v>2</v>
      </c>
      <c r="CB684" s="6">
        <v>72.222222222222214</v>
      </c>
      <c r="CC684" s="6">
        <v>70.967741935483872</v>
      </c>
      <c r="DQ684" s="9">
        <f t="shared" si="516"/>
        <v>143.18996415770607</v>
      </c>
    </row>
    <row r="685" spans="1:121" outlineLevel="1" x14ac:dyDescent="0.3">
      <c r="A685" s="3" t="s">
        <v>263</v>
      </c>
      <c r="B685" s="3" t="s">
        <v>28</v>
      </c>
      <c r="C685" s="3" t="s">
        <v>454</v>
      </c>
      <c r="D685" s="3" t="s">
        <v>14</v>
      </c>
      <c r="X685" s="3">
        <v>4</v>
      </c>
      <c r="Y685" s="3">
        <v>3</v>
      </c>
      <c r="BJ685" s="3">
        <f t="shared" si="514"/>
        <v>3</v>
      </c>
      <c r="BK685" s="3">
        <f t="shared" si="515"/>
        <v>2</v>
      </c>
      <c r="CE685" s="6">
        <v>47.368421052631575</v>
      </c>
      <c r="CF685" s="6">
        <v>64.705882352941174</v>
      </c>
      <c r="DQ685" s="9">
        <f t="shared" si="516"/>
        <v>112.07430340557275</v>
      </c>
    </row>
    <row r="686" spans="1:121" outlineLevel="1" x14ac:dyDescent="0.3">
      <c r="A686" s="3" t="s">
        <v>151</v>
      </c>
      <c r="B686" s="3" t="s">
        <v>28</v>
      </c>
      <c r="C686" s="3" t="s">
        <v>455</v>
      </c>
      <c r="D686" s="3" t="s">
        <v>152</v>
      </c>
      <c r="AC686" s="3">
        <v>1</v>
      </c>
      <c r="AD686" s="3">
        <v>7</v>
      </c>
      <c r="AE686" s="3">
        <v>5</v>
      </c>
      <c r="AF686" s="3">
        <v>3</v>
      </c>
      <c r="BJ686" s="3">
        <f t="shared" si="514"/>
        <v>1</v>
      </c>
      <c r="BK686" s="3">
        <f t="shared" si="515"/>
        <v>4</v>
      </c>
      <c r="CJ686" s="6">
        <v>100</v>
      </c>
      <c r="CK686" s="6">
        <v>25</v>
      </c>
      <c r="CL686" s="6">
        <v>28.571428571428569</v>
      </c>
      <c r="CM686" s="6">
        <v>32</v>
      </c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Q686" s="9">
        <f t="shared" si="516"/>
        <v>185.57142857142856</v>
      </c>
    </row>
    <row r="687" spans="1:121" outlineLevel="1" x14ac:dyDescent="0.3">
      <c r="A687" s="3" t="s">
        <v>545</v>
      </c>
      <c r="B687" s="3" t="s">
        <v>28</v>
      </c>
      <c r="C687" s="3" t="s">
        <v>554</v>
      </c>
      <c r="D687" s="3" t="s">
        <v>62</v>
      </c>
      <c r="AH687" s="14"/>
      <c r="AI687" s="3">
        <v>1</v>
      </c>
      <c r="AJ687" s="3">
        <v>4</v>
      </c>
      <c r="AK687" s="3">
        <v>3</v>
      </c>
      <c r="AL687" s="3">
        <v>4</v>
      </c>
      <c r="BJ687" s="3">
        <f t="shared" si="514"/>
        <v>1</v>
      </c>
      <c r="BK687" s="3">
        <f t="shared" si="515"/>
        <v>4</v>
      </c>
      <c r="CP687" s="6">
        <v>100</v>
      </c>
      <c r="CQ687" s="6">
        <v>45.833333333333329</v>
      </c>
      <c r="CR687" s="6">
        <v>73.68421052631578</v>
      </c>
      <c r="CS687" s="6">
        <v>10.256410256410255</v>
      </c>
      <c r="CT687" s="6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Q687" s="9">
        <f>SUM(BL687:DP687)</f>
        <v>229.77395411605934</v>
      </c>
    </row>
    <row r="688" spans="1:121" outlineLevel="1" x14ac:dyDescent="0.3">
      <c r="A688" s="3" t="s">
        <v>700</v>
      </c>
      <c r="B688" s="3" t="s">
        <v>28</v>
      </c>
      <c r="C688" s="3" t="s">
        <v>713</v>
      </c>
      <c r="D688" s="3" t="s">
        <v>62</v>
      </c>
      <c r="AO688" s="3">
        <v>3</v>
      </c>
      <c r="AP688" s="3">
        <v>3</v>
      </c>
      <c r="AQ688" s="3">
        <v>5</v>
      </c>
      <c r="AR688" s="3">
        <v>5</v>
      </c>
      <c r="BJ688" s="3">
        <f t="shared" ref="BJ688" si="517">MIN(E688:BI688)</f>
        <v>3</v>
      </c>
      <c r="BK688" s="3">
        <f t="shared" ref="BK688" si="518">COUNT(E688:BI688)</f>
        <v>4</v>
      </c>
      <c r="CU688" s="6"/>
      <c r="CV688" s="6">
        <v>42.857142857142854</v>
      </c>
      <c r="CW688" s="6">
        <v>40</v>
      </c>
      <c r="CX688" s="6">
        <v>37.5</v>
      </c>
      <c r="CY688" s="6">
        <v>8.8888888888888893</v>
      </c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Q688" s="9">
        <f>SUM(BL688:DP688)</f>
        <v>129.24603174603175</v>
      </c>
    </row>
    <row r="689" spans="1:121" outlineLevel="1" x14ac:dyDescent="0.3">
      <c r="A689" s="3" t="s">
        <v>808</v>
      </c>
      <c r="B689" s="3" t="s">
        <v>28</v>
      </c>
      <c r="C689" s="3" t="s">
        <v>888</v>
      </c>
      <c r="D689" s="3" t="s">
        <v>73</v>
      </c>
      <c r="BB689" s="3">
        <v>3</v>
      </c>
      <c r="BC689" s="3">
        <v>4</v>
      </c>
      <c r="BD689" s="3">
        <v>6</v>
      </c>
      <c r="BE689" s="3">
        <v>10</v>
      </c>
      <c r="BJ689" s="3">
        <f t="shared" ref="BJ689" si="519">MIN(E689:BI689)</f>
        <v>3</v>
      </c>
      <c r="BK689" s="3">
        <f t="shared" ref="BK689" si="520">COUNT(E689:BI689)</f>
        <v>4</v>
      </c>
      <c r="DI689" s="6">
        <v>62.5</v>
      </c>
      <c r="DJ689" s="6">
        <v>33.333333333333329</v>
      </c>
      <c r="DK689" s="6">
        <v>19.298245614035086</v>
      </c>
      <c r="DL689" s="6">
        <v>8.3333333333333321</v>
      </c>
      <c r="DM689" s="6"/>
      <c r="DN689" s="6"/>
      <c r="DO689" s="6"/>
      <c r="DQ689" s="9">
        <f>SUM(BL689:DP689)</f>
        <v>123.46491228070174</v>
      </c>
    </row>
    <row r="691" spans="1:121" ht="18" x14ac:dyDescent="0.35">
      <c r="A691" s="25" t="s">
        <v>30</v>
      </c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  <c r="CF691" s="25"/>
      <c r="CG691" s="25"/>
      <c r="CH691" s="25"/>
      <c r="CI691" s="25"/>
      <c r="CJ691" s="25"/>
      <c r="CK691" s="25"/>
      <c r="CL691" s="25"/>
      <c r="CM691" s="25"/>
      <c r="CN691" s="25"/>
      <c r="CO691" s="25"/>
      <c r="CP691" s="25"/>
      <c r="CQ691" s="25"/>
      <c r="CR691" s="25"/>
      <c r="CS691" s="25"/>
      <c r="CT691" s="25"/>
      <c r="CU691" s="25"/>
      <c r="CV691" s="25"/>
      <c r="CW691" s="25"/>
      <c r="CX691" s="25"/>
      <c r="CY691" s="25"/>
      <c r="CZ691" s="25"/>
      <c r="DA691" s="25"/>
      <c r="DB691" s="25"/>
      <c r="DC691" s="25"/>
      <c r="DD691" s="25"/>
      <c r="DE691" s="25"/>
      <c r="DF691" s="25"/>
      <c r="DG691" s="25"/>
      <c r="DH691" s="25"/>
      <c r="DI691" s="25"/>
      <c r="DJ691" s="25"/>
      <c r="DK691" s="25"/>
      <c r="DL691" s="25"/>
      <c r="DM691" s="25"/>
      <c r="DN691" s="25"/>
      <c r="DO691" s="25"/>
      <c r="DP691" s="25"/>
      <c r="DQ691" s="25"/>
    </row>
    <row r="692" spans="1:121" ht="15" outlineLevel="1" thickBot="1" x14ac:dyDescent="0.35">
      <c r="A692" s="20" t="s">
        <v>1</v>
      </c>
      <c r="B692" s="20" t="s">
        <v>2</v>
      </c>
      <c r="C692" s="20" t="s">
        <v>450</v>
      </c>
      <c r="D692" s="20" t="s">
        <v>3</v>
      </c>
      <c r="E692" s="20" t="s">
        <v>456</v>
      </c>
      <c r="F692" s="20" t="s">
        <v>457</v>
      </c>
      <c r="G692" s="20" t="s">
        <v>458</v>
      </c>
      <c r="H692" s="20" t="s">
        <v>459</v>
      </c>
      <c r="I692" s="20" t="s">
        <v>460</v>
      </c>
      <c r="J692" s="20" t="s">
        <v>461</v>
      </c>
      <c r="K692" s="20" t="s">
        <v>462</v>
      </c>
      <c r="L692" s="20" t="s">
        <v>463</v>
      </c>
      <c r="M692" s="20" t="s">
        <v>464</v>
      </c>
      <c r="N692" s="20" t="s">
        <v>465</v>
      </c>
      <c r="O692" s="20" t="s">
        <v>466</v>
      </c>
      <c r="P692" s="20" t="s">
        <v>467</v>
      </c>
      <c r="Q692" s="20" t="s">
        <v>468</v>
      </c>
      <c r="R692" s="20" t="s">
        <v>469</v>
      </c>
      <c r="S692" s="20" t="s">
        <v>470</v>
      </c>
      <c r="T692" s="20" t="s">
        <v>471</v>
      </c>
      <c r="U692" s="20" t="s">
        <v>472</v>
      </c>
      <c r="V692" s="20" t="s">
        <v>473</v>
      </c>
      <c r="W692" s="20" t="s">
        <v>474</v>
      </c>
      <c r="X692" s="20" t="s">
        <v>475</v>
      </c>
      <c r="Y692" s="20" t="s">
        <v>476</v>
      </c>
      <c r="Z692" s="20" t="s">
        <v>477</v>
      </c>
      <c r="AA692" s="20" t="s">
        <v>478</v>
      </c>
      <c r="AB692" s="20" t="s">
        <v>479</v>
      </c>
      <c r="AC692" s="20" t="s">
        <v>480</v>
      </c>
      <c r="AD692" s="20" t="s">
        <v>481</v>
      </c>
      <c r="AE692" s="20" t="s">
        <v>482</v>
      </c>
      <c r="AF692" s="20" t="s">
        <v>483</v>
      </c>
      <c r="AG692" s="20" t="s">
        <v>527</v>
      </c>
      <c r="AH692" s="20" t="s">
        <v>528</v>
      </c>
      <c r="AI692" s="20" t="s">
        <v>529</v>
      </c>
      <c r="AJ692" s="20" t="s">
        <v>530</v>
      </c>
      <c r="AK692" s="20" t="s">
        <v>531</v>
      </c>
      <c r="AL692" s="20" t="s">
        <v>532</v>
      </c>
      <c r="AM692" s="20" t="s">
        <v>707</v>
      </c>
      <c r="AN692" s="20" t="s">
        <v>708</v>
      </c>
      <c r="AO692" s="20" t="s">
        <v>709</v>
      </c>
      <c r="AP692" s="20" t="s">
        <v>710</v>
      </c>
      <c r="AQ692" s="20" t="s">
        <v>711</v>
      </c>
      <c r="AR692" s="20" t="s">
        <v>712</v>
      </c>
      <c r="AS692" s="20" t="s">
        <v>735</v>
      </c>
      <c r="AT692" s="20" t="s">
        <v>736</v>
      </c>
      <c r="AU692" s="20" t="s">
        <v>737</v>
      </c>
      <c r="AV692" s="20" t="s">
        <v>738</v>
      </c>
      <c r="AW692" s="20" t="s">
        <v>739</v>
      </c>
      <c r="AX692" s="20" t="s">
        <v>740</v>
      </c>
      <c r="AY692" s="20" t="s">
        <v>889</v>
      </c>
      <c r="AZ692" s="20" t="s">
        <v>890</v>
      </c>
      <c r="BA692" s="20" t="s">
        <v>891</v>
      </c>
      <c r="BB692" s="20" t="s">
        <v>892</v>
      </c>
      <c r="BC692" s="20" t="s">
        <v>893</v>
      </c>
      <c r="BD692" s="20" t="s">
        <v>894</v>
      </c>
      <c r="BE692" s="20" t="s">
        <v>895</v>
      </c>
      <c r="BF692" s="20" t="s">
        <v>896</v>
      </c>
      <c r="BG692" s="20" t="s">
        <v>897</v>
      </c>
      <c r="BH692" s="20" t="s">
        <v>898</v>
      </c>
      <c r="BI692" s="20"/>
      <c r="BJ692" s="20" t="s">
        <v>161</v>
      </c>
      <c r="BK692" s="20" t="s">
        <v>486</v>
      </c>
      <c r="BL692" s="20" t="s">
        <v>456</v>
      </c>
      <c r="BM692" s="20" t="s">
        <v>457</v>
      </c>
      <c r="BN692" s="20" t="s">
        <v>458</v>
      </c>
      <c r="BO692" s="20" t="s">
        <v>459</v>
      </c>
      <c r="BP692" s="20" t="s">
        <v>460</v>
      </c>
      <c r="BQ692" s="20" t="s">
        <v>461</v>
      </c>
      <c r="BR692" s="20" t="s">
        <v>462</v>
      </c>
      <c r="BS692" s="20" t="s">
        <v>463</v>
      </c>
      <c r="BT692" s="20" t="s">
        <v>464</v>
      </c>
      <c r="BU692" s="20" t="s">
        <v>465</v>
      </c>
      <c r="BV692" s="20" t="s">
        <v>466</v>
      </c>
      <c r="BW692" s="20" t="s">
        <v>467</v>
      </c>
      <c r="BX692" s="20" t="s">
        <v>468</v>
      </c>
      <c r="BY692" s="20" t="s">
        <v>469</v>
      </c>
      <c r="BZ692" s="20" t="s">
        <v>470</v>
      </c>
      <c r="CA692" s="20" t="s">
        <v>471</v>
      </c>
      <c r="CB692" s="20" t="s">
        <v>472</v>
      </c>
      <c r="CC692" s="20" t="s">
        <v>473</v>
      </c>
      <c r="CD692" s="20" t="s">
        <v>474</v>
      </c>
      <c r="CE692" s="20" t="s">
        <v>475</v>
      </c>
      <c r="CF692" s="20" t="s">
        <v>476</v>
      </c>
      <c r="CG692" s="20" t="s">
        <v>477</v>
      </c>
      <c r="CH692" s="20" t="s">
        <v>478</v>
      </c>
      <c r="CI692" s="20" t="s">
        <v>479</v>
      </c>
      <c r="CJ692" s="20" t="s">
        <v>480</v>
      </c>
      <c r="CK692" s="20" t="s">
        <v>481</v>
      </c>
      <c r="CL692" s="20" t="s">
        <v>482</v>
      </c>
      <c r="CM692" s="20" t="s">
        <v>483</v>
      </c>
      <c r="CN692" s="20" t="s">
        <v>527</v>
      </c>
      <c r="CO692" s="20" t="s">
        <v>528</v>
      </c>
      <c r="CP692" s="20" t="s">
        <v>529</v>
      </c>
      <c r="CQ692" s="20" t="s">
        <v>530</v>
      </c>
      <c r="CR692" s="20" t="s">
        <v>531</v>
      </c>
      <c r="CS692" s="20" t="s">
        <v>532</v>
      </c>
      <c r="CT692" s="20" t="s">
        <v>707</v>
      </c>
      <c r="CU692" s="20" t="s">
        <v>708</v>
      </c>
      <c r="CV692" s="20" t="s">
        <v>709</v>
      </c>
      <c r="CW692" s="20" t="s">
        <v>710</v>
      </c>
      <c r="CX692" s="20" t="s">
        <v>711</v>
      </c>
      <c r="CY692" s="20" t="s">
        <v>712</v>
      </c>
      <c r="CZ692" s="20" t="s">
        <v>735</v>
      </c>
      <c r="DA692" s="20" t="s">
        <v>736</v>
      </c>
      <c r="DB692" s="20" t="s">
        <v>737</v>
      </c>
      <c r="DC692" s="20" t="s">
        <v>738</v>
      </c>
      <c r="DD692" s="20" t="s">
        <v>739</v>
      </c>
      <c r="DE692" s="20" t="s">
        <v>740</v>
      </c>
      <c r="DF692" s="20" t="s">
        <v>889</v>
      </c>
      <c r="DG692" s="20" t="s">
        <v>890</v>
      </c>
      <c r="DH692" s="20" t="s">
        <v>891</v>
      </c>
      <c r="DI692" s="20" t="s">
        <v>892</v>
      </c>
      <c r="DJ692" s="20" t="s">
        <v>893</v>
      </c>
      <c r="DK692" s="20" t="s">
        <v>894</v>
      </c>
      <c r="DL692" s="20" t="s">
        <v>895</v>
      </c>
      <c r="DM692" s="20" t="s">
        <v>896</v>
      </c>
      <c r="DN692" s="20" t="s">
        <v>897</v>
      </c>
      <c r="DO692" s="20" t="s">
        <v>898</v>
      </c>
      <c r="DP692" s="20"/>
      <c r="DQ692" s="20" t="s">
        <v>11</v>
      </c>
    </row>
    <row r="693" spans="1:121" ht="15" outlineLevel="1" thickTop="1" x14ac:dyDescent="0.3">
      <c r="A693" s="3" t="s">
        <v>292</v>
      </c>
      <c r="B693" s="3" t="s">
        <v>30</v>
      </c>
      <c r="C693" s="3" t="s">
        <v>453</v>
      </c>
      <c r="D693" s="3" t="s">
        <v>14</v>
      </c>
      <c r="R693" s="3">
        <v>20</v>
      </c>
      <c r="S693" s="3">
        <v>31</v>
      </c>
      <c r="BJ693" s="3">
        <f t="shared" ref="BJ693:BJ700" si="521">MIN(E693:BI693)</f>
        <v>20</v>
      </c>
      <c r="BK693" s="3">
        <f t="shared" ref="BK693:BK700" si="522">COUNT(E693:BI693)</f>
        <v>2</v>
      </c>
      <c r="BY693" s="6">
        <v>13.147081956897908</v>
      </c>
      <c r="BZ693" s="6">
        <v>9.9476112162679318</v>
      </c>
      <c r="CC693" s="9"/>
      <c r="DQ693" s="9">
        <f t="shared" ref="DQ693:DQ699" si="523">SUM(BL693:DP693)</f>
        <v>23.09469317316584</v>
      </c>
    </row>
    <row r="694" spans="1:121" outlineLevel="1" x14ac:dyDescent="0.3">
      <c r="A694" s="3" t="s">
        <v>203</v>
      </c>
      <c r="B694" s="3" t="s">
        <v>30</v>
      </c>
      <c r="C694" s="3" t="s">
        <v>454</v>
      </c>
      <c r="D694" s="3" t="s">
        <v>196</v>
      </c>
      <c r="W694" s="3">
        <v>2</v>
      </c>
      <c r="X694" s="3">
        <v>26</v>
      </c>
      <c r="Y694" s="3">
        <v>31</v>
      </c>
      <c r="BJ694" s="3">
        <f t="shared" si="521"/>
        <v>2</v>
      </c>
      <c r="BK694" s="3">
        <f t="shared" si="522"/>
        <v>3</v>
      </c>
      <c r="CD694" s="6">
        <v>71.299746951920866</v>
      </c>
      <c r="CE694" s="6">
        <v>25.318981614861766</v>
      </c>
      <c r="CF694" s="6">
        <v>27.801823708206687</v>
      </c>
      <c r="DQ694" s="9">
        <f t="shared" si="523"/>
        <v>124.42055227498932</v>
      </c>
    </row>
    <row r="695" spans="1:121" outlineLevel="1" x14ac:dyDescent="0.3">
      <c r="A695" s="3" t="s">
        <v>232</v>
      </c>
      <c r="B695" s="3" t="s">
        <v>30</v>
      </c>
      <c r="C695" s="3" t="s">
        <v>454</v>
      </c>
      <c r="D695" s="3" t="s">
        <v>14</v>
      </c>
      <c r="X695" s="3">
        <v>19</v>
      </c>
      <c r="Y695" s="3">
        <v>16</v>
      </c>
      <c r="BJ695" s="3">
        <f t="shared" si="521"/>
        <v>16</v>
      </c>
      <c r="BK695" s="3">
        <f t="shared" si="522"/>
        <v>2</v>
      </c>
      <c r="CD695" s="9"/>
      <c r="CE695" s="6">
        <v>35.595249527833801</v>
      </c>
      <c r="CF695" s="6">
        <v>41.867781155015201</v>
      </c>
      <c r="DQ695" s="9">
        <f t="shared" si="523"/>
        <v>77.463030682848995</v>
      </c>
    </row>
    <row r="696" spans="1:121" outlineLevel="1" x14ac:dyDescent="0.3">
      <c r="A696" s="3" t="s">
        <v>206</v>
      </c>
      <c r="B696" s="3" t="s">
        <v>247</v>
      </c>
      <c r="C696" s="3" t="s">
        <v>454</v>
      </c>
      <c r="D696" s="3" t="s">
        <v>62</v>
      </c>
      <c r="Y696" s="3">
        <v>11</v>
      </c>
      <c r="BJ696" s="3">
        <f t="shared" si="521"/>
        <v>11</v>
      </c>
      <c r="BK696" s="3">
        <f t="shared" si="522"/>
        <v>1</v>
      </c>
      <c r="CD696" s="9"/>
      <c r="CE696" s="9"/>
      <c r="CF696" s="6">
        <v>50.082674772036476</v>
      </c>
      <c r="DQ696" s="9">
        <f t="shared" si="523"/>
        <v>50.082674772036476</v>
      </c>
    </row>
    <row r="697" spans="1:121" outlineLevel="1" x14ac:dyDescent="0.3">
      <c r="A697" s="3" t="s">
        <v>249</v>
      </c>
      <c r="B697" s="3" t="s">
        <v>250</v>
      </c>
      <c r="C697" s="3" t="s">
        <v>454</v>
      </c>
      <c r="D697" s="3" t="s">
        <v>62</v>
      </c>
      <c r="Y697" s="3">
        <v>9</v>
      </c>
      <c r="BJ697" s="3">
        <f t="shared" si="521"/>
        <v>9</v>
      </c>
      <c r="BK697" s="3">
        <f t="shared" si="522"/>
        <v>1</v>
      </c>
      <c r="CD697" s="9"/>
      <c r="CE697" s="9"/>
      <c r="CF697" s="6">
        <v>52.705167173252285</v>
      </c>
      <c r="DQ697" s="9">
        <f t="shared" si="523"/>
        <v>52.705167173252285</v>
      </c>
    </row>
    <row r="698" spans="1:121" outlineLevel="1" x14ac:dyDescent="0.3">
      <c r="A698" s="3" t="s">
        <v>29</v>
      </c>
      <c r="B698" s="3" t="s">
        <v>30</v>
      </c>
      <c r="C698" s="3" t="s">
        <v>455</v>
      </c>
      <c r="D698" s="3" t="s">
        <v>14</v>
      </c>
      <c r="Z698" s="3">
        <v>18</v>
      </c>
      <c r="AA698" s="3">
        <v>24</v>
      </c>
      <c r="BJ698" s="3">
        <f t="shared" si="521"/>
        <v>18</v>
      </c>
      <c r="BK698" s="3">
        <f t="shared" si="522"/>
        <v>2</v>
      </c>
      <c r="CG698" s="6">
        <v>41.927210552027354</v>
      </c>
      <c r="CH698" s="6">
        <v>30.113176331895218</v>
      </c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Q698" s="9">
        <f t="shared" si="523"/>
        <v>72.040386883922565</v>
      </c>
    </row>
    <row r="699" spans="1:121" outlineLevel="1" x14ac:dyDescent="0.3">
      <c r="A699" s="3" t="s">
        <v>37</v>
      </c>
      <c r="B699" s="3" t="s">
        <v>38</v>
      </c>
      <c r="C699" s="3" t="s">
        <v>455</v>
      </c>
      <c r="D699" s="3" t="s">
        <v>14</v>
      </c>
      <c r="Z699" s="3">
        <v>12</v>
      </c>
      <c r="AA699" s="3">
        <v>21</v>
      </c>
      <c r="AB699" s="3">
        <v>38</v>
      </c>
      <c r="BJ699" s="3">
        <f t="shared" si="521"/>
        <v>12</v>
      </c>
      <c r="BK699" s="3">
        <f t="shared" si="522"/>
        <v>3</v>
      </c>
      <c r="CG699" s="6">
        <v>56.863702979970682</v>
      </c>
      <c r="CH699" s="6">
        <v>36.386119942569763</v>
      </c>
      <c r="CI699" s="6">
        <v>19.379409351927809</v>
      </c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Q699" s="9">
        <f t="shared" si="523"/>
        <v>112.62923227446825</v>
      </c>
    </row>
    <row r="700" spans="1:121" outlineLevel="1" x14ac:dyDescent="0.3">
      <c r="A700" s="3" t="s">
        <v>564</v>
      </c>
      <c r="B700" s="3" t="s">
        <v>30</v>
      </c>
      <c r="C700" s="3" t="s">
        <v>554</v>
      </c>
      <c r="D700" s="3" t="s">
        <v>196</v>
      </c>
      <c r="AG700" s="14">
        <v>21</v>
      </c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J700" s="3">
        <f t="shared" si="521"/>
        <v>21</v>
      </c>
      <c r="BK700" s="3">
        <f t="shared" si="522"/>
        <v>1</v>
      </c>
      <c r="CN700" s="6">
        <v>19.879511224779769</v>
      </c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Q700" s="9">
        <f>SUM(BL700:DP700)</f>
        <v>19.879511224779769</v>
      </c>
    </row>
    <row r="701" spans="1:121" outlineLevel="1" x14ac:dyDescent="0.3">
      <c r="A701" s="3" t="s">
        <v>589</v>
      </c>
      <c r="B701" s="3" t="s">
        <v>590</v>
      </c>
      <c r="C701" s="3" t="s">
        <v>554</v>
      </c>
      <c r="D701" s="3" t="s">
        <v>14</v>
      </c>
      <c r="AH701" s="3">
        <v>3</v>
      </c>
      <c r="AI701" s="3">
        <v>10</v>
      </c>
      <c r="AJ701" s="3">
        <v>21</v>
      </c>
      <c r="BJ701" s="3">
        <f t="shared" ref="BJ701" si="524">MIN(E701:BI701)</f>
        <v>3</v>
      </c>
      <c r="BK701" s="3">
        <f t="shared" ref="BK701" si="525">COUNT(E701:BI701)</f>
        <v>3</v>
      </c>
      <c r="CN701" s="9"/>
      <c r="CO701" s="6">
        <v>73.699546729980568</v>
      </c>
      <c r="CP701" s="6">
        <v>53.670040485829958</v>
      </c>
      <c r="CQ701" s="6">
        <v>17.460717402492783</v>
      </c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Q701" s="9">
        <f>SUM(BL701:DP701)</f>
        <v>144.8303046183033</v>
      </c>
    </row>
    <row r="702" spans="1:121" outlineLevel="1" x14ac:dyDescent="0.3">
      <c r="A702" s="3" t="s">
        <v>656</v>
      </c>
      <c r="B702" s="3" t="s">
        <v>657</v>
      </c>
      <c r="C702" s="3" t="s">
        <v>713</v>
      </c>
      <c r="D702" s="3" t="s">
        <v>14</v>
      </c>
      <c r="AN702" s="3">
        <v>19</v>
      </c>
      <c r="BJ702" s="3">
        <f t="shared" ref="BJ702" si="526">MIN(E702:BI702)</f>
        <v>19</v>
      </c>
      <c r="BK702" s="3">
        <f t="shared" ref="BK702" si="527">COUNT(E702:BI702)</f>
        <v>1</v>
      </c>
      <c r="CT702" s="6"/>
      <c r="CU702" s="6">
        <v>34.424663127807264</v>
      </c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Q702" s="9">
        <f>SUM(BL702:DP702)</f>
        <v>34.424663127807264</v>
      </c>
    </row>
    <row r="703" spans="1:121" outlineLevel="1" x14ac:dyDescent="0.3">
      <c r="A703" s="3" t="s">
        <v>875</v>
      </c>
      <c r="B703" s="3" t="s">
        <v>30</v>
      </c>
      <c r="C703" s="3" t="s">
        <v>888</v>
      </c>
      <c r="D703" s="3" t="s">
        <v>196</v>
      </c>
      <c r="AY703" s="3">
        <v>15</v>
      </c>
      <c r="AZ703" s="3">
        <v>25</v>
      </c>
      <c r="BA703" s="3">
        <v>36</v>
      </c>
      <c r="BB703" s="3">
        <v>45</v>
      </c>
      <c r="BJ703" s="3">
        <f t="shared" ref="BJ703" si="528">MIN(E703:BI703)</f>
        <v>15</v>
      </c>
      <c r="BK703" s="3">
        <f t="shared" ref="BK703" si="529">COUNT(E703:BI703)</f>
        <v>4</v>
      </c>
      <c r="DF703" s="6">
        <v>40.787466071342529</v>
      </c>
      <c r="DG703" s="6">
        <v>16.199949955168172</v>
      </c>
      <c r="DH703" s="6">
        <v>18.411546189554919</v>
      </c>
      <c r="DI703" s="6">
        <v>10.228411435307986</v>
      </c>
      <c r="DJ703" s="6"/>
      <c r="DQ703" s="9">
        <f>SUM(BL703:DP703)</f>
        <v>85.627373651373617</v>
      </c>
    </row>
    <row r="704" spans="1:121" outlineLevel="1" x14ac:dyDescent="0.3"/>
    <row r="705" spans="1:121" ht="15" outlineLevel="1" thickBot="1" x14ac:dyDescent="0.35">
      <c r="A705" s="20" t="s">
        <v>143</v>
      </c>
      <c r="B705" s="20" t="s">
        <v>2</v>
      </c>
      <c r="C705" s="20" t="s">
        <v>450</v>
      </c>
      <c r="D705" s="20" t="s">
        <v>3</v>
      </c>
      <c r="E705" s="20" t="s">
        <v>456</v>
      </c>
      <c r="F705" s="20" t="s">
        <v>457</v>
      </c>
      <c r="G705" s="20" t="s">
        <v>458</v>
      </c>
      <c r="H705" s="20" t="s">
        <v>459</v>
      </c>
      <c r="I705" s="20" t="s">
        <v>460</v>
      </c>
      <c r="J705" s="20" t="s">
        <v>461</v>
      </c>
      <c r="K705" s="20" t="s">
        <v>462</v>
      </c>
      <c r="L705" s="20" t="s">
        <v>463</v>
      </c>
      <c r="M705" s="20" t="s">
        <v>464</v>
      </c>
      <c r="N705" s="20" t="s">
        <v>465</v>
      </c>
      <c r="O705" s="20" t="s">
        <v>466</v>
      </c>
      <c r="P705" s="20" t="s">
        <v>467</v>
      </c>
      <c r="Q705" s="20" t="s">
        <v>468</v>
      </c>
      <c r="R705" s="20" t="s">
        <v>469</v>
      </c>
      <c r="S705" s="20" t="s">
        <v>470</v>
      </c>
      <c r="T705" s="20" t="s">
        <v>471</v>
      </c>
      <c r="U705" s="20" t="s">
        <v>472</v>
      </c>
      <c r="V705" s="20" t="s">
        <v>473</v>
      </c>
      <c r="W705" s="20" t="s">
        <v>474</v>
      </c>
      <c r="X705" s="20" t="s">
        <v>475</v>
      </c>
      <c r="Y705" s="20" t="s">
        <v>476</v>
      </c>
      <c r="Z705" s="20" t="s">
        <v>477</v>
      </c>
      <c r="AA705" s="20" t="s">
        <v>478</v>
      </c>
      <c r="AB705" s="20" t="s">
        <v>479</v>
      </c>
      <c r="AC705" s="20" t="s">
        <v>480</v>
      </c>
      <c r="AD705" s="20" t="s">
        <v>481</v>
      </c>
      <c r="AE705" s="20" t="s">
        <v>482</v>
      </c>
      <c r="AF705" s="20" t="s">
        <v>483</v>
      </c>
      <c r="AG705" s="20" t="s">
        <v>527</v>
      </c>
      <c r="AH705" s="20" t="s">
        <v>528</v>
      </c>
      <c r="AI705" s="20" t="s">
        <v>529</v>
      </c>
      <c r="AJ705" s="20" t="s">
        <v>530</v>
      </c>
      <c r="AK705" s="20" t="s">
        <v>531</v>
      </c>
      <c r="AL705" s="20" t="s">
        <v>532</v>
      </c>
      <c r="AM705" s="20" t="s">
        <v>707</v>
      </c>
      <c r="AN705" s="20" t="s">
        <v>708</v>
      </c>
      <c r="AO705" s="20" t="s">
        <v>709</v>
      </c>
      <c r="AP705" s="20" t="s">
        <v>710</v>
      </c>
      <c r="AQ705" s="20" t="s">
        <v>711</v>
      </c>
      <c r="AR705" s="20" t="s">
        <v>712</v>
      </c>
      <c r="AS705" s="20" t="s">
        <v>735</v>
      </c>
      <c r="AT705" s="20" t="s">
        <v>736</v>
      </c>
      <c r="AU705" s="20" t="s">
        <v>737</v>
      </c>
      <c r="AV705" s="20" t="s">
        <v>738</v>
      </c>
      <c r="AW705" s="20" t="s">
        <v>739</v>
      </c>
      <c r="AX705" s="20" t="s">
        <v>740</v>
      </c>
      <c r="AY705" s="20" t="s">
        <v>889</v>
      </c>
      <c r="AZ705" s="20" t="s">
        <v>890</v>
      </c>
      <c r="BA705" s="20" t="s">
        <v>891</v>
      </c>
      <c r="BB705" s="20" t="s">
        <v>892</v>
      </c>
      <c r="BC705" s="20" t="s">
        <v>893</v>
      </c>
      <c r="BD705" s="20" t="s">
        <v>894</v>
      </c>
      <c r="BE705" s="20" t="s">
        <v>895</v>
      </c>
      <c r="BF705" s="20" t="s">
        <v>896</v>
      </c>
      <c r="BG705" s="20" t="s">
        <v>897</v>
      </c>
      <c r="BH705" s="20" t="s">
        <v>898</v>
      </c>
      <c r="BI705" s="20"/>
      <c r="BJ705" s="20" t="s">
        <v>161</v>
      </c>
      <c r="BK705" s="20" t="s">
        <v>486</v>
      </c>
      <c r="BL705" s="20" t="s">
        <v>456</v>
      </c>
      <c r="BM705" s="20" t="s">
        <v>457</v>
      </c>
      <c r="BN705" s="20" t="s">
        <v>458</v>
      </c>
      <c r="BO705" s="20" t="s">
        <v>459</v>
      </c>
      <c r="BP705" s="20" t="s">
        <v>460</v>
      </c>
      <c r="BQ705" s="20" t="s">
        <v>461</v>
      </c>
      <c r="BR705" s="20" t="s">
        <v>462</v>
      </c>
      <c r="BS705" s="20" t="s">
        <v>463</v>
      </c>
      <c r="BT705" s="20" t="s">
        <v>464</v>
      </c>
      <c r="BU705" s="20" t="s">
        <v>465</v>
      </c>
      <c r="BV705" s="20" t="s">
        <v>466</v>
      </c>
      <c r="BW705" s="20" t="s">
        <v>467</v>
      </c>
      <c r="BX705" s="20" t="s">
        <v>468</v>
      </c>
      <c r="BY705" s="20" t="s">
        <v>469</v>
      </c>
      <c r="BZ705" s="20" t="s">
        <v>470</v>
      </c>
      <c r="CA705" s="20" t="s">
        <v>471</v>
      </c>
      <c r="CB705" s="20" t="s">
        <v>472</v>
      </c>
      <c r="CC705" s="20" t="s">
        <v>473</v>
      </c>
      <c r="CD705" s="20" t="s">
        <v>474</v>
      </c>
      <c r="CE705" s="20" t="s">
        <v>475</v>
      </c>
      <c r="CF705" s="20" t="s">
        <v>476</v>
      </c>
      <c r="CG705" s="20" t="s">
        <v>477</v>
      </c>
      <c r="CH705" s="20" t="s">
        <v>478</v>
      </c>
      <c r="CI705" s="20" t="s">
        <v>479</v>
      </c>
      <c r="CJ705" s="20" t="s">
        <v>480</v>
      </c>
      <c r="CK705" s="20" t="s">
        <v>481</v>
      </c>
      <c r="CL705" s="20" t="s">
        <v>482</v>
      </c>
      <c r="CM705" s="20" t="s">
        <v>483</v>
      </c>
      <c r="CN705" s="20" t="s">
        <v>527</v>
      </c>
      <c r="CO705" s="20" t="s">
        <v>528</v>
      </c>
      <c r="CP705" s="20" t="s">
        <v>529</v>
      </c>
      <c r="CQ705" s="20" t="s">
        <v>530</v>
      </c>
      <c r="CR705" s="20" t="s">
        <v>531</v>
      </c>
      <c r="CS705" s="20" t="s">
        <v>532</v>
      </c>
      <c r="CT705" s="20" t="s">
        <v>707</v>
      </c>
      <c r="CU705" s="20" t="s">
        <v>708</v>
      </c>
      <c r="CV705" s="20" t="s">
        <v>709</v>
      </c>
      <c r="CW705" s="20" t="s">
        <v>710</v>
      </c>
      <c r="CX705" s="20" t="s">
        <v>711</v>
      </c>
      <c r="CY705" s="20" t="s">
        <v>712</v>
      </c>
      <c r="CZ705" s="20" t="s">
        <v>735</v>
      </c>
      <c r="DA705" s="20" t="s">
        <v>736</v>
      </c>
      <c r="DB705" s="20" t="s">
        <v>737</v>
      </c>
      <c r="DC705" s="20" t="s">
        <v>738</v>
      </c>
      <c r="DD705" s="20" t="s">
        <v>739</v>
      </c>
      <c r="DE705" s="20" t="s">
        <v>740</v>
      </c>
      <c r="DF705" s="20" t="s">
        <v>889</v>
      </c>
      <c r="DG705" s="20" t="s">
        <v>890</v>
      </c>
      <c r="DH705" s="20" t="s">
        <v>891</v>
      </c>
      <c r="DI705" s="20" t="s">
        <v>892</v>
      </c>
      <c r="DJ705" s="20" t="s">
        <v>893</v>
      </c>
      <c r="DK705" s="20" t="s">
        <v>894</v>
      </c>
      <c r="DL705" s="20" t="s">
        <v>895</v>
      </c>
      <c r="DM705" s="20" t="s">
        <v>896</v>
      </c>
      <c r="DN705" s="20" t="s">
        <v>897</v>
      </c>
      <c r="DO705" s="20" t="s">
        <v>898</v>
      </c>
      <c r="DP705" s="20"/>
      <c r="DQ705" s="20" t="s">
        <v>11</v>
      </c>
    </row>
    <row r="706" spans="1:121" ht="15" outlineLevel="1" thickTop="1" x14ac:dyDescent="0.3">
      <c r="A706" s="3" t="s">
        <v>264</v>
      </c>
      <c r="B706" s="3" t="s">
        <v>30</v>
      </c>
      <c r="C706" s="3" t="s">
        <v>454</v>
      </c>
      <c r="D706" s="3" t="s">
        <v>14</v>
      </c>
      <c r="X706" s="14">
        <v>2</v>
      </c>
      <c r="Y706" s="14">
        <v>1</v>
      </c>
      <c r="BJ706" s="3">
        <f t="shared" ref="BJ706" si="530">MIN(E706:BI706)</f>
        <v>1</v>
      </c>
      <c r="BK706" s="3">
        <f t="shared" ref="BK706" si="531">COUNT(E706:BI706)</f>
        <v>2</v>
      </c>
      <c r="CE706" s="6">
        <v>84.210526315789465</v>
      </c>
      <c r="CF706" s="6">
        <v>100</v>
      </c>
      <c r="DQ706" s="9">
        <f t="shared" ref="DQ706" si="532">SUM(BL706:DP706)</f>
        <v>184.21052631578948</v>
      </c>
    </row>
    <row r="708" spans="1:121" ht="18" x14ac:dyDescent="0.35">
      <c r="A708" s="25" t="s">
        <v>714</v>
      </c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  <c r="CF708" s="25"/>
      <c r="CG708" s="25"/>
      <c r="CH708" s="25"/>
      <c r="CI708" s="25"/>
      <c r="CJ708" s="25"/>
      <c r="CK708" s="25"/>
      <c r="CL708" s="25"/>
      <c r="CM708" s="25"/>
      <c r="CN708" s="25"/>
      <c r="CO708" s="25"/>
      <c r="CP708" s="25"/>
      <c r="CQ708" s="25"/>
      <c r="CR708" s="25"/>
      <c r="CS708" s="25"/>
      <c r="CT708" s="25"/>
      <c r="CU708" s="25"/>
      <c r="CV708" s="25"/>
      <c r="CW708" s="25"/>
      <c r="CX708" s="25"/>
      <c r="CY708" s="25"/>
      <c r="CZ708" s="25"/>
      <c r="DA708" s="25"/>
      <c r="DB708" s="25"/>
      <c r="DC708" s="25"/>
      <c r="DD708" s="25"/>
      <c r="DE708" s="25"/>
      <c r="DF708" s="25"/>
      <c r="DG708" s="25"/>
      <c r="DH708" s="25"/>
      <c r="DI708" s="25"/>
      <c r="DJ708" s="25"/>
      <c r="DK708" s="25"/>
      <c r="DL708" s="25"/>
      <c r="DM708" s="25"/>
      <c r="DN708" s="25"/>
      <c r="DO708" s="25"/>
      <c r="DP708" s="25"/>
      <c r="DQ708" s="25"/>
    </row>
    <row r="709" spans="1:121" ht="15" outlineLevel="1" thickBot="1" x14ac:dyDescent="0.35">
      <c r="A709" s="20" t="s">
        <v>143</v>
      </c>
      <c r="B709" s="20" t="s">
        <v>2</v>
      </c>
      <c r="C709" s="20" t="s">
        <v>450</v>
      </c>
      <c r="D709" s="20" t="s">
        <v>3</v>
      </c>
      <c r="E709" s="20" t="s">
        <v>456</v>
      </c>
      <c r="F709" s="20" t="s">
        <v>457</v>
      </c>
      <c r="G709" s="20" t="s">
        <v>458</v>
      </c>
      <c r="H709" s="20" t="s">
        <v>459</v>
      </c>
      <c r="I709" s="20" t="s">
        <v>460</v>
      </c>
      <c r="J709" s="20" t="s">
        <v>461</v>
      </c>
      <c r="K709" s="20" t="s">
        <v>462</v>
      </c>
      <c r="L709" s="20" t="s">
        <v>463</v>
      </c>
      <c r="M709" s="20" t="s">
        <v>464</v>
      </c>
      <c r="N709" s="20" t="s">
        <v>465</v>
      </c>
      <c r="O709" s="20" t="s">
        <v>466</v>
      </c>
      <c r="P709" s="20" t="s">
        <v>467</v>
      </c>
      <c r="Q709" s="20" t="s">
        <v>468</v>
      </c>
      <c r="R709" s="20" t="s">
        <v>469</v>
      </c>
      <c r="S709" s="20" t="s">
        <v>470</v>
      </c>
      <c r="T709" s="20" t="s">
        <v>471</v>
      </c>
      <c r="U709" s="20" t="s">
        <v>472</v>
      </c>
      <c r="V709" s="20" t="s">
        <v>473</v>
      </c>
      <c r="W709" s="20" t="s">
        <v>474</v>
      </c>
      <c r="X709" s="20" t="s">
        <v>475</v>
      </c>
      <c r="Y709" s="20" t="s">
        <v>476</v>
      </c>
      <c r="Z709" s="20" t="s">
        <v>477</v>
      </c>
      <c r="AA709" s="20" t="s">
        <v>478</v>
      </c>
      <c r="AB709" s="20" t="s">
        <v>479</v>
      </c>
      <c r="AC709" s="20" t="s">
        <v>480</v>
      </c>
      <c r="AD709" s="20" t="s">
        <v>481</v>
      </c>
      <c r="AE709" s="20" t="s">
        <v>482</v>
      </c>
      <c r="AF709" s="20" t="s">
        <v>483</v>
      </c>
      <c r="AG709" s="20" t="s">
        <v>527</v>
      </c>
      <c r="AH709" s="20" t="s">
        <v>528</v>
      </c>
      <c r="AI709" s="20" t="s">
        <v>529</v>
      </c>
      <c r="AJ709" s="20" t="s">
        <v>530</v>
      </c>
      <c r="AK709" s="20" t="s">
        <v>531</v>
      </c>
      <c r="AL709" s="20" t="s">
        <v>532</v>
      </c>
      <c r="AM709" s="20" t="s">
        <v>707</v>
      </c>
      <c r="AN709" s="20" t="s">
        <v>708</v>
      </c>
      <c r="AO709" s="20" t="s">
        <v>709</v>
      </c>
      <c r="AP709" s="20" t="s">
        <v>710</v>
      </c>
      <c r="AQ709" s="20" t="s">
        <v>711</v>
      </c>
      <c r="AR709" s="20" t="s">
        <v>712</v>
      </c>
      <c r="AS709" s="20" t="s">
        <v>735</v>
      </c>
      <c r="AT709" s="20" t="s">
        <v>736</v>
      </c>
      <c r="AU709" s="20" t="s">
        <v>737</v>
      </c>
      <c r="AV709" s="20" t="s">
        <v>738</v>
      </c>
      <c r="AW709" s="20" t="s">
        <v>739</v>
      </c>
      <c r="AX709" s="20" t="s">
        <v>740</v>
      </c>
      <c r="AY709" s="20" t="s">
        <v>889</v>
      </c>
      <c r="AZ709" s="20" t="s">
        <v>890</v>
      </c>
      <c r="BA709" s="20" t="s">
        <v>891</v>
      </c>
      <c r="BB709" s="20" t="s">
        <v>892</v>
      </c>
      <c r="BC709" s="20" t="s">
        <v>893</v>
      </c>
      <c r="BD709" s="20" t="s">
        <v>894</v>
      </c>
      <c r="BE709" s="20" t="s">
        <v>895</v>
      </c>
      <c r="BF709" s="20" t="s">
        <v>896</v>
      </c>
      <c r="BG709" s="20" t="s">
        <v>897</v>
      </c>
      <c r="BH709" s="20" t="s">
        <v>898</v>
      </c>
      <c r="BI709" s="20"/>
      <c r="BJ709" s="20" t="s">
        <v>161</v>
      </c>
      <c r="BK709" s="20" t="s">
        <v>486</v>
      </c>
      <c r="BL709" s="20" t="s">
        <v>456</v>
      </c>
      <c r="BM709" s="20" t="s">
        <v>457</v>
      </c>
      <c r="BN709" s="20" t="s">
        <v>458</v>
      </c>
      <c r="BO709" s="20" t="s">
        <v>459</v>
      </c>
      <c r="BP709" s="20" t="s">
        <v>460</v>
      </c>
      <c r="BQ709" s="20" t="s">
        <v>461</v>
      </c>
      <c r="BR709" s="20" t="s">
        <v>462</v>
      </c>
      <c r="BS709" s="20" t="s">
        <v>463</v>
      </c>
      <c r="BT709" s="20" t="s">
        <v>464</v>
      </c>
      <c r="BU709" s="20" t="s">
        <v>465</v>
      </c>
      <c r="BV709" s="20" t="s">
        <v>466</v>
      </c>
      <c r="BW709" s="20" t="s">
        <v>467</v>
      </c>
      <c r="BX709" s="20" t="s">
        <v>468</v>
      </c>
      <c r="BY709" s="20" t="s">
        <v>469</v>
      </c>
      <c r="BZ709" s="20" t="s">
        <v>470</v>
      </c>
      <c r="CA709" s="20" t="s">
        <v>471</v>
      </c>
      <c r="CB709" s="20" t="s">
        <v>472</v>
      </c>
      <c r="CC709" s="20" t="s">
        <v>473</v>
      </c>
      <c r="CD709" s="20" t="s">
        <v>474</v>
      </c>
      <c r="CE709" s="20" t="s">
        <v>475</v>
      </c>
      <c r="CF709" s="20" t="s">
        <v>476</v>
      </c>
      <c r="CG709" s="20" t="s">
        <v>477</v>
      </c>
      <c r="CH709" s="20" t="s">
        <v>478</v>
      </c>
      <c r="CI709" s="20" t="s">
        <v>479</v>
      </c>
      <c r="CJ709" s="20" t="s">
        <v>480</v>
      </c>
      <c r="CK709" s="20" t="s">
        <v>481</v>
      </c>
      <c r="CL709" s="20" t="s">
        <v>482</v>
      </c>
      <c r="CM709" s="20" t="s">
        <v>483</v>
      </c>
      <c r="CN709" s="20" t="s">
        <v>527</v>
      </c>
      <c r="CO709" s="20" t="s">
        <v>528</v>
      </c>
      <c r="CP709" s="20" t="s">
        <v>529</v>
      </c>
      <c r="CQ709" s="20" t="s">
        <v>530</v>
      </c>
      <c r="CR709" s="20" t="s">
        <v>531</v>
      </c>
      <c r="CS709" s="20" t="s">
        <v>532</v>
      </c>
      <c r="CT709" s="20" t="s">
        <v>707</v>
      </c>
      <c r="CU709" s="20" t="s">
        <v>708</v>
      </c>
      <c r="CV709" s="20" t="s">
        <v>709</v>
      </c>
      <c r="CW709" s="20" t="s">
        <v>710</v>
      </c>
      <c r="CX709" s="20" t="s">
        <v>711</v>
      </c>
      <c r="CY709" s="20" t="s">
        <v>712</v>
      </c>
      <c r="CZ709" s="20" t="s">
        <v>735</v>
      </c>
      <c r="DA709" s="20" t="s">
        <v>736</v>
      </c>
      <c r="DB709" s="20" t="s">
        <v>737</v>
      </c>
      <c r="DC709" s="20" t="s">
        <v>738</v>
      </c>
      <c r="DD709" s="20" t="s">
        <v>739</v>
      </c>
      <c r="DE709" s="20" t="s">
        <v>740</v>
      </c>
      <c r="DF709" s="20" t="s">
        <v>889</v>
      </c>
      <c r="DG709" s="20" t="s">
        <v>890</v>
      </c>
      <c r="DH709" s="20" t="s">
        <v>891</v>
      </c>
      <c r="DI709" s="20" t="s">
        <v>892</v>
      </c>
      <c r="DJ709" s="20" t="s">
        <v>893</v>
      </c>
      <c r="DK709" s="20" t="s">
        <v>894</v>
      </c>
      <c r="DL709" s="20" t="s">
        <v>895</v>
      </c>
      <c r="DM709" s="20" t="s">
        <v>896</v>
      </c>
      <c r="DN709" s="20" t="s">
        <v>897</v>
      </c>
      <c r="DO709" s="20" t="s">
        <v>898</v>
      </c>
      <c r="DP709" s="20"/>
      <c r="DQ709" s="20" t="s">
        <v>11</v>
      </c>
    </row>
    <row r="710" spans="1:121" ht="15" outlineLevel="1" thickTop="1" x14ac:dyDescent="0.3">
      <c r="A710" s="3" t="s">
        <v>696</v>
      </c>
      <c r="B710" s="3" t="s">
        <v>729</v>
      </c>
      <c r="C710" s="3" t="s">
        <v>713</v>
      </c>
      <c r="D710" s="3" t="s">
        <v>14</v>
      </c>
      <c r="AN710" s="3">
        <v>6</v>
      </c>
      <c r="AO710" s="14"/>
      <c r="BJ710" s="3">
        <f t="shared" ref="BJ710" si="533">MIN(E710:BI710)</f>
        <v>6</v>
      </c>
      <c r="BK710" s="3">
        <f t="shared" ref="BK710" si="534">COUNT(E710:BI710)</f>
        <v>1</v>
      </c>
      <c r="CT710" s="6"/>
      <c r="CU710" s="6">
        <v>11.111111111111111</v>
      </c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Q710" s="9">
        <f t="shared" ref="DQ710" si="535">SUM(BL710:DP710)</f>
        <v>11.111111111111111</v>
      </c>
    </row>
    <row r="712" spans="1:121" ht="18" x14ac:dyDescent="0.35">
      <c r="A712" s="25" t="s">
        <v>968</v>
      </c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  <c r="CF712" s="25"/>
      <c r="CG712" s="25"/>
      <c r="CH712" s="25"/>
      <c r="CI712" s="25"/>
      <c r="CJ712" s="25"/>
      <c r="CK712" s="25"/>
      <c r="CL712" s="25"/>
      <c r="CM712" s="25"/>
      <c r="CN712" s="25"/>
      <c r="CO712" s="25"/>
      <c r="CP712" s="25"/>
      <c r="CQ712" s="25"/>
      <c r="CR712" s="25"/>
      <c r="CS712" s="25"/>
      <c r="CT712" s="25"/>
      <c r="CU712" s="25"/>
      <c r="CV712" s="25"/>
      <c r="CW712" s="25"/>
      <c r="CX712" s="25"/>
      <c r="CY712" s="25"/>
      <c r="CZ712" s="25"/>
      <c r="DA712" s="25"/>
      <c r="DB712" s="25"/>
      <c r="DC712" s="25"/>
      <c r="DD712" s="25"/>
      <c r="DE712" s="25"/>
      <c r="DF712" s="25"/>
      <c r="DG712" s="25"/>
      <c r="DH712" s="25"/>
      <c r="DI712" s="25"/>
      <c r="DJ712" s="25"/>
      <c r="DK712" s="25"/>
      <c r="DL712" s="25"/>
      <c r="DM712" s="25"/>
      <c r="DN712" s="25"/>
      <c r="DO712" s="25"/>
      <c r="DP712" s="25"/>
      <c r="DQ712" s="25"/>
    </row>
    <row r="713" spans="1:121" ht="15" outlineLevel="1" thickBot="1" x14ac:dyDescent="0.35">
      <c r="A713" s="20" t="s">
        <v>1</v>
      </c>
      <c r="B713" s="20" t="s">
        <v>2</v>
      </c>
      <c r="C713" s="20" t="s">
        <v>450</v>
      </c>
      <c r="D713" s="20" t="s">
        <v>3</v>
      </c>
      <c r="E713" s="20" t="s">
        <v>456</v>
      </c>
      <c r="F713" s="20" t="s">
        <v>457</v>
      </c>
      <c r="G713" s="20" t="s">
        <v>458</v>
      </c>
      <c r="H713" s="20" t="s">
        <v>459</v>
      </c>
      <c r="I713" s="20" t="s">
        <v>460</v>
      </c>
      <c r="J713" s="20" t="s">
        <v>461</v>
      </c>
      <c r="K713" s="20" t="s">
        <v>462</v>
      </c>
      <c r="L713" s="20" t="s">
        <v>463</v>
      </c>
      <c r="M713" s="20" t="s">
        <v>464</v>
      </c>
      <c r="N713" s="20" t="s">
        <v>465</v>
      </c>
      <c r="O713" s="20" t="s">
        <v>466</v>
      </c>
      <c r="P713" s="20" t="s">
        <v>467</v>
      </c>
      <c r="Q713" s="20" t="s">
        <v>468</v>
      </c>
      <c r="R713" s="20" t="s">
        <v>469</v>
      </c>
      <c r="S713" s="20" t="s">
        <v>470</v>
      </c>
      <c r="T713" s="20" t="s">
        <v>471</v>
      </c>
      <c r="U713" s="20" t="s">
        <v>472</v>
      </c>
      <c r="V713" s="20" t="s">
        <v>473</v>
      </c>
      <c r="W713" s="20" t="s">
        <v>474</v>
      </c>
      <c r="X713" s="20" t="s">
        <v>475</v>
      </c>
      <c r="Y713" s="20" t="s">
        <v>476</v>
      </c>
      <c r="Z713" s="20" t="s">
        <v>477</v>
      </c>
      <c r="AA713" s="20" t="s">
        <v>478</v>
      </c>
      <c r="AB713" s="20" t="s">
        <v>479</v>
      </c>
      <c r="AC713" s="20" t="s">
        <v>480</v>
      </c>
      <c r="AD713" s="20" t="s">
        <v>481</v>
      </c>
      <c r="AE713" s="20" t="s">
        <v>482</v>
      </c>
      <c r="AF713" s="20" t="s">
        <v>483</v>
      </c>
      <c r="AG713" s="20" t="s">
        <v>527</v>
      </c>
      <c r="AH713" s="20" t="s">
        <v>528</v>
      </c>
      <c r="AI713" s="20" t="s">
        <v>529</v>
      </c>
      <c r="AJ713" s="20" t="s">
        <v>530</v>
      </c>
      <c r="AK713" s="20" t="s">
        <v>531</v>
      </c>
      <c r="AL713" s="20" t="s">
        <v>532</v>
      </c>
      <c r="AM713" s="20" t="s">
        <v>707</v>
      </c>
      <c r="AN713" s="20" t="s">
        <v>708</v>
      </c>
      <c r="AO713" s="20" t="s">
        <v>709</v>
      </c>
      <c r="AP713" s="20" t="s">
        <v>710</v>
      </c>
      <c r="AQ713" s="20" t="s">
        <v>711</v>
      </c>
      <c r="AR713" s="20" t="s">
        <v>712</v>
      </c>
      <c r="AS713" s="20" t="s">
        <v>735</v>
      </c>
      <c r="AT713" s="20" t="s">
        <v>736</v>
      </c>
      <c r="AU713" s="20" t="s">
        <v>737</v>
      </c>
      <c r="AV713" s="20" t="s">
        <v>738</v>
      </c>
      <c r="AW713" s="20" t="s">
        <v>739</v>
      </c>
      <c r="AX713" s="20" t="s">
        <v>740</v>
      </c>
      <c r="AY713" s="20" t="s">
        <v>889</v>
      </c>
      <c r="AZ713" s="20" t="s">
        <v>890</v>
      </c>
      <c r="BA713" s="20" t="s">
        <v>891</v>
      </c>
      <c r="BB713" s="20" t="s">
        <v>892</v>
      </c>
      <c r="BC713" s="20" t="s">
        <v>893</v>
      </c>
      <c r="BD713" s="20" t="s">
        <v>894</v>
      </c>
      <c r="BE713" s="20" t="s">
        <v>895</v>
      </c>
      <c r="BF713" s="20" t="s">
        <v>896</v>
      </c>
      <c r="BG713" s="20" t="s">
        <v>897</v>
      </c>
      <c r="BH713" s="20" t="s">
        <v>898</v>
      </c>
      <c r="BI713" s="20"/>
      <c r="BJ713" s="20" t="s">
        <v>161</v>
      </c>
      <c r="BK713" s="20" t="s">
        <v>486</v>
      </c>
      <c r="BL713" s="20" t="s">
        <v>456</v>
      </c>
      <c r="BM713" s="20" t="s">
        <v>457</v>
      </c>
      <c r="BN713" s="20" t="s">
        <v>458</v>
      </c>
      <c r="BO713" s="20" t="s">
        <v>459</v>
      </c>
      <c r="BP713" s="20" t="s">
        <v>460</v>
      </c>
      <c r="BQ713" s="20" t="s">
        <v>461</v>
      </c>
      <c r="BR713" s="20" t="s">
        <v>462</v>
      </c>
      <c r="BS713" s="20" t="s">
        <v>463</v>
      </c>
      <c r="BT713" s="20" t="s">
        <v>464</v>
      </c>
      <c r="BU713" s="20" t="s">
        <v>465</v>
      </c>
      <c r="BV713" s="20" t="s">
        <v>466</v>
      </c>
      <c r="BW713" s="20" t="s">
        <v>467</v>
      </c>
      <c r="BX713" s="20" t="s">
        <v>468</v>
      </c>
      <c r="BY713" s="20" t="s">
        <v>469</v>
      </c>
      <c r="BZ713" s="20" t="s">
        <v>470</v>
      </c>
      <c r="CA713" s="20" t="s">
        <v>471</v>
      </c>
      <c r="CB713" s="20" t="s">
        <v>472</v>
      </c>
      <c r="CC713" s="20" t="s">
        <v>473</v>
      </c>
      <c r="CD713" s="20" t="s">
        <v>474</v>
      </c>
      <c r="CE713" s="20" t="s">
        <v>475</v>
      </c>
      <c r="CF713" s="20" t="s">
        <v>476</v>
      </c>
      <c r="CG713" s="20" t="s">
        <v>477</v>
      </c>
      <c r="CH713" s="20" t="s">
        <v>478</v>
      </c>
      <c r="CI713" s="20" t="s">
        <v>479</v>
      </c>
      <c r="CJ713" s="20" t="s">
        <v>480</v>
      </c>
      <c r="CK713" s="20" t="s">
        <v>481</v>
      </c>
      <c r="CL713" s="20" t="s">
        <v>482</v>
      </c>
      <c r="CM713" s="20" t="s">
        <v>483</v>
      </c>
      <c r="CN713" s="20" t="s">
        <v>527</v>
      </c>
      <c r="CO713" s="20" t="s">
        <v>528</v>
      </c>
      <c r="CP713" s="20" t="s">
        <v>529</v>
      </c>
      <c r="CQ713" s="20" t="s">
        <v>530</v>
      </c>
      <c r="CR713" s="20" t="s">
        <v>531</v>
      </c>
      <c r="CS713" s="20" t="s">
        <v>532</v>
      </c>
      <c r="CT713" s="20" t="s">
        <v>707</v>
      </c>
      <c r="CU713" s="20" t="s">
        <v>708</v>
      </c>
      <c r="CV713" s="20" t="s">
        <v>709</v>
      </c>
      <c r="CW713" s="20" t="s">
        <v>710</v>
      </c>
      <c r="CX713" s="20" t="s">
        <v>711</v>
      </c>
      <c r="CY713" s="20" t="s">
        <v>712</v>
      </c>
      <c r="CZ713" s="20" t="s">
        <v>735</v>
      </c>
      <c r="DA713" s="20" t="s">
        <v>736</v>
      </c>
      <c r="DB713" s="20" t="s">
        <v>737</v>
      </c>
      <c r="DC713" s="20" t="s">
        <v>738</v>
      </c>
      <c r="DD713" s="20" t="s">
        <v>739</v>
      </c>
      <c r="DE713" s="20" t="s">
        <v>740</v>
      </c>
      <c r="DF713" s="20" t="s">
        <v>889</v>
      </c>
      <c r="DG713" s="20" t="s">
        <v>890</v>
      </c>
      <c r="DH713" s="20" t="s">
        <v>891</v>
      </c>
      <c r="DI713" s="20" t="s">
        <v>892</v>
      </c>
      <c r="DJ713" s="20" t="s">
        <v>893</v>
      </c>
      <c r="DK713" s="20" t="s">
        <v>894</v>
      </c>
      <c r="DL713" s="20" t="s">
        <v>895</v>
      </c>
      <c r="DM713" s="20" t="s">
        <v>896</v>
      </c>
      <c r="DN713" s="20" t="s">
        <v>897</v>
      </c>
      <c r="DO713" s="20" t="s">
        <v>898</v>
      </c>
      <c r="DP713" s="20"/>
      <c r="DQ713" s="20" t="s">
        <v>11</v>
      </c>
    </row>
    <row r="714" spans="1:121" ht="15" outlineLevel="1" thickTop="1" x14ac:dyDescent="0.3">
      <c r="A714" s="21" t="s">
        <v>820</v>
      </c>
      <c r="B714" s="21" t="s">
        <v>921</v>
      </c>
      <c r="C714" s="21" t="s">
        <v>888</v>
      </c>
      <c r="D714" s="21" t="s">
        <v>152</v>
      </c>
      <c r="BC714" s="3">
        <v>4</v>
      </c>
      <c r="BD714" s="3">
        <v>7</v>
      </c>
      <c r="BE714" s="3">
        <v>17</v>
      </c>
      <c r="BF714" s="3">
        <v>22</v>
      </c>
      <c r="BG714" s="3">
        <v>24</v>
      </c>
      <c r="BJ714" s="3">
        <f t="shared" ref="BJ714" si="536">MIN(E714:BI714)</f>
        <v>4</v>
      </c>
      <c r="BK714" s="3">
        <f t="shared" ref="BK714" si="537">COUNT(E714:BI714)</f>
        <v>5</v>
      </c>
      <c r="DF714" s="6"/>
      <c r="DG714" s="6"/>
      <c r="DJ714" s="6">
        <v>58.984814592181635</v>
      </c>
      <c r="DK714" s="6">
        <v>61.000393442622951</v>
      </c>
      <c r="DL714" s="6">
        <v>45.529792058667439</v>
      </c>
      <c r="DM714" s="6">
        <v>28.568376068376068</v>
      </c>
      <c r="DN714" s="6">
        <v>21.653840483561847</v>
      </c>
      <c r="DO714" s="6"/>
      <c r="DQ714" s="9">
        <f t="shared" ref="DQ714:DQ715" si="538">SUM(BL714:DP714)</f>
        <v>215.73721664540994</v>
      </c>
    </row>
    <row r="715" spans="1:121" outlineLevel="1" x14ac:dyDescent="0.3">
      <c r="A715" s="21" t="s">
        <v>967</v>
      </c>
      <c r="B715" s="21" t="s">
        <v>968</v>
      </c>
      <c r="C715" s="21" t="s">
        <v>915</v>
      </c>
      <c r="D715" s="21" t="s">
        <v>62</v>
      </c>
      <c r="BF715" s="3">
        <v>17</v>
      </c>
      <c r="BG715" s="3">
        <v>19</v>
      </c>
      <c r="BH715" s="3">
        <v>20</v>
      </c>
      <c r="BJ715" s="3">
        <f t="shared" ref="BJ715" si="539">MIN(E715:BI715)</f>
        <v>17</v>
      </c>
      <c r="BK715" s="3">
        <f t="shared" ref="BK715" si="540">COUNT(E715:BI715)</f>
        <v>3</v>
      </c>
      <c r="DK715" s="6"/>
      <c r="DL715" s="6"/>
      <c r="DM715" s="6">
        <v>38.724053724053725</v>
      </c>
      <c r="DN715" s="6">
        <v>35.030517470145952</v>
      </c>
      <c r="DO715" s="6">
        <v>25.328914183684859</v>
      </c>
      <c r="DQ715" s="9">
        <f t="shared" si="538"/>
        <v>99.083485377884543</v>
      </c>
    </row>
    <row r="717" spans="1:121" ht="18" x14ac:dyDescent="0.35">
      <c r="A717" s="25" t="s">
        <v>903</v>
      </c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  <c r="CD717" s="25"/>
      <c r="CE717" s="25"/>
      <c r="CF717" s="25"/>
      <c r="CG717" s="25"/>
      <c r="CH717" s="25"/>
      <c r="CI717" s="25"/>
      <c r="CJ717" s="25"/>
      <c r="CK717" s="25"/>
      <c r="CL717" s="25"/>
      <c r="CM717" s="25"/>
      <c r="CN717" s="25"/>
      <c r="CO717" s="25"/>
      <c r="CP717" s="25"/>
      <c r="CQ717" s="25"/>
      <c r="CR717" s="25"/>
      <c r="CS717" s="25"/>
      <c r="CT717" s="25"/>
      <c r="CU717" s="25"/>
      <c r="CV717" s="25"/>
      <c r="CW717" s="25"/>
      <c r="CX717" s="25"/>
      <c r="CY717" s="25"/>
      <c r="CZ717" s="25"/>
      <c r="DA717" s="25"/>
      <c r="DB717" s="25"/>
      <c r="DC717" s="25"/>
      <c r="DD717" s="25"/>
      <c r="DE717" s="25"/>
      <c r="DF717" s="25"/>
      <c r="DG717" s="25"/>
      <c r="DH717" s="25"/>
      <c r="DI717" s="25"/>
      <c r="DJ717" s="25"/>
      <c r="DK717" s="25"/>
      <c r="DL717" s="25"/>
      <c r="DM717" s="25"/>
      <c r="DN717" s="25"/>
      <c r="DO717" s="25"/>
      <c r="DP717" s="25"/>
      <c r="DQ717" s="25"/>
    </row>
    <row r="718" spans="1:121" ht="15" outlineLevel="1" thickBot="1" x14ac:dyDescent="0.35">
      <c r="A718" s="20" t="s">
        <v>1</v>
      </c>
      <c r="B718" s="20" t="s">
        <v>2</v>
      </c>
      <c r="C718" s="20" t="s">
        <v>450</v>
      </c>
      <c r="D718" s="20" t="s">
        <v>3</v>
      </c>
      <c r="E718" s="20" t="s">
        <v>456</v>
      </c>
      <c r="F718" s="20" t="s">
        <v>457</v>
      </c>
      <c r="G718" s="20" t="s">
        <v>458</v>
      </c>
      <c r="H718" s="20" t="s">
        <v>459</v>
      </c>
      <c r="I718" s="20" t="s">
        <v>460</v>
      </c>
      <c r="J718" s="20" t="s">
        <v>461</v>
      </c>
      <c r="K718" s="20" t="s">
        <v>462</v>
      </c>
      <c r="L718" s="20" t="s">
        <v>463</v>
      </c>
      <c r="M718" s="20" t="s">
        <v>464</v>
      </c>
      <c r="N718" s="20" t="s">
        <v>465</v>
      </c>
      <c r="O718" s="20" t="s">
        <v>466</v>
      </c>
      <c r="P718" s="20" t="s">
        <v>467</v>
      </c>
      <c r="Q718" s="20" t="s">
        <v>468</v>
      </c>
      <c r="R718" s="20" t="s">
        <v>469</v>
      </c>
      <c r="S718" s="20" t="s">
        <v>470</v>
      </c>
      <c r="T718" s="20" t="s">
        <v>471</v>
      </c>
      <c r="U718" s="20" t="s">
        <v>472</v>
      </c>
      <c r="V718" s="20" t="s">
        <v>473</v>
      </c>
      <c r="W718" s="20" t="s">
        <v>474</v>
      </c>
      <c r="X718" s="20" t="s">
        <v>475</v>
      </c>
      <c r="Y718" s="20" t="s">
        <v>476</v>
      </c>
      <c r="Z718" s="20" t="s">
        <v>477</v>
      </c>
      <c r="AA718" s="20" t="s">
        <v>478</v>
      </c>
      <c r="AB718" s="20" t="s">
        <v>479</v>
      </c>
      <c r="AC718" s="20" t="s">
        <v>480</v>
      </c>
      <c r="AD718" s="20" t="s">
        <v>481</v>
      </c>
      <c r="AE718" s="20" t="s">
        <v>482</v>
      </c>
      <c r="AF718" s="20" t="s">
        <v>483</v>
      </c>
      <c r="AG718" s="20" t="s">
        <v>527</v>
      </c>
      <c r="AH718" s="20" t="s">
        <v>528</v>
      </c>
      <c r="AI718" s="20" t="s">
        <v>529</v>
      </c>
      <c r="AJ718" s="20" t="s">
        <v>530</v>
      </c>
      <c r="AK718" s="20" t="s">
        <v>531</v>
      </c>
      <c r="AL718" s="20" t="s">
        <v>532</v>
      </c>
      <c r="AM718" s="20" t="s">
        <v>707</v>
      </c>
      <c r="AN718" s="20" t="s">
        <v>708</v>
      </c>
      <c r="AO718" s="20" t="s">
        <v>709</v>
      </c>
      <c r="AP718" s="20" t="s">
        <v>710</v>
      </c>
      <c r="AQ718" s="20" t="s">
        <v>711</v>
      </c>
      <c r="AR718" s="20" t="s">
        <v>712</v>
      </c>
      <c r="AS718" s="20" t="s">
        <v>735</v>
      </c>
      <c r="AT718" s="20" t="s">
        <v>736</v>
      </c>
      <c r="AU718" s="20" t="s">
        <v>737</v>
      </c>
      <c r="AV718" s="20" t="s">
        <v>738</v>
      </c>
      <c r="AW718" s="20" t="s">
        <v>739</v>
      </c>
      <c r="AX718" s="20" t="s">
        <v>740</v>
      </c>
      <c r="AY718" s="20" t="s">
        <v>889</v>
      </c>
      <c r="AZ718" s="20" t="s">
        <v>890</v>
      </c>
      <c r="BA718" s="20" t="s">
        <v>891</v>
      </c>
      <c r="BB718" s="20" t="s">
        <v>892</v>
      </c>
      <c r="BC718" s="20" t="s">
        <v>893</v>
      </c>
      <c r="BD718" s="20" t="s">
        <v>894</v>
      </c>
      <c r="BE718" s="20" t="s">
        <v>895</v>
      </c>
      <c r="BF718" s="20" t="s">
        <v>896</v>
      </c>
      <c r="BG718" s="20" t="s">
        <v>897</v>
      </c>
      <c r="BH718" s="20" t="s">
        <v>898</v>
      </c>
      <c r="BI718" s="20"/>
      <c r="BJ718" s="20" t="s">
        <v>161</v>
      </c>
      <c r="BK718" s="20" t="s">
        <v>486</v>
      </c>
      <c r="BL718" s="20" t="s">
        <v>456</v>
      </c>
      <c r="BM718" s="20" t="s">
        <v>457</v>
      </c>
      <c r="BN718" s="20" t="s">
        <v>458</v>
      </c>
      <c r="BO718" s="20" t="s">
        <v>459</v>
      </c>
      <c r="BP718" s="20" t="s">
        <v>460</v>
      </c>
      <c r="BQ718" s="20" t="s">
        <v>461</v>
      </c>
      <c r="BR718" s="20" t="s">
        <v>462</v>
      </c>
      <c r="BS718" s="20" t="s">
        <v>463</v>
      </c>
      <c r="BT718" s="20" t="s">
        <v>464</v>
      </c>
      <c r="BU718" s="20" t="s">
        <v>465</v>
      </c>
      <c r="BV718" s="20" t="s">
        <v>466</v>
      </c>
      <c r="BW718" s="20" t="s">
        <v>467</v>
      </c>
      <c r="BX718" s="20" t="s">
        <v>468</v>
      </c>
      <c r="BY718" s="20" t="s">
        <v>469</v>
      </c>
      <c r="BZ718" s="20" t="s">
        <v>470</v>
      </c>
      <c r="CA718" s="20" t="s">
        <v>471</v>
      </c>
      <c r="CB718" s="20" t="s">
        <v>472</v>
      </c>
      <c r="CC718" s="20" t="s">
        <v>473</v>
      </c>
      <c r="CD718" s="20" t="s">
        <v>474</v>
      </c>
      <c r="CE718" s="20" t="s">
        <v>475</v>
      </c>
      <c r="CF718" s="20" t="s">
        <v>476</v>
      </c>
      <c r="CG718" s="20" t="s">
        <v>477</v>
      </c>
      <c r="CH718" s="20" t="s">
        <v>478</v>
      </c>
      <c r="CI718" s="20" t="s">
        <v>479</v>
      </c>
      <c r="CJ718" s="20" t="s">
        <v>480</v>
      </c>
      <c r="CK718" s="20" t="s">
        <v>481</v>
      </c>
      <c r="CL718" s="20" t="s">
        <v>482</v>
      </c>
      <c r="CM718" s="20" t="s">
        <v>483</v>
      </c>
      <c r="CN718" s="20" t="s">
        <v>527</v>
      </c>
      <c r="CO718" s="20" t="s">
        <v>528</v>
      </c>
      <c r="CP718" s="20" t="s">
        <v>529</v>
      </c>
      <c r="CQ718" s="20" t="s">
        <v>530</v>
      </c>
      <c r="CR718" s="20" t="s">
        <v>531</v>
      </c>
      <c r="CS718" s="20" t="s">
        <v>532</v>
      </c>
      <c r="CT718" s="20" t="s">
        <v>707</v>
      </c>
      <c r="CU718" s="20" t="s">
        <v>708</v>
      </c>
      <c r="CV718" s="20" t="s">
        <v>709</v>
      </c>
      <c r="CW718" s="20" t="s">
        <v>710</v>
      </c>
      <c r="CX718" s="20" t="s">
        <v>711</v>
      </c>
      <c r="CY718" s="20" t="s">
        <v>712</v>
      </c>
      <c r="CZ718" s="20" t="s">
        <v>735</v>
      </c>
      <c r="DA718" s="20" t="s">
        <v>736</v>
      </c>
      <c r="DB718" s="20" t="s">
        <v>737</v>
      </c>
      <c r="DC718" s="20" t="s">
        <v>738</v>
      </c>
      <c r="DD718" s="20" t="s">
        <v>739</v>
      </c>
      <c r="DE718" s="20" t="s">
        <v>740</v>
      </c>
      <c r="DF718" s="20" t="s">
        <v>889</v>
      </c>
      <c r="DG718" s="20" t="s">
        <v>890</v>
      </c>
      <c r="DH718" s="20" t="s">
        <v>891</v>
      </c>
      <c r="DI718" s="20" t="s">
        <v>892</v>
      </c>
      <c r="DJ718" s="20" t="s">
        <v>893</v>
      </c>
      <c r="DK718" s="20" t="s">
        <v>894</v>
      </c>
      <c r="DL718" s="20" t="s">
        <v>895</v>
      </c>
      <c r="DM718" s="20" t="s">
        <v>896</v>
      </c>
      <c r="DN718" s="20" t="s">
        <v>897</v>
      </c>
      <c r="DO718" s="20" t="s">
        <v>898</v>
      </c>
      <c r="DP718" s="20"/>
      <c r="DQ718" s="20" t="s">
        <v>11</v>
      </c>
    </row>
    <row r="719" spans="1:121" ht="15" outlineLevel="1" thickTop="1" x14ac:dyDescent="0.3">
      <c r="A719" s="3" t="s">
        <v>905</v>
      </c>
      <c r="B719" s="3" t="s">
        <v>904</v>
      </c>
      <c r="C719" s="3" t="s">
        <v>453</v>
      </c>
      <c r="D719" s="3" t="s">
        <v>519</v>
      </c>
      <c r="BJ719" s="3" t="s">
        <v>519</v>
      </c>
      <c r="BK719" s="3" t="s">
        <v>519</v>
      </c>
      <c r="CT719" s="9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Q719" s="9" t="s">
        <v>519</v>
      </c>
    </row>
    <row r="721" spans="1:121" ht="18" x14ac:dyDescent="0.35">
      <c r="A721" s="25" t="s">
        <v>541</v>
      </c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  <c r="CD721" s="25"/>
      <c r="CE721" s="25"/>
      <c r="CF721" s="25"/>
      <c r="CG721" s="25"/>
      <c r="CH721" s="25"/>
      <c r="CI721" s="25"/>
      <c r="CJ721" s="25"/>
      <c r="CK721" s="25"/>
      <c r="CL721" s="25"/>
      <c r="CM721" s="25"/>
      <c r="CN721" s="25"/>
      <c r="CO721" s="25"/>
      <c r="CP721" s="25"/>
      <c r="CQ721" s="25"/>
      <c r="CR721" s="25"/>
      <c r="CS721" s="25"/>
      <c r="CT721" s="25"/>
      <c r="CU721" s="25"/>
      <c r="CV721" s="25"/>
      <c r="CW721" s="25"/>
      <c r="CX721" s="25"/>
      <c r="CY721" s="25"/>
      <c r="CZ721" s="25"/>
      <c r="DA721" s="25"/>
      <c r="DB721" s="25"/>
      <c r="DC721" s="25"/>
      <c r="DD721" s="25"/>
      <c r="DE721" s="25"/>
      <c r="DF721" s="25"/>
      <c r="DG721" s="25"/>
      <c r="DH721" s="25"/>
      <c r="DI721" s="25"/>
      <c r="DJ721" s="25"/>
      <c r="DK721" s="25"/>
      <c r="DL721" s="25"/>
      <c r="DM721" s="25"/>
      <c r="DN721" s="25"/>
      <c r="DO721" s="25"/>
      <c r="DP721" s="25"/>
      <c r="DQ721" s="25"/>
    </row>
    <row r="722" spans="1:121" ht="15" outlineLevel="1" thickBot="1" x14ac:dyDescent="0.35">
      <c r="A722" s="20" t="s">
        <v>1</v>
      </c>
      <c r="B722" s="20" t="s">
        <v>2</v>
      </c>
      <c r="C722" s="20" t="s">
        <v>450</v>
      </c>
      <c r="D722" s="20" t="s">
        <v>3</v>
      </c>
      <c r="E722" s="20" t="s">
        <v>456</v>
      </c>
      <c r="F722" s="20" t="s">
        <v>457</v>
      </c>
      <c r="G722" s="20" t="s">
        <v>458</v>
      </c>
      <c r="H722" s="20" t="s">
        <v>459</v>
      </c>
      <c r="I722" s="20" t="s">
        <v>460</v>
      </c>
      <c r="J722" s="20" t="s">
        <v>461</v>
      </c>
      <c r="K722" s="20" t="s">
        <v>462</v>
      </c>
      <c r="L722" s="20" t="s">
        <v>463</v>
      </c>
      <c r="M722" s="20" t="s">
        <v>464</v>
      </c>
      <c r="N722" s="20" t="s">
        <v>465</v>
      </c>
      <c r="O722" s="20" t="s">
        <v>466</v>
      </c>
      <c r="P722" s="20" t="s">
        <v>467</v>
      </c>
      <c r="Q722" s="20" t="s">
        <v>468</v>
      </c>
      <c r="R722" s="20" t="s">
        <v>469</v>
      </c>
      <c r="S722" s="20" t="s">
        <v>470</v>
      </c>
      <c r="T722" s="20" t="s">
        <v>471</v>
      </c>
      <c r="U722" s="20" t="s">
        <v>472</v>
      </c>
      <c r="V722" s="20" t="s">
        <v>473</v>
      </c>
      <c r="W722" s="20" t="s">
        <v>474</v>
      </c>
      <c r="X722" s="20" t="s">
        <v>475</v>
      </c>
      <c r="Y722" s="20" t="s">
        <v>476</v>
      </c>
      <c r="Z722" s="20" t="s">
        <v>477</v>
      </c>
      <c r="AA722" s="20" t="s">
        <v>478</v>
      </c>
      <c r="AB722" s="20" t="s">
        <v>479</v>
      </c>
      <c r="AC722" s="20" t="s">
        <v>480</v>
      </c>
      <c r="AD722" s="20" t="s">
        <v>481</v>
      </c>
      <c r="AE722" s="20" t="s">
        <v>482</v>
      </c>
      <c r="AF722" s="20" t="s">
        <v>483</v>
      </c>
      <c r="AG722" s="20" t="s">
        <v>527</v>
      </c>
      <c r="AH722" s="20" t="s">
        <v>528</v>
      </c>
      <c r="AI722" s="20" t="s">
        <v>529</v>
      </c>
      <c r="AJ722" s="20" t="s">
        <v>530</v>
      </c>
      <c r="AK722" s="20" t="s">
        <v>531</v>
      </c>
      <c r="AL722" s="20" t="s">
        <v>532</v>
      </c>
      <c r="AM722" s="20" t="s">
        <v>707</v>
      </c>
      <c r="AN722" s="20" t="s">
        <v>708</v>
      </c>
      <c r="AO722" s="20" t="s">
        <v>709</v>
      </c>
      <c r="AP722" s="20" t="s">
        <v>710</v>
      </c>
      <c r="AQ722" s="20" t="s">
        <v>711</v>
      </c>
      <c r="AR722" s="20" t="s">
        <v>712</v>
      </c>
      <c r="AS722" s="20" t="s">
        <v>735</v>
      </c>
      <c r="AT722" s="20" t="s">
        <v>736</v>
      </c>
      <c r="AU722" s="20" t="s">
        <v>737</v>
      </c>
      <c r="AV722" s="20" t="s">
        <v>738</v>
      </c>
      <c r="AW722" s="20" t="s">
        <v>739</v>
      </c>
      <c r="AX722" s="20" t="s">
        <v>740</v>
      </c>
      <c r="AY722" s="20" t="s">
        <v>889</v>
      </c>
      <c r="AZ722" s="20" t="s">
        <v>890</v>
      </c>
      <c r="BA722" s="20" t="s">
        <v>891</v>
      </c>
      <c r="BB722" s="20" t="s">
        <v>892</v>
      </c>
      <c r="BC722" s="20" t="s">
        <v>893</v>
      </c>
      <c r="BD722" s="20" t="s">
        <v>894</v>
      </c>
      <c r="BE722" s="20" t="s">
        <v>895</v>
      </c>
      <c r="BF722" s="20" t="s">
        <v>896</v>
      </c>
      <c r="BG722" s="20" t="s">
        <v>897</v>
      </c>
      <c r="BH722" s="20" t="s">
        <v>898</v>
      </c>
      <c r="BI722" s="20"/>
      <c r="BJ722" s="20" t="s">
        <v>161</v>
      </c>
      <c r="BK722" s="20" t="s">
        <v>486</v>
      </c>
      <c r="BL722" s="20" t="s">
        <v>456</v>
      </c>
      <c r="BM722" s="20" t="s">
        <v>457</v>
      </c>
      <c r="BN722" s="20" t="s">
        <v>458</v>
      </c>
      <c r="BO722" s="20" t="s">
        <v>459</v>
      </c>
      <c r="BP722" s="20" t="s">
        <v>460</v>
      </c>
      <c r="BQ722" s="20" t="s">
        <v>461</v>
      </c>
      <c r="BR722" s="20" t="s">
        <v>462</v>
      </c>
      <c r="BS722" s="20" t="s">
        <v>463</v>
      </c>
      <c r="BT722" s="20" t="s">
        <v>464</v>
      </c>
      <c r="BU722" s="20" t="s">
        <v>465</v>
      </c>
      <c r="BV722" s="20" t="s">
        <v>466</v>
      </c>
      <c r="BW722" s="20" t="s">
        <v>467</v>
      </c>
      <c r="BX722" s="20" t="s">
        <v>468</v>
      </c>
      <c r="BY722" s="20" t="s">
        <v>469</v>
      </c>
      <c r="BZ722" s="20" t="s">
        <v>470</v>
      </c>
      <c r="CA722" s="20" t="s">
        <v>471</v>
      </c>
      <c r="CB722" s="20" t="s">
        <v>472</v>
      </c>
      <c r="CC722" s="20" t="s">
        <v>473</v>
      </c>
      <c r="CD722" s="20" t="s">
        <v>474</v>
      </c>
      <c r="CE722" s="20" t="s">
        <v>475</v>
      </c>
      <c r="CF722" s="20" t="s">
        <v>476</v>
      </c>
      <c r="CG722" s="20" t="s">
        <v>477</v>
      </c>
      <c r="CH722" s="20" t="s">
        <v>478</v>
      </c>
      <c r="CI722" s="20" t="s">
        <v>479</v>
      </c>
      <c r="CJ722" s="20" t="s">
        <v>480</v>
      </c>
      <c r="CK722" s="20" t="s">
        <v>481</v>
      </c>
      <c r="CL722" s="20" t="s">
        <v>482</v>
      </c>
      <c r="CM722" s="20" t="s">
        <v>483</v>
      </c>
      <c r="CN722" s="20" t="s">
        <v>527</v>
      </c>
      <c r="CO722" s="20" t="s">
        <v>528</v>
      </c>
      <c r="CP722" s="20" t="s">
        <v>529</v>
      </c>
      <c r="CQ722" s="20" t="s">
        <v>530</v>
      </c>
      <c r="CR722" s="20" t="s">
        <v>531</v>
      </c>
      <c r="CS722" s="20" t="s">
        <v>532</v>
      </c>
      <c r="CT722" s="20" t="s">
        <v>707</v>
      </c>
      <c r="CU722" s="20" t="s">
        <v>708</v>
      </c>
      <c r="CV722" s="20" t="s">
        <v>709</v>
      </c>
      <c r="CW722" s="20" t="s">
        <v>710</v>
      </c>
      <c r="CX722" s="20" t="s">
        <v>711</v>
      </c>
      <c r="CY722" s="20" t="s">
        <v>712</v>
      </c>
      <c r="CZ722" s="20" t="s">
        <v>735</v>
      </c>
      <c r="DA722" s="20" t="s">
        <v>736</v>
      </c>
      <c r="DB722" s="20" t="s">
        <v>737</v>
      </c>
      <c r="DC722" s="20" t="s">
        <v>738</v>
      </c>
      <c r="DD722" s="20" t="s">
        <v>739</v>
      </c>
      <c r="DE722" s="20" t="s">
        <v>740</v>
      </c>
      <c r="DF722" s="20" t="s">
        <v>889</v>
      </c>
      <c r="DG722" s="20" t="s">
        <v>890</v>
      </c>
      <c r="DH722" s="20" t="s">
        <v>891</v>
      </c>
      <c r="DI722" s="20" t="s">
        <v>892</v>
      </c>
      <c r="DJ722" s="20" t="s">
        <v>893</v>
      </c>
      <c r="DK722" s="20" t="s">
        <v>894</v>
      </c>
      <c r="DL722" s="20" t="s">
        <v>895</v>
      </c>
      <c r="DM722" s="20" t="s">
        <v>896</v>
      </c>
      <c r="DN722" s="20" t="s">
        <v>897</v>
      </c>
      <c r="DO722" s="20" t="s">
        <v>898</v>
      </c>
      <c r="DP722" s="20"/>
      <c r="DQ722" s="20" t="s">
        <v>11</v>
      </c>
    </row>
    <row r="723" spans="1:121" ht="15" outlineLevel="1" thickTop="1" x14ac:dyDescent="0.3">
      <c r="A723" s="3" t="s">
        <v>565</v>
      </c>
      <c r="B723" s="3" t="s">
        <v>541</v>
      </c>
      <c r="C723" s="3" t="s">
        <v>554</v>
      </c>
      <c r="D723" s="3" t="s">
        <v>196</v>
      </c>
      <c r="AG723" s="14">
        <v>19</v>
      </c>
      <c r="AH723" s="14">
        <v>23</v>
      </c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J723" s="3">
        <f t="shared" ref="BJ723" si="541">MIN(E723:BI723)</f>
        <v>19</v>
      </c>
      <c r="BK723" s="3">
        <f t="shared" ref="BK723" si="542">COUNT(E723:BI723)</f>
        <v>2</v>
      </c>
      <c r="CN723" s="6">
        <v>28.911054276783176</v>
      </c>
      <c r="CO723" s="6">
        <v>29.961083853342824</v>
      </c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Q723" s="9">
        <f>SUM(BL723:DP723)</f>
        <v>58.872138130126004</v>
      </c>
    </row>
    <row r="724" spans="1:121" outlineLevel="1" x14ac:dyDescent="0.3">
      <c r="A724" s="3" t="s">
        <v>586</v>
      </c>
      <c r="B724" s="3" t="s">
        <v>541</v>
      </c>
      <c r="C724" s="3" t="s">
        <v>554</v>
      </c>
      <c r="D724" s="3" t="s">
        <v>14</v>
      </c>
      <c r="AH724" s="3">
        <v>16</v>
      </c>
      <c r="BJ724" s="3">
        <f t="shared" ref="BJ724" si="543">MIN(E724:BI724)</f>
        <v>16</v>
      </c>
      <c r="BK724" s="3">
        <f t="shared" ref="BK724" si="544">COUNT(E724:BI724)</f>
        <v>1</v>
      </c>
      <c r="CN724" s="9"/>
      <c r="CO724" s="6">
        <v>44.704440242130595</v>
      </c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Q724" s="9">
        <f>SUM(BL724:DP724)</f>
        <v>44.704440242130595</v>
      </c>
    </row>
    <row r="725" spans="1:121" outlineLevel="1" x14ac:dyDescent="0.3"/>
    <row r="726" spans="1:121" ht="15" outlineLevel="1" thickBot="1" x14ac:dyDescent="0.35">
      <c r="A726" s="20" t="s">
        <v>143</v>
      </c>
      <c r="B726" s="20" t="s">
        <v>2</v>
      </c>
      <c r="C726" s="20" t="s">
        <v>450</v>
      </c>
      <c r="D726" s="20" t="s">
        <v>3</v>
      </c>
      <c r="E726" s="20" t="s">
        <v>456</v>
      </c>
      <c r="F726" s="20" t="s">
        <v>457</v>
      </c>
      <c r="G726" s="20" t="s">
        <v>458</v>
      </c>
      <c r="H726" s="20" t="s">
        <v>459</v>
      </c>
      <c r="I726" s="20" t="s">
        <v>460</v>
      </c>
      <c r="J726" s="20" t="s">
        <v>461</v>
      </c>
      <c r="K726" s="20" t="s">
        <v>462</v>
      </c>
      <c r="L726" s="20" t="s">
        <v>463</v>
      </c>
      <c r="M726" s="20" t="s">
        <v>464</v>
      </c>
      <c r="N726" s="20" t="s">
        <v>465</v>
      </c>
      <c r="O726" s="20" t="s">
        <v>466</v>
      </c>
      <c r="P726" s="20" t="s">
        <v>467</v>
      </c>
      <c r="Q726" s="20" t="s">
        <v>468</v>
      </c>
      <c r="R726" s="20" t="s">
        <v>469</v>
      </c>
      <c r="S726" s="20" t="s">
        <v>470</v>
      </c>
      <c r="T726" s="20" t="s">
        <v>471</v>
      </c>
      <c r="U726" s="20" t="s">
        <v>472</v>
      </c>
      <c r="V726" s="20" t="s">
        <v>473</v>
      </c>
      <c r="W726" s="20" t="s">
        <v>474</v>
      </c>
      <c r="X726" s="20" t="s">
        <v>475</v>
      </c>
      <c r="Y726" s="20" t="s">
        <v>476</v>
      </c>
      <c r="Z726" s="20" t="s">
        <v>477</v>
      </c>
      <c r="AA726" s="20" t="s">
        <v>478</v>
      </c>
      <c r="AB726" s="20" t="s">
        <v>479</v>
      </c>
      <c r="AC726" s="20" t="s">
        <v>480</v>
      </c>
      <c r="AD726" s="20" t="s">
        <v>481</v>
      </c>
      <c r="AE726" s="20" t="s">
        <v>482</v>
      </c>
      <c r="AF726" s="20" t="s">
        <v>483</v>
      </c>
      <c r="AG726" s="20" t="s">
        <v>527</v>
      </c>
      <c r="AH726" s="20" t="s">
        <v>528</v>
      </c>
      <c r="AI726" s="20" t="s">
        <v>529</v>
      </c>
      <c r="AJ726" s="20" t="s">
        <v>530</v>
      </c>
      <c r="AK726" s="20" t="s">
        <v>531</v>
      </c>
      <c r="AL726" s="20" t="s">
        <v>532</v>
      </c>
      <c r="AM726" s="20" t="s">
        <v>707</v>
      </c>
      <c r="AN726" s="20" t="s">
        <v>708</v>
      </c>
      <c r="AO726" s="20" t="s">
        <v>709</v>
      </c>
      <c r="AP726" s="20" t="s">
        <v>710</v>
      </c>
      <c r="AQ726" s="20" t="s">
        <v>711</v>
      </c>
      <c r="AR726" s="20" t="s">
        <v>712</v>
      </c>
      <c r="AS726" s="20" t="s">
        <v>735</v>
      </c>
      <c r="AT726" s="20" t="s">
        <v>736</v>
      </c>
      <c r="AU726" s="20" t="s">
        <v>737</v>
      </c>
      <c r="AV726" s="20" t="s">
        <v>738</v>
      </c>
      <c r="AW726" s="20" t="s">
        <v>739</v>
      </c>
      <c r="AX726" s="20" t="s">
        <v>740</v>
      </c>
      <c r="AY726" s="20" t="s">
        <v>889</v>
      </c>
      <c r="AZ726" s="20" t="s">
        <v>890</v>
      </c>
      <c r="BA726" s="20" t="s">
        <v>891</v>
      </c>
      <c r="BB726" s="20" t="s">
        <v>892</v>
      </c>
      <c r="BC726" s="20" t="s">
        <v>893</v>
      </c>
      <c r="BD726" s="20" t="s">
        <v>894</v>
      </c>
      <c r="BE726" s="20" t="s">
        <v>895</v>
      </c>
      <c r="BF726" s="20" t="s">
        <v>896</v>
      </c>
      <c r="BG726" s="20" t="s">
        <v>897</v>
      </c>
      <c r="BH726" s="20" t="s">
        <v>898</v>
      </c>
      <c r="BI726" s="20"/>
      <c r="BJ726" s="20" t="s">
        <v>161</v>
      </c>
      <c r="BK726" s="20" t="s">
        <v>486</v>
      </c>
      <c r="BL726" s="20" t="s">
        <v>456</v>
      </c>
      <c r="BM726" s="20" t="s">
        <v>457</v>
      </c>
      <c r="BN726" s="20" t="s">
        <v>458</v>
      </c>
      <c r="BO726" s="20" t="s">
        <v>459</v>
      </c>
      <c r="BP726" s="20" t="s">
        <v>460</v>
      </c>
      <c r="BQ726" s="20" t="s">
        <v>461</v>
      </c>
      <c r="BR726" s="20" t="s">
        <v>462</v>
      </c>
      <c r="BS726" s="20" t="s">
        <v>463</v>
      </c>
      <c r="BT726" s="20" t="s">
        <v>464</v>
      </c>
      <c r="BU726" s="20" t="s">
        <v>465</v>
      </c>
      <c r="BV726" s="20" t="s">
        <v>466</v>
      </c>
      <c r="BW726" s="20" t="s">
        <v>467</v>
      </c>
      <c r="BX726" s="20" t="s">
        <v>468</v>
      </c>
      <c r="BY726" s="20" t="s">
        <v>469</v>
      </c>
      <c r="BZ726" s="20" t="s">
        <v>470</v>
      </c>
      <c r="CA726" s="20" t="s">
        <v>471</v>
      </c>
      <c r="CB726" s="20" t="s">
        <v>472</v>
      </c>
      <c r="CC726" s="20" t="s">
        <v>473</v>
      </c>
      <c r="CD726" s="20" t="s">
        <v>474</v>
      </c>
      <c r="CE726" s="20" t="s">
        <v>475</v>
      </c>
      <c r="CF726" s="20" t="s">
        <v>476</v>
      </c>
      <c r="CG726" s="20" t="s">
        <v>477</v>
      </c>
      <c r="CH726" s="20" t="s">
        <v>478</v>
      </c>
      <c r="CI726" s="20" t="s">
        <v>479</v>
      </c>
      <c r="CJ726" s="20" t="s">
        <v>480</v>
      </c>
      <c r="CK726" s="20" t="s">
        <v>481</v>
      </c>
      <c r="CL726" s="20" t="s">
        <v>482</v>
      </c>
      <c r="CM726" s="20" t="s">
        <v>483</v>
      </c>
      <c r="CN726" s="20" t="s">
        <v>527</v>
      </c>
      <c r="CO726" s="20" t="s">
        <v>528</v>
      </c>
      <c r="CP726" s="20" t="s">
        <v>529</v>
      </c>
      <c r="CQ726" s="20" t="s">
        <v>530</v>
      </c>
      <c r="CR726" s="20" t="s">
        <v>531</v>
      </c>
      <c r="CS726" s="20" t="s">
        <v>532</v>
      </c>
      <c r="CT726" s="20" t="s">
        <v>707</v>
      </c>
      <c r="CU726" s="20" t="s">
        <v>708</v>
      </c>
      <c r="CV726" s="20" t="s">
        <v>709</v>
      </c>
      <c r="CW726" s="20" t="s">
        <v>710</v>
      </c>
      <c r="CX726" s="20" t="s">
        <v>711</v>
      </c>
      <c r="CY726" s="20" t="s">
        <v>712</v>
      </c>
      <c r="CZ726" s="20" t="s">
        <v>735</v>
      </c>
      <c r="DA726" s="20" t="s">
        <v>736</v>
      </c>
      <c r="DB726" s="20" t="s">
        <v>737</v>
      </c>
      <c r="DC726" s="20" t="s">
        <v>738</v>
      </c>
      <c r="DD726" s="20" t="s">
        <v>739</v>
      </c>
      <c r="DE726" s="20" t="s">
        <v>740</v>
      </c>
      <c r="DF726" s="20" t="s">
        <v>889</v>
      </c>
      <c r="DG726" s="20" t="s">
        <v>890</v>
      </c>
      <c r="DH726" s="20" t="s">
        <v>891</v>
      </c>
      <c r="DI726" s="20" t="s">
        <v>892</v>
      </c>
      <c r="DJ726" s="20" t="s">
        <v>893</v>
      </c>
      <c r="DK726" s="20" t="s">
        <v>894</v>
      </c>
      <c r="DL726" s="20" t="s">
        <v>895</v>
      </c>
      <c r="DM726" s="20" t="s">
        <v>896</v>
      </c>
      <c r="DN726" s="20" t="s">
        <v>897</v>
      </c>
      <c r="DO726" s="20" t="s">
        <v>898</v>
      </c>
      <c r="DP726" s="20"/>
      <c r="DQ726" s="20" t="s">
        <v>11</v>
      </c>
    </row>
    <row r="727" spans="1:121" ht="15" outlineLevel="1" thickTop="1" x14ac:dyDescent="0.3">
      <c r="A727" s="3" t="s">
        <v>540</v>
      </c>
      <c r="B727" s="3" t="s">
        <v>541</v>
      </c>
      <c r="C727" s="3" t="s">
        <v>554</v>
      </c>
      <c r="D727" s="3" t="s">
        <v>14</v>
      </c>
      <c r="AH727" s="3">
        <v>5</v>
      </c>
      <c r="BJ727" s="3">
        <f t="shared" ref="BJ727" si="545">MIN(E727:BI727)</f>
        <v>5</v>
      </c>
      <c r="BK727" s="3">
        <f t="shared" ref="BK727" si="546">COUNT(E727:BI727)</f>
        <v>1</v>
      </c>
      <c r="CO727" s="6">
        <v>33.333333333333329</v>
      </c>
      <c r="DQ727" s="9">
        <f>SUM(BL727:DP727)</f>
        <v>33.333333333333329</v>
      </c>
    </row>
    <row r="729" spans="1:121" ht="18" x14ac:dyDescent="0.35">
      <c r="A729" s="25" t="s">
        <v>718</v>
      </c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  <c r="CG729" s="25"/>
      <c r="CH729" s="25"/>
      <c r="CI729" s="25"/>
      <c r="CJ729" s="25"/>
      <c r="CK729" s="25"/>
      <c r="CL729" s="25"/>
      <c r="CM729" s="25"/>
      <c r="CN729" s="25"/>
      <c r="CO729" s="25"/>
      <c r="CP729" s="25"/>
      <c r="CQ729" s="25"/>
      <c r="CR729" s="25"/>
      <c r="CS729" s="25"/>
      <c r="CT729" s="25"/>
      <c r="CU729" s="25"/>
      <c r="CV729" s="25"/>
      <c r="CW729" s="25"/>
      <c r="CX729" s="25"/>
      <c r="CY729" s="25"/>
      <c r="CZ729" s="25"/>
      <c r="DA729" s="25"/>
      <c r="DB729" s="25"/>
      <c r="DC729" s="25"/>
      <c r="DD729" s="25"/>
      <c r="DE729" s="25"/>
      <c r="DF729" s="25"/>
      <c r="DG729" s="25"/>
      <c r="DH729" s="25"/>
      <c r="DI729" s="25"/>
      <c r="DJ729" s="25"/>
      <c r="DK729" s="25"/>
      <c r="DL729" s="25"/>
      <c r="DM729" s="25"/>
      <c r="DN729" s="25"/>
      <c r="DO729" s="25"/>
      <c r="DP729" s="25"/>
      <c r="DQ729" s="25"/>
    </row>
    <row r="730" spans="1:121" ht="15" outlineLevel="1" thickBot="1" x14ac:dyDescent="0.35">
      <c r="A730" s="20" t="s">
        <v>1</v>
      </c>
      <c r="B730" s="20" t="s">
        <v>2</v>
      </c>
      <c r="C730" s="20" t="s">
        <v>450</v>
      </c>
      <c r="D730" s="20" t="s">
        <v>3</v>
      </c>
      <c r="E730" s="20" t="s">
        <v>456</v>
      </c>
      <c r="F730" s="20" t="s">
        <v>457</v>
      </c>
      <c r="G730" s="20" t="s">
        <v>458</v>
      </c>
      <c r="H730" s="20" t="s">
        <v>459</v>
      </c>
      <c r="I730" s="20" t="s">
        <v>460</v>
      </c>
      <c r="J730" s="20" t="s">
        <v>461</v>
      </c>
      <c r="K730" s="20" t="s">
        <v>462</v>
      </c>
      <c r="L730" s="20" t="s">
        <v>463</v>
      </c>
      <c r="M730" s="20" t="s">
        <v>464</v>
      </c>
      <c r="N730" s="20" t="s">
        <v>465</v>
      </c>
      <c r="O730" s="20" t="s">
        <v>466</v>
      </c>
      <c r="P730" s="20" t="s">
        <v>467</v>
      </c>
      <c r="Q730" s="20" t="s">
        <v>468</v>
      </c>
      <c r="R730" s="20" t="s">
        <v>469</v>
      </c>
      <c r="S730" s="20" t="s">
        <v>470</v>
      </c>
      <c r="T730" s="20" t="s">
        <v>471</v>
      </c>
      <c r="U730" s="20" t="s">
        <v>472</v>
      </c>
      <c r="V730" s="20" t="s">
        <v>473</v>
      </c>
      <c r="W730" s="20" t="s">
        <v>474</v>
      </c>
      <c r="X730" s="20" t="s">
        <v>475</v>
      </c>
      <c r="Y730" s="20" t="s">
        <v>476</v>
      </c>
      <c r="Z730" s="20" t="s">
        <v>477</v>
      </c>
      <c r="AA730" s="20" t="s">
        <v>478</v>
      </c>
      <c r="AB730" s="20" t="s">
        <v>479</v>
      </c>
      <c r="AC730" s="20" t="s">
        <v>480</v>
      </c>
      <c r="AD730" s="20" t="s">
        <v>481</v>
      </c>
      <c r="AE730" s="20" t="s">
        <v>482</v>
      </c>
      <c r="AF730" s="20" t="s">
        <v>483</v>
      </c>
      <c r="AG730" s="20" t="s">
        <v>527</v>
      </c>
      <c r="AH730" s="20" t="s">
        <v>528</v>
      </c>
      <c r="AI730" s="20" t="s">
        <v>529</v>
      </c>
      <c r="AJ730" s="20" t="s">
        <v>530</v>
      </c>
      <c r="AK730" s="20" t="s">
        <v>531</v>
      </c>
      <c r="AL730" s="20" t="s">
        <v>532</v>
      </c>
      <c r="AM730" s="20" t="s">
        <v>707</v>
      </c>
      <c r="AN730" s="20" t="s">
        <v>708</v>
      </c>
      <c r="AO730" s="20" t="s">
        <v>709</v>
      </c>
      <c r="AP730" s="20" t="s">
        <v>710</v>
      </c>
      <c r="AQ730" s="20" t="s">
        <v>711</v>
      </c>
      <c r="AR730" s="20" t="s">
        <v>712</v>
      </c>
      <c r="AS730" s="20" t="s">
        <v>735</v>
      </c>
      <c r="AT730" s="20" t="s">
        <v>736</v>
      </c>
      <c r="AU730" s="20" t="s">
        <v>737</v>
      </c>
      <c r="AV730" s="20" t="s">
        <v>738</v>
      </c>
      <c r="AW730" s="20" t="s">
        <v>739</v>
      </c>
      <c r="AX730" s="20" t="s">
        <v>740</v>
      </c>
      <c r="AY730" s="20" t="s">
        <v>889</v>
      </c>
      <c r="AZ730" s="20" t="s">
        <v>890</v>
      </c>
      <c r="BA730" s="20" t="s">
        <v>891</v>
      </c>
      <c r="BB730" s="20" t="s">
        <v>892</v>
      </c>
      <c r="BC730" s="20" t="s">
        <v>893</v>
      </c>
      <c r="BD730" s="20" t="s">
        <v>894</v>
      </c>
      <c r="BE730" s="20" t="s">
        <v>895</v>
      </c>
      <c r="BF730" s="20" t="s">
        <v>896</v>
      </c>
      <c r="BG730" s="20" t="s">
        <v>897</v>
      </c>
      <c r="BH730" s="20" t="s">
        <v>898</v>
      </c>
      <c r="BI730" s="20"/>
      <c r="BJ730" s="20" t="s">
        <v>161</v>
      </c>
      <c r="BK730" s="20" t="s">
        <v>486</v>
      </c>
      <c r="BL730" s="20" t="s">
        <v>456</v>
      </c>
      <c r="BM730" s="20" t="s">
        <v>457</v>
      </c>
      <c r="BN730" s="20" t="s">
        <v>458</v>
      </c>
      <c r="BO730" s="20" t="s">
        <v>459</v>
      </c>
      <c r="BP730" s="20" t="s">
        <v>460</v>
      </c>
      <c r="BQ730" s="20" t="s">
        <v>461</v>
      </c>
      <c r="BR730" s="20" t="s">
        <v>462</v>
      </c>
      <c r="BS730" s="20" t="s">
        <v>463</v>
      </c>
      <c r="BT730" s="20" t="s">
        <v>464</v>
      </c>
      <c r="BU730" s="20" t="s">
        <v>465</v>
      </c>
      <c r="BV730" s="20" t="s">
        <v>466</v>
      </c>
      <c r="BW730" s="20" t="s">
        <v>467</v>
      </c>
      <c r="BX730" s="20" t="s">
        <v>468</v>
      </c>
      <c r="BY730" s="20" t="s">
        <v>469</v>
      </c>
      <c r="BZ730" s="20" t="s">
        <v>470</v>
      </c>
      <c r="CA730" s="20" t="s">
        <v>471</v>
      </c>
      <c r="CB730" s="20" t="s">
        <v>472</v>
      </c>
      <c r="CC730" s="20" t="s">
        <v>473</v>
      </c>
      <c r="CD730" s="20" t="s">
        <v>474</v>
      </c>
      <c r="CE730" s="20" t="s">
        <v>475</v>
      </c>
      <c r="CF730" s="20" t="s">
        <v>476</v>
      </c>
      <c r="CG730" s="20" t="s">
        <v>477</v>
      </c>
      <c r="CH730" s="20" t="s">
        <v>478</v>
      </c>
      <c r="CI730" s="20" t="s">
        <v>479</v>
      </c>
      <c r="CJ730" s="20" t="s">
        <v>480</v>
      </c>
      <c r="CK730" s="20" t="s">
        <v>481</v>
      </c>
      <c r="CL730" s="20" t="s">
        <v>482</v>
      </c>
      <c r="CM730" s="20" t="s">
        <v>483</v>
      </c>
      <c r="CN730" s="20" t="s">
        <v>527</v>
      </c>
      <c r="CO730" s="20" t="s">
        <v>528</v>
      </c>
      <c r="CP730" s="20" t="s">
        <v>529</v>
      </c>
      <c r="CQ730" s="20" t="s">
        <v>530</v>
      </c>
      <c r="CR730" s="20" t="s">
        <v>531</v>
      </c>
      <c r="CS730" s="20" t="s">
        <v>532</v>
      </c>
      <c r="CT730" s="20" t="s">
        <v>707</v>
      </c>
      <c r="CU730" s="20" t="s">
        <v>708</v>
      </c>
      <c r="CV730" s="20" t="s">
        <v>709</v>
      </c>
      <c r="CW730" s="20" t="s">
        <v>710</v>
      </c>
      <c r="CX730" s="20" t="s">
        <v>711</v>
      </c>
      <c r="CY730" s="20" t="s">
        <v>712</v>
      </c>
      <c r="CZ730" s="20" t="s">
        <v>735</v>
      </c>
      <c r="DA730" s="20" t="s">
        <v>736</v>
      </c>
      <c r="DB730" s="20" t="s">
        <v>737</v>
      </c>
      <c r="DC730" s="20" t="s">
        <v>738</v>
      </c>
      <c r="DD730" s="20" t="s">
        <v>739</v>
      </c>
      <c r="DE730" s="20" t="s">
        <v>740</v>
      </c>
      <c r="DF730" s="20" t="s">
        <v>889</v>
      </c>
      <c r="DG730" s="20" t="s">
        <v>890</v>
      </c>
      <c r="DH730" s="20" t="s">
        <v>891</v>
      </c>
      <c r="DI730" s="20" t="s">
        <v>892</v>
      </c>
      <c r="DJ730" s="20" t="s">
        <v>893</v>
      </c>
      <c r="DK730" s="20" t="s">
        <v>894</v>
      </c>
      <c r="DL730" s="20" t="s">
        <v>895</v>
      </c>
      <c r="DM730" s="20" t="s">
        <v>896</v>
      </c>
      <c r="DN730" s="20" t="s">
        <v>897</v>
      </c>
      <c r="DO730" s="20" t="s">
        <v>898</v>
      </c>
      <c r="DP730" s="20"/>
      <c r="DQ730" s="20" t="s">
        <v>11</v>
      </c>
    </row>
    <row r="731" spans="1:121" ht="15" outlineLevel="1" thickTop="1" x14ac:dyDescent="0.3">
      <c r="A731" s="3" t="s">
        <v>681</v>
      </c>
      <c r="B731" s="3" t="s">
        <v>682</v>
      </c>
      <c r="C731" s="3" t="s">
        <v>713</v>
      </c>
      <c r="D731" s="3" t="s">
        <v>553</v>
      </c>
      <c r="AO731" s="3">
        <v>1</v>
      </c>
      <c r="AP731" s="3">
        <v>3</v>
      </c>
      <c r="AQ731" s="3">
        <v>5</v>
      </c>
      <c r="AR731" s="3">
        <v>8</v>
      </c>
      <c r="BJ731" s="3">
        <f t="shared" ref="BJ731" si="547">MIN(E731:BI731)</f>
        <v>1</v>
      </c>
      <c r="BK731" s="3">
        <f t="shared" ref="BK731" si="548">COUNT(E731:BI731)</f>
        <v>4</v>
      </c>
      <c r="CT731" s="9"/>
      <c r="CU731" s="6"/>
      <c r="CV731" s="6">
        <v>91.333333333333343</v>
      </c>
      <c r="CW731" s="6">
        <v>65.11523386464593</v>
      </c>
      <c r="CX731" s="6">
        <v>63.237066919791175</v>
      </c>
      <c r="CY731" s="6">
        <v>25.356900988757957</v>
      </c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Q731" s="9">
        <f t="shared" ref="DQ731" si="549">SUM(BL731:DP731)</f>
        <v>245.04253510652842</v>
      </c>
    </row>
    <row r="733" spans="1:121" ht="18" x14ac:dyDescent="0.35">
      <c r="A733" s="25" t="s">
        <v>294</v>
      </c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  <c r="CG733" s="25"/>
      <c r="CH733" s="25"/>
      <c r="CI733" s="25"/>
      <c r="CJ733" s="25"/>
      <c r="CK733" s="25"/>
      <c r="CL733" s="25"/>
      <c r="CM733" s="25"/>
      <c r="CN733" s="25"/>
      <c r="CO733" s="25"/>
      <c r="CP733" s="25"/>
      <c r="CQ733" s="25"/>
      <c r="CR733" s="25"/>
      <c r="CS733" s="25"/>
      <c r="CT733" s="25"/>
      <c r="CU733" s="25"/>
      <c r="CV733" s="25"/>
      <c r="CW733" s="25"/>
      <c r="CX733" s="25"/>
      <c r="CY733" s="25"/>
      <c r="CZ733" s="25"/>
      <c r="DA733" s="25"/>
      <c r="DB733" s="25"/>
      <c r="DC733" s="25"/>
      <c r="DD733" s="25"/>
      <c r="DE733" s="25"/>
      <c r="DF733" s="25"/>
      <c r="DG733" s="25"/>
      <c r="DH733" s="25"/>
      <c r="DI733" s="25"/>
      <c r="DJ733" s="25"/>
      <c r="DK733" s="25"/>
      <c r="DL733" s="25"/>
      <c r="DM733" s="25"/>
      <c r="DN733" s="25"/>
      <c r="DO733" s="25"/>
      <c r="DP733" s="25"/>
      <c r="DQ733" s="25"/>
    </row>
    <row r="734" spans="1:121" ht="15" outlineLevel="1" thickBot="1" x14ac:dyDescent="0.35">
      <c r="A734" s="20" t="s">
        <v>1</v>
      </c>
      <c r="B734" s="20" t="s">
        <v>2</v>
      </c>
      <c r="C734" s="20" t="s">
        <v>450</v>
      </c>
      <c r="D734" s="20" t="s">
        <v>3</v>
      </c>
      <c r="E734" s="20" t="s">
        <v>456</v>
      </c>
      <c r="F734" s="20" t="s">
        <v>457</v>
      </c>
      <c r="G734" s="20" t="s">
        <v>458</v>
      </c>
      <c r="H734" s="20" t="s">
        <v>459</v>
      </c>
      <c r="I734" s="20" t="s">
        <v>460</v>
      </c>
      <c r="J734" s="20" t="s">
        <v>461</v>
      </c>
      <c r="K734" s="20" t="s">
        <v>462</v>
      </c>
      <c r="L734" s="20" t="s">
        <v>463</v>
      </c>
      <c r="M734" s="20" t="s">
        <v>464</v>
      </c>
      <c r="N734" s="20" t="s">
        <v>465</v>
      </c>
      <c r="O734" s="20" t="s">
        <v>466</v>
      </c>
      <c r="P734" s="20" t="s">
        <v>467</v>
      </c>
      <c r="Q734" s="20" t="s">
        <v>468</v>
      </c>
      <c r="R734" s="20" t="s">
        <v>469</v>
      </c>
      <c r="S734" s="20" t="s">
        <v>470</v>
      </c>
      <c r="T734" s="20" t="s">
        <v>471</v>
      </c>
      <c r="U734" s="20" t="s">
        <v>472</v>
      </c>
      <c r="V734" s="20" t="s">
        <v>473</v>
      </c>
      <c r="W734" s="20" t="s">
        <v>474</v>
      </c>
      <c r="X734" s="20" t="s">
        <v>475</v>
      </c>
      <c r="Y734" s="20" t="s">
        <v>476</v>
      </c>
      <c r="Z734" s="20" t="s">
        <v>477</v>
      </c>
      <c r="AA734" s="20" t="s">
        <v>478</v>
      </c>
      <c r="AB734" s="20" t="s">
        <v>479</v>
      </c>
      <c r="AC734" s="20" t="s">
        <v>480</v>
      </c>
      <c r="AD734" s="20" t="s">
        <v>481</v>
      </c>
      <c r="AE734" s="20" t="s">
        <v>482</v>
      </c>
      <c r="AF734" s="20" t="s">
        <v>483</v>
      </c>
      <c r="AG734" s="20" t="s">
        <v>527</v>
      </c>
      <c r="AH734" s="20" t="s">
        <v>528</v>
      </c>
      <c r="AI734" s="20" t="s">
        <v>529</v>
      </c>
      <c r="AJ734" s="20" t="s">
        <v>530</v>
      </c>
      <c r="AK734" s="20" t="s">
        <v>531</v>
      </c>
      <c r="AL734" s="20" t="s">
        <v>532</v>
      </c>
      <c r="AM734" s="20" t="s">
        <v>707</v>
      </c>
      <c r="AN734" s="20" t="s">
        <v>708</v>
      </c>
      <c r="AO734" s="20" t="s">
        <v>709</v>
      </c>
      <c r="AP734" s="20" t="s">
        <v>710</v>
      </c>
      <c r="AQ734" s="20" t="s">
        <v>711</v>
      </c>
      <c r="AR734" s="20" t="s">
        <v>712</v>
      </c>
      <c r="AS734" s="20" t="s">
        <v>735</v>
      </c>
      <c r="AT734" s="20" t="s">
        <v>736</v>
      </c>
      <c r="AU734" s="20" t="s">
        <v>737</v>
      </c>
      <c r="AV734" s="20" t="s">
        <v>738</v>
      </c>
      <c r="AW734" s="20" t="s">
        <v>739</v>
      </c>
      <c r="AX734" s="20" t="s">
        <v>740</v>
      </c>
      <c r="AY734" s="20" t="s">
        <v>889</v>
      </c>
      <c r="AZ734" s="20" t="s">
        <v>890</v>
      </c>
      <c r="BA734" s="20" t="s">
        <v>891</v>
      </c>
      <c r="BB734" s="20" t="s">
        <v>892</v>
      </c>
      <c r="BC734" s="20" t="s">
        <v>893</v>
      </c>
      <c r="BD734" s="20" t="s">
        <v>894</v>
      </c>
      <c r="BE734" s="20" t="s">
        <v>895</v>
      </c>
      <c r="BF734" s="20" t="s">
        <v>896</v>
      </c>
      <c r="BG734" s="20" t="s">
        <v>897</v>
      </c>
      <c r="BH734" s="20" t="s">
        <v>898</v>
      </c>
      <c r="BI734" s="20"/>
      <c r="BJ734" s="20" t="s">
        <v>161</v>
      </c>
      <c r="BK734" s="20" t="s">
        <v>486</v>
      </c>
      <c r="BL734" s="20" t="s">
        <v>456</v>
      </c>
      <c r="BM734" s="20" t="s">
        <v>457</v>
      </c>
      <c r="BN734" s="20" t="s">
        <v>458</v>
      </c>
      <c r="BO734" s="20" t="s">
        <v>459</v>
      </c>
      <c r="BP734" s="20" t="s">
        <v>460</v>
      </c>
      <c r="BQ734" s="20" t="s">
        <v>461</v>
      </c>
      <c r="BR734" s="20" t="s">
        <v>462</v>
      </c>
      <c r="BS734" s="20" t="s">
        <v>463</v>
      </c>
      <c r="BT734" s="20" t="s">
        <v>464</v>
      </c>
      <c r="BU734" s="20" t="s">
        <v>465</v>
      </c>
      <c r="BV734" s="20" t="s">
        <v>466</v>
      </c>
      <c r="BW734" s="20" t="s">
        <v>467</v>
      </c>
      <c r="BX734" s="20" t="s">
        <v>468</v>
      </c>
      <c r="BY734" s="20" t="s">
        <v>469</v>
      </c>
      <c r="BZ734" s="20" t="s">
        <v>470</v>
      </c>
      <c r="CA734" s="20" t="s">
        <v>471</v>
      </c>
      <c r="CB734" s="20" t="s">
        <v>472</v>
      </c>
      <c r="CC734" s="20" t="s">
        <v>473</v>
      </c>
      <c r="CD734" s="20" t="s">
        <v>474</v>
      </c>
      <c r="CE734" s="20" t="s">
        <v>475</v>
      </c>
      <c r="CF734" s="20" t="s">
        <v>476</v>
      </c>
      <c r="CG734" s="20" t="s">
        <v>477</v>
      </c>
      <c r="CH734" s="20" t="s">
        <v>478</v>
      </c>
      <c r="CI734" s="20" t="s">
        <v>479</v>
      </c>
      <c r="CJ734" s="20" t="s">
        <v>480</v>
      </c>
      <c r="CK734" s="20" t="s">
        <v>481</v>
      </c>
      <c r="CL734" s="20" t="s">
        <v>482</v>
      </c>
      <c r="CM734" s="20" t="s">
        <v>483</v>
      </c>
      <c r="CN734" s="20" t="s">
        <v>527</v>
      </c>
      <c r="CO734" s="20" t="s">
        <v>528</v>
      </c>
      <c r="CP734" s="20" t="s">
        <v>529</v>
      </c>
      <c r="CQ734" s="20" t="s">
        <v>530</v>
      </c>
      <c r="CR734" s="20" t="s">
        <v>531</v>
      </c>
      <c r="CS734" s="20" t="s">
        <v>532</v>
      </c>
      <c r="CT734" s="20" t="s">
        <v>707</v>
      </c>
      <c r="CU734" s="20" t="s">
        <v>708</v>
      </c>
      <c r="CV734" s="20" t="s">
        <v>709</v>
      </c>
      <c r="CW734" s="20" t="s">
        <v>710</v>
      </c>
      <c r="CX734" s="20" t="s">
        <v>711</v>
      </c>
      <c r="CY734" s="20" t="s">
        <v>712</v>
      </c>
      <c r="CZ734" s="20" t="s">
        <v>735</v>
      </c>
      <c r="DA734" s="20" t="s">
        <v>736</v>
      </c>
      <c r="DB734" s="20" t="s">
        <v>737</v>
      </c>
      <c r="DC734" s="20" t="s">
        <v>738</v>
      </c>
      <c r="DD734" s="20" t="s">
        <v>739</v>
      </c>
      <c r="DE734" s="20" t="s">
        <v>740</v>
      </c>
      <c r="DF734" s="20" t="s">
        <v>889</v>
      </c>
      <c r="DG734" s="20" t="s">
        <v>890</v>
      </c>
      <c r="DH734" s="20" t="s">
        <v>891</v>
      </c>
      <c r="DI734" s="20" t="s">
        <v>892</v>
      </c>
      <c r="DJ734" s="20" t="s">
        <v>893</v>
      </c>
      <c r="DK734" s="20" t="s">
        <v>894</v>
      </c>
      <c r="DL734" s="20" t="s">
        <v>895</v>
      </c>
      <c r="DM734" s="20" t="s">
        <v>896</v>
      </c>
      <c r="DN734" s="20" t="s">
        <v>897</v>
      </c>
      <c r="DO734" s="20" t="s">
        <v>898</v>
      </c>
      <c r="DP734" s="20"/>
      <c r="DQ734" s="20" t="s">
        <v>11</v>
      </c>
    </row>
    <row r="735" spans="1:121" ht="15" outlineLevel="1" thickTop="1" x14ac:dyDescent="0.3">
      <c r="A735" s="3" t="s">
        <v>293</v>
      </c>
      <c r="B735" s="3" t="s">
        <v>294</v>
      </c>
      <c r="C735" s="3" t="s">
        <v>453</v>
      </c>
      <c r="D735" s="3" t="s">
        <v>14</v>
      </c>
      <c r="R735" s="3">
        <v>14</v>
      </c>
      <c r="S735" s="3">
        <v>26</v>
      </c>
      <c r="T735" s="3">
        <v>34</v>
      </c>
      <c r="BJ735" s="3">
        <f t="shared" ref="BJ735" si="550">MIN(E735:BI735)</f>
        <v>14</v>
      </c>
      <c r="BK735" s="3">
        <f t="shared" ref="BK735" si="551">COUNT(E735:BI735)</f>
        <v>3</v>
      </c>
      <c r="BY735" s="6">
        <v>41.87352524775838</v>
      </c>
      <c r="BZ735" s="6">
        <v>23.288598587106051</v>
      </c>
      <c r="CA735" s="6">
        <v>16.559270516717323</v>
      </c>
      <c r="CC735" s="9"/>
      <c r="DQ735" s="9">
        <f t="shared" ref="DQ735" si="552">SUM(BL735:DP735)</f>
        <v>81.72139435158175</v>
      </c>
    </row>
    <row r="737" spans="1:121" ht="18" x14ac:dyDescent="0.35">
      <c r="A737" s="25" t="s">
        <v>716</v>
      </c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  <c r="CD737" s="25"/>
      <c r="CE737" s="25"/>
      <c r="CF737" s="25"/>
      <c r="CG737" s="25"/>
      <c r="CH737" s="25"/>
      <c r="CI737" s="25"/>
      <c r="CJ737" s="25"/>
      <c r="CK737" s="25"/>
      <c r="CL737" s="25"/>
      <c r="CM737" s="25"/>
      <c r="CN737" s="25"/>
      <c r="CO737" s="25"/>
      <c r="CP737" s="25"/>
      <c r="CQ737" s="25"/>
      <c r="CR737" s="25"/>
      <c r="CS737" s="25"/>
      <c r="CT737" s="25"/>
      <c r="CU737" s="25"/>
      <c r="CV737" s="25"/>
      <c r="CW737" s="25"/>
      <c r="CX737" s="25"/>
      <c r="CY737" s="25"/>
      <c r="CZ737" s="25"/>
      <c r="DA737" s="25"/>
      <c r="DB737" s="25"/>
      <c r="DC737" s="25"/>
      <c r="DD737" s="25"/>
      <c r="DE737" s="25"/>
      <c r="DF737" s="25"/>
      <c r="DG737" s="25"/>
      <c r="DH737" s="25"/>
      <c r="DI737" s="25"/>
      <c r="DJ737" s="25"/>
      <c r="DK737" s="25"/>
      <c r="DL737" s="25"/>
      <c r="DM737" s="25"/>
      <c r="DN737" s="25"/>
      <c r="DO737" s="25"/>
      <c r="DP737" s="25"/>
      <c r="DQ737" s="25"/>
    </row>
    <row r="738" spans="1:121" ht="15" outlineLevel="1" thickBot="1" x14ac:dyDescent="0.35">
      <c r="A738" s="20" t="s">
        <v>1</v>
      </c>
      <c r="B738" s="20" t="s">
        <v>2</v>
      </c>
      <c r="C738" s="20" t="s">
        <v>450</v>
      </c>
      <c r="D738" s="20" t="s">
        <v>3</v>
      </c>
      <c r="E738" s="20" t="s">
        <v>456</v>
      </c>
      <c r="F738" s="20" t="s">
        <v>457</v>
      </c>
      <c r="G738" s="20" t="s">
        <v>458</v>
      </c>
      <c r="H738" s="20" t="s">
        <v>459</v>
      </c>
      <c r="I738" s="20" t="s">
        <v>460</v>
      </c>
      <c r="J738" s="20" t="s">
        <v>461</v>
      </c>
      <c r="K738" s="20" t="s">
        <v>462</v>
      </c>
      <c r="L738" s="20" t="s">
        <v>463</v>
      </c>
      <c r="M738" s="20" t="s">
        <v>464</v>
      </c>
      <c r="N738" s="20" t="s">
        <v>465</v>
      </c>
      <c r="O738" s="20" t="s">
        <v>466</v>
      </c>
      <c r="P738" s="20" t="s">
        <v>467</v>
      </c>
      <c r="Q738" s="20" t="s">
        <v>468</v>
      </c>
      <c r="R738" s="20" t="s">
        <v>469</v>
      </c>
      <c r="S738" s="20" t="s">
        <v>470</v>
      </c>
      <c r="T738" s="20" t="s">
        <v>471</v>
      </c>
      <c r="U738" s="20" t="s">
        <v>472</v>
      </c>
      <c r="V738" s="20" t="s">
        <v>473</v>
      </c>
      <c r="W738" s="20" t="s">
        <v>474</v>
      </c>
      <c r="X738" s="20" t="s">
        <v>475</v>
      </c>
      <c r="Y738" s="20" t="s">
        <v>476</v>
      </c>
      <c r="Z738" s="20" t="s">
        <v>477</v>
      </c>
      <c r="AA738" s="20" t="s">
        <v>478</v>
      </c>
      <c r="AB738" s="20" t="s">
        <v>479</v>
      </c>
      <c r="AC738" s="20" t="s">
        <v>480</v>
      </c>
      <c r="AD738" s="20" t="s">
        <v>481</v>
      </c>
      <c r="AE738" s="20" t="s">
        <v>482</v>
      </c>
      <c r="AF738" s="20" t="s">
        <v>483</v>
      </c>
      <c r="AG738" s="20" t="s">
        <v>527</v>
      </c>
      <c r="AH738" s="20" t="s">
        <v>528</v>
      </c>
      <c r="AI738" s="20" t="s">
        <v>529</v>
      </c>
      <c r="AJ738" s="20" t="s">
        <v>530</v>
      </c>
      <c r="AK738" s="20" t="s">
        <v>531</v>
      </c>
      <c r="AL738" s="20" t="s">
        <v>532</v>
      </c>
      <c r="AM738" s="20" t="s">
        <v>707</v>
      </c>
      <c r="AN738" s="20" t="s">
        <v>708</v>
      </c>
      <c r="AO738" s="20" t="s">
        <v>709</v>
      </c>
      <c r="AP738" s="20" t="s">
        <v>710</v>
      </c>
      <c r="AQ738" s="20" t="s">
        <v>711</v>
      </c>
      <c r="AR738" s="20" t="s">
        <v>712</v>
      </c>
      <c r="AS738" s="20" t="s">
        <v>735</v>
      </c>
      <c r="AT738" s="20" t="s">
        <v>736</v>
      </c>
      <c r="AU738" s="20" t="s">
        <v>737</v>
      </c>
      <c r="AV738" s="20" t="s">
        <v>738</v>
      </c>
      <c r="AW738" s="20" t="s">
        <v>739</v>
      </c>
      <c r="AX738" s="20" t="s">
        <v>740</v>
      </c>
      <c r="AY738" s="20" t="s">
        <v>889</v>
      </c>
      <c r="AZ738" s="20" t="s">
        <v>890</v>
      </c>
      <c r="BA738" s="20" t="s">
        <v>891</v>
      </c>
      <c r="BB738" s="20" t="s">
        <v>892</v>
      </c>
      <c r="BC738" s="20" t="s">
        <v>893</v>
      </c>
      <c r="BD738" s="20" t="s">
        <v>894</v>
      </c>
      <c r="BE738" s="20" t="s">
        <v>895</v>
      </c>
      <c r="BF738" s="20" t="s">
        <v>896</v>
      </c>
      <c r="BG738" s="20" t="s">
        <v>897</v>
      </c>
      <c r="BH738" s="20" t="s">
        <v>898</v>
      </c>
      <c r="BI738" s="20"/>
      <c r="BJ738" s="20" t="s">
        <v>161</v>
      </c>
      <c r="BK738" s="20" t="s">
        <v>486</v>
      </c>
      <c r="BL738" s="20" t="s">
        <v>456</v>
      </c>
      <c r="BM738" s="20" t="s">
        <v>457</v>
      </c>
      <c r="BN738" s="20" t="s">
        <v>458</v>
      </c>
      <c r="BO738" s="20" t="s">
        <v>459</v>
      </c>
      <c r="BP738" s="20" t="s">
        <v>460</v>
      </c>
      <c r="BQ738" s="20" t="s">
        <v>461</v>
      </c>
      <c r="BR738" s="20" t="s">
        <v>462</v>
      </c>
      <c r="BS738" s="20" t="s">
        <v>463</v>
      </c>
      <c r="BT738" s="20" t="s">
        <v>464</v>
      </c>
      <c r="BU738" s="20" t="s">
        <v>465</v>
      </c>
      <c r="BV738" s="20" t="s">
        <v>466</v>
      </c>
      <c r="BW738" s="20" t="s">
        <v>467</v>
      </c>
      <c r="BX738" s="20" t="s">
        <v>468</v>
      </c>
      <c r="BY738" s="20" t="s">
        <v>469</v>
      </c>
      <c r="BZ738" s="20" t="s">
        <v>470</v>
      </c>
      <c r="CA738" s="20" t="s">
        <v>471</v>
      </c>
      <c r="CB738" s="20" t="s">
        <v>472</v>
      </c>
      <c r="CC738" s="20" t="s">
        <v>473</v>
      </c>
      <c r="CD738" s="20" t="s">
        <v>474</v>
      </c>
      <c r="CE738" s="20" t="s">
        <v>475</v>
      </c>
      <c r="CF738" s="20" t="s">
        <v>476</v>
      </c>
      <c r="CG738" s="20" t="s">
        <v>477</v>
      </c>
      <c r="CH738" s="20" t="s">
        <v>478</v>
      </c>
      <c r="CI738" s="20" t="s">
        <v>479</v>
      </c>
      <c r="CJ738" s="20" t="s">
        <v>480</v>
      </c>
      <c r="CK738" s="20" t="s">
        <v>481</v>
      </c>
      <c r="CL738" s="20" t="s">
        <v>482</v>
      </c>
      <c r="CM738" s="20" t="s">
        <v>483</v>
      </c>
      <c r="CN738" s="20" t="s">
        <v>527</v>
      </c>
      <c r="CO738" s="20" t="s">
        <v>528</v>
      </c>
      <c r="CP738" s="20" t="s">
        <v>529</v>
      </c>
      <c r="CQ738" s="20" t="s">
        <v>530</v>
      </c>
      <c r="CR738" s="20" t="s">
        <v>531</v>
      </c>
      <c r="CS738" s="20" t="s">
        <v>532</v>
      </c>
      <c r="CT738" s="20" t="s">
        <v>707</v>
      </c>
      <c r="CU738" s="20" t="s">
        <v>708</v>
      </c>
      <c r="CV738" s="20" t="s">
        <v>709</v>
      </c>
      <c r="CW738" s="20" t="s">
        <v>710</v>
      </c>
      <c r="CX738" s="20" t="s">
        <v>711</v>
      </c>
      <c r="CY738" s="20" t="s">
        <v>712</v>
      </c>
      <c r="CZ738" s="20" t="s">
        <v>735</v>
      </c>
      <c r="DA738" s="20" t="s">
        <v>736</v>
      </c>
      <c r="DB738" s="20" t="s">
        <v>737</v>
      </c>
      <c r="DC738" s="20" t="s">
        <v>738</v>
      </c>
      <c r="DD738" s="20" t="s">
        <v>739</v>
      </c>
      <c r="DE738" s="20" t="s">
        <v>740</v>
      </c>
      <c r="DF738" s="20" t="s">
        <v>889</v>
      </c>
      <c r="DG738" s="20" t="s">
        <v>890</v>
      </c>
      <c r="DH738" s="20" t="s">
        <v>891</v>
      </c>
      <c r="DI738" s="20" t="s">
        <v>892</v>
      </c>
      <c r="DJ738" s="20" t="s">
        <v>893</v>
      </c>
      <c r="DK738" s="20" t="s">
        <v>894</v>
      </c>
      <c r="DL738" s="20" t="s">
        <v>895</v>
      </c>
      <c r="DM738" s="20" t="s">
        <v>896</v>
      </c>
      <c r="DN738" s="20" t="s">
        <v>897</v>
      </c>
      <c r="DO738" s="20" t="s">
        <v>898</v>
      </c>
      <c r="DP738" s="20"/>
      <c r="DQ738" s="20" t="s">
        <v>11</v>
      </c>
    </row>
    <row r="739" spans="1:121" ht="15" outlineLevel="1" thickTop="1" x14ac:dyDescent="0.3">
      <c r="A739" s="3" t="s">
        <v>658</v>
      </c>
      <c r="B739" s="3" t="s">
        <v>659</v>
      </c>
      <c r="C739" s="3" t="s">
        <v>713</v>
      </c>
      <c r="D739" s="3" t="s">
        <v>14</v>
      </c>
      <c r="AN739" s="3">
        <v>25</v>
      </c>
      <c r="BJ739" s="3">
        <f t="shared" ref="BJ739" si="553">MIN(E739:BI739)</f>
        <v>25</v>
      </c>
      <c r="BK739" s="3">
        <f t="shared" ref="BK739" si="554">COUNT(E739:BI739)</f>
        <v>1</v>
      </c>
      <c r="CT739" s="6"/>
      <c r="CU739" s="6">
        <v>24.523751190962297</v>
      </c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Q739" s="9">
        <f t="shared" ref="DQ739:DQ743" si="555">SUM(BL739:DP739)</f>
        <v>24.523751190962297</v>
      </c>
    </row>
    <row r="740" spans="1:121" outlineLevel="1" x14ac:dyDescent="0.3">
      <c r="A740" s="3" t="s">
        <v>874</v>
      </c>
      <c r="B740" s="3" t="s">
        <v>716</v>
      </c>
      <c r="C740" s="3" t="s">
        <v>888</v>
      </c>
      <c r="D740" s="3" t="s">
        <v>196</v>
      </c>
      <c r="AY740" s="3">
        <v>14</v>
      </c>
      <c r="AZ740" s="3">
        <v>18</v>
      </c>
      <c r="BA740" s="3">
        <v>27</v>
      </c>
      <c r="BB740" s="3">
        <v>42</v>
      </c>
      <c r="BJ740" s="3">
        <f t="shared" ref="BJ740:BJ741" si="556">MIN(E740:BI740)</f>
        <v>14</v>
      </c>
      <c r="BK740" s="3">
        <f t="shared" ref="BK740:BK741" si="557">COUNT(E740:BI740)</f>
        <v>4</v>
      </c>
      <c r="DF740" s="6">
        <v>42.128069640075161</v>
      </c>
      <c r="DG740" s="6">
        <v>24.402360447901245</v>
      </c>
      <c r="DH740" s="6">
        <v>27.943974545512688</v>
      </c>
      <c r="DI740" s="6">
        <v>12.732516525619975</v>
      </c>
      <c r="DQ740" s="9">
        <f t="shared" si="555"/>
        <v>107.20692115910907</v>
      </c>
    </row>
    <row r="741" spans="1:121" outlineLevel="1" x14ac:dyDescent="0.3">
      <c r="A741" s="3" t="s">
        <v>858</v>
      </c>
      <c r="B741" s="3" t="s">
        <v>716</v>
      </c>
      <c r="C741" s="3" t="s">
        <v>888</v>
      </c>
      <c r="D741" s="3" t="s">
        <v>14</v>
      </c>
      <c r="AZ741" s="3">
        <v>9</v>
      </c>
      <c r="BA741" s="3">
        <v>10</v>
      </c>
      <c r="BB741" s="3">
        <v>29</v>
      </c>
      <c r="BC741" s="3">
        <v>34</v>
      </c>
      <c r="BJ741" s="3">
        <f t="shared" si="556"/>
        <v>9</v>
      </c>
      <c r="BK741" s="3">
        <f t="shared" si="557"/>
        <v>4</v>
      </c>
      <c r="DF741" s="6"/>
      <c r="DG741" s="6">
        <v>38.34393310674146</v>
      </c>
      <c r="DH741" s="6">
        <v>50.387413459539836</v>
      </c>
      <c r="DI741" s="6">
        <v>25.244831796555932</v>
      </c>
      <c r="DJ741" s="6">
        <v>10.832881679953488</v>
      </c>
      <c r="DQ741" s="9">
        <f t="shared" si="555"/>
        <v>124.80906004279072</v>
      </c>
    </row>
    <row r="742" spans="1:121" outlineLevel="1" x14ac:dyDescent="0.3">
      <c r="A742" s="3" t="s">
        <v>845</v>
      </c>
      <c r="B742" s="3" t="s">
        <v>716</v>
      </c>
      <c r="C742" s="3" t="s">
        <v>888</v>
      </c>
      <c r="D742" s="3" t="s">
        <v>62</v>
      </c>
      <c r="BA742" s="3">
        <v>11</v>
      </c>
      <c r="BB742" s="3">
        <v>23</v>
      </c>
      <c r="BC742" s="3">
        <v>28</v>
      </c>
      <c r="BD742" s="3">
        <v>37</v>
      </c>
      <c r="BH742" s="14"/>
      <c r="BJ742" s="3">
        <f t="shared" ref="BJ742" si="558">MIN(E742:BI742)</f>
        <v>11</v>
      </c>
      <c r="BK742" s="3">
        <f t="shared" ref="BK742" si="559">COUNT(E742:BI742)</f>
        <v>4</v>
      </c>
      <c r="DF742" s="6"/>
      <c r="DG742" s="6"/>
      <c r="DH742" s="6">
        <v>48.336131408257785</v>
      </c>
      <c r="DI742" s="6">
        <v>31.681613405751339</v>
      </c>
      <c r="DJ742" s="6">
        <v>14.098187802402467</v>
      </c>
      <c r="DK742" s="6">
        <v>8.7664262295081965</v>
      </c>
      <c r="DL742" s="9"/>
      <c r="DM742" s="6"/>
      <c r="DN742" s="6"/>
      <c r="DO742" s="6"/>
      <c r="DQ742" s="9">
        <f t="shared" si="555"/>
        <v>102.88235884591978</v>
      </c>
    </row>
    <row r="743" spans="1:121" outlineLevel="1" x14ac:dyDescent="0.3">
      <c r="A743" s="3" t="s">
        <v>834</v>
      </c>
      <c r="B743" s="3" t="s">
        <v>716</v>
      </c>
      <c r="C743" s="3" t="s">
        <v>888</v>
      </c>
      <c r="D743" s="3" t="s">
        <v>73</v>
      </c>
      <c r="BB743" s="3">
        <v>13</v>
      </c>
      <c r="BC743" s="3">
        <v>12</v>
      </c>
      <c r="BD743" s="3">
        <v>29</v>
      </c>
      <c r="BE743" s="3">
        <v>37</v>
      </c>
      <c r="BJ743" s="3">
        <f t="shared" ref="BJ743" si="560">MIN(E743:BI743)</f>
        <v>12</v>
      </c>
      <c r="BK743" s="3">
        <f t="shared" ref="BK743" si="561">COUNT(E743:BI743)</f>
        <v>4</v>
      </c>
      <c r="DF743" s="9"/>
      <c r="DG743" s="6"/>
      <c r="DH743" s="6"/>
      <c r="DI743" s="6">
        <v>48.74236874236874</v>
      </c>
      <c r="DJ743" s="6">
        <v>36.869401551059823</v>
      </c>
      <c r="DK743" s="6">
        <v>21.133639344262296</v>
      </c>
      <c r="DL743" s="6">
        <v>8.6990442856704249</v>
      </c>
      <c r="DM743" s="6"/>
      <c r="DN743" s="6"/>
      <c r="DO743" s="6"/>
      <c r="DQ743" s="9">
        <f t="shared" si="555"/>
        <v>115.44445392336128</v>
      </c>
    </row>
    <row r="744" spans="1:121" outlineLevel="1" x14ac:dyDescent="0.3"/>
    <row r="745" spans="1:121" ht="15" outlineLevel="1" thickBot="1" x14ac:dyDescent="0.35">
      <c r="A745" s="20" t="s">
        <v>143</v>
      </c>
      <c r="B745" s="20" t="s">
        <v>2</v>
      </c>
      <c r="C745" s="20" t="s">
        <v>450</v>
      </c>
      <c r="D745" s="20" t="s">
        <v>3</v>
      </c>
      <c r="E745" s="20" t="s">
        <v>456</v>
      </c>
      <c r="F745" s="20" t="s">
        <v>457</v>
      </c>
      <c r="G745" s="20" t="s">
        <v>458</v>
      </c>
      <c r="H745" s="20" t="s">
        <v>459</v>
      </c>
      <c r="I745" s="20" t="s">
        <v>460</v>
      </c>
      <c r="J745" s="20" t="s">
        <v>461</v>
      </c>
      <c r="K745" s="20" t="s">
        <v>462</v>
      </c>
      <c r="L745" s="20" t="s">
        <v>463</v>
      </c>
      <c r="M745" s="20" t="s">
        <v>464</v>
      </c>
      <c r="N745" s="20" t="s">
        <v>465</v>
      </c>
      <c r="O745" s="20" t="s">
        <v>466</v>
      </c>
      <c r="P745" s="20" t="s">
        <v>467</v>
      </c>
      <c r="Q745" s="20" t="s">
        <v>468</v>
      </c>
      <c r="R745" s="20" t="s">
        <v>469</v>
      </c>
      <c r="S745" s="20" t="s">
        <v>470</v>
      </c>
      <c r="T745" s="20" t="s">
        <v>471</v>
      </c>
      <c r="U745" s="20" t="s">
        <v>472</v>
      </c>
      <c r="V745" s="20" t="s">
        <v>473</v>
      </c>
      <c r="W745" s="20" t="s">
        <v>474</v>
      </c>
      <c r="X745" s="20" t="s">
        <v>475</v>
      </c>
      <c r="Y745" s="20" t="s">
        <v>476</v>
      </c>
      <c r="Z745" s="20" t="s">
        <v>477</v>
      </c>
      <c r="AA745" s="20" t="s">
        <v>478</v>
      </c>
      <c r="AB745" s="20" t="s">
        <v>479</v>
      </c>
      <c r="AC745" s="20" t="s">
        <v>480</v>
      </c>
      <c r="AD745" s="20" t="s">
        <v>481</v>
      </c>
      <c r="AE745" s="20" t="s">
        <v>482</v>
      </c>
      <c r="AF745" s="20" t="s">
        <v>483</v>
      </c>
      <c r="AG745" s="20" t="s">
        <v>527</v>
      </c>
      <c r="AH745" s="20" t="s">
        <v>528</v>
      </c>
      <c r="AI745" s="20" t="s">
        <v>529</v>
      </c>
      <c r="AJ745" s="20" t="s">
        <v>530</v>
      </c>
      <c r="AK745" s="20" t="s">
        <v>531</v>
      </c>
      <c r="AL745" s="20" t="s">
        <v>532</v>
      </c>
      <c r="AM745" s="20" t="s">
        <v>707</v>
      </c>
      <c r="AN745" s="20" t="s">
        <v>708</v>
      </c>
      <c r="AO745" s="20" t="s">
        <v>709</v>
      </c>
      <c r="AP745" s="20" t="s">
        <v>710</v>
      </c>
      <c r="AQ745" s="20" t="s">
        <v>711</v>
      </c>
      <c r="AR745" s="20" t="s">
        <v>712</v>
      </c>
      <c r="AS745" s="20" t="s">
        <v>735</v>
      </c>
      <c r="AT745" s="20" t="s">
        <v>736</v>
      </c>
      <c r="AU745" s="20" t="s">
        <v>737</v>
      </c>
      <c r="AV745" s="20" t="s">
        <v>738</v>
      </c>
      <c r="AW745" s="20" t="s">
        <v>739</v>
      </c>
      <c r="AX745" s="20" t="s">
        <v>740</v>
      </c>
      <c r="AY745" s="20" t="s">
        <v>889</v>
      </c>
      <c r="AZ745" s="20" t="s">
        <v>890</v>
      </c>
      <c r="BA745" s="20" t="s">
        <v>891</v>
      </c>
      <c r="BB745" s="20" t="s">
        <v>892</v>
      </c>
      <c r="BC745" s="20" t="s">
        <v>893</v>
      </c>
      <c r="BD745" s="20" t="s">
        <v>894</v>
      </c>
      <c r="BE745" s="20" t="s">
        <v>895</v>
      </c>
      <c r="BF745" s="20" t="s">
        <v>896</v>
      </c>
      <c r="BG745" s="20" t="s">
        <v>897</v>
      </c>
      <c r="BH745" s="20" t="s">
        <v>898</v>
      </c>
      <c r="BI745" s="20"/>
      <c r="BJ745" s="20" t="s">
        <v>161</v>
      </c>
      <c r="BK745" s="20" t="s">
        <v>486</v>
      </c>
      <c r="BL745" s="20" t="s">
        <v>456</v>
      </c>
      <c r="BM745" s="20" t="s">
        <v>457</v>
      </c>
      <c r="BN745" s="20" t="s">
        <v>458</v>
      </c>
      <c r="BO745" s="20" t="s">
        <v>459</v>
      </c>
      <c r="BP745" s="20" t="s">
        <v>460</v>
      </c>
      <c r="BQ745" s="20" t="s">
        <v>461</v>
      </c>
      <c r="BR745" s="20" t="s">
        <v>462</v>
      </c>
      <c r="BS745" s="20" t="s">
        <v>463</v>
      </c>
      <c r="BT745" s="20" t="s">
        <v>464</v>
      </c>
      <c r="BU745" s="20" t="s">
        <v>465</v>
      </c>
      <c r="BV745" s="20" t="s">
        <v>466</v>
      </c>
      <c r="BW745" s="20" t="s">
        <v>467</v>
      </c>
      <c r="BX745" s="20" t="s">
        <v>468</v>
      </c>
      <c r="BY745" s="20" t="s">
        <v>469</v>
      </c>
      <c r="BZ745" s="20" t="s">
        <v>470</v>
      </c>
      <c r="CA745" s="20" t="s">
        <v>471</v>
      </c>
      <c r="CB745" s="20" t="s">
        <v>472</v>
      </c>
      <c r="CC745" s="20" t="s">
        <v>473</v>
      </c>
      <c r="CD745" s="20" t="s">
        <v>474</v>
      </c>
      <c r="CE745" s="20" t="s">
        <v>475</v>
      </c>
      <c r="CF745" s="20" t="s">
        <v>476</v>
      </c>
      <c r="CG745" s="20" t="s">
        <v>477</v>
      </c>
      <c r="CH745" s="20" t="s">
        <v>478</v>
      </c>
      <c r="CI745" s="20" t="s">
        <v>479</v>
      </c>
      <c r="CJ745" s="20" t="s">
        <v>480</v>
      </c>
      <c r="CK745" s="20" t="s">
        <v>481</v>
      </c>
      <c r="CL745" s="20" t="s">
        <v>482</v>
      </c>
      <c r="CM745" s="20" t="s">
        <v>483</v>
      </c>
      <c r="CN745" s="20" t="s">
        <v>527</v>
      </c>
      <c r="CO745" s="20" t="s">
        <v>528</v>
      </c>
      <c r="CP745" s="20" t="s">
        <v>529</v>
      </c>
      <c r="CQ745" s="20" t="s">
        <v>530</v>
      </c>
      <c r="CR745" s="20" t="s">
        <v>531</v>
      </c>
      <c r="CS745" s="20" t="s">
        <v>532</v>
      </c>
      <c r="CT745" s="20" t="s">
        <v>707</v>
      </c>
      <c r="CU745" s="20" t="s">
        <v>708</v>
      </c>
      <c r="CV745" s="20" t="s">
        <v>709</v>
      </c>
      <c r="CW745" s="20" t="s">
        <v>710</v>
      </c>
      <c r="CX745" s="20" t="s">
        <v>711</v>
      </c>
      <c r="CY745" s="20" t="s">
        <v>712</v>
      </c>
      <c r="CZ745" s="20" t="s">
        <v>735</v>
      </c>
      <c r="DA745" s="20" t="s">
        <v>736</v>
      </c>
      <c r="DB745" s="20" t="s">
        <v>737</v>
      </c>
      <c r="DC745" s="20" t="s">
        <v>738</v>
      </c>
      <c r="DD745" s="20" t="s">
        <v>739</v>
      </c>
      <c r="DE745" s="20" t="s">
        <v>740</v>
      </c>
      <c r="DF745" s="20" t="s">
        <v>889</v>
      </c>
      <c r="DG745" s="20" t="s">
        <v>890</v>
      </c>
      <c r="DH745" s="20" t="s">
        <v>891</v>
      </c>
      <c r="DI745" s="20" t="s">
        <v>892</v>
      </c>
      <c r="DJ745" s="20" t="s">
        <v>893</v>
      </c>
      <c r="DK745" s="20" t="s">
        <v>894</v>
      </c>
      <c r="DL745" s="20" t="s">
        <v>895</v>
      </c>
      <c r="DM745" s="20" t="s">
        <v>896</v>
      </c>
      <c r="DN745" s="20" t="s">
        <v>897</v>
      </c>
      <c r="DO745" s="20" t="s">
        <v>898</v>
      </c>
      <c r="DP745" s="20"/>
      <c r="DQ745" s="20" t="s">
        <v>11</v>
      </c>
    </row>
    <row r="746" spans="1:121" ht="15" outlineLevel="1" thickTop="1" x14ac:dyDescent="0.3">
      <c r="A746" s="3" t="s">
        <v>814</v>
      </c>
      <c r="B746" s="3" t="s">
        <v>716</v>
      </c>
      <c r="C746" s="3" t="s">
        <v>888</v>
      </c>
      <c r="D746" s="3" t="s">
        <v>62</v>
      </c>
      <c r="AZ746" s="14"/>
      <c r="BA746" s="3">
        <v>5</v>
      </c>
      <c r="BB746" s="3">
        <v>7</v>
      </c>
      <c r="BC746" s="3">
        <v>8</v>
      </c>
      <c r="BD746" s="3">
        <v>9</v>
      </c>
      <c r="BH746" s="14"/>
      <c r="BJ746" s="3">
        <f t="shared" ref="BJ746" si="562">MIN(E746:BI746)</f>
        <v>5</v>
      </c>
      <c r="BK746" s="3">
        <f t="shared" ref="BK746" si="563">COUNT(E746:BI746)</f>
        <v>4</v>
      </c>
      <c r="DF746" s="6"/>
      <c r="DG746" s="6"/>
      <c r="DH746" s="6">
        <v>29.411764705882355</v>
      </c>
      <c r="DI746" s="6">
        <v>17.5</v>
      </c>
      <c r="DJ746" s="6">
        <v>9.5238095238095237</v>
      </c>
      <c r="DK746" s="6">
        <v>8.7719298245614024</v>
      </c>
      <c r="DM746" s="6"/>
      <c r="DN746" s="6"/>
      <c r="DO746" s="6"/>
      <c r="DQ746" s="9">
        <f t="shared" ref="DQ746" si="564">SUM(BL746:DP746)</f>
        <v>65.207504054253278</v>
      </c>
    </row>
    <row r="748" spans="1:121" ht="18" x14ac:dyDescent="0.35">
      <c r="A748" s="25" t="s">
        <v>234</v>
      </c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  <c r="CD748" s="25"/>
      <c r="CE748" s="25"/>
      <c r="CF748" s="25"/>
      <c r="CG748" s="25"/>
      <c r="CH748" s="25"/>
      <c r="CI748" s="25"/>
      <c r="CJ748" s="25"/>
      <c r="CK748" s="25"/>
      <c r="CL748" s="25"/>
      <c r="CM748" s="25"/>
      <c r="CN748" s="25"/>
      <c r="CO748" s="25"/>
      <c r="CP748" s="25"/>
      <c r="CQ748" s="25"/>
      <c r="CR748" s="25"/>
      <c r="CS748" s="25"/>
      <c r="CT748" s="25"/>
      <c r="CU748" s="25"/>
      <c r="CV748" s="25"/>
      <c r="CW748" s="25"/>
      <c r="CX748" s="25"/>
      <c r="CY748" s="25"/>
      <c r="CZ748" s="25"/>
      <c r="DA748" s="25"/>
      <c r="DB748" s="25"/>
      <c r="DC748" s="25"/>
      <c r="DD748" s="25"/>
      <c r="DE748" s="25"/>
      <c r="DF748" s="25"/>
      <c r="DG748" s="25"/>
      <c r="DH748" s="25"/>
      <c r="DI748" s="25"/>
      <c r="DJ748" s="25"/>
      <c r="DK748" s="25"/>
      <c r="DL748" s="25"/>
      <c r="DM748" s="25"/>
      <c r="DN748" s="25"/>
      <c r="DO748" s="25"/>
      <c r="DP748" s="25"/>
      <c r="DQ748" s="25"/>
    </row>
    <row r="749" spans="1:121" ht="15" outlineLevel="1" thickBot="1" x14ac:dyDescent="0.35">
      <c r="A749" s="20" t="s">
        <v>1</v>
      </c>
      <c r="B749" s="20" t="s">
        <v>2</v>
      </c>
      <c r="C749" s="20" t="s">
        <v>450</v>
      </c>
      <c r="D749" s="20" t="s">
        <v>3</v>
      </c>
      <c r="E749" s="20" t="s">
        <v>456</v>
      </c>
      <c r="F749" s="20" t="s">
        <v>457</v>
      </c>
      <c r="G749" s="20" t="s">
        <v>458</v>
      </c>
      <c r="H749" s="20" t="s">
        <v>459</v>
      </c>
      <c r="I749" s="20" t="s">
        <v>460</v>
      </c>
      <c r="J749" s="20" t="s">
        <v>461</v>
      </c>
      <c r="K749" s="20" t="s">
        <v>462</v>
      </c>
      <c r="L749" s="20" t="s">
        <v>463</v>
      </c>
      <c r="M749" s="20" t="s">
        <v>464</v>
      </c>
      <c r="N749" s="20" t="s">
        <v>465</v>
      </c>
      <c r="O749" s="20" t="s">
        <v>466</v>
      </c>
      <c r="P749" s="20" t="s">
        <v>467</v>
      </c>
      <c r="Q749" s="20" t="s">
        <v>468</v>
      </c>
      <c r="R749" s="20" t="s">
        <v>469</v>
      </c>
      <c r="S749" s="20" t="s">
        <v>470</v>
      </c>
      <c r="T749" s="20" t="s">
        <v>471</v>
      </c>
      <c r="U749" s="20" t="s">
        <v>472</v>
      </c>
      <c r="V749" s="20" t="s">
        <v>473</v>
      </c>
      <c r="W749" s="20" t="s">
        <v>474</v>
      </c>
      <c r="X749" s="20" t="s">
        <v>475</v>
      </c>
      <c r="Y749" s="20" t="s">
        <v>476</v>
      </c>
      <c r="Z749" s="20" t="s">
        <v>477</v>
      </c>
      <c r="AA749" s="20" t="s">
        <v>478</v>
      </c>
      <c r="AB749" s="20" t="s">
        <v>479</v>
      </c>
      <c r="AC749" s="20" t="s">
        <v>480</v>
      </c>
      <c r="AD749" s="20" t="s">
        <v>481</v>
      </c>
      <c r="AE749" s="20" t="s">
        <v>482</v>
      </c>
      <c r="AF749" s="20" t="s">
        <v>483</v>
      </c>
      <c r="AG749" s="20" t="s">
        <v>527</v>
      </c>
      <c r="AH749" s="20" t="s">
        <v>528</v>
      </c>
      <c r="AI749" s="20" t="s">
        <v>529</v>
      </c>
      <c r="AJ749" s="20" t="s">
        <v>530</v>
      </c>
      <c r="AK749" s="20" t="s">
        <v>531</v>
      </c>
      <c r="AL749" s="20" t="s">
        <v>532</v>
      </c>
      <c r="AM749" s="20" t="s">
        <v>707</v>
      </c>
      <c r="AN749" s="20" t="s">
        <v>708</v>
      </c>
      <c r="AO749" s="20" t="s">
        <v>709</v>
      </c>
      <c r="AP749" s="20" t="s">
        <v>710</v>
      </c>
      <c r="AQ749" s="20" t="s">
        <v>711</v>
      </c>
      <c r="AR749" s="20" t="s">
        <v>712</v>
      </c>
      <c r="AS749" s="20" t="s">
        <v>735</v>
      </c>
      <c r="AT749" s="20" t="s">
        <v>736</v>
      </c>
      <c r="AU749" s="20" t="s">
        <v>737</v>
      </c>
      <c r="AV749" s="20" t="s">
        <v>738</v>
      </c>
      <c r="AW749" s="20" t="s">
        <v>739</v>
      </c>
      <c r="AX749" s="20" t="s">
        <v>740</v>
      </c>
      <c r="AY749" s="20" t="s">
        <v>889</v>
      </c>
      <c r="AZ749" s="20" t="s">
        <v>890</v>
      </c>
      <c r="BA749" s="20" t="s">
        <v>891</v>
      </c>
      <c r="BB749" s="20" t="s">
        <v>892</v>
      </c>
      <c r="BC749" s="20" t="s">
        <v>893</v>
      </c>
      <c r="BD749" s="20" t="s">
        <v>894</v>
      </c>
      <c r="BE749" s="20" t="s">
        <v>895</v>
      </c>
      <c r="BF749" s="20" t="s">
        <v>896</v>
      </c>
      <c r="BG749" s="20" t="s">
        <v>897</v>
      </c>
      <c r="BH749" s="20" t="s">
        <v>898</v>
      </c>
      <c r="BI749" s="20"/>
      <c r="BJ749" s="20" t="s">
        <v>161</v>
      </c>
      <c r="BK749" s="20" t="s">
        <v>486</v>
      </c>
      <c r="BL749" s="20" t="s">
        <v>456</v>
      </c>
      <c r="BM749" s="20" t="s">
        <v>457</v>
      </c>
      <c r="BN749" s="20" t="s">
        <v>458</v>
      </c>
      <c r="BO749" s="20" t="s">
        <v>459</v>
      </c>
      <c r="BP749" s="20" t="s">
        <v>460</v>
      </c>
      <c r="BQ749" s="20" t="s">
        <v>461</v>
      </c>
      <c r="BR749" s="20" t="s">
        <v>462</v>
      </c>
      <c r="BS749" s="20" t="s">
        <v>463</v>
      </c>
      <c r="BT749" s="20" t="s">
        <v>464</v>
      </c>
      <c r="BU749" s="20" t="s">
        <v>465</v>
      </c>
      <c r="BV749" s="20" t="s">
        <v>466</v>
      </c>
      <c r="BW749" s="20" t="s">
        <v>467</v>
      </c>
      <c r="BX749" s="20" t="s">
        <v>468</v>
      </c>
      <c r="BY749" s="20" t="s">
        <v>469</v>
      </c>
      <c r="BZ749" s="20" t="s">
        <v>470</v>
      </c>
      <c r="CA749" s="20" t="s">
        <v>471</v>
      </c>
      <c r="CB749" s="20" t="s">
        <v>472</v>
      </c>
      <c r="CC749" s="20" t="s">
        <v>473</v>
      </c>
      <c r="CD749" s="20" t="s">
        <v>474</v>
      </c>
      <c r="CE749" s="20" t="s">
        <v>475</v>
      </c>
      <c r="CF749" s="20" t="s">
        <v>476</v>
      </c>
      <c r="CG749" s="20" t="s">
        <v>477</v>
      </c>
      <c r="CH749" s="20" t="s">
        <v>478</v>
      </c>
      <c r="CI749" s="20" t="s">
        <v>479</v>
      </c>
      <c r="CJ749" s="20" t="s">
        <v>480</v>
      </c>
      <c r="CK749" s="20" t="s">
        <v>481</v>
      </c>
      <c r="CL749" s="20" t="s">
        <v>482</v>
      </c>
      <c r="CM749" s="20" t="s">
        <v>483</v>
      </c>
      <c r="CN749" s="20" t="s">
        <v>527</v>
      </c>
      <c r="CO749" s="20" t="s">
        <v>528</v>
      </c>
      <c r="CP749" s="20" t="s">
        <v>529</v>
      </c>
      <c r="CQ749" s="20" t="s">
        <v>530</v>
      </c>
      <c r="CR749" s="20" t="s">
        <v>531</v>
      </c>
      <c r="CS749" s="20" t="s">
        <v>532</v>
      </c>
      <c r="CT749" s="20" t="s">
        <v>707</v>
      </c>
      <c r="CU749" s="20" t="s">
        <v>708</v>
      </c>
      <c r="CV749" s="20" t="s">
        <v>709</v>
      </c>
      <c r="CW749" s="20" t="s">
        <v>710</v>
      </c>
      <c r="CX749" s="20" t="s">
        <v>711</v>
      </c>
      <c r="CY749" s="20" t="s">
        <v>712</v>
      </c>
      <c r="CZ749" s="20" t="s">
        <v>735</v>
      </c>
      <c r="DA749" s="20" t="s">
        <v>736</v>
      </c>
      <c r="DB749" s="20" t="s">
        <v>737</v>
      </c>
      <c r="DC749" s="20" t="s">
        <v>738</v>
      </c>
      <c r="DD749" s="20" t="s">
        <v>739</v>
      </c>
      <c r="DE749" s="20" t="s">
        <v>740</v>
      </c>
      <c r="DF749" s="20" t="s">
        <v>889</v>
      </c>
      <c r="DG749" s="20" t="s">
        <v>890</v>
      </c>
      <c r="DH749" s="20" t="s">
        <v>891</v>
      </c>
      <c r="DI749" s="20" t="s">
        <v>892</v>
      </c>
      <c r="DJ749" s="20" t="s">
        <v>893</v>
      </c>
      <c r="DK749" s="20" t="s">
        <v>894</v>
      </c>
      <c r="DL749" s="20" t="s">
        <v>895</v>
      </c>
      <c r="DM749" s="20" t="s">
        <v>896</v>
      </c>
      <c r="DN749" s="20" t="s">
        <v>897</v>
      </c>
      <c r="DO749" s="20" t="s">
        <v>898</v>
      </c>
      <c r="DP749" s="20"/>
      <c r="DQ749" s="20" t="s">
        <v>11</v>
      </c>
    </row>
    <row r="750" spans="1:121" ht="15" outlineLevel="1" thickTop="1" x14ac:dyDescent="0.3">
      <c r="A750" s="3" t="s">
        <v>233</v>
      </c>
      <c r="B750" s="3" t="s">
        <v>234</v>
      </c>
      <c r="C750" s="3" t="s">
        <v>454</v>
      </c>
      <c r="D750" s="3" t="s">
        <v>14</v>
      </c>
      <c r="X750" s="3">
        <v>12</v>
      </c>
      <c r="Y750" s="3">
        <v>26</v>
      </c>
      <c r="BJ750" s="3">
        <f t="shared" ref="BJ750:BJ751" si="565">MIN(E750:BI750)</f>
        <v>12</v>
      </c>
      <c r="BK750" s="3">
        <f t="shared" ref="BK750:BK751" si="566">COUNT(E750:BI750)</f>
        <v>2</v>
      </c>
      <c r="CD750" s="9"/>
      <c r="CE750" s="6">
        <v>43.013668811421617</v>
      </c>
      <c r="CF750" s="6">
        <v>32.037082066869303</v>
      </c>
      <c r="DQ750" s="9">
        <f t="shared" ref="DQ750:DQ751" si="567">SUM(BL750:DP750)</f>
        <v>75.050750878290927</v>
      </c>
    </row>
    <row r="751" spans="1:121" outlineLevel="1" x14ac:dyDescent="0.3">
      <c r="A751" s="3" t="s">
        <v>251</v>
      </c>
      <c r="B751" s="3" t="s">
        <v>252</v>
      </c>
      <c r="C751" s="3" t="s">
        <v>454</v>
      </c>
      <c r="D751" s="3" t="s">
        <v>62</v>
      </c>
      <c r="Y751" s="3">
        <v>21</v>
      </c>
      <c r="BJ751" s="3">
        <f t="shared" si="565"/>
        <v>21</v>
      </c>
      <c r="BK751" s="3">
        <f t="shared" si="566"/>
        <v>1</v>
      </c>
      <c r="CD751" s="9"/>
      <c r="CE751" s="9"/>
      <c r="CF751" s="6">
        <v>36.397568389057753</v>
      </c>
      <c r="DQ751" s="9">
        <f t="shared" si="567"/>
        <v>36.397568389057753</v>
      </c>
    </row>
    <row r="752" spans="1:121" outlineLevel="1" x14ac:dyDescent="0.3"/>
    <row r="753" spans="1:121" ht="15" outlineLevel="1" thickBot="1" x14ac:dyDescent="0.35">
      <c r="A753" s="20" t="s">
        <v>143</v>
      </c>
      <c r="B753" s="20" t="s">
        <v>2</v>
      </c>
      <c r="C753" s="20" t="s">
        <v>450</v>
      </c>
      <c r="D753" s="20" t="s">
        <v>3</v>
      </c>
      <c r="E753" s="20" t="s">
        <v>456</v>
      </c>
      <c r="F753" s="20" t="s">
        <v>457</v>
      </c>
      <c r="G753" s="20" t="s">
        <v>458</v>
      </c>
      <c r="H753" s="20" t="s">
        <v>459</v>
      </c>
      <c r="I753" s="20" t="s">
        <v>460</v>
      </c>
      <c r="J753" s="20" t="s">
        <v>461</v>
      </c>
      <c r="K753" s="20" t="s">
        <v>462</v>
      </c>
      <c r="L753" s="20" t="s">
        <v>463</v>
      </c>
      <c r="M753" s="20" t="s">
        <v>464</v>
      </c>
      <c r="N753" s="20" t="s">
        <v>465</v>
      </c>
      <c r="O753" s="20" t="s">
        <v>466</v>
      </c>
      <c r="P753" s="20" t="s">
        <v>467</v>
      </c>
      <c r="Q753" s="20" t="s">
        <v>468</v>
      </c>
      <c r="R753" s="20" t="s">
        <v>469</v>
      </c>
      <c r="S753" s="20" t="s">
        <v>470</v>
      </c>
      <c r="T753" s="20" t="s">
        <v>471</v>
      </c>
      <c r="U753" s="20" t="s">
        <v>472</v>
      </c>
      <c r="V753" s="20" t="s">
        <v>473</v>
      </c>
      <c r="W753" s="20" t="s">
        <v>474</v>
      </c>
      <c r="X753" s="20" t="s">
        <v>475</v>
      </c>
      <c r="Y753" s="20" t="s">
        <v>476</v>
      </c>
      <c r="Z753" s="20" t="s">
        <v>477</v>
      </c>
      <c r="AA753" s="20" t="s">
        <v>478</v>
      </c>
      <c r="AB753" s="20" t="s">
        <v>479</v>
      </c>
      <c r="AC753" s="20" t="s">
        <v>480</v>
      </c>
      <c r="AD753" s="20" t="s">
        <v>481</v>
      </c>
      <c r="AE753" s="20" t="s">
        <v>482</v>
      </c>
      <c r="AF753" s="20" t="s">
        <v>483</v>
      </c>
      <c r="AG753" s="20" t="s">
        <v>527</v>
      </c>
      <c r="AH753" s="20" t="s">
        <v>528</v>
      </c>
      <c r="AI753" s="20" t="s">
        <v>529</v>
      </c>
      <c r="AJ753" s="20" t="s">
        <v>530</v>
      </c>
      <c r="AK753" s="20" t="s">
        <v>531</v>
      </c>
      <c r="AL753" s="20" t="s">
        <v>532</v>
      </c>
      <c r="AM753" s="20" t="s">
        <v>707</v>
      </c>
      <c r="AN753" s="20" t="s">
        <v>708</v>
      </c>
      <c r="AO753" s="20" t="s">
        <v>709</v>
      </c>
      <c r="AP753" s="20" t="s">
        <v>710</v>
      </c>
      <c r="AQ753" s="20" t="s">
        <v>711</v>
      </c>
      <c r="AR753" s="20" t="s">
        <v>712</v>
      </c>
      <c r="AS753" s="20" t="s">
        <v>735</v>
      </c>
      <c r="AT753" s="20" t="s">
        <v>736</v>
      </c>
      <c r="AU753" s="20" t="s">
        <v>737</v>
      </c>
      <c r="AV753" s="20" t="s">
        <v>738</v>
      </c>
      <c r="AW753" s="20" t="s">
        <v>739</v>
      </c>
      <c r="AX753" s="20" t="s">
        <v>740</v>
      </c>
      <c r="AY753" s="20" t="s">
        <v>889</v>
      </c>
      <c r="AZ753" s="20" t="s">
        <v>890</v>
      </c>
      <c r="BA753" s="20" t="s">
        <v>891</v>
      </c>
      <c r="BB753" s="20" t="s">
        <v>892</v>
      </c>
      <c r="BC753" s="20" t="s">
        <v>893</v>
      </c>
      <c r="BD753" s="20" t="s">
        <v>894</v>
      </c>
      <c r="BE753" s="20" t="s">
        <v>895</v>
      </c>
      <c r="BF753" s="20" t="s">
        <v>896</v>
      </c>
      <c r="BG753" s="20" t="s">
        <v>897</v>
      </c>
      <c r="BH753" s="20" t="s">
        <v>898</v>
      </c>
      <c r="BI753" s="20"/>
      <c r="BJ753" s="20" t="s">
        <v>161</v>
      </c>
      <c r="BK753" s="20" t="s">
        <v>486</v>
      </c>
      <c r="BL753" s="20" t="s">
        <v>456</v>
      </c>
      <c r="BM753" s="20" t="s">
        <v>457</v>
      </c>
      <c r="BN753" s="20" t="s">
        <v>458</v>
      </c>
      <c r="BO753" s="20" t="s">
        <v>459</v>
      </c>
      <c r="BP753" s="20" t="s">
        <v>460</v>
      </c>
      <c r="BQ753" s="20" t="s">
        <v>461</v>
      </c>
      <c r="BR753" s="20" t="s">
        <v>462</v>
      </c>
      <c r="BS753" s="20" t="s">
        <v>463</v>
      </c>
      <c r="BT753" s="20" t="s">
        <v>464</v>
      </c>
      <c r="BU753" s="20" t="s">
        <v>465</v>
      </c>
      <c r="BV753" s="20" t="s">
        <v>466</v>
      </c>
      <c r="BW753" s="20" t="s">
        <v>467</v>
      </c>
      <c r="BX753" s="20" t="s">
        <v>468</v>
      </c>
      <c r="BY753" s="20" t="s">
        <v>469</v>
      </c>
      <c r="BZ753" s="20" t="s">
        <v>470</v>
      </c>
      <c r="CA753" s="20" t="s">
        <v>471</v>
      </c>
      <c r="CB753" s="20" t="s">
        <v>472</v>
      </c>
      <c r="CC753" s="20" t="s">
        <v>473</v>
      </c>
      <c r="CD753" s="20" t="s">
        <v>474</v>
      </c>
      <c r="CE753" s="20" t="s">
        <v>475</v>
      </c>
      <c r="CF753" s="20" t="s">
        <v>476</v>
      </c>
      <c r="CG753" s="20" t="s">
        <v>477</v>
      </c>
      <c r="CH753" s="20" t="s">
        <v>478</v>
      </c>
      <c r="CI753" s="20" t="s">
        <v>479</v>
      </c>
      <c r="CJ753" s="20" t="s">
        <v>480</v>
      </c>
      <c r="CK753" s="20" t="s">
        <v>481</v>
      </c>
      <c r="CL753" s="20" t="s">
        <v>482</v>
      </c>
      <c r="CM753" s="20" t="s">
        <v>483</v>
      </c>
      <c r="CN753" s="20" t="s">
        <v>527</v>
      </c>
      <c r="CO753" s="20" t="s">
        <v>528</v>
      </c>
      <c r="CP753" s="20" t="s">
        <v>529</v>
      </c>
      <c r="CQ753" s="20" t="s">
        <v>530</v>
      </c>
      <c r="CR753" s="20" t="s">
        <v>531</v>
      </c>
      <c r="CS753" s="20" t="s">
        <v>532</v>
      </c>
      <c r="CT753" s="20" t="s">
        <v>707</v>
      </c>
      <c r="CU753" s="20" t="s">
        <v>708</v>
      </c>
      <c r="CV753" s="20" t="s">
        <v>709</v>
      </c>
      <c r="CW753" s="20" t="s">
        <v>710</v>
      </c>
      <c r="CX753" s="20" t="s">
        <v>711</v>
      </c>
      <c r="CY753" s="20" t="s">
        <v>712</v>
      </c>
      <c r="CZ753" s="20" t="s">
        <v>735</v>
      </c>
      <c r="DA753" s="20" t="s">
        <v>736</v>
      </c>
      <c r="DB753" s="20" t="s">
        <v>737</v>
      </c>
      <c r="DC753" s="20" t="s">
        <v>738</v>
      </c>
      <c r="DD753" s="20" t="s">
        <v>739</v>
      </c>
      <c r="DE753" s="20" t="s">
        <v>740</v>
      </c>
      <c r="DF753" s="20" t="s">
        <v>889</v>
      </c>
      <c r="DG753" s="20" t="s">
        <v>890</v>
      </c>
      <c r="DH753" s="20" t="s">
        <v>891</v>
      </c>
      <c r="DI753" s="20" t="s">
        <v>892</v>
      </c>
      <c r="DJ753" s="20" t="s">
        <v>893</v>
      </c>
      <c r="DK753" s="20" t="s">
        <v>894</v>
      </c>
      <c r="DL753" s="20" t="s">
        <v>895</v>
      </c>
      <c r="DM753" s="20" t="s">
        <v>896</v>
      </c>
      <c r="DN753" s="20" t="s">
        <v>897</v>
      </c>
      <c r="DO753" s="20" t="s">
        <v>898</v>
      </c>
      <c r="DP753" s="20"/>
      <c r="DQ753" s="20" t="s">
        <v>11</v>
      </c>
    </row>
    <row r="754" spans="1:121" ht="15" outlineLevel="1" thickTop="1" x14ac:dyDescent="0.3">
      <c r="A754" s="3" t="s">
        <v>265</v>
      </c>
      <c r="B754" s="3" t="s">
        <v>234</v>
      </c>
      <c r="C754" s="3" t="s">
        <v>454</v>
      </c>
      <c r="D754" s="3" t="s">
        <v>14</v>
      </c>
      <c r="X754" s="3">
        <v>9</v>
      </c>
      <c r="Y754" s="3">
        <v>6</v>
      </c>
      <c r="BJ754" s="3">
        <f t="shared" ref="BJ754" si="568">MIN(E754:BI754)</f>
        <v>6</v>
      </c>
      <c r="BK754" s="3">
        <f t="shared" ref="BK754" si="569">COUNT(E754:BI754)</f>
        <v>2</v>
      </c>
      <c r="CE754" s="6">
        <v>15.789473684210526</v>
      </c>
      <c r="CF754" s="6">
        <v>29.411764705882355</v>
      </c>
      <c r="DQ754" s="9">
        <f t="shared" ref="DQ754" si="570">SUM(BL754:DP754)</f>
        <v>45.201238390092882</v>
      </c>
    </row>
    <row r="756" spans="1:121" ht="18" x14ac:dyDescent="0.35">
      <c r="A756" s="25" t="s">
        <v>506</v>
      </c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  <c r="CD756" s="25"/>
      <c r="CE756" s="25"/>
      <c r="CF756" s="25"/>
      <c r="CG756" s="25"/>
      <c r="CH756" s="25"/>
      <c r="CI756" s="25"/>
      <c r="CJ756" s="25"/>
      <c r="CK756" s="25"/>
      <c r="CL756" s="25"/>
      <c r="CM756" s="25"/>
      <c r="CN756" s="25"/>
      <c r="CO756" s="25"/>
      <c r="CP756" s="25"/>
      <c r="CQ756" s="25"/>
      <c r="CR756" s="25"/>
      <c r="CS756" s="25"/>
      <c r="CT756" s="25"/>
      <c r="CU756" s="25"/>
      <c r="CV756" s="25"/>
      <c r="CW756" s="25"/>
      <c r="CX756" s="25"/>
      <c r="CY756" s="25"/>
      <c r="CZ756" s="25"/>
      <c r="DA756" s="25"/>
      <c r="DB756" s="25"/>
      <c r="DC756" s="25"/>
      <c r="DD756" s="25"/>
      <c r="DE756" s="25"/>
      <c r="DF756" s="25"/>
      <c r="DG756" s="25"/>
      <c r="DH756" s="25"/>
      <c r="DI756" s="25"/>
      <c r="DJ756" s="25"/>
      <c r="DK756" s="25"/>
      <c r="DL756" s="25"/>
      <c r="DM756" s="25"/>
      <c r="DN756" s="25"/>
      <c r="DO756" s="25"/>
      <c r="DP756" s="25"/>
      <c r="DQ756" s="25"/>
    </row>
    <row r="757" spans="1:121" ht="15" outlineLevel="1" thickBot="1" x14ac:dyDescent="0.35">
      <c r="A757" s="20" t="s">
        <v>1</v>
      </c>
      <c r="B757" s="20" t="s">
        <v>2</v>
      </c>
      <c r="C757" s="20" t="s">
        <v>450</v>
      </c>
      <c r="D757" s="20" t="s">
        <v>3</v>
      </c>
      <c r="E757" s="20" t="s">
        <v>456</v>
      </c>
      <c r="F757" s="20" t="s">
        <v>457</v>
      </c>
      <c r="G757" s="20" t="s">
        <v>458</v>
      </c>
      <c r="H757" s="20" t="s">
        <v>459</v>
      </c>
      <c r="I757" s="20" t="s">
        <v>460</v>
      </c>
      <c r="J757" s="20" t="s">
        <v>461</v>
      </c>
      <c r="K757" s="20" t="s">
        <v>462</v>
      </c>
      <c r="L757" s="20" t="s">
        <v>463</v>
      </c>
      <c r="M757" s="20" t="s">
        <v>464</v>
      </c>
      <c r="N757" s="20" t="s">
        <v>465</v>
      </c>
      <c r="O757" s="20" t="s">
        <v>466</v>
      </c>
      <c r="P757" s="20" t="s">
        <v>467</v>
      </c>
      <c r="Q757" s="20" t="s">
        <v>468</v>
      </c>
      <c r="R757" s="20" t="s">
        <v>469</v>
      </c>
      <c r="S757" s="20" t="s">
        <v>470</v>
      </c>
      <c r="T757" s="20" t="s">
        <v>471</v>
      </c>
      <c r="U757" s="20" t="s">
        <v>472</v>
      </c>
      <c r="V757" s="20" t="s">
        <v>473</v>
      </c>
      <c r="W757" s="20" t="s">
        <v>474</v>
      </c>
      <c r="X757" s="20" t="s">
        <v>475</v>
      </c>
      <c r="Y757" s="20" t="s">
        <v>476</v>
      </c>
      <c r="Z757" s="20" t="s">
        <v>477</v>
      </c>
      <c r="AA757" s="20" t="s">
        <v>478</v>
      </c>
      <c r="AB757" s="20" t="s">
        <v>479</v>
      </c>
      <c r="AC757" s="20" t="s">
        <v>480</v>
      </c>
      <c r="AD757" s="20" t="s">
        <v>481</v>
      </c>
      <c r="AE757" s="20" t="s">
        <v>482</v>
      </c>
      <c r="AF757" s="20" t="s">
        <v>483</v>
      </c>
      <c r="AG757" s="20" t="s">
        <v>527</v>
      </c>
      <c r="AH757" s="20" t="s">
        <v>528</v>
      </c>
      <c r="AI757" s="20" t="s">
        <v>529</v>
      </c>
      <c r="AJ757" s="20" t="s">
        <v>530</v>
      </c>
      <c r="AK757" s="20" t="s">
        <v>531</v>
      </c>
      <c r="AL757" s="20" t="s">
        <v>532</v>
      </c>
      <c r="AM757" s="20" t="s">
        <v>707</v>
      </c>
      <c r="AN757" s="20" t="s">
        <v>708</v>
      </c>
      <c r="AO757" s="20" t="s">
        <v>709</v>
      </c>
      <c r="AP757" s="20" t="s">
        <v>710</v>
      </c>
      <c r="AQ757" s="20" t="s">
        <v>711</v>
      </c>
      <c r="AR757" s="20" t="s">
        <v>712</v>
      </c>
      <c r="AS757" s="20" t="s">
        <v>735</v>
      </c>
      <c r="AT757" s="20" t="s">
        <v>736</v>
      </c>
      <c r="AU757" s="20" t="s">
        <v>737</v>
      </c>
      <c r="AV757" s="20" t="s">
        <v>738</v>
      </c>
      <c r="AW757" s="20" t="s">
        <v>739</v>
      </c>
      <c r="AX757" s="20" t="s">
        <v>740</v>
      </c>
      <c r="AY757" s="20" t="s">
        <v>889</v>
      </c>
      <c r="AZ757" s="20" t="s">
        <v>890</v>
      </c>
      <c r="BA757" s="20" t="s">
        <v>891</v>
      </c>
      <c r="BB757" s="20" t="s">
        <v>892</v>
      </c>
      <c r="BC757" s="20" t="s">
        <v>893</v>
      </c>
      <c r="BD757" s="20" t="s">
        <v>894</v>
      </c>
      <c r="BE757" s="20" t="s">
        <v>895</v>
      </c>
      <c r="BF757" s="20" t="s">
        <v>896</v>
      </c>
      <c r="BG757" s="20" t="s">
        <v>897</v>
      </c>
      <c r="BH757" s="20" t="s">
        <v>898</v>
      </c>
      <c r="BI757" s="20"/>
      <c r="BJ757" s="20" t="s">
        <v>161</v>
      </c>
      <c r="BK757" s="20" t="s">
        <v>486</v>
      </c>
      <c r="BL757" s="20" t="s">
        <v>456</v>
      </c>
      <c r="BM757" s="20" t="s">
        <v>457</v>
      </c>
      <c r="BN757" s="20" t="s">
        <v>458</v>
      </c>
      <c r="BO757" s="20" t="s">
        <v>459</v>
      </c>
      <c r="BP757" s="20" t="s">
        <v>460</v>
      </c>
      <c r="BQ757" s="20" t="s">
        <v>461</v>
      </c>
      <c r="BR757" s="20" t="s">
        <v>462</v>
      </c>
      <c r="BS757" s="20" t="s">
        <v>463</v>
      </c>
      <c r="BT757" s="20" t="s">
        <v>464</v>
      </c>
      <c r="BU757" s="20" t="s">
        <v>465</v>
      </c>
      <c r="BV757" s="20" t="s">
        <v>466</v>
      </c>
      <c r="BW757" s="20" t="s">
        <v>467</v>
      </c>
      <c r="BX757" s="20" t="s">
        <v>468</v>
      </c>
      <c r="BY757" s="20" t="s">
        <v>469</v>
      </c>
      <c r="BZ757" s="20" t="s">
        <v>470</v>
      </c>
      <c r="CA757" s="20" t="s">
        <v>471</v>
      </c>
      <c r="CB757" s="20" t="s">
        <v>472</v>
      </c>
      <c r="CC757" s="20" t="s">
        <v>473</v>
      </c>
      <c r="CD757" s="20" t="s">
        <v>474</v>
      </c>
      <c r="CE757" s="20" t="s">
        <v>475</v>
      </c>
      <c r="CF757" s="20" t="s">
        <v>476</v>
      </c>
      <c r="CG757" s="20" t="s">
        <v>477</v>
      </c>
      <c r="CH757" s="20" t="s">
        <v>478</v>
      </c>
      <c r="CI757" s="20" t="s">
        <v>479</v>
      </c>
      <c r="CJ757" s="20" t="s">
        <v>480</v>
      </c>
      <c r="CK757" s="20" t="s">
        <v>481</v>
      </c>
      <c r="CL757" s="20" t="s">
        <v>482</v>
      </c>
      <c r="CM757" s="20" t="s">
        <v>483</v>
      </c>
      <c r="CN757" s="20" t="s">
        <v>527</v>
      </c>
      <c r="CO757" s="20" t="s">
        <v>528</v>
      </c>
      <c r="CP757" s="20" t="s">
        <v>529</v>
      </c>
      <c r="CQ757" s="20" t="s">
        <v>530</v>
      </c>
      <c r="CR757" s="20" t="s">
        <v>531</v>
      </c>
      <c r="CS757" s="20" t="s">
        <v>532</v>
      </c>
      <c r="CT757" s="20" t="s">
        <v>707</v>
      </c>
      <c r="CU757" s="20" t="s">
        <v>708</v>
      </c>
      <c r="CV757" s="20" t="s">
        <v>709</v>
      </c>
      <c r="CW757" s="20" t="s">
        <v>710</v>
      </c>
      <c r="CX757" s="20" t="s">
        <v>711</v>
      </c>
      <c r="CY757" s="20" t="s">
        <v>712</v>
      </c>
      <c r="CZ757" s="20" t="s">
        <v>735</v>
      </c>
      <c r="DA757" s="20" t="s">
        <v>736</v>
      </c>
      <c r="DB757" s="20" t="s">
        <v>737</v>
      </c>
      <c r="DC757" s="20" t="s">
        <v>738</v>
      </c>
      <c r="DD757" s="20" t="s">
        <v>739</v>
      </c>
      <c r="DE757" s="20" t="s">
        <v>740</v>
      </c>
      <c r="DF757" s="20" t="s">
        <v>889</v>
      </c>
      <c r="DG757" s="20" t="s">
        <v>890</v>
      </c>
      <c r="DH757" s="20" t="s">
        <v>891</v>
      </c>
      <c r="DI757" s="20" t="s">
        <v>892</v>
      </c>
      <c r="DJ757" s="20" t="s">
        <v>893</v>
      </c>
      <c r="DK757" s="20" t="s">
        <v>894</v>
      </c>
      <c r="DL757" s="20" t="s">
        <v>895</v>
      </c>
      <c r="DM757" s="20" t="s">
        <v>896</v>
      </c>
      <c r="DN757" s="20" t="s">
        <v>897</v>
      </c>
      <c r="DO757" s="20" t="s">
        <v>898</v>
      </c>
      <c r="DP757" s="20"/>
      <c r="DQ757" s="20" t="s">
        <v>11</v>
      </c>
    </row>
    <row r="758" spans="1:121" ht="15" outlineLevel="1" thickTop="1" x14ac:dyDescent="0.3">
      <c r="A758" s="3" t="s">
        <v>391</v>
      </c>
      <c r="B758" s="3" t="s">
        <v>392</v>
      </c>
      <c r="C758" s="3" t="s">
        <v>452</v>
      </c>
      <c r="D758" s="3" t="s">
        <v>104</v>
      </c>
      <c r="M758" s="3">
        <v>5</v>
      </c>
      <c r="N758" s="3">
        <v>8</v>
      </c>
      <c r="O758" s="3">
        <v>10</v>
      </c>
      <c r="P758" s="3">
        <v>17</v>
      </c>
      <c r="BJ758" s="3">
        <f t="shared" ref="BJ758" si="571">MIN(E758:BI758)</f>
        <v>5</v>
      </c>
      <c r="BK758" s="3">
        <f t="shared" ref="BK758" si="572">COUNT(E758:BI758)</f>
        <v>4</v>
      </c>
      <c r="BQ758" s="9"/>
      <c r="BR758" s="9"/>
      <c r="BS758" s="9"/>
      <c r="BT758" s="6">
        <v>74.133211524471733</v>
      </c>
      <c r="BU758" s="6">
        <v>48</v>
      </c>
      <c r="BV758" s="6">
        <v>28.09236515118868</v>
      </c>
      <c r="BW758" s="6">
        <v>13.639386705621073</v>
      </c>
      <c r="BX758" s="9"/>
      <c r="DQ758" s="9">
        <f>SUM(BL758:DP758)</f>
        <v>163.86496338128148</v>
      </c>
    </row>
    <row r="760" spans="1:121" ht="18" x14ac:dyDescent="0.35">
      <c r="A760" s="25" t="s">
        <v>502</v>
      </c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  <c r="CC760" s="25"/>
      <c r="CD760" s="25"/>
      <c r="CE760" s="25"/>
      <c r="CF760" s="25"/>
      <c r="CG760" s="25"/>
      <c r="CH760" s="25"/>
      <c r="CI760" s="25"/>
      <c r="CJ760" s="25"/>
      <c r="CK760" s="25"/>
      <c r="CL760" s="25"/>
      <c r="CM760" s="25"/>
      <c r="CN760" s="25"/>
      <c r="CO760" s="25"/>
      <c r="CP760" s="25"/>
      <c r="CQ760" s="25"/>
      <c r="CR760" s="25"/>
      <c r="CS760" s="25"/>
      <c r="CT760" s="25"/>
      <c r="CU760" s="25"/>
      <c r="CV760" s="25"/>
      <c r="CW760" s="25"/>
      <c r="CX760" s="25"/>
      <c r="CY760" s="25"/>
      <c r="CZ760" s="25"/>
      <c r="DA760" s="25"/>
      <c r="DB760" s="25"/>
      <c r="DC760" s="25"/>
      <c r="DD760" s="25"/>
      <c r="DE760" s="25"/>
      <c r="DF760" s="25"/>
      <c r="DG760" s="25"/>
      <c r="DH760" s="25"/>
      <c r="DI760" s="25"/>
      <c r="DJ760" s="25"/>
      <c r="DK760" s="25"/>
      <c r="DL760" s="25"/>
      <c r="DM760" s="25"/>
      <c r="DN760" s="25"/>
      <c r="DO760" s="25"/>
      <c r="DP760" s="25"/>
      <c r="DQ760" s="25"/>
    </row>
    <row r="761" spans="1:121" ht="15" outlineLevel="1" thickBot="1" x14ac:dyDescent="0.35">
      <c r="A761" s="20" t="s">
        <v>1</v>
      </c>
      <c r="B761" s="20" t="s">
        <v>2</v>
      </c>
      <c r="C761" s="20" t="s">
        <v>450</v>
      </c>
      <c r="D761" s="20" t="s">
        <v>3</v>
      </c>
      <c r="E761" s="20" t="s">
        <v>456</v>
      </c>
      <c r="F761" s="20" t="s">
        <v>457</v>
      </c>
      <c r="G761" s="20" t="s">
        <v>458</v>
      </c>
      <c r="H761" s="20" t="s">
        <v>459</v>
      </c>
      <c r="I761" s="20" t="s">
        <v>460</v>
      </c>
      <c r="J761" s="20" t="s">
        <v>461</v>
      </c>
      <c r="K761" s="20" t="s">
        <v>462</v>
      </c>
      <c r="L761" s="20" t="s">
        <v>463</v>
      </c>
      <c r="M761" s="20" t="s">
        <v>464</v>
      </c>
      <c r="N761" s="20" t="s">
        <v>465</v>
      </c>
      <c r="O761" s="20" t="s">
        <v>466</v>
      </c>
      <c r="P761" s="20" t="s">
        <v>467</v>
      </c>
      <c r="Q761" s="20" t="s">
        <v>468</v>
      </c>
      <c r="R761" s="20" t="s">
        <v>469</v>
      </c>
      <c r="S761" s="20" t="s">
        <v>470</v>
      </c>
      <c r="T761" s="20" t="s">
        <v>471</v>
      </c>
      <c r="U761" s="20" t="s">
        <v>472</v>
      </c>
      <c r="V761" s="20" t="s">
        <v>473</v>
      </c>
      <c r="W761" s="20" t="s">
        <v>474</v>
      </c>
      <c r="X761" s="20" t="s">
        <v>475</v>
      </c>
      <c r="Y761" s="20" t="s">
        <v>476</v>
      </c>
      <c r="Z761" s="20" t="s">
        <v>477</v>
      </c>
      <c r="AA761" s="20" t="s">
        <v>478</v>
      </c>
      <c r="AB761" s="20" t="s">
        <v>479</v>
      </c>
      <c r="AC761" s="20" t="s">
        <v>480</v>
      </c>
      <c r="AD761" s="20" t="s">
        <v>481</v>
      </c>
      <c r="AE761" s="20" t="s">
        <v>482</v>
      </c>
      <c r="AF761" s="20" t="s">
        <v>483</v>
      </c>
      <c r="AG761" s="20" t="s">
        <v>527</v>
      </c>
      <c r="AH761" s="20" t="s">
        <v>528</v>
      </c>
      <c r="AI761" s="20" t="s">
        <v>529</v>
      </c>
      <c r="AJ761" s="20" t="s">
        <v>530</v>
      </c>
      <c r="AK761" s="20" t="s">
        <v>531</v>
      </c>
      <c r="AL761" s="20" t="s">
        <v>532</v>
      </c>
      <c r="AM761" s="20" t="s">
        <v>707</v>
      </c>
      <c r="AN761" s="20" t="s">
        <v>708</v>
      </c>
      <c r="AO761" s="20" t="s">
        <v>709</v>
      </c>
      <c r="AP761" s="20" t="s">
        <v>710</v>
      </c>
      <c r="AQ761" s="20" t="s">
        <v>711</v>
      </c>
      <c r="AR761" s="20" t="s">
        <v>712</v>
      </c>
      <c r="AS761" s="20" t="s">
        <v>735</v>
      </c>
      <c r="AT761" s="20" t="s">
        <v>736</v>
      </c>
      <c r="AU761" s="20" t="s">
        <v>737</v>
      </c>
      <c r="AV761" s="20" t="s">
        <v>738</v>
      </c>
      <c r="AW761" s="20" t="s">
        <v>739</v>
      </c>
      <c r="AX761" s="20" t="s">
        <v>740</v>
      </c>
      <c r="AY761" s="20" t="s">
        <v>889</v>
      </c>
      <c r="AZ761" s="20" t="s">
        <v>890</v>
      </c>
      <c r="BA761" s="20" t="s">
        <v>891</v>
      </c>
      <c r="BB761" s="20" t="s">
        <v>892</v>
      </c>
      <c r="BC761" s="20" t="s">
        <v>893</v>
      </c>
      <c r="BD761" s="20" t="s">
        <v>894</v>
      </c>
      <c r="BE761" s="20" t="s">
        <v>895</v>
      </c>
      <c r="BF761" s="20" t="s">
        <v>896</v>
      </c>
      <c r="BG761" s="20" t="s">
        <v>897</v>
      </c>
      <c r="BH761" s="20" t="s">
        <v>898</v>
      </c>
      <c r="BI761" s="20"/>
      <c r="BJ761" s="20" t="s">
        <v>161</v>
      </c>
      <c r="BK761" s="20" t="s">
        <v>486</v>
      </c>
      <c r="BL761" s="20" t="s">
        <v>456</v>
      </c>
      <c r="BM761" s="20" t="s">
        <v>457</v>
      </c>
      <c r="BN761" s="20" t="s">
        <v>458</v>
      </c>
      <c r="BO761" s="20" t="s">
        <v>459</v>
      </c>
      <c r="BP761" s="20" t="s">
        <v>460</v>
      </c>
      <c r="BQ761" s="20" t="s">
        <v>461</v>
      </c>
      <c r="BR761" s="20" t="s">
        <v>462</v>
      </c>
      <c r="BS761" s="20" t="s">
        <v>463</v>
      </c>
      <c r="BT761" s="20" t="s">
        <v>464</v>
      </c>
      <c r="BU761" s="20" t="s">
        <v>465</v>
      </c>
      <c r="BV761" s="20" t="s">
        <v>466</v>
      </c>
      <c r="BW761" s="20" t="s">
        <v>467</v>
      </c>
      <c r="BX761" s="20" t="s">
        <v>468</v>
      </c>
      <c r="BY761" s="20" t="s">
        <v>469</v>
      </c>
      <c r="BZ761" s="20" t="s">
        <v>470</v>
      </c>
      <c r="CA761" s="20" t="s">
        <v>471</v>
      </c>
      <c r="CB761" s="20" t="s">
        <v>472</v>
      </c>
      <c r="CC761" s="20" t="s">
        <v>473</v>
      </c>
      <c r="CD761" s="20" t="s">
        <v>474</v>
      </c>
      <c r="CE761" s="20" t="s">
        <v>475</v>
      </c>
      <c r="CF761" s="20" t="s">
        <v>476</v>
      </c>
      <c r="CG761" s="20" t="s">
        <v>477</v>
      </c>
      <c r="CH761" s="20" t="s">
        <v>478</v>
      </c>
      <c r="CI761" s="20" t="s">
        <v>479</v>
      </c>
      <c r="CJ761" s="20" t="s">
        <v>480</v>
      </c>
      <c r="CK761" s="20" t="s">
        <v>481</v>
      </c>
      <c r="CL761" s="20" t="s">
        <v>482</v>
      </c>
      <c r="CM761" s="20" t="s">
        <v>483</v>
      </c>
      <c r="CN761" s="20" t="s">
        <v>527</v>
      </c>
      <c r="CO761" s="20" t="s">
        <v>528</v>
      </c>
      <c r="CP761" s="20" t="s">
        <v>529</v>
      </c>
      <c r="CQ761" s="20" t="s">
        <v>530</v>
      </c>
      <c r="CR761" s="20" t="s">
        <v>531</v>
      </c>
      <c r="CS761" s="20" t="s">
        <v>532</v>
      </c>
      <c r="CT761" s="20" t="s">
        <v>707</v>
      </c>
      <c r="CU761" s="20" t="s">
        <v>708</v>
      </c>
      <c r="CV761" s="20" t="s">
        <v>709</v>
      </c>
      <c r="CW761" s="20" t="s">
        <v>710</v>
      </c>
      <c r="CX761" s="20" t="s">
        <v>711</v>
      </c>
      <c r="CY761" s="20" t="s">
        <v>712</v>
      </c>
      <c r="CZ761" s="20" t="s">
        <v>735</v>
      </c>
      <c r="DA761" s="20" t="s">
        <v>736</v>
      </c>
      <c r="DB761" s="20" t="s">
        <v>737</v>
      </c>
      <c r="DC761" s="20" t="s">
        <v>738</v>
      </c>
      <c r="DD761" s="20" t="s">
        <v>739</v>
      </c>
      <c r="DE761" s="20" t="s">
        <v>740</v>
      </c>
      <c r="DF761" s="20" t="s">
        <v>889</v>
      </c>
      <c r="DG761" s="20" t="s">
        <v>890</v>
      </c>
      <c r="DH761" s="20" t="s">
        <v>891</v>
      </c>
      <c r="DI761" s="20" t="s">
        <v>892</v>
      </c>
      <c r="DJ761" s="20" t="s">
        <v>893</v>
      </c>
      <c r="DK761" s="20" t="s">
        <v>894</v>
      </c>
      <c r="DL761" s="20" t="s">
        <v>895</v>
      </c>
      <c r="DM761" s="20" t="s">
        <v>896</v>
      </c>
      <c r="DN761" s="20" t="s">
        <v>897</v>
      </c>
      <c r="DO761" s="20" t="s">
        <v>898</v>
      </c>
      <c r="DP761" s="20"/>
      <c r="DQ761" s="20" t="s">
        <v>11</v>
      </c>
    </row>
    <row r="762" spans="1:121" ht="15" outlineLevel="1" thickTop="1" x14ac:dyDescent="0.3">
      <c r="A762" s="3" t="s">
        <v>31</v>
      </c>
      <c r="B762" s="3" t="s">
        <v>721</v>
      </c>
      <c r="C762" s="3" t="s">
        <v>455</v>
      </c>
      <c r="D762" s="3" t="s">
        <v>14</v>
      </c>
      <c r="Z762" s="3">
        <v>6</v>
      </c>
      <c r="BJ762" s="3">
        <f t="shared" ref="BJ762:BJ763" si="573">MIN(E762:BI762)</f>
        <v>6</v>
      </c>
      <c r="BK762" s="3">
        <f t="shared" ref="BK762:BK763" si="574">COUNT(E762:BI762)</f>
        <v>1</v>
      </c>
      <c r="CG762" s="6">
        <v>62.889594528578399</v>
      </c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  <c r="DN762" s="6"/>
      <c r="DO762" s="6"/>
      <c r="DQ762" s="9">
        <f t="shared" ref="DQ762:DQ763" si="575">SUM(BL762:DP762)</f>
        <v>62.889594528578399</v>
      </c>
    </row>
    <row r="763" spans="1:121" outlineLevel="1" x14ac:dyDescent="0.3">
      <c r="A763" s="3" t="s">
        <v>141</v>
      </c>
      <c r="B763" s="3" t="s">
        <v>142</v>
      </c>
      <c r="C763" s="3" t="s">
        <v>455</v>
      </c>
      <c r="D763" s="3" t="s">
        <v>138</v>
      </c>
      <c r="AF763" s="3">
        <v>2</v>
      </c>
      <c r="BJ763" s="3">
        <f t="shared" si="573"/>
        <v>2</v>
      </c>
      <c r="BK763" s="3">
        <f t="shared" si="574"/>
        <v>1</v>
      </c>
      <c r="CG763" s="9"/>
      <c r="CH763" s="9"/>
      <c r="CI763" s="9"/>
      <c r="CJ763" s="9"/>
      <c r="CK763" s="9"/>
      <c r="CL763" s="9"/>
      <c r="CM763" s="6">
        <v>64.941397093295819</v>
      </c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  <c r="DO763" s="6"/>
      <c r="DQ763" s="9">
        <f t="shared" si="575"/>
        <v>64.941397093295819</v>
      </c>
    </row>
    <row r="765" spans="1:121" ht="18" x14ac:dyDescent="0.35">
      <c r="A765" s="25" t="s">
        <v>494</v>
      </c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  <c r="CC765" s="25"/>
      <c r="CD765" s="25"/>
      <c r="CE765" s="25"/>
      <c r="CF765" s="25"/>
      <c r="CG765" s="25"/>
      <c r="CH765" s="25"/>
      <c r="CI765" s="25"/>
      <c r="CJ765" s="25"/>
      <c r="CK765" s="25"/>
      <c r="CL765" s="25"/>
      <c r="CM765" s="25"/>
      <c r="CN765" s="25"/>
      <c r="CO765" s="25"/>
      <c r="CP765" s="25"/>
      <c r="CQ765" s="25"/>
      <c r="CR765" s="25"/>
      <c r="CS765" s="25"/>
      <c r="CT765" s="25"/>
      <c r="CU765" s="25"/>
      <c r="CV765" s="25"/>
      <c r="CW765" s="25"/>
      <c r="CX765" s="25"/>
      <c r="CY765" s="25"/>
      <c r="CZ765" s="25"/>
      <c r="DA765" s="25"/>
      <c r="DB765" s="25"/>
      <c r="DC765" s="25"/>
      <c r="DD765" s="25"/>
      <c r="DE765" s="25"/>
      <c r="DF765" s="25"/>
      <c r="DG765" s="25"/>
      <c r="DH765" s="25"/>
      <c r="DI765" s="25"/>
      <c r="DJ765" s="25"/>
      <c r="DK765" s="25"/>
      <c r="DL765" s="25"/>
      <c r="DM765" s="25"/>
      <c r="DN765" s="25"/>
      <c r="DO765" s="25"/>
      <c r="DP765" s="25"/>
      <c r="DQ765" s="25"/>
    </row>
    <row r="766" spans="1:121" ht="15" outlineLevel="1" thickBot="1" x14ac:dyDescent="0.35">
      <c r="A766" s="20" t="s">
        <v>1</v>
      </c>
      <c r="B766" s="20" t="s">
        <v>2</v>
      </c>
      <c r="C766" s="20" t="s">
        <v>450</v>
      </c>
      <c r="D766" s="20" t="s">
        <v>3</v>
      </c>
      <c r="E766" s="20" t="s">
        <v>456</v>
      </c>
      <c r="F766" s="20" t="s">
        <v>457</v>
      </c>
      <c r="G766" s="20" t="s">
        <v>458</v>
      </c>
      <c r="H766" s="20" t="s">
        <v>459</v>
      </c>
      <c r="I766" s="20" t="s">
        <v>460</v>
      </c>
      <c r="J766" s="20" t="s">
        <v>461</v>
      </c>
      <c r="K766" s="20" t="s">
        <v>462</v>
      </c>
      <c r="L766" s="20" t="s">
        <v>463</v>
      </c>
      <c r="M766" s="20" t="s">
        <v>464</v>
      </c>
      <c r="N766" s="20" t="s">
        <v>465</v>
      </c>
      <c r="O766" s="20" t="s">
        <v>466</v>
      </c>
      <c r="P766" s="20" t="s">
        <v>467</v>
      </c>
      <c r="Q766" s="20" t="s">
        <v>468</v>
      </c>
      <c r="R766" s="20" t="s">
        <v>469</v>
      </c>
      <c r="S766" s="20" t="s">
        <v>470</v>
      </c>
      <c r="T766" s="20" t="s">
        <v>471</v>
      </c>
      <c r="U766" s="20" t="s">
        <v>472</v>
      </c>
      <c r="V766" s="20" t="s">
        <v>473</v>
      </c>
      <c r="W766" s="20" t="s">
        <v>474</v>
      </c>
      <c r="X766" s="20" t="s">
        <v>475</v>
      </c>
      <c r="Y766" s="20" t="s">
        <v>476</v>
      </c>
      <c r="Z766" s="20" t="s">
        <v>477</v>
      </c>
      <c r="AA766" s="20" t="s">
        <v>478</v>
      </c>
      <c r="AB766" s="20" t="s">
        <v>479</v>
      </c>
      <c r="AC766" s="20" t="s">
        <v>480</v>
      </c>
      <c r="AD766" s="20" t="s">
        <v>481</v>
      </c>
      <c r="AE766" s="20" t="s">
        <v>482</v>
      </c>
      <c r="AF766" s="20" t="s">
        <v>483</v>
      </c>
      <c r="AG766" s="20" t="s">
        <v>527</v>
      </c>
      <c r="AH766" s="20" t="s">
        <v>528</v>
      </c>
      <c r="AI766" s="20" t="s">
        <v>529</v>
      </c>
      <c r="AJ766" s="20" t="s">
        <v>530</v>
      </c>
      <c r="AK766" s="20" t="s">
        <v>531</v>
      </c>
      <c r="AL766" s="20" t="s">
        <v>532</v>
      </c>
      <c r="AM766" s="20" t="s">
        <v>707</v>
      </c>
      <c r="AN766" s="20" t="s">
        <v>708</v>
      </c>
      <c r="AO766" s="20" t="s">
        <v>709</v>
      </c>
      <c r="AP766" s="20" t="s">
        <v>710</v>
      </c>
      <c r="AQ766" s="20" t="s">
        <v>711</v>
      </c>
      <c r="AR766" s="20" t="s">
        <v>712</v>
      </c>
      <c r="AS766" s="20" t="s">
        <v>735</v>
      </c>
      <c r="AT766" s="20" t="s">
        <v>736</v>
      </c>
      <c r="AU766" s="20" t="s">
        <v>737</v>
      </c>
      <c r="AV766" s="20" t="s">
        <v>738</v>
      </c>
      <c r="AW766" s="20" t="s">
        <v>739</v>
      </c>
      <c r="AX766" s="20" t="s">
        <v>740</v>
      </c>
      <c r="AY766" s="20" t="s">
        <v>889</v>
      </c>
      <c r="AZ766" s="20" t="s">
        <v>890</v>
      </c>
      <c r="BA766" s="20" t="s">
        <v>891</v>
      </c>
      <c r="BB766" s="20" t="s">
        <v>892</v>
      </c>
      <c r="BC766" s="20" t="s">
        <v>893</v>
      </c>
      <c r="BD766" s="20" t="s">
        <v>894</v>
      </c>
      <c r="BE766" s="20" t="s">
        <v>895</v>
      </c>
      <c r="BF766" s="20" t="s">
        <v>896</v>
      </c>
      <c r="BG766" s="20" t="s">
        <v>897</v>
      </c>
      <c r="BH766" s="20" t="s">
        <v>898</v>
      </c>
      <c r="BI766" s="20"/>
      <c r="BJ766" s="20" t="s">
        <v>161</v>
      </c>
      <c r="BK766" s="20" t="s">
        <v>486</v>
      </c>
      <c r="BL766" s="20" t="s">
        <v>456</v>
      </c>
      <c r="BM766" s="20" t="s">
        <v>457</v>
      </c>
      <c r="BN766" s="20" t="s">
        <v>458</v>
      </c>
      <c r="BO766" s="20" t="s">
        <v>459</v>
      </c>
      <c r="BP766" s="20" t="s">
        <v>460</v>
      </c>
      <c r="BQ766" s="20" t="s">
        <v>461</v>
      </c>
      <c r="BR766" s="20" t="s">
        <v>462</v>
      </c>
      <c r="BS766" s="20" t="s">
        <v>463</v>
      </c>
      <c r="BT766" s="20" t="s">
        <v>464</v>
      </c>
      <c r="BU766" s="20" t="s">
        <v>465</v>
      </c>
      <c r="BV766" s="20" t="s">
        <v>466</v>
      </c>
      <c r="BW766" s="20" t="s">
        <v>467</v>
      </c>
      <c r="BX766" s="20" t="s">
        <v>468</v>
      </c>
      <c r="BY766" s="20" t="s">
        <v>469</v>
      </c>
      <c r="BZ766" s="20" t="s">
        <v>470</v>
      </c>
      <c r="CA766" s="20" t="s">
        <v>471</v>
      </c>
      <c r="CB766" s="20" t="s">
        <v>472</v>
      </c>
      <c r="CC766" s="20" t="s">
        <v>473</v>
      </c>
      <c r="CD766" s="20" t="s">
        <v>474</v>
      </c>
      <c r="CE766" s="20" t="s">
        <v>475</v>
      </c>
      <c r="CF766" s="20" t="s">
        <v>476</v>
      </c>
      <c r="CG766" s="20" t="s">
        <v>477</v>
      </c>
      <c r="CH766" s="20" t="s">
        <v>478</v>
      </c>
      <c r="CI766" s="20" t="s">
        <v>479</v>
      </c>
      <c r="CJ766" s="20" t="s">
        <v>480</v>
      </c>
      <c r="CK766" s="20" t="s">
        <v>481</v>
      </c>
      <c r="CL766" s="20" t="s">
        <v>482</v>
      </c>
      <c r="CM766" s="20" t="s">
        <v>483</v>
      </c>
      <c r="CN766" s="20" t="s">
        <v>527</v>
      </c>
      <c r="CO766" s="20" t="s">
        <v>528</v>
      </c>
      <c r="CP766" s="20" t="s">
        <v>529</v>
      </c>
      <c r="CQ766" s="20" t="s">
        <v>530</v>
      </c>
      <c r="CR766" s="20" t="s">
        <v>531</v>
      </c>
      <c r="CS766" s="20" t="s">
        <v>532</v>
      </c>
      <c r="CT766" s="20" t="s">
        <v>707</v>
      </c>
      <c r="CU766" s="20" t="s">
        <v>708</v>
      </c>
      <c r="CV766" s="20" t="s">
        <v>709</v>
      </c>
      <c r="CW766" s="20" t="s">
        <v>710</v>
      </c>
      <c r="CX766" s="20" t="s">
        <v>711</v>
      </c>
      <c r="CY766" s="20" t="s">
        <v>712</v>
      </c>
      <c r="CZ766" s="20" t="s">
        <v>735</v>
      </c>
      <c r="DA766" s="20" t="s">
        <v>736</v>
      </c>
      <c r="DB766" s="20" t="s">
        <v>737</v>
      </c>
      <c r="DC766" s="20" t="s">
        <v>738</v>
      </c>
      <c r="DD766" s="20" t="s">
        <v>739</v>
      </c>
      <c r="DE766" s="20" t="s">
        <v>740</v>
      </c>
      <c r="DF766" s="20" t="s">
        <v>889</v>
      </c>
      <c r="DG766" s="20" t="s">
        <v>890</v>
      </c>
      <c r="DH766" s="20" t="s">
        <v>891</v>
      </c>
      <c r="DI766" s="20" t="s">
        <v>892</v>
      </c>
      <c r="DJ766" s="20" t="s">
        <v>893</v>
      </c>
      <c r="DK766" s="20" t="s">
        <v>894</v>
      </c>
      <c r="DL766" s="20" t="s">
        <v>895</v>
      </c>
      <c r="DM766" s="20" t="s">
        <v>896</v>
      </c>
      <c r="DN766" s="20" t="s">
        <v>897</v>
      </c>
      <c r="DO766" s="20" t="s">
        <v>898</v>
      </c>
      <c r="DP766" s="20"/>
      <c r="DQ766" s="20" t="s">
        <v>11</v>
      </c>
    </row>
    <row r="767" spans="1:121" ht="15" outlineLevel="1" thickTop="1" x14ac:dyDescent="0.3">
      <c r="A767" s="3" t="s">
        <v>323</v>
      </c>
      <c r="B767" s="3" t="s">
        <v>324</v>
      </c>
      <c r="C767" s="3" t="s">
        <v>453</v>
      </c>
      <c r="D767" s="3" t="s">
        <v>73</v>
      </c>
      <c r="T767" s="3">
        <v>16</v>
      </c>
      <c r="BJ767" s="3">
        <f t="shared" ref="BJ767" si="576">MIN(E767:BI767)</f>
        <v>16</v>
      </c>
      <c r="BK767" s="3">
        <f t="shared" ref="BK767" si="577">COUNT(E767:BI767)</f>
        <v>1</v>
      </c>
      <c r="BY767" s="9"/>
      <c r="BZ767" s="9"/>
      <c r="CA767" s="6">
        <v>41.908814589665653</v>
      </c>
      <c r="DQ767" s="9">
        <f t="shared" ref="DQ767" si="578">SUM(BL767:DP767)</f>
        <v>41.908814589665653</v>
      </c>
    </row>
    <row r="769" spans="1:121" ht="18" x14ac:dyDescent="0.35">
      <c r="A769" s="25" t="s">
        <v>497</v>
      </c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  <c r="CC769" s="25"/>
      <c r="CD769" s="25"/>
      <c r="CE769" s="25"/>
      <c r="CF769" s="25"/>
      <c r="CG769" s="25"/>
      <c r="CH769" s="25"/>
      <c r="CI769" s="25"/>
      <c r="CJ769" s="25"/>
      <c r="CK769" s="25"/>
      <c r="CL769" s="25"/>
      <c r="CM769" s="25"/>
      <c r="CN769" s="25"/>
      <c r="CO769" s="25"/>
      <c r="CP769" s="25"/>
      <c r="CQ769" s="25"/>
      <c r="CR769" s="25"/>
      <c r="CS769" s="25"/>
      <c r="CT769" s="25"/>
      <c r="CU769" s="25"/>
      <c r="CV769" s="25"/>
      <c r="CW769" s="25"/>
      <c r="CX769" s="25"/>
      <c r="CY769" s="25"/>
      <c r="CZ769" s="25"/>
      <c r="DA769" s="25"/>
      <c r="DB769" s="25"/>
      <c r="DC769" s="25"/>
      <c r="DD769" s="25"/>
      <c r="DE769" s="25"/>
      <c r="DF769" s="25"/>
      <c r="DG769" s="25"/>
      <c r="DH769" s="25"/>
      <c r="DI769" s="25"/>
      <c r="DJ769" s="25"/>
      <c r="DK769" s="25"/>
      <c r="DL769" s="25"/>
      <c r="DM769" s="25"/>
      <c r="DN769" s="25"/>
      <c r="DO769" s="25"/>
      <c r="DP769" s="25"/>
      <c r="DQ769" s="25"/>
    </row>
    <row r="770" spans="1:121" ht="15" outlineLevel="1" thickBot="1" x14ac:dyDescent="0.35">
      <c r="A770" s="20" t="s">
        <v>1</v>
      </c>
      <c r="B770" s="20" t="s">
        <v>2</v>
      </c>
      <c r="C770" s="20" t="s">
        <v>450</v>
      </c>
      <c r="D770" s="20" t="s">
        <v>3</v>
      </c>
      <c r="E770" s="20" t="s">
        <v>456</v>
      </c>
      <c r="F770" s="20" t="s">
        <v>457</v>
      </c>
      <c r="G770" s="20" t="s">
        <v>458</v>
      </c>
      <c r="H770" s="20" t="s">
        <v>459</v>
      </c>
      <c r="I770" s="20" t="s">
        <v>460</v>
      </c>
      <c r="J770" s="20" t="s">
        <v>461</v>
      </c>
      <c r="K770" s="20" t="s">
        <v>462</v>
      </c>
      <c r="L770" s="20" t="s">
        <v>463</v>
      </c>
      <c r="M770" s="20" t="s">
        <v>464</v>
      </c>
      <c r="N770" s="20" t="s">
        <v>465</v>
      </c>
      <c r="O770" s="20" t="s">
        <v>466</v>
      </c>
      <c r="P770" s="20" t="s">
        <v>467</v>
      </c>
      <c r="Q770" s="20" t="s">
        <v>468</v>
      </c>
      <c r="R770" s="20" t="s">
        <v>469</v>
      </c>
      <c r="S770" s="20" t="s">
        <v>470</v>
      </c>
      <c r="T770" s="20" t="s">
        <v>471</v>
      </c>
      <c r="U770" s="20" t="s">
        <v>472</v>
      </c>
      <c r="V770" s="20" t="s">
        <v>473</v>
      </c>
      <c r="W770" s="20" t="s">
        <v>474</v>
      </c>
      <c r="X770" s="20" t="s">
        <v>475</v>
      </c>
      <c r="Y770" s="20" t="s">
        <v>476</v>
      </c>
      <c r="Z770" s="20" t="s">
        <v>477</v>
      </c>
      <c r="AA770" s="20" t="s">
        <v>478</v>
      </c>
      <c r="AB770" s="20" t="s">
        <v>479</v>
      </c>
      <c r="AC770" s="20" t="s">
        <v>480</v>
      </c>
      <c r="AD770" s="20" t="s">
        <v>481</v>
      </c>
      <c r="AE770" s="20" t="s">
        <v>482</v>
      </c>
      <c r="AF770" s="20" t="s">
        <v>483</v>
      </c>
      <c r="AG770" s="20" t="s">
        <v>527</v>
      </c>
      <c r="AH770" s="20" t="s">
        <v>528</v>
      </c>
      <c r="AI770" s="20" t="s">
        <v>529</v>
      </c>
      <c r="AJ770" s="20" t="s">
        <v>530</v>
      </c>
      <c r="AK770" s="20" t="s">
        <v>531</v>
      </c>
      <c r="AL770" s="20" t="s">
        <v>532</v>
      </c>
      <c r="AM770" s="20" t="s">
        <v>707</v>
      </c>
      <c r="AN770" s="20" t="s">
        <v>708</v>
      </c>
      <c r="AO770" s="20" t="s">
        <v>709</v>
      </c>
      <c r="AP770" s="20" t="s">
        <v>710</v>
      </c>
      <c r="AQ770" s="20" t="s">
        <v>711</v>
      </c>
      <c r="AR770" s="20" t="s">
        <v>712</v>
      </c>
      <c r="AS770" s="20" t="s">
        <v>735</v>
      </c>
      <c r="AT770" s="20" t="s">
        <v>736</v>
      </c>
      <c r="AU770" s="20" t="s">
        <v>737</v>
      </c>
      <c r="AV770" s="20" t="s">
        <v>738</v>
      </c>
      <c r="AW770" s="20" t="s">
        <v>739</v>
      </c>
      <c r="AX770" s="20" t="s">
        <v>740</v>
      </c>
      <c r="AY770" s="20" t="s">
        <v>889</v>
      </c>
      <c r="AZ770" s="20" t="s">
        <v>890</v>
      </c>
      <c r="BA770" s="20" t="s">
        <v>891</v>
      </c>
      <c r="BB770" s="20" t="s">
        <v>892</v>
      </c>
      <c r="BC770" s="20" t="s">
        <v>893</v>
      </c>
      <c r="BD770" s="20" t="s">
        <v>894</v>
      </c>
      <c r="BE770" s="20" t="s">
        <v>895</v>
      </c>
      <c r="BF770" s="20" t="s">
        <v>896</v>
      </c>
      <c r="BG770" s="20" t="s">
        <v>897</v>
      </c>
      <c r="BH770" s="20" t="s">
        <v>898</v>
      </c>
      <c r="BI770" s="20"/>
      <c r="BJ770" s="20" t="s">
        <v>161</v>
      </c>
      <c r="BK770" s="20" t="s">
        <v>486</v>
      </c>
      <c r="BL770" s="20" t="s">
        <v>456</v>
      </c>
      <c r="BM770" s="20" t="s">
        <v>457</v>
      </c>
      <c r="BN770" s="20" t="s">
        <v>458</v>
      </c>
      <c r="BO770" s="20" t="s">
        <v>459</v>
      </c>
      <c r="BP770" s="20" t="s">
        <v>460</v>
      </c>
      <c r="BQ770" s="20" t="s">
        <v>461</v>
      </c>
      <c r="BR770" s="20" t="s">
        <v>462</v>
      </c>
      <c r="BS770" s="20" t="s">
        <v>463</v>
      </c>
      <c r="BT770" s="20" t="s">
        <v>464</v>
      </c>
      <c r="BU770" s="20" t="s">
        <v>465</v>
      </c>
      <c r="BV770" s="20" t="s">
        <v>466</v>
      </c>
      <c r="BW770" s="20" t="s">
        <v>467</v>
      </c>
      <c r="BX770" s="20" t="s">
        <v>468</v>
      </c>
      <c r="BY770" s="20" t="s">
        <v>469</v>
      </c>
      <c r="BZ770" s="20" t="s">
        <v>470</v>
      </c>
      <c r="CA770" s="20" t="s">
        <v>471</v>
      </c>
      <c r="CB770" s="20" t="s">
        <v>472</v>
      </c>
      <c r="CC770" s="20" t="s">
        <v>473</v>
      </c>
      <c r="CD770" s="20" t="s">
        <v>474</v>
      </c>
      <c r="CE770" s="20" t="s">
        <v>475</v>
      </c>
      <c r="CF770" s="20" t="s">
        <v>476</v>
      </c>
      <c r="CG770" s="20" t="s">
        <v>477</v>
      </c>
      <c r="CH770" s="20" t="s">
        <v>478</v>
      </c>
      <c r="CI770" s="20" t="s">
        <v>479</v>
      </c>
      <c r="CJ770" s="20" t="s">
        <v>480</v>
      </c>
      <c r="CK770" s="20" t="s">
        <v>481</v>
      </c>
      <c r="CL770" s="20" t="s">
        <v>482</v>
      </c>
      <c r="CM770" s="20" t="s">
        <v>483</v>
      </c>
      <c r="CN770" s="20" t="s">
        <v>527</v>
      </c>
      <c r="CO770" s="20" t="s">
        <v>528</v>
      </c>
      <c r="CP770" s="20" t="s">
        <v>529</v>
      </c>
      <c r="CQ770" s="20" t="s">
        <v>530</v>
      </c>
      <c r="CR770" s="20" t="s">
        <v>531</v>
      </c>
      <c r="CS770" s="20" t="s">
        <v>532</v>
      </c>
      <c r="CT770" s="20" t="s">
        <v>707</v>
      </c>
      <c r="CU770" s="20" t="s">
        <v>708</v>
      </c>
      <c r="CV770" s="20" t="s">
        <v>709</v>
      </c>
      <c r="CW770" s="20" t="s">
        <v>710</v>
      </c>
      <c r="CX770" s="20" t="s">
        <v>711</v>
      </c>
      <c r="CY770" s="20" t="s">
        <v>712</v>
      </c>
      <c r="CZ770" s="20" t="s">
        <v>735</v>
      </c>
      <c r="DA770" s="20" t="s">
        <v>736</v>
      </c>
      <c r="DB770" s="20" t="s">
        <v>737</v>
      </c>
      <c r="DC770" s="20" t="s">
        <v>738</v>
      </c>
      <c r="DD770" s="20" t="s">
        <v>739</v>
      </c>
      <c r="DE770" s="20" t="s">
        <v>740</v>
      </c>
      <c r="DF770" s="20" t="s">
        <v>889</v>
      </c>
      <c r="DG770" s="20" t="s">
        <v>890</v>
      </c>
      <c r="DH770" s="20" t="s">
        <v>891</v>
      </c>
      <c r="DI770" s="20" t="s">
        <v>892</v>
      </c>
      <c r="DJ770" s="20" t="s">
        <v>893</v>
      </c>
      <c r="DK770" s="20" t="s">
        <v>894</v>
      </c>
      <c r="DL770" s="20" t="s">
        <v>895</v>
      </c>
      <c r="DM770" s="20" t="s">
        <v>896</v>
      </c>
      <c r="DN770" s="20" t="s">
        <v>897</v>
      </c>
      <c r="DO770" s="20" t="s">
        <v>898</v>
      </c>
      <c r="DP770" s="20"/>
      <c r="DQ770" s="20" t="s">
        <v>11</v>
      </c>
    </row>
    <row r="771" spans="1:121" ht="15" outlineLevel="1" thickTop="1" x14ac:dyDescent="0.3">
      <c r="A771" s="3" t="s">
        <v>210</v>
      </c>
      <c r="B771" s="3" t="s">
        <v>211</v>
      </c>
      <c r="C771" s="3" t="s">
        <v>454</v>
      </c>
      <c r="D771" s="3" t="s">
        <v>196</v>
      </c>
      <c r="W771" s="3">
        <v>17</v>
      </c>
      <c r="X771" s="3">
        <v>34</v>
      </c>
      <c r="Y771" s="3">
        <v>43</v>
      </c>
      <c r="BJ771" s="3">
        <f t="shared" ref="BJ771" si="579">MIN(E771:BI771)</f>
        <v>17</v>
      </c>
      <c r="BK771" s="3">
        <f t="shared" ref="BK771" si="580">COUNT(E771:BI771)</f>
        <v>3</v>
      </c>
      <c r="CD771" s="6">
        <v>20.713135495744194</v>
      </c>
      <c r="CE771" s="6">
        <v>15.455445650202206</v>
      </c>
      <c r="CF771" s="6">
        <v>18.295440729483285</v>
      </c>
      <c r="DQ771" s="9">
        <f t="shared" ref="DQ771" si="581">SUM(BL771:DP771)</f>
        <v>54.46402187542968</v>
      </c>
    </row>
    <row r="773" spans="1:121" ht="18" x14ac:dyDescent="0.35">
      <c r="A773" s="25" t="s">
        <v>567</v>
      </c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  <c r="CC773" s="25"/>
      <c r="CD773" s="25"/>
      <c r="CE773" s="25"/>
      <c r="CF773" s="25"/>
      <c r="CG773" s="25"/>
      <c r="CH773" s="25"/>
      <c r="CI773" s="25"/>
      <c r="CJ773" s="25"/>
      <c r="CK773" s="25"/>
      <c r="CL773" s="25"/>
      <c r="CM773" s="25"/>
      <c r="CN773" s="25"/>
      <c r="CO773" s="25"/>
      <c r="CP773" s="25"/>
      <c r="CQ773" s="25"/>
      <c r="CR773" s="25"/>
      <c r="CS773" s="25"/>
      <c r="CT773" s="25"/>
      <c r="CU773" s="25"/>
      <c r="CV773" s="25"/>
      <c r="CW773" s="25"/>
      <c r="CX773" s="25"/>
      <c r="CY773" s="25"/>
      <c r="CZ773" s="25"/>
      <c r="DA773" s="25"/>
      <c r="DB773" s="25"/>
      <c r="DC773" s="25"/>
      <c r="DD773" s="25"/>
      <c r="DE773" s="25"/>
      <c r="DF773" s="25"/>
      <c r="DG773" s="25"/>
      <c r="DH773" s="25"/>
      <c r="DI773" s="25"/>
      <c r="DJ773" s="25"/>
      <c r="DK773" s="25"/>
      <c r="DL773" s="25"/>
      <c r="DM773" s="25"/>
      <c r="DN773" s="25"/>
      <c r="DO773" s="25"/>
      <c r="DP773" s="25"/>
      <c r="DQ773" s="25"/>
    </row>
    <row r="774" spans="1:121" ht="15" outlineLevel="1" thickBot="1" x14ac:dyDescent="0.35">
      <c r="A774" s="20" t="s">
        <v>1</v>
      </c>
      <c r="B774" s="20" t="s">
        <v>2</v>
      </c>
      <c r="C774" s="20" t="s">
        <v>450</v>
      </c>
      <c r="D774" s="20" t="s">
        <v>3</v>
      </c>
      <c r="E774" s="20" t="s">
        <v>456</v>
      </c>
      <c r="F774" s="20" t="s">
        <v>457</v>
      </c>
      <c r="G774" s="20" t="s">
        <v>458</v>
      </c>
      <c r="H774" s="20" t="s">
        <v>459</v>
      </c>
      <c r="I774" s="20" t="s">
        <v>460</v>
      </c>
      <c r="J774" s="20" t="s">
        <v>461</v>
      </c>
      <c r="K774" s="20" t="s">
        <v>462</v>
      </c>
      <c r="L774" s="20" t="s">
        <v>463</v>
      </c>
      <c r="M774" s="20" t="s">
        <v>464</v>
      </c>
      <c r="N774" s="20" t="s">
        <v>465</v>
      </c>
      <c r="O774" s="20" t="s">
        <v>466</v>
      </c>
      <c r="P774" s="20" t="s">
        <v>467</v>
      </c>
      <c r="Q774" s="20" t="s">
        <v>468</v>
      </c>
      <c r="R774" s="20" t="s">
        <v>469</v>
      </c>
      <c r="S774" s="20" t="s">
        <v>470</v>
      </c>
      <c r="T774" s="20" t="s">
        <v>471</v>
      </c>
      <c r="U774" s="20" t="s">
        <v>472</v>
      </c>
      <c r="V774" s="20" t="s">
        <v>473</v>
      </c>
      <c r="W774" s="20" t="s">
        <v>474</v>
      </c>
      <c r="X774" s="20" t="s">
        <v>475</v>
      </c>
      <c r="Y774" s="20" t="s">
        <v>476</v>
      </c>
      <c r="Z774" s="20" t="s">
        <v>477</v>
      </c>
      <c r="AA774" s="20" t="s">
        <v>478</v>
      </c>
      <c r="AB774" s="20" t="s">
        <v>479</v>
      </c>
      <c r="AC774" s="20" t="s">
        <v>480</v>
      </c>
      <c r="AD774" s="20" t="s">
        <v>481</v>
      </c>
      <c r="AE774" s="20" t="s">
        <v>482</v>
      </c>
      <c r="AF774" s="20" t="s">
        <v>483</v>
      </c>
      <c r="AG774" s="20" t="s">
        <v>527</v>
      </c>
      <c r="AH774" s="20" t="s">
        <v>528</v>
      </c>
      <c r="AI774" s="20" t="s">
        <v>529</v>
      </c>
      <c r="AJ774" s="20" t="s">
        <v>530</v>
      </c>
      <c r="AK774" s="20" t="s">
        <v>531</v>
      </c>
      <c r="AL774" s="20" t="s">
        <v>532</v>
      </c>
      <c r="AM774" s="20" t="s">
        <v>707</v>
      </c>
      <c r="AN774" s="20" t="s">
        <v>708</v>
      </c>
      <c r="AO774" s="20" t="s">
        <v>709</v>
      </c>
      <c r="AP774" s="20" t="s">
        <v>710</v>
      </c>
      <c r="AQ774" s="20" t="s">
        <v>711</v>
      </c>
      <c r="AR774" s="20" t="s">
        <v>712</v>
      </c>
      <c r="AS774" s="20" t="s">
        <v>735</v>
      </c>
      <c r="AT774" s="20" t="s">
        <v>736</v>
      </c>
      <c r="AU774" s="20" t="s">
        <v>737</v>
      </c>
      <c r="AV774" s="20" t="s">
        <v>738</v>
      </c>
      <c r="AW774" s="20" t="s">
        <v>739</v>
      </c>
      <c r="AX774" s="20" t="s">
        <v>740</v>
      </c>
      <c r="AY774" s="20" t="s">
        <v>889</v>
      </c>
      <c r="AZ774" s="20" t="s">
        <v>890</v>
      </c>
      <c r="BA774" s="20" t="s">
        <v>891</v>
      </c>
      <c r="BB774" s="20" t="s">
        <v>892</v>
      </c>
      <c r="BC774" s="20" t="s">
        <v>893</v>
      </c>
      <c r="BD774" s="20" t="s">
        <v>894</v>
      </c>
      <c r="BE774" s="20" t="s">
        <v>895</v>
      </c>
      <c r="BF774" s="20" t="s">
        <v>896</v>
      </c>
      <c r="BG774" s="20" t="s">
        <v>897</v>
      </c>
      <c r="BH774" s="20" t="s">
        <v>898</v>
      </c>
      <c r="BI774" s="20"/>
      <c r="BJ774" s="20" t="s">
        <v>161</v>
      </c>
      <c r="BK774" s="20" t="s">
        <v>486</v>
      </c>
      <c r="BL774" s="20" t="s">
        <v>456</v>
      </c>
      <c r="BM774" s="20" t="s">
        <v>457</v>
      </c>
      <c r="BN774" s="20" t="s">
        <v>458</v>
      </c>
      <c r="BO774" s="20" t="s">
        <v>459</v>
      </c>
      <c r="BP774" s="20" t="s">
        <v>460</v>
      </c>
      <c r="BQ774" s="20" t="s">
        <v>461</v>
      </c>
      <c r="BR774" s="20" t="s">
        <v>462</v>
      </c>
      <c r="BS774" s="20" t="s">
        <v>463</v>
      </c>
      <c r="BT774" s="20" t="s">
        <v>464</v>
      </c>
      <c r="BU774" s="20" t="s">
        <v>465</v>
      </c>
      <c r="BV774" s="20" t="s">
        <v>466</v>
      </c>
      <c r="BW774" s="20" t="s">
        <v>467</v>
      </c>
      <c r="BX774" s="20" t="s">
        <v>468</v>
      </c>
      <c r="BY774" s="20" t="s">
        <v>469</v>
      </c>
      <c r="BZ774" s="20" t="s">
        <v>470</v>
      </c>
      <c r="CA774" s="20" t="s">
        <v>471</v>
      </c>
      <c r="CB774" s="20" t="s">
        <v>472</v>
      </c>
      <c r="CC774" s="20" t="s">
        <v>473</v>
      </c>
      <c r="CD774" s="20" t="s">
        <v>474</v>
      </c>
      <c r="CE774" s="20" t="s">
        <v>475</v>
      </c>
      <c r="CF774" s="20" t="s">
        <v>476</v>
      </c>
      <c r="CG774" s="20" t="s">
        <v>477</v>
      </c>
      <c r="CH774" s="20" t="s">
        <v>478</v>
      </c>
      <c r="CI774" s="20" t="s">
        <v>479</v>
      </c>
      <c r="CJ774" s="20" t="s">
        <v>480</v>
      </c>
      <c r="CK774" s="20" t="s">
        <v>481</v>
      </c>
      <c r="CL774" s="20" t="s">
        <v>482</v>
      </c>
      <c r="CM774" s="20" t="s">
        <v>483</v>
      </c>
      <c r="CN774" s="20" t="s">
        <v>527</v>
      </c>
      <c r="CO774" s="20" t="s">
        <v>528</v>
      </c>
      <c r="CP774" s="20" t="s">
        <v>529</v>
      </c>
      <c r="CQ774" s="20" t="s">
        <v>530</v>
      </c>
      <c r="CR774" s="20" t="s">
        <v>531</v>
      </c>
      <c r="CS774" s="20" t="s">
        <v>532</v>
      </c>
      <c r="CT774" s="20" t="s">
        <v>707</v>
      </c>
      <c r="CU774" s="20" t="s">
        <v>708</v>
      </c>
      <c r="CV774" s="20" t="s">
        <v>709</v>
      </c>
      <c r="CW774" s="20" t="s">
        <v>710</v>
      </c>
      <c r="CX774" s="20" t="s">
        <v>711</v>
      </c>
      <c r="CY774" s="20" t="s">
        <v>712</v>
      </c>
      <c r="CZ774" s="20" t="s">
        <v>735</v>
      </c>
      <c r="DA774" s="20" t="s">
        <v>736</v>
      </c>
      <c r="DB774" s="20" t="s">
        <v>737</v>
      </c>
      <c r="DC774" s="20" t="s">
        <v>738</v>
      </c>
      <c r="DD774" s="20" t="s">
        <v>739</v>
      </c>
      <c r="DE774" s="20" t="s">
        <v>740</v>
      </c>
      <c r="DF774" s="20" t="s">
        <v>889</v>
      </c>
      <c r="DG774" s="20" t="s">
        <v>890</v>
      </c>
      <c r="DH774" s="20" t="s">
        <v>891</v>
      </c>
      <c r="DI774" s="20" t="s">
        <v>892</v>
      </c>
      <c r="DJ774" s="20" t="s">
        <v>893</v>
      </c>
      <c r="DK774" s="20" t="s">
        <v>894</v>
      </c>
      <c r="DL774" s="20" t="s">
        <v>895</v>
      </c>
      <c r="DM774" s="20" t="s">
        <v>896</v>
      </c>
      <c r="DN774" s="20" t="s">
        <v>897</v>
      </c>
      <c r="DO774" s="20" t="s">
        <v>898</v>
      </c>
      <c r="DP774" s="20"/>
      <c r="DQ774" s="20" t="s">
        <v>11</v>
      </c>
    </row>
    <row r="775" spans="1:121" ht="15" outlineLevel="1" thickTop="1" x14ac:dyDescent="0.3">
      <c r="A775" s="3" t="s">
        <v>566</v>
      </c>
      <c r="B775" s="3" t="s">
        <v>567</v>
      </c>
      <c r="C775" s="3" t="s">
        <v>554</v>
      </c>
      <c r="D775" s="3" t="s">
        <v>196</v>
      </c>
      <c r="AG775" s="3">
        <v>25</v>
      </c>
      <c r="BJ775" s="3">
        <f t="shared" ref="BJ775" si="582">MIN(E775:BI775)</f>
        <v>25</v>
      </c>
      <c r="BK775" s="3">
        <f t="shared" ref="BK775" si="583">COUNT(E775:BI775)</f>
        <v>1</v>
      </c>
      <c r="CN775" s="6">
        <v>9.1651037226484799</v>
      </c>
      <c r="CR775" s="6"/>
      <c r="CS775" s="6"/>
      <c r="CT775" s="6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  <c r="DO775" s="6"/>
      <c r="DQ775" s="9">
        <f>SUM(BL775:DP775)</f>
        <v>9.1651037226484799</v>
      </c>
    </row>
    <row r="777" spans="1:121" ht="18" x14ac:dyDescent="0.35">
      <c r="A777" s="25" t="s">
        <v>90</v>
      </c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  <c r="CC777" s="25"/>
      <c r="CD777" s="25"/>
      <c r="CE777" s="25"/>
      <c r="CF777" s="25"/>
      <c r="CG777" s="25"/>
      <c r="CH777" s="25"/>
      <c r="CI777" s="25"/>
      <c r="CJ777" s="25"/>
      <c r="CK777" s="25"/>
      <c r="CL777" s="25"/>
      <c r="CM777" s="25"/>
      <c r="CN777" s="25"/>
      <c r="CO777" s="25"/>
      <c r="CP777" s="25"/>
      <c r="CQ777" s="25"/>
      <c r="CR777" s="25"/>
      <c r="CS777" s="25"/>
      <c r="CT777" s="25"/>
      <c r="CU777" s="25"/>
      <c r="CV777" s="25"/>
      <c r="CW777" s="25"/>
      <c r="CX777" s="25"/>
      <c r="CY777" s="25"/>
      <c r="CZ777" s="25"/>
      <c r="DA777" s="25"/>
      <c r="DB777" s="25"/>
      <c r="DC777" s="25"/>
      <c r="DD777" s="25"/>
      <c r="DE777" s="25"/>
      <c r="DF777" s="25"/>
      <c r="DG777" s="25"/>
      <c r="DH777" s="25"/>
      <c r="DI777" s="25"/>
      <c r="DJ777" s="25"/>
      <c r="DK777" s="25"/>
      <c r="DL777" s="25"/>
      <c r="DM777" s="25"/>
      <c r="DN777" s="25"/>
      <c r="DO777" s="25"/>
      <c r="DP777" s="25"/>
      <c r="DQ777" s="25"/>
    </row>
    <row r="778" spans="1:121" ht="15" outlineLevel="1" thickBot="1" x14ac:dyDescent="0.35">
      <c r="A778" s="20" t="s">
        <v>1</v>
      </c>
      <c r="B778" s="20" t="s">
        <v>2</v>
      </c>
      <c r="C778" s="20" t="s">
        <v>450</v>
      </c>
      <c r="D778" s="20" t="s">
        <v>3</v>
      </c>
      <c r="E778" s="20" t="s">
        <v>456</v>
      </c>
      <c r="F778" s="20" t="s">
        <v>457</v>
      </c>
      <c r="G778" s="20" t="s">
        <v>458</v>
      </c>
      <c r="H778" s="20" t="s">
        <v>459</v>
      </c>
      <c r="I778" s="20" t="s">
        <v>460</v>
      </c>
      <c r="J778" s="20" t="s">
        <v>461</v>
      </c>
      <c r="K778" s="20" t="s">
        <v>462</v>
      </c>
      <c r="L778" s="20" t="s">
        <v>463</v>
      </c>
      <c r="M778" s="20" t="s">
        <v>464</v>
      </c>
      <c r="N778" s="20" t="s">
        <v>465</v>
      </c>
      <c r="O778" s="20" t="s">
        <v>466</v>
      </c>
      <c r="P778" s="20" t="s">
        <v>467</v>
      </c>
      <c r="Q778" s="20" t="s">
        <v>468</v>
      </c>
      <c r="R778" s="20" t="s">
        <v>469</v>
      </c>
      <c r="S778" s="20" t="s">
        <v>470</v>
      </c>
      <c r="T778" s="20" t="s">
        <v>471</v>
      </c>
      <c r="U778" s="20" t="s">
        <v>472</v>
      </c>
      <c r="V778" s="20" t="s">
        <v>473</v>
      </c>
      <c r="W778" s="20" t="s">
        <v>474</v>
      </c>
      <c r="X778" s="20" t="s">
        <v>475</v>
      </c>
      <c r="Y778" s="20" t="s">
        <v>476</v>
      </c>
      <c r="Z778" s="20" t="s">
        <v>477</v>
      </c>
      <c r="AA778" s="20" t="s">
        <v>478</v>
      </c>
      <c r="AB778" s="20" t="s">
        <v>479</v>
      </c>
      <c r="AC778" s="20" t="s">
        <v>480</v>
      </c>
      <c r="AD778" s="20" t="s">
        <v>481</v>
      </c>
      <c r="AE778" s="20" t="s">
        <v>482</v>
      </c>
      <c r="AF778" s="20" t="s">
        <v>483</v>
      </c>
      <c r="AG778" s="20" t="s">
        <v>527</v>
      </c>
      <c r="AH778" s="20" t="s">
        <v>528</v>
      </c>
      <c r="AI778" s="20" t="s">
        <v>529</v>
      </c>
      <c r="AJ778" s="20" t="s">
        <v>530</v>
      </c>
      <c r="AK778" s="20" t="s">
        <v>531</v>
      </c>
      <c r="AL778" s="20" t="s">
        <v>532</v>
      </c>
      <c r="AM778" s="20" t="s">
        <v>707</v>
      </c>
      <c r="AN778" s="20" t="s">
        <v>708</v>
      </c>
      <c r="AO778" s="20" t="s">
        <v>709</v>
      </c>
      <c r="AP778" s="20" t="s">
        <v>710</v>
      </c>
      <c r="AQ778" s="20" t="s">
        <v>711</v>
      </c>
      <c r="AR778" s="20" t="s">
        <v>712</v>
      </c>
      <c r="AS778" s="20" t="s">
        <v>735</v>
      </c>
      <c r="AT778" s="20" t="s">
        <v>736</v>
      </c>
      <c r="AU778" s="20" t="s">
        <v>737</v>
      </c>
      <c r="AV778" s="20" t="s">
        <v>738</v>
      </c>
      <c r="AW778" s="20" t="s">
        <v>739</v>
      </c>
      <c r="AX778" s="20" t="s">
        <v>740</v>
      </c>
      <c r="AY778" s="20" t="s">
        <v>889</v>
      </c>
      <c r="AZ778" s="20" t="s">
        <v>890</v>
      </c>
      <c r="BA778" s="20" t="s">
        <v>891</v>
      </c>
      <c r="BB778" s="20" t="s">
        <v>892</v>
      </c>
      <c r="BC778" s="20" t="s">
        <v>893</v>
      </c>
      <c r="BD778" s="20" t="s">
        <v>894</v>
      </c>
      <c r="BE778" s="20" t="s">
        <v>895</v>
      </c>
      <c r="BF778" s="20" t="s">
        <v>896</v>
      </c>
      <c r="BG778" s="20" t="s">
        <v>897</v>
      </c>
      <c r="BH778" s="20" t="s">
        <v>898</v>
      </c>
      <c r="BI778" s="20"/>
      <c r="BJ778" s="20" t="s">
        <v>161</v>
      </c>
      <c r="BK778" s="20" t="s">
        <v>486</v>
      </c>
      <c r="BL778" s="20" t="s">
        <v>456</v>
      </c>
      <c r="BM778" s="20" t="s">
        <v>457</v>
      </c>
      <c r="BN778" s="20" t="s">
        <v>458</v>
      </c>
      <c r="BO778" s="20" t="s">
        <v>459</v>
      </c>
      <c r="BP778" s="20" t="s">
        <v>460</v>
      </c>
      <c r="BQ778" s="20" t="s">
        <v>461</v>
      </c>
      <c r="BR778" s="20" t="s">
        <v>462</v>
      </c>
      <c r="BS778" s="20" t="s">
        <v>463</v>
      </c>
      <c r="BT778" s="20" t="s">
        <v>464</v>
      </c>
      <c r="BU778" s="20" t="s">
        <v>465</v>
      </c>
      <c r="BV778" s="20" t="s">
        <v>466</v>
      </c>
      <c r="BW778" s="20" t="s">
        <v>467</v>
      </c>
      <c r="BX778" s="20" t="s">
        <v>468</v>
      </c>
      <c r="BY778" s="20" t="s">
        <v>469</v>
      </c>
      <c r="BZ778" s="20" t="s">
        <v>470</v>
      </c>
      <c r="CA778" s="20" t="s">
        <v>471</v>
      </c>
      <c r="CB778" s="20" t="s">
        <v>472</v>
      </c>
      <c r="CC778" s="20" t="s">
        <v>473</v>
      </c>
      <c r="CD778" s="20" t="s">
        <v>474</v>
      </c>
      <c r="CE778" s="20" t="s">
        <v>475</v>
      </c>
      <c r="CF778" s="20" t="s">
        <v>476</v>
      </c>
      <c r="CG778" s="20" t="s">
        <v>477</v>
      </c>
      <c r="CH778" s="20" t="s">
        <v>478</v>
      </c>
      <c r="CI778" s="20" t="s">
        <v>479</v>
      </c>
      <c r="CJ778" s="20" t="s">
        <v>480</v>
      </c>
      <c r="CK778" s="20" t="s">
        <v>481</v>
      </c>
      <c r="CL778" s="20" t="s">
        <v>482</v>
      </c>
      <c r="CM778" s="20" t="s">
        <v>483</v>
      </c>
      <c r="CN778" s="20" t="s">
        <v>527</v>
      </c>
      <c r="CO778" s="20" t="s">
        <v>528</v>
      </c>
      <c r="CP778" s="20" t="s">
        <v>529</v>
      </c>
      <c r="CQ778" s="20" t="s">
        <v>530</v>
      </c>
      <c r="CR778" s="20" t="s">
        <v>531</v>
      </c>
      <c r="CS778" s="20" t="s">
        <v>532</v>
      </c>
      <c r="CT778" s="20" t="s">
        <v>707</v>
      </c>
      <c r="CU778" s="20" t="s">
        <v>708</v>
      </c>
      <c r="CV778" s="20" t="s">
        <v>709</v>
      </c>
      <c r="CW778" s="20" t="s">
        <v>710</v>
      </c>
      <c r="CX778" s="20" t="s">
        <v>711</v>
      </c>
      <c r="CY778" s="20" t="s">
        <v>712</v>
      </c>
      <c r="CZ778" s="20" t="s">
        <v>735</v>
      </c>
      <c r="DA778" s="20" t="s">
        <v>736</v>
      </c>
      <c r="DB778" s="20" t="s">
        <v>737</v>
      </c>
      <c r="DC778" s="20" t="s">
        <v>738</v>
      </c>
      <c r="DD778" s="20" t="s">
        <v>739</v>
      </c>
      <c r="DE778" s="20" t="s">
        <v>740</v>
      </c>
      <c r="DF778" s="20" t="s">
        <v>889</v>
      </c>
      <c r="DG778" s="20" t="s">
        <v>890</v>
      </c>
      <c r="DH778" s="20" t="s">
        <v>891</v>
      </c>
      <c r="DI778" s="20" t="s">
        <v>892</v>
      </c>
      <c r="DJ778" s="20" t="s">
        <v>893</v>
      </c>
      <c r="DK778" s="20" t="s">
        <v>894</v>
      </c>
      <c r="DL778" s="20" t="s">
        <v>895</v>
      </c>
      <c r="DM778" s="20" t="s">
        <v>896</v>
      </c>
      <c r="DN778" s="20" t="s">
        <v>897</v>
      </c>
      <c r="DO778" s="20" t="s">
        <v>898</v>
      </c>
      <c r="DP778" s="20"/>
      <c r="DQ778" s="20" t="s">
        <v>11</v>
      </c>
    </row>
    <row r="779" spans="1:121" ht="15" outlineLevel="1" thickTop="1" x14ac:dyDescent="0.3">
      <c r="A779" s="3" t="s">
        <v>366</v>
      </c>
      <c r="B779" s="3" t="s">
        <v>90</v>
      </c>
      <c r="C779" s="3" t="s">
        <v>452</v>
      </c>
      <c r="D779" s="3" t="s">
        <v>14</v>
      </c>
      <c r="J779" s="3">
        <v>16</v>
      </c>
      <c r="BJ779" s="3">
        <f t="shared" ref="BJ779" si="584">MIN(E779:BI779)</f>
        <v>16</v>
      </c>
      <c r="BK779" s="3">
        <f t="shared" ref="BK779" si="585">COUNT(E779:BI779)</f>
        <v>1</v>
      </c>
      <c r="BQ779" s="6">
        <v>21.65474060822898</v>
      </c>
      <c r="BU779" s="9"/>
      <c r="BV779" s="9"/>
      <c r="BW779" s="9"/>
      <c r="BX779" s="9"/>
      <c r="DQ779" s="9">
        <f t="shared" ref="DQ779:DQ786" si="586">SUM(BL779:DP779)</f>
        <v>21.65474060822898</v>
      </c>
    </row>
    <row r="780" spans="1:121" outlineLevel="1" x14ac:dyDescent="0.3">
      <c r="A780" s="3" t="s">
        <v>215</v>
      </c>
      <c r="B780" s="3" t="s">
        <v>90</v>
      </c>
      <c r="C780" s="3" t="s">
        <v>454</v>
      </c>
      <c r="D780" s="3" t="s">
        <v>196</v>
      </c>
      <c r="W780" s="3">
        <v>6</v>
      </c>
      <c r="X780" s="3">
        <v>28</v>
      </c>
      <c r="Y780" s="3">
        <v>34</v>
      </c>
      <c r="BJ780" s="3">
        <f t="shared" ref="BJ780:BJ787" si="587">MIN(E780:BI780)</f>
        <v>6</v>
      </c>
      <c r="BK780" s="3">
        <f t="shared" ref="BK780:BK787" si="588">COUNT(E780:BI780)</f>
        <v>3</v>
      </c>
      <c r="CD780" s="6">
        <v>60.625718886588459</v>
      </c>
      <c r="CE780" s="6">
        <v>24.226789163118752</v>
      </c>
      <c r="CF780" s="6">
        <v>24.945288753799392</v>
      </c>
      <c r="DQ780" s="9">
        <f t="shared" si="586"/>
        <v>109.7977968035066</v>
      </c>
    </row>
    <row r="781" spans="1:121" outlineLevel="1" x14ac:dyDescent="0.3">
      <c r="A781" s="3" t="s">
        <v>235</v>
      </c>
      <c r="B781" s="3" t="s">
        <v>53</v>
      </c>
      <c r="C781" s="3" t="s">
        <v>454</v>
      </c>
      <c r="D781" s="3" t="s">
        <v>14</v>
      </c>
      <c r="X781" s="3">
        <v>11</v>
      </c>
      <c r="Y781" s="3">
        <v>19</v>
      </c>
      <c r="BJ781" s="3">
        <f t="shared" si="587"/>
        <v>11</v>
      </c>
      <c r="BK781" s="3">
        <f t="shared" si="588"/>
        <v>2</v>
      </c>
      <c r="CD781" s="9"/>
      <c r="CE781" s="6">
        <v>43.321361119113931</v>
      </c>
      <c r="CF781" s="6">
        <v>37.840121580547113</v>
      </c>
      <c r="DQ781" s="9">
        <f t="shared" si="586"/>
        <v>81.161482699661036</v>
      </c>
    </row>
    <row r="782" spans="1:121" outlineLevel="1" x14ac:dyDescent="0.3">
      <c r="A782" s="3" t="s">
        <v>253</v>
      </c>
      <c r="B782" s="3" t="s">
        <v>90</v>
      </c>
      <c r="C782" s="3" t="s">
        <v>454</v>
      </c>
      <c r="D782" s="3" t="s">
        <v>62</v>
      </c>
      <c r="Y782" s="3">
        <v>15</v>
      </c>
      <c r="BJ782" s="3">
        <f t="shared" si="587"/>
        <v>15</v>
      </c>
      <c r="BK782" s="3">
        <f t="shared" si="588"/>
        <v>1</v>
      </c>
      <c r="CD782" s="9"/>
      <c r="CE782" s="9"/>
      <c r="CF782" s="6">
        <v>43.449240121580551</v>
      </c>
      <c r="DQ782" s="9">
        <f t="shared" si="586"/>
        <v>43.449240121580551</v>
      </c>
    </row>
    <row r="783" spans="1:121" outlineLevel="1" x14ac:dyDescent="0.3">
      <c r="A783" s="3" t="s">
        <v>52</v>
      </c>
      <c r="B783" s="3" t="s">
        <v>53</v>
      </c>
      <c r="C783" s="3" t="s">
        <v>455</v>
      </c>
      <c r="D783" s="3" t="s">
        <v>43</v>
      </c>
      <c r="Z783" s="3">
        <v>11</v>
      </c>
      <c r="AA783" s="3">
        <v>8</v>
      </c>
      <c r="AB783" s="3">
        <v>24</v>
      </c>
      <c r="AC783" s="3">
        <v>18</v>
      </c>
      <c r="AD783" s="3">
        <v>33</v>
      </c>
      <c r="BJ783" s="3">
        <f t="shared" si="587"/>
        <v>8</v>
      </c>
      <c r="BK783" s="3">
        <f t="shared" si="588"/>
        <v>5</v>
      </c>
      <c r="CG783" s="6">
        <v>57.212994626282367</v>
      </c>
      <c r="CH783" s="6">
        <v>60.134532225959227</v>
      </c>
      <c r="CI783" s="6">
        <v>36.167247744052496</v>
      </c>
      <c r="CJ783" s="6">
        <v>31.813460519342872</v>
      </c>
      <c r="CK783" s="6">
        <v>10.089457799428148</v>
      </c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  <c r="DO783" s="6"/>
      <c r="DQ783" s="9">
        <f t="shared" si="586"/>
        <v>195.41769291506512</v>
      </c>
    </row>
    <row r="784" spans="1:121" outlineLevel="1" x14ac:dyDescent="0.3">
      <c r="A784" s="3" t="s">
        <v>89</v>
      </c>
      <c r="B784" s="3" t="s">
        <v>90</v>
      </c>
      <c r="C784" s="3" t="s">
        <v>455</v>
      </c>
      <c r="D784" s="3" t="s">
        <v>73</v>
      </c>
      <c r="AB784" s="3">
        <v>2</v>
      </c>
      <c r="AC784" s="3">
        <v>10</v>
      </c>
      <c r="AD784" s="3">
        <v>21</v>
      </c>
      <c r="AE784" s="3">
        <v>24</v>
      </c>
      <c r="BJ784" s="3">
        <f t="shared" si="587"/>
        <v>2</v>
      </c>
      <c r="BK784" s="3">
        <f t="shared" si="588"/>
        <v>4</v>
      </c>
      <c r="CG784" s="9"/>
      <c r="CH784" s="9"/>
      <c r="CI784" s="6">
        <v>77.297785069729287</v>
      </c>
      <c r="CJ784" s="6">
        <v>39.665871754107044</v>
      </c>
      <c r="CK784" s="6">
        <v>28.029995764058032</v>
      </c>
      <c r="CL784" s="6">
        <v>8.8220424671385249</v>
      </c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  <c r="DO784" s="6"/>
      <c r="DQ784" s="9">
        <f t="shared" si="586"/>
        <v>153.81569505503288</v>
      </c>
    </row>
    <row r="785" spans="1:121" outlineLevel="1" x14ac:dyDescent="0.3">
      <c r="A785" s="3" t="s">
        <v>118</v>
      </c>
      <c r="B785" s="3" t="s">
        <v>119</v>
      </c>
      <c r="C785" s="3" t="s">
        <v>455</v>
      </c>
      <c r="D785" s="3" t="s">
        <v>112</v>
      </c>
      <c r="AD785" s="3">
        <v>12</v>
      </c>
      <c r="BJ785" s="3">
        <f t="shared" si="587"/>
        <v>12</v>
      </c>
      <c r="BK785" s="3">
        <f t="shared" si="588"/>
        <v>1</v>
      </c>
      <c r="CG785" s="9"/>
      <c r="CH785" s="9"/>
      <c r="CI785" s="9"/>
      <c r="CJ785" s="9"/>
      <c r="CK785" s="6">
        <v>52.470189558403042</v>
      </c>
      <c r="DQ785" s="9">
        <f t="shared" si="586"/>
        <v>52.470189558403042</v>
      </c>
    </row>
    <row r="786" spans="1:121" outlineLevel="1" x14ac:dyDescent="0.3">
      <c r="A786" s="3" t="s">
        <v>120</v>
      </c>
      <c r="B786" s="3" t="s">
        <v>90</v>
      </c>
      <c r="C786" s="3" t="s">
        <v>455</v>
      </c>
      <c r="D786" s="3" t="s">
        <v>112</v>
      </c>
      <c r="AD786" s="3">
        <v>7</v>
      </c>
      <c r="AE786" s="3">
        <v>14</v>
      </c>
      <c r="BJ786" s="3">
        <f t="shared" si="587"/>
        <v>7</v>
      </c>
      <c r="BK786" s="3">
        <f t="shared" si="588"/>
        <v>2</v>
      </c>
      <c r="CG786" s="9"/>
      <c r="CH786" s="9"/>
      <c r="CI786" s="9"/>
      <c r="CJ786" s="9"/>
      <c r="CK786" s="6">
        <v>58.004474213703269</v>
      </c>
      <c r="CL786" s="6">
        <v>31.866784630940344</v>
      </c>
      <c r="DQ786" s="9">
        <f t="shared" si="586"/>
        <v>89.87125884464362</v>
      </c>
    </row>
    <row r="787" spans="1:121" outlineLevel="1" x14ac:dyDescent="0.3">
      <c r="A787" s="3" t="s">
        <v>581</v>
      </c>
      <c r="B787" s="3" t="s">
        <v>90</v>
      </c>
      <c r="C787" s="3" t="s">
        <v>554</v>
      </c>
      <c r="D787" s="3" t="s">
        <v>552</v>
      </c>
      <c r="AG787" s="3">
        <v>18</v>
      </c>
      <c r="AH787" s="14">
        <v>7</v>
      </c>
      <c r="AI787" s="3">
        <v>19</v>
      </c>
      <c r="AJ787" s="3">
        <v>19</v>
      </c>
      <c r="AK787" s="3">
        <v>23</v>
      </c>
      <c r="BJ787" s="3">
        <f t="shared" si="587"/>
        <v>7</v>
      </c>
      <c r="BK787" s="3">
        <f t="shared" si="588"/>
        <v>5</v>
      </c>
      <c r="CN787" s="6">
        <v>33.373685706166526</v>
      </c>
      <c r="CO787" s="6">
        <v>59.708257761483971</v>
      </c>
      <c r="CP787" s="6">
        <v>25.253036437246966</v>
      </c>
      <c r="CQ787" s="6">
        <v>19.961854893448798</v>
      </c>
      <c r="CR787" s="6">
        <v>4.4721667602587303</v>
      </c>
      <c r="CS787" s="6"/>
      <c r="CT787" s="6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  <c r="DO787" s="6"/>
      <c r="DQ787" s="9">
        <f>SUM(BL787:DP787)</f>
        <v>142.769001558605</v>
      </c>
    </row>
    <row r="788" spans="1:121" outlineLevel="1" x14ac:dyDescent="0.3">
      <c r="A788" s="3" t="s">
        <v>364</v>
      </c>
      <c r="B788" s="3" t="s">
        <v>90</v>
      </c>
      <c r="C788" s="3" t="s">
        <v>554</v>
      </c>
      <c r="D788" s="3" t="s">
        <v>62</v>
      </c>
      <c r="AI788" s="3">
        <v>5</v>
      </c>
      <c r="AJ788" s="3">
        <v>10</v>
      </c>
      <c r="AK788" s="3">
        <v>16</v>
      </c>
      <c r="BJ788" s="3">
        <f t="shared" ref="BJ788" si="589">MIN(E788:BI788)</f>
        <v>5</v>
      </c>
      <c r="BK788" s="3">
        <f t="shared" ref="BK788" si="590">COUNT(E788:BI788)</f>
        <v>3</v>
      </c>
      <c r="CN788" s="9"/>
      <c r="CO788" s="9"/>
      <c r="CP788" s="6">
        <v>66.268556005398111</v>
      </c>
      <c r="CQ788" s="6">
        <v>47.261540871355372</v>
      </c>
      <c r="CR788" s="6">
        <v>19.884101828164972</v>
      </c>
      <c r="DQ788" s="9">
        <f>SUM(BL788:DP788)</f>
        <v>133.41419870491845</v>
      </c>
    </row>
    <row r="789" spans="1:121" outlineLevel="1" x14ac:dyDescent="0.3">
      <c r="A789" s="3" t="s">
        <v>658</v>
      </c>
      <c r="B789" s="3" t="s">
        <v>659</v>
      </c>
      <c r="C789" s="3" t="s">
        <v>713</v>
      </c>
      <c r="D789" s="3" t="s">
        <v>14</v>
      </c>
      <c r="AN789" s="3">
        <v>25</v>
      </c>
      <c r="BJ789" s="3">
        <f t="shared" ref="BJ789:BJ798" si="591">MIN(E789:BI789)</f>
        <v>25</v>
      </c>
      <c r="BK789" s="3">
        <f t="shared" ref="BK789:BK798" si="592">COUNT(E789:BI789)</f>
        <v>1</v>
      </c>
      <c r="CT789" s="6"/>
      <c r="CU789" s="6">
        <v>24.523751190962297</v>
      </c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  <c r="DQ789" s="9">
        <f t="shared" ref="DQ789:DQ810" si="593">SUM(BL789:DP789)</f>
        <v>24.523751190962297</v>
      </c>
    </row>
    <row r="790" spans="1:121" outlineLevel="1" x14ac:dyDescent="0.3">
      <c r="A790" s="3" t="s">
        <v>660</v>
      </c>
      <c r="B790" s="3" t="s">
        <v>90</v>
      </c>
      <c r="C790" s="3" t="s">
        <v>713</v>
      </c>
      <c r="D790" s="3" t="s">
        <v>14</v>
      </c>
      <c r="AN790" s="3">
        <v>16</v>
      </c>
      <c r="AO790" s="3">
        <v>18</v>
      </c>
      <c r="AP790" s="3">
        <v>20</v>
      </c>
      <c r="AQ790" s="3">
        <v>17</v>
      </c>
      <c r="BJ790" s="3">
        <f t="shared" si="591"/>
        <v>16</v>
      </c>
      <c r="BK790" s="3">
        <f t="shared" si="592"/>
        <v>4</v>
      </c>
      <c r="CT790" s="6"/>
      <c r="CU790" s="6">
        <v>39.429699196951141</v>
      </c>
      <c r="CV790" s="6">
        <v>36.166666666666664</v>
      </c>
      <c r="CW790" s="6">
        <v>23.094852364776585</v>
      </c>
      <c r="CX790" s="6">
        <v>11.849311817750356</v>
      </c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  <c r="DO790" s="6"/>
      <c r="DQ790" s="9">
        <f t="shared" si="593"/>
        <v>110.54053004614475</v>
      </c>
    </row>
    <row r="791" spans="1:121" outlineLevel="1" x14ac:dyDescent="0.3">
      <c r="A791" s="3" t="s">
        <v>675</v>
      </c>
      <c r="B791" s="3" t="s">
        <v>90</v>
      </c>
      <c r="C791" s="3" t="s">
        <v>713</v>
      </c>
      <c r="D791" s="3" t="s">
        <v>62</v>
      </c>
      <c r="AO791" s="3">
        <v>11</v>
      </c>
      <c r="AP791" s="3">
        <v>13</v>
      </c>
      <c r="AQ791" s="3">
        <v>13</v>
      </c>
      <c r="AR791" s="3">
        <v>10</v>
      </c>
      <c r="BJ791" s="3">
        <f t="shared" si="591"/>
        <v>10</v>
      </c>
      <c r="BK791" s="3">
        <f t="shared" si="592"/>
        <v>4</v>
      </c>
      <c r="CT791" s="9"/>
      <c r="CU791" s="6"/>
      <c r="CV791" s="6">
        <v>55.2</v>
      </c>
      <c r="CW791" s="6">
        <v>33.516331330023519</v>
      </c>
      <c r="CX791" s="6">
        <v>25.215472235405791</v>
      </c>
      <c r="CY791" s="6">
        <v>13.479034848396898</v>
      </c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  <c r="DO791" s="6"/>
      <c r="DQ791" s="9">
        <f t="shared" si="593"/>
        <v>127.4108384138262</v>
      </c>
    </row>
    <row r="792" spans="1:121" outlineLevel="1" x14ac:dyDescent="0.3">
      <c r="A792" s="3" t="s">
        <v>689</v>
      </c>
      <c r="B792" s="3" t="s">
        <v>90</v>
      </c>
      <c r="C792" s="3" t="s">
        <v>713</v>
      </c>
      <c r="D792" s="3" t="s">
        <v>104</v>
      </c>
      <c r="AQ792" s="14">
        <v>3</v>
      </c>
      <c r="AR792" s="14">
        <v>5</v>
      </c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J792" s="3">
        <f t="shared" si="591"/>
        <v>3</v>
      </c>
      <c r="BK792" s="3">
        <f t="shared" si="592"/>
        <v>2</v>
      </c>
      <c r="CT792" s="9"/>
      <c r="CU792" s="9"/>
      <c r="CV792" s="6"/>
      <c r="CW792" s="6"/>
      <c r="CX792" s="6">
        <v>72.180351210251544</v>
      </c>
      <c r="CY792" s="6">
        <v>54.287649232793484</v>
      </c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  <c r="DO792" s="6"/>
      <c r="DQ792" s="9">
        <f t="shared" si="593"/>
        <v>126.46800044304503</v>
      </c>
    </row>
    <row r="793" spans="1:121" outlineLevel="1" x14ac:dyDescent="0.3">
      <c r="A793" s="3" t="s">
        <v>747</v>
      </c>
      <c r="B793" s="3" t="s">
        <v>90</v>
      </c>
      <c r="C793" s="3" t="s">
        <v>791</v>
      </c>
      <c r="D793" s="3" t="s">
        <v>196</v>
      </c>
      <c r="AS793" s="3">
        <v>4</v>
      </c>
      <c r="AT793" s="3">
        <v>9</v>
      </c>
      <c r="AU793" s="3">
        <v>14</v>
      </c>
      <c r="AV793" s="3">
        <v>22</v>
      </c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J793" s="3">
        <f t="shared" si="591"/>
        <v>4</v>
      </c>
      <c r="BK793" s="3">
        <f t="shared" si="592"/>
        <v>4</v>
      </c>
      <c r="CZ793" s="6">
        <v>49.157955865272932</v>
      </c>
      <c r="DA793" s="6">
        <v>50.404248182943761</v>
      </c>
      <c r="DB793" s="6">
        <v>34.88590757940603</v>
      </c>
      <c r="DC793" s="6">
        <v>13.071212775140266</v>
      </c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  <c r="DO793" s="6"/>
      <c r="DQ793" s="9">
        <f t="shared" si="593"/>
        <v>147.51932440276298</v>
      </c>
    </row>
    <row r="794" spans="1:121" outlineLevel="1" x14ac:dyDescent="0.3">
      <c r="A794" s="3" t="s">
        <v>759</v>
      </c>
      <c r="B794" s="3" t="s">
        <v>90</v>
      </c>
      <c r="C794" s="3" t="s">
        <v>791</v>
      </c>
      <c r="D794" s="3" t="s">
        <v>14</v>
      </c>
      <c r="AT794" s="3">
        <v>3</v>
      </c>
      <c r="AU794" s="3">
        <v>5</v>
      </c>
      <c r="AV794" s="3">
        <v>13</v>
      </c>
      <c r="AW794" s="3">
        <v>18</v>
      </c>
      <c r="BJ794" s="3">
        <f t="shared" si="591"/>
        <v>3</v>
      </c>
      <c r="BK794" s="3">
        <f t="shared" si="592"/>
        <v>4</v>
      </c>
      <c r="CZ794" s="9"/>
      <c r="DA794" s="6">
        <v>72.155169645437638</v>
      </c>
      <c r="DB794" s="6">
        <v>61.853227840843942</v>
      </c>
      <c r="DC794" s="6">
        <v>29.104013810962453</v>
      </c>
      <c r="DD794" s="6">
        <v>13.275142314990513</v>
      </c>
      <c r="DE794" s="6"/>
      <c r="DF794" s="6"/>
      <c r="DG794" s="6"/>
      <c r="DH794" s="6"/>
      <c r="DI794" s="6"/>
      <c r="DJ794" s="6"/>
      <c r="DK794" s="6"/>
      <c r="DL794" s="6"/>
      <c r="DM794" s="6"/>
      <c r="DN794" s="6"/>
      <c r="DO794" s="6"/>
      <c r="DQ794" s="9">
        <f t="shared" si="593"/>
        <v>176.38755361223454</v>
      </c>
    </row>
    <row r="795" spans="1:121" outlineLevel="1" x14ac:dyDescent="0.3">
      <c r="A795" s="3" t="s">
        <v>765</v>
      </c>
      <c r="B795" s="3" t="s">
        <v>90</v>
      </c>
      <c r="C795" s="3" t="s">
        <v>791</v>
      </c>
      <c r="D795" s="3" t="s">
        <v>62</v>
      </c>
      <c r="AU795" s="3">
        <v>3</v>
      </c>
      <c r="AV795" s="3">
        <v>6</v>
      </c>
      <c r="AW795" s="3">
        <v>14</v>
      </c>
      <c r="AX795" s="3">
        <v>11</v>
      </c>
      <c r="BJ795" s="3">
        <f t="shared" si="591"/>
        <v>3</v>
      </c>
      <c r="BK795" s="3">
        <f t="shared" si="592"/>
        <v>4</v>
      </c>
      <c r="CZ795" s="9"/>
      <c r="DA795" s="9"/>
      <c r="DB795" s="6">
        <v>74.354317165462675</v>
      </c>
      <c r="DC795" s="6">
        <v>43.065386275356062</v>
      </c>
      <c r="DD795" s="6">
        <v>27.944339025932955</v>
      </c>
      <c r="DE795" s="6">
        <v>14.20516021639617</v>
      </c>
      <c r="DF795" s="6"/>
      <c r="DG795" s="6"/>
      <c r="DH795" s="6"/>
      <c r="DI795" s="6"/>
      <c r="DJ795" s="6"/>
      <c r="DK795" s="6"/>
      <c r="DL795" s="6"/>
      <c r="DM795" s="6"/>
      <c r="DN795" s="6"/>
      <c r="DO795" s="6"/>
      <c r="DQ795" s="9">
        <f t="shared" si="593"/>
        <v>159.56920268314786</v>
      </c>
    </row>
    <row r="796" spans="1:121" outlineLevel="1" x14ac:dyDescent="0.3">
      <c r="A796" s="3" t="s">
        <v>773</v>
      </c>
      <c r="B796" s="3" t="s">
        <v>774</v>
      </c>
      <c r="C796" s="3" t="s">
        <v>791</v>
      </c>
      <c r="D796" s="3" t="s">
        <v>73</v>
      </c>
      <c r="AV796" s="3">
        <v>2</v>
      </c>
      <c r="BJ796" s="3">
        <f t="shared" si="591"/>
        <v>2</v>
      </c>
      <c r="BK796" s="3">
        <f t="shared" si="592"/>
        <v>1</v>
      </c>
      <c r="CZ796" s="6"/>
      <c r="DA796" s="6"/>
      <c r="DC796" s="6">
        <v>88.571428571428569</v>
      </c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  <c r="DQ796" s="9">
        <f t="shared" si="593"/>
        <v>88.571428571428569</v>
      </c>
    </row>
    <row r="797" spans="1:121" outlineLevel="1" x14ac:dyDescent="0.3">
      <c r="A797" s="3" t="s">
        <v>783</v>
      </c>
      <c r="B797" s="3" t="s">
        <v>784</v>
      </c>
      <c r="C797" s="3" t="s">
        <v>791</v>
      </c>
      <c r="D797" s="3" t="s">
        <v>104</v>
      </c>
      <c r="AW797" s="3">
        <v>3</v>
      </c>
      <c r="AX797" s="3">
        <v>2</v>
      </c>
      <c r="BJ797" s="3">
        <f t="shared" si="591"/>
        <v>2</v>
      </c>
      <c r="BK797" s="3">
        <f t="shared" si="592"/>
        <v>2</v>
      </c>
      <c r="CZ797" s="9"/>
      <c r="DA797" s="9"/>
      <c r="DB797" s="6"/>
      <c r="DC797" s="6"/>
      <c r="DD797" s="6">
        <v>62.616065781151178</v>
      </c>
      <c r="DE797" s="6">
        <v>65.486891385767791</v>
      </c>
      <c r="DF797" s="6"/>
      <c r="DG797" s="6"/>
      <c r="DH797" s="6"/>
      <c r="DI797" s="6"/>
      <c r="DJ797" s="6"/>
      <c r="DK797" s="6"/>
      <c r="DL797" s="6"/>
      <c r="DM797" s="6"/>
      <c r="DN797" s="6"/>
      <c r="DO797" s="6"/>
      <c r="DQ797" s="9">
        <f t="shared" si="593"/>
        <v>128.10295716691897</v>
      </c>
    </row>
    <row r="798" spans="1:121" outlineLevel="1" x14ac:dyDescent="0.3">
      <c r="A798" s="3" t="s">
        <v>790</v>
      </c>
      <c r="B798" s="3" t="s">
        <v>90</v>
      </c>
      <c r="C798" s="3" t="s">
        <v>791</v>
      </c>
      <c r="D798" s="3" t="s">
        <v>112</v>
      </c>
      <c r="AX798" s="3">
        <v>1</v>
      </c>
      <c r="BJ798" s="3">
        <f t="shared" si="591"/>
        <v>1</v>
      </c>
      <c r="BK798" s="3">
        <f t="shared" si="592"/>
        <v>1</v>
      </c>
      <c r="CZ798" s="6"/>
      <c r="DA798" s="6"/>
      <c r="DE798" s="6">
        <v>94.606741573033702</v>
      </c>
      <c r="DF798" s="6"/>
      <c r="DG798" s="6"/>
      <c r="DH798" s="6"/>
      <c r="DI798" s="6"/>
      <c r="DJ798" s="6"/>
      <c r="DK798" s="6"/>
      <c r="DL798" s="6"/>
      <c r="DM798" s="6"/>
      <c r="DN798" s="6"/>
      <c r="DO798" s="6"/>
      <c r="DQ798" s="9">
        <f t="shared" si="593"/>
        <v>94.606741573033702</v>
      </c>
    </row>
    <row r="799" spans="1:121" outlineLevel="1" x14ac:dyDescent="0.3">
      <c r="A799" s="3" t="s">
        <v>873</v>
      </c>
      <c r="B799" s="3" t="s">
        <v>90</v>
      </c>
      <c r="C799" s="3" t="s">
        <v>888</v>
      </c>
      <c r="D799" s="3" t="s">
        <v>196</v>
      </c>
      <c r="AY799" s="3">
        <v>3</v>
      </c>
      <c r="AZ799" s="3">
        <v>6</v>
      </c>
      <c r="BA799" s="3">
        <v>22</v>
      </c>
      <c r="BB799" s="3">
        <v>35</v>
      </c>
      <c r="BJ799" s="3">
        <f t="shared" ref="BJ799:BJ800" si="594">MIN(E799:BI799)</f>
        <v>3</v>
      </c>
      <c r="BK799" s="3">
        <f t="shared" ref="BK799:BK800" si="595">COUNT(E799:BI799)</f>
        <v>4</v>
      </c>
      <c r="DF799" s="6">
        <v>59.561216131570916</v>
      </c>
      <c r="DG799" s="6">
        <v>40.376420543403469</v>
      </c>
      <c r="DH799" s="6">
        <v>30.369292593362431</v>
      </c>
      <c r="DI799" s="6">
        <v>17.909982737568942</v>
      </c>
      <c r="DJ799" s="6"/>
      <c r="DQ799" s="9">
        <f t="shared" si="593"/>
        <v>148.21691200590578</v>
      </c>
    </row>
    <row r="800" spans="1:121" outlineLevel="1" x14ac:dyDescent="0.3">
      <c r="A800" s="3" t="s">
        <v>810</v>
      </c>
      <c r="B800" s="3" t="s">
        <v>90</v>
      </c>
      <c r="C800" s="3" t="s">
        <v>888</v>
      </c>
      <c r="D800" s="3" t="s">
        <v>14</v>
      </c>
      <c r="AZ800" s="3">
        <v>1</v>
      </c>
      <c r="BA800" s="3">
        <v>9</v>
      </c>
      <c r="BB800" s="3">
        <v>19</v>
      </c>
      <c r="BC800" s="3">
        <v>29</v>
      </c>
      <c r="BJ800" s="3">
        <f t="shared" si="594"/>
        <v>1</v>
      </c>
      <c r="BK800" s="3">
        <f t="shared" si="595"/>
        <v>4</v>
      </c>
      <c r="DF800" s="6"/>
      <c r="DG800" s="6">
        <v>68.4338886919532</v>
      </c>
      <c r="DH800" s="6">
        <v>52.486928992852917</v>
      </c>
      <c r="DI800" s="6">
        <v>37.947875878910359</v>
      </c>
      <c r="DJ800" s="6">
        <v>13.841853979641106</v>
      </c>
      <c r="DQ800" s="9">
        <f t="shared" si="593"/>
        <v>172.71054754335759</v>
      </c>
    </row>
    <row r="801" spans="1:121" outlineLevel="1" x14ac:dyDescent="0.3">
      <c r="A801" s="3" t="s">
        <v>849</v>
      </c>
      <c r="B801" s="3" t="s">
        <v>848</v>
      </c>
      <c r="C801" s="3" t="s">
        <v>888</v>
      </c>
      <c r="D801" s="3" t="s">
        <v>62</v>
      </c>
      <c r="BA801" s="3">
        <v>4</v>
      </c>
      <c r="BB801" s="3">
        <v>7</v>
      </c>
      <c r="BC801" s="3">
        <v>9</v>
      </c>
      <c r="BD801" s="3">
        <v>31</v>
      </c>
      <c r="BJ801" s="3">
        <f t="shared" ref="BJ801" si="596">MIN(E801:BI801)</f>
        <v>4</v>
      </c>
      <c r="BK801" s="3">
        <f t="shared" ref="BK801" si="597">COUNT(E801:BI801)</f>
        <v>4</v>
      </c>
      <c r="DF801" s="9"/>
      <c r="DG801" s="6"/>
      <c r="DH801" s="6">
        <v>76.107104978441498</v>
      </c>
      <c r="DI801" s="6">
        <v>62.863879415603549</v>
      </c>
      <c r="DJ801" s="6">
        <v>45.447728101380584</v>
      </c>
      <c r="DK801" s="6">
        <v>18.973377049180328</v>
      </c>
      <c r="DL801" s="6"/>
      <c r="DM801" s="6"/>
      <c r="DN801" s="6"/>
      <c r="DO801" s="6"/>
      <c r="DQ801" s="9">
        <f t="shared" si="593"/>
        <v>203.39208954460597</v>
      </c>
    </row>
    <row r="802" spans="1:121" outlineLevel="1" x14ac:dyDescent="0.3">
      <c r="A802" s="3" t="s">
        <v>847</v>
      </c>
      <c r="B802" s="3" t="s">
        <v>846</v>
      </c>
      <c r="C802" s="3" t="s">
        <v>888</v>
      </c>
      <c r="D802" s="3" t="s">
        <v>62</v>
      </c>
      <c r="BA802" s="3">
        <v>17</v>
      </c>
      <c r="BB802" s="3">
        <v>17</v>
      </c>
      <c r="BC802" s="3">
        <v>24</v>
      </c>
      <c r="BD802" s="3">
        <v>34</v>
      </c>
      <c r="BH802" s="14"/>
      <c r="BJ802" s="3">
        <f t="shared" ref="BJ802" si="598">MIN(E802:BI802)</f>
        <v>17</v>
      </c>
      <c r="BK802" s="3">
        <f t="shared" ref="BK802" si="599">COUNT(E802:BI802)</f>
        <v>4</v>
      </c>
      <c r="DF802" s="9"/>
      <c r="DG802" s="9"/>
      <c r="DH802" s="6">
        <v>44.21459369287264</v>
      </c>
      <c r="DI802" s="6">
        <v>41.833817523472696</v>
      </c>
      <c r="DJ802" s="6">
        <v>19.661604864060546</v>
      </c>
      <c r="DK802" s="6">
        <v>14.669639344262293</v>
      </c>
      <c r="DL802" s="6"/>
      <c r="DM802" s="6"/>
      <c r="DN802" s="6"/>
      <c r="DO802" s="6"/>
      <c r="DQ802" s="9">
        <f t="shared" si="593"/>
        <v>120.37965542466817</v>
      </c>
    </row>
    <row r="803" spans="1:121" outlineLevel="1" x14ac:dyDescent="0.3">
      <c r="A803" s="3" t="s">
        <v>844</v>
      </c>
      <c r="B803" s="3" t="s">
        <v>90</v>
      </c>
      <c r="C803" s="3" t="s">
        <v>888</v>
      </c>
      <c r="D803" s="3" t="s">
        <v>62</v>
      </c>
      <c r="BA803" s="3">
        <v>3</v>
      </c>
      <c r="BB803" s="3">
        <v>9</v>
      </c>
      <c r="BC803" s="3">
        <v>22</v>
      </c>
      <c r="BD803" s="3">
        <v>32</v>
      </c>
      <c r="BJ803" s="3">
        <f t="shared" ref="BJ803" si="600">MIN(E803:BI803)</f>
        <v>3</v>
      </c>
      <c r="BK803" s="3">
        <f t="shared" ref="BK803" si="601">COUNT(E803:BI803)</f>
        <v>4</v>
      </c>
      <c r="DF803" s="6"/>
      <c r="DG803" s="6"/>
      <c r="DH803" s="6">
        <v>76.354188318436911</v>
      </c>
      <c r="DI803" s="6">
        <v>55.637657361795299</v>
      </c>
      <c r="DJ803" s="6">
        <v>24.197765054838932</v>
      </c>
      <c r="DK803" s="6">
        <v>15.508590163934425</v>
      </c>
      <c r="DL803" s="6"/>
      <c r="DM803" s="6"/>
      <c r="DN803" s="6"/>
      <c r="DQ803" s="9">
        <f t="shared" si="593"/>
        <v>171.69820089900557</v>
      </c>
    </row>
    <row r="804" spans="1:121" outlineLevel="1" x14ac:dyDescent="0.3">
      <c r="A804" s="3" t="s">
        <v>833</v>
      </c>
      <c r="B804" s="3" t="s">
        <v>90</v>
      </c>
      <c r="C804" s="3" t="s">
        <v>888</v>
      </c>
      <c r="D804" s="3" t="s">
        <v>73</v>
      </c>
      <c r="BA804" s="14"/>
      <c r="BB804" s="3">
        <v>3</v>
      </c>
      <c r="BC804" s="3">
        <v>18</v>
      </c>
      <c r="BD804" s="3">
        <v>21</v>
      </c>
      <c r="BE804" s="3">
        <v>31</v>
      </c>
      <c r="BJ804" s="3">
        <f t="shared" ref="BJ804" si="602">MIN(E804:BI804)</f>
        <v>3</v>
      </c>
      <c r="BK804" s="3">
        <f t="shared" ref="BK804" si="603">COUNT(E804:BI804)</f>
        <v>4</v>
      </c>
      <c r="DF804" s="9"/>
      <c r="DG804" s="9"/>
      <c r="DH804" s="6"/>
      <c r="DI804" s="6">
        <v>65.971117005599766</v>
      </c>
      <c r="DJ804" s="6">
        <v>29.591270114999162</v>
      </c>
      <c r="DK804" s="6">
        <v>30.617967213114753</v>
      </c>
      <c r="DL804" s="6">
        <v>15.275674679929999</v>
      </c>
      <c r="DM804" s="6"/>
      <c r="DN804" s="6"/>
      <c r="DQ804" s="9">
        <f t="shared" si="593"/>
        <v>141.45602901364367</v>
      </c>
    </row>
    <row r="805" spans="1:121" outlineLevel="1" x14ac:dyDescent="0.3">
      <c r="A805" s="3" t="s">
        <v>821</v>
      </c>
      <c r="B805" s="3" t="s">
        <v>90</v>
      </c>
      <c r="C805" s="3" t="s">
        <v>888</v>
      </c>
      <c r="D805" s="3" t="s">
        <v>104</v>
      </c>
      <c r="BC805" s="3">
        <v>7</v>
      </c>
      <c r="BD805" s="3">
        <v>14</v>
      </c>
      <c r="BE805" s="3">
        <v>21</v>
      </c>
      <c r="BF805" s="3">
        <v>34</v>
      </c>
      <c r="BJ805" s="3">
        <f t="shared" ref="BJ805" si="604">MIN(E805:BI805)</f>
        <v>7</v>
      </c>
      <c r="BK805" s="3">
        <f t="shared" ref="BK805" si="605">COUNT(E805:BI805)</f>
        <v>4</v>
      </c>
      <c r="DF805" s="6"/>
      <c r="DG805" s="6"/>
      <c r="DJ805" s="6">
        <v>49.334936292237799</v>
      </c>
      <c r="DK805" s="6">
        <v>51.150295081967215</v>
      </c>
      <c r="DL805" s="6">
        <v>35.582801528090279</v>
      </c>
      <c r="DM805" s="6">
        <v>12.634310134310134</v>
      </c>
      <c r="DN805" s="6"/>
      <c r="DO805" s="6"/>
      <c r="DQ805" s="9">
        <f t="shared" si="593"/>
        <v>148.70234303660544</v>
      </c>
    </row>
    <row r="806" spans="1:121" outlineLevel="1" x14ac:dyDescent="0.3">
      <c r="A806" s="3" t="s">
        <v>820</v>
      </c>
      <c r="B806" s="3" t="s">
        <v>921</v>
      </c>
      <c r="C806" s="3" t="s">
        <v>888</v>
      </c>
      <c r="D806" s="3" t="s">
        <v>152</v>
      </c>
      <c r="BC806" s="3">
        <v>4</v>
      </c>
      <c r="BD806" s="3">
        <v>7</v>
      </c>
      <c r="BE806" s="3">
        <v>17</v>
      </c>
      <c r="BF806" s="3">
        <v>22</v>
      </c>
      <c r="BG806" s="3">
        <v>24</v>
      </c>
      <c r="BJ806" s="3">
        <f t="shared" ref="BJ806" si="606">MIN(E806:BI806)</f>
        <v>4</v>
      </c>
      <c r="BK806" s="3">
        <f t="shared" ref="BK806" si="607">COUNT(E806:BI806)</f>
        <v>5</v>
      </c>
      <c r="DF806" s="6"/>
      <c r="DG806" s="6"/>
      <c r="DJ806" s="6">
        <v>58.984814592181635</v>
      </c>
      <c r="DK806" s="6">
        <v>61.000393442622951</v>
      </c>
      <c r="DL806" s="6">
        <v>45.529792058667439</v>
      </c>
      <c r="DM806" s="6">
        <v>28.568376068376068</v>
      </c>
      <c r="DN806" s="6">
        <v>21.653840483561847</v>
      </c>
      <c r="DO806" s="6"/>
      <c r="DQ806" s="9">
        <f t="shared" si="593"/>
        <v>215.73721664540994</v>
      </c>
    </row>
    <row r="807" spans="1:121" outlineLevel="1" x14ac:dyDescent="0.3">
      <c r="A807" s="3" t="s">
        <v>938</v>
      </c>
      <c r="B807" s="3" t="s">
        <v>90</v>
      </c>
      <c r="C807" s="3" t="s">
        <v>915</v>
      </c>
      <c r="D807" s="3" t="s">
        <v>196</v>
      </c>
      <c r="BD807" s="3">
        <v>3</v>
      </c>
      <c r="BE807" s="3">
        <v>12</v>
      </c>
      <c r="BF807" s="3">
        <v>25</v>
      </c>
      <c r="BG807" s="3">
        <v>34</v>
      </c>
      <c r="BJ807" s="3">
        <f t="shared" ref="BJ807" si="608">MIN(E807:BI807)</f>
        <v>3</v>
      </c>
      <c r="BK807" s="3">
        <f t="shared" ref="BK807" si="609">COUNT(E807:BI807)</f>
        <v>4</v>
      </c>
      <c r="DK807" s="6">
        <v>74.817049180327885</v>
      </c>
      <c r="DL807" s="6">
        <v>51.521134050009429</v>
      </c>
      <c r="DM807" s="6">
        <v>26.214896214896218</v>
      </c>
      <c r="DN807" s="6">
        <v>11.582927908005306</v>
      </c>
      <c r="DO807" s="6"/>
      <c r="DQ807" s="9">
        <f t="shared" si="593"/>
        <v>164.13600735323882</v>
      </c>
    </row>
    <row r="808" spans="1:121" outlineLevel="1" x14ac:dyDescent="0.3">
      <c r="A808" s="3" t="s">
        <v>939</v>
      </c>
      <c r="B808" s="3" t="s">
        <v>940</v>
      </c>
      <c r="C808" s="3" t="s">
        <v>915</v>
      </c>
      <c r="D808" s="3" t="s">
        <v>62</v>
      </c>
      <c r="BF808" s="3">
        <v>2</v>
      </c>
      <c r="BG808" s="3">
        <v>11</v>
      </c>
      <c r="BH808" s="3">
        <v>19</v>
      </c>
      <c r="BJ808" s="3">
        <f t="shared" ref="BJ808" si="610">MIN(E808:BI808)</f>
        <v>2</v>
      </c>
      <c r="BK808" s="3">
        <f t="shared" ref="BK808" si="611">COUNT(E808:BI808)</f>
        <v>3</v>
      </c>
      <c r="DK808" s="6"/>
      <c r="DL808" s="6"/>
      <c r="DM808" s="6">
        <v>77.210012210012223</v>
      </c>
      <c r="DN808" s="6">
        <v>60.126492702344088</v>
      </c>
      <c r="DO808" s="6">
        <v>26.334962615779492</v>
      </c>
      <c r="DQ808" s="9">
        <f t="shared" si="593"/>
        <v>163.67146752813579</v>
      </c>
    </row>
    <row r="809" spans="1:121" outlineLevel="1" x14ac:dyDescent="0.3">
      <c r="A809" s="3" t="s">
        <v>954</v>
      </c>
      <c r="B809" s="3" t="s">
        <v>90</v>
      </c>
      <c r="C809" s="3" t="s">
        <v>915</v>
      </c>
      <c r="D809" s="3" t="s">
        <v>62</v>
      </c>
      <c r="BF809" s="3">
        <v>12</v>
      </c>
      <c r="BG809" s="3">
        <v>16</v>
      </c>
      <c r="BH809" s="3">
        <v>18</v>
      </c>
      <c r="BJ809" s="3">
        <f t="shared" ref="BJ809" si="612">MIN(E809:BI809)</f>
        <v>12</v>
      </c>
      <c r="BK809" s="3">
        <f t="shared" ref="BK809" si="613">COUNT(E809:BI809)</f>
        <v>3</v>
      </c>
      <c r="DK809" s="6"/>
      <c r="DL809" s="6"/>
      <c r="DM809" s="6">
        <v>54.145299145299141</v>
      </c>
      <c r="DN809" s="6">
        <v>49.729765590446704</v>
      </c>
      <c r="DO809" s="6">
        <v>27.44934717107466</v>
      </c>
      <c r="DQ809" s="9">
        <f t="shared" si="593"/>
        <v>131.3244119068205</v>
      </c>
    </row>
    <row r="810" spans="1:121" outlineLevel="1" x14ac:dyDescent="0.3">
      <c r="A810" s="3" t="s">
        <v>958</v>
      </c>
      <c r="B810" s="3" t="s">
        <v>90</v>
      </c>
      <c r="C810" s="3" t="s">
        <v>915</v>
      </c>
      <c r="D810" s="3" t="s">
        <v>73</v>
      </c>
      <c r="BG810" s="3">
        <v>7</v>
      </c>
      <c r="BH810" s="3">
        <v>12</v>
      </c>
      <c r="BJ810" s="3">
        <f t="shared" ref="BJ810" si="614">MIN(E810:BI810)</f>
        <v>7</v>
      </c>
      <c r="BK810" s="3">
        <f t="shared" ref="BK810" si="615">COUNT(E810:BI810)</f>
        <v>2</v>
      </c>
      <c r="DK810" s="6"/>
      <c r="DL810" s="6"/>
      <c r="DM810" s="6"/>
      <c r="DN810" s="6">
        <v>73.027274067521745</v>
      </c>
      <c r="DO810" s="6">
        <v>46.744046423390245</v>
      </c>
      <c r="DQ810" s="9">
        <f t="shared" si="593"/>
        <v>119.77132049091199</v>
      </c>
    </row>
    <row r="811" spans="1:121" outlineLevel="1" x14ac:dyDescent="0.3"/>
    <row r="812" spans="1:121" ht="15" outlineLevel="1" thickBot="1" x14ac:dyDescent="0.35">
      <c r="A812" s="20" t="s">
        <v>143</v>
      </c>
      <c r="B812" s="20" t="s">
        <v>2</v>
      </c>
      <c r="C812" s="20" t="s">
        <v>450</v>
      </c>
      <c r="D812" s="20" t="s">
        <v>3</v>
      </c>
      <c r="E812" s="20" t="s">
        <v>456</v>
      </c>
      <c r="F812" s="20" t="s">
        <v>457</v>
      </c>
      <c r="G812" s="20" t="s">
        <v>458</v>
      </c>
      <c r="H812" s="20" t="s">
        <v>459</v>
      </c>
      <c r="I812" s="20" t="s">
        <v>460</v>
      </c>
      <c r="J812" s="20" t="s">
        <v>461</v>
      </c>
      <c r="K812" s="20" t="s">
        <v>462</v>
      </c>
      <c r="L812" s="20" t="s">
        <v>463</v>
      </c>
      <c r="M812" s="20" t="s">
        <v>464</v>
      </c>
      <c r="N812" s="20" t="s">
        <v>465</v>
      </c>
      <c r="O812" s="20" t="s">
        <v>466</v>
      </c>
      <c r="P812" s="20" t="s">
        <v>467</v>
      </c>
      <c r="Q812" s="20" t="s">
        <v>468</v>
      </c>
      <c r="R812" s="20" t="s">
        <v>469</v>
      </c>
      <c r="S812" s="20" t="s">
        <v>470</v>
      </c>
      <c r="T812" s="20" t="s">
        <v>471</v>
      </c>
      <c r="U812" s="20" t="s">
        <v>472</v>
      </c>
      <c r="V812" s="20" t="s">
        <v>473</v>
      </c>
      <c r="W812" s="20" t="s">
        <v>474</v>
      </c>
      <c r="X812" s="20" t="s">
        <v>475</v>
      </c>
      <c r="Y812" s="20" t="s">
        <v>476</v>
      </c>
      <c r="Z812" s="20" t="s">
        <v>477</v>
      </c>
      <c r="AA812" s="20" t="s">
        <v>478</v>
      </c>
      <c r="AB812" s="20" t="s">
        <v>479</v>
      </c>
      <c r="AC812" s="20" t="s">
        <v>480</v>
      </c>
      <c r="AD812" s="20" t="s">
        <v>481</v>
      </c>
      <c r="AE812" s="20" t="s">
        <v>482</v>
      </c>
      <c r="AF812" s="20" t="s">
        <v>483</v>
      </c>
      <c r="AG812" s="20" t="s">
        <v>527</v>
      </c>
      <c r="AH812" s="20" t="s">
        <v>528</v>
      </c>
      <c r="AI812" s="20" t="s">
        <v>529</v>
      </c>
      <c r="AJ812" s="20" t="s">
        <v>530</v>
      </c>
      <c r="AK812" s="20" t="s">
        <v>531</v>
      </c>
      <c r="AL812" s="20" t="s">
        <v>532</v>
      </c>
      <c r="AM812" s="20" t="s">
        <v>707</v>
      </c>
      <c r="AN812" s="20" t="s">
        <v>708</v>
      </c>
      <c r="AO812" s="20" t="s">
        <v>709</v>
      </c>
      <c r="AP812" s="20" t="s">
        <v>710</v>
      </c>
      <c r="AQ812" s="20" t="s">
        <v>711</v>
      </c>
      <c r="AR812" s="20" t="s">
        <v>712</v>
      </c>
      <c r="AS812" s="20" t="s">
        <v>735</v>
      </c>
      <c r="AT812" s="20" t="s">
        <v>736</v>
      </c>
      <c r="AU812" s="20" t="s">
        <v>737</v>
      </c>
      <c r="AV812" s="20" t="s">
        <v>738</v>
      </c>
      <c r="AW812" s="20" t="s">
        <v>739</v>
      </c>
      <c r="AX812" s="20" t="s">
        <v>740</v>
      </c>
      <c r="AY812" s="20" t="s">
        <v>889</v>
      </c>
      <c r="AZ812" s="20" t="s">
        <v>890</v>
      </c>
      <c r="BA812" s="20" t="s">
        <v>891</v>
      </c>
      <c r="BB812" s="20" t="s">
        <v>892</v>
      </c>
      <c r="BC812" s="20" t="s">
        <v>893</v>
      </c>
      <c r="BD812" s="20" t="s">
        <v>894</v>
      </c>
      <c r="BE812" s="20" t="s">
        <v>895</v>
      </c>
      <c r="BF812" s="20" t="s">
        <v>896</v>
      </c>
      <c r="BG812" s="20" t="s">
        <v>897</v>
      </c>
      <c r="BH812" s="20" t="s">
        <v>898</v>
      </c>
      <c r="BI812" s="20"/>
      <c r="BJ812" s="20" t="s">
        <v>161</v>
      </c>
      <c r="BK812" s="20" t="s">
        <v>486</v>
      </c>
      <c r="BL812" s="20" t="s">
        <v>456</v>
      </c>
      <c r="BM812" s="20" t="s">
        <v>457</v>
      </c>
      <c r="BN812" s="20" t="s">
        <v>458</v>
      </c>
      <c r="BO812" s="20" t="s">
        <v>459</v>
      </c>
      <c r="BP812" s="20" t="s">
        <v>460</v>
      </c>
      <c r="BQ812" s="20" t="s">
        <v>461</v>
      </c>
      <c r="BR812" s="20" t="s">
        <v>462</v>
      </c>
      <c r="BS812" s="20" t="s">
        <v>463</v>
      </c>
      <c r="BT812" s="20" t="s">
        <v>464</v>
      </c>
      <c r="BU812" s="20" t="s">
        <v>465</v>
      </c>
      <c r="BV812" s="20" t="s">
        <v>466</v>
      </c>
      <c r="BW812" s="20" t="s">
        <v>467</v>
      </c>
      <c r="BX812" s="20" t="s">
        <v>468</v>
      </c>
      <c r="BY812" s="20" t="s">
        <v>469</v>
      </c>
      <c r="BZ812" s="20" t="s">
        <v>470</v>
      </c>
      <c r="CA812" s="20" t="s">
        <v>471</v>
      </c>
      <c r="CB812" s="20" t="s">
        <v>472</v>
      </c>
      <c r="CC812" s="20" t="s">
        <v>473</v>
      </c>
      <c r="CD812" s="20" t="s">
        <v>474</v>
      </c>
      <c r="CE812" s="20" t="s">
        <v>475</v>
      </c>
      <c r="CF812" s="20" t="s">
        <v>476</v>
      </c>
      <c r="CG812" s="20" t="s">
        <v>477</v>
      </c>
      <c r="CH812" s="20" t="s">
        <v>478</v>
      </c>
      <c r="CI812" s="20" t="s">
        <v>479</v>
      </c>
      <c r="CJ812" s="20" t="s">
        <v>480</v>
      </c>
      <c r="CK812" s="20" t="s">
        <v>481</v>
      </c>
      <c r="CL812" s="20" t="s">
        <v>482</v>
      </c>
      <c r="CM812" s="20" t="s">
        <v>483</v>
      </c>
      <c r="CN812" s="20" t="s">
        <v>527</v>
      </c>
      <c r="CO812" s="20" t="s">
        <v>528</v>
      </c>
      <c r="CP812" s="20" t="s">
        <v>529</v>
      </c>
      <c r="CQ812" s="20" t="s">
        <v>530</v>
      </c>
      <c r="CR812" s="20" t="s">
        <v>531</v>
      </c>
      <c r="CS812" s="20" t="s">
        <v>532</v>
      </c>
      <c r="CT812" s="20" t="s">
        <v>707</v>
      </c>
      <c r="CU812" s="20" t="s">
        <v>708</v>
      </c>
      <c r="CV812" s="20" t="s">
        <v>709</v>
      </c>
      <c r="CW812" s="20" t="s">
        <v>710</v>
      </c>
      <c r="CX812" s="20" t="s">
        <v>711</v>
      </c>
      <c r="CY812" s="20" t="s">
        <v>712</v>
      </c>
      <c r="CZ812" s="20" t="s">
        <v>735</v>
      </c>
      <c r="DA812" s="20" t="s">
        <v>736</v>
      </c>
      <c r="DB812" s="20" t="s">
        <v>737</v>
      </c>
      <c r="DC812" s="20" t="s">
        <v>738</v>
      </c>
      <c r="DD812" s="20" t="s">
        <v>739</v>
      </c>
      <c r="DE812" s="20" t="s">
        <v>740</v>
      </c>
      <c r="DF812" s="20" t="s">
        <v>889</v>
      </c>
      <c r="DG812" s="20" t="s">
        <v>890</v>
      </c>
      <c r="DH812" s="20" t="s">
        <v>891</v>
      </c>
      <c r="DI812" s="20" t="s">
        <v>892</v>
      </c>
      <c r="DJ812" s="20" t="s">
        <v>893</v>
      </c>
      <c r="DK812" s="20" t="s">
        <v>894</v>
      </c>
      <c r="DL812" s="20" t="s">
        <v>895</v>
      </c>
      <c r="DM812" s="20" t="s">
        <v>896</v>
      </c>
      <c r="DN812" s="20" t="s">
        <v>897</v>
      </c>
      <c r="DO812" s="20" t="s">
        <v>898</v>
      </c>
      <c r="DP812" s="20"/>
      <c r="DQ812" s="20" t="s">
        <v>11</v>
      </c>
    </row>
    <row r="813" spans="1:121" ht="15" outlineLevel="1" thickTop="1" x14ac:dyDescent="0.3">
      <c r="A813" s="3" t="s">
        <v>266</v>
      </c>
      <c r="B813" s="3" t="s">
        <v>90</v>
      </c>
      <c r="C813" s="3" t="s">
        <v>454</v>
      </c>
      <c r="D813" s="3" t="s">
        <v>14</v>
      </c>
      <c r="X813" s="3">
        <v>10</v>
      </c>
      <c r="Y813" s="3">
        <v>6</v>
      </c>
      <c r="BJ813" s="3">
        <f t="shared" ref="BJ813:BJ815" si="616">MIN(E813:BI813)</f>
        <v>6</v>
      </c>
      <c r="BK813" s="3">
        <f t="shared" ref="BK813:BK815" si="617">COUNT(E813:BI813)</f>
        <v>2</v>
      </c>
      <c r="CE813" s="6">
        <v>10.526315789473683</v>
      </c>
      <c r="CF813" s="6">
        <v>29.411764705882355</v>
      </c>
      <c r="DQ813" s="9">
        <f t="shared" ref="DQ813:DQ814" si="618">SUM(BL813:DP813)</f>
        <v>39.93808049535604</v>
      </c>
    </row>
    <row r="814" spans="1:121" outlineLevel="1" x14ac:dyDescent="0.3">
      <c r="A814" s="3" t="s">
        <v>155</v>
      </c>
      <c r="B814" s="3" t="s">
        <v>90</v>
      </c>
      <c r="C814" s="3" t="s">
        <v>455</v>
      </c>
      <c r="D814" s="3" t="s">
        <v>112</v>
      </c>
      <c r="AD814" s="3">
        <v>2</v>
      </c>
      <c r="AE814" s="3">
        <v>4</v>
      </c>
      <c r="BJ814" s="3">
        <f t="shared" si="616"/>
        <v>2</v>
      </c>
      <c r="BK814" s="3">
        <f t="shared" si="617"/>
        <v>2</v>
      </c>
      <c r="CK814" s="6">
        <v>82.35294117647058</v>
      </c>
      <c r="CL814" s="6">
        <v>32.857142857142854</v>
      </c>
      <c r="DQ814" s="9">
        <f t="shared" si="618"/>
        <v>115.21008403361344</v>
      </c>
    </row>
    <row r="815" spans="1:121" outlineLevel="1" x14ac:dyDescent="0.3">
      <c r="A815" s="3" t="s">
        <v>548</v>
      </c>
      <c r="B815" s="3" t="s">
        <v>90</v>
      </c>
      <c r="C815" s="3" t="s">
        <v>554</v>
      </c>
      <c r="D815" s="3" t="s">
        <v>73</v>
      </c>
      <c r="AJ815" s="3">
        <v>2</v>
      </c>
      <c r="AK815" s="3">
        <v>4</v>
      </c>
      <c r="BJ815" s="3">
        <f t="shared" si="616"/>
        <v>2</v>
      </c>
      <c r="BK815" s="3">
        <f t="shared" si="617"/>
        <v>2</v>
      </c>
      <c r="CQ815" s="6">
        <v>91.666666666666657</v>
      </c>
      <c r="CR815" s="6">
        <v>60.526315789473685</v>
      </c>
      <c r="DQ815" s="9">
        <f>SUM(BL815:DP815)</f>
        <v>152.19298245614033</v>
      </c>
    </row>
    <row r="816" spans="1:121" outlineLevel="1" x14ac:dyDescent="0.3">
      <c r="A816" s="3" t="s">
        <v>706</v>
      </c>
      <c r="B816" s="3" t="s">
        <v>90</v>
      </c>
      <c r="C816" s="3" t="s">
        <v>713</v>
      </c>
      <c r="D816" s="3" t="s">
        <v>104</v>
      </c>
      <c r="AQ816" s="3">
        <v>1</v>
      </c>
      <c r="AR816" s="3">
        <v>2</v>
      </c>
      <c r="BJ816" s="3">
        <f t="shared" ref="BJ816:BJ817" si="619">MIN(E816:BI816)</f>
        <v>1</v>
      </c>
      <c r="BK816" s="3">
        <f t="shared" ref="BK816:BK817" si="620">COUNT(E816:BI816)</f>
        <v>2</v>
      </c>
      <c r="CW816" s="6"/>
      <c r="CX816" s="6">
        <v>100</v>
      </c>
      <c r="CY816" s="6">
        <v>80</v>
      </c>
      <c r="CZ816" s="6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  <c r="DN816" s="6"/>
      <c r="DO816" s="6"/>
      <c r="DQ816" s="9">
        <f t="shared" ref="DQ816:DQ819" si="621">SUM(BL816:DP816)</f>
        <v>180</v>
      </c>
    </row>
    <row r="817" spans="1:121" outlineLevel="1" x14ac:dyDescent="0.3">
      <c r="A817" s="3" t="s">
        <v>801</v>
      </c>
      <c r="B817" s="3" t="s">
        <v>90</v>
      </c>
      <c r="C817" s="3" t="s">
        <v>791</v>
      </c>
      <c r="D817" s="3" t="s">
        <v>99</v>
      </c>
      <c r="AT817" s="14"/>
      <c r="AV817" s="3">
        <v>1</v>
      </c>
      <c r="AW817" s="14">
        <v>2</v>
      </c>
      <c r="AX817" s="3">
        <v>1</v>
      </c>
      <c r="BJ817" s="3">
        <f t="shared" si="619"/>
        <v>1</v>
      </c>
      <c r="BK817" s="3">
        <f t="shared" si="620"/>
        <v>3</v>
      </c>
      <c r="CZ817" s="6"/>
      <c r="DA817" s="6"/>
      <c r="DB817" s="6"/>
      <c r="DC817" s="6">
        <v>100</v>
      </c>
      <c r="DD817" s="6">
        <v>67.567567567567565</v>
      </c>
      <c r="DE817" s="6">
        <v>100</v>
      </c>
      <c r="DF817" s="6"/>
      <c r="DG817" s="6"/>
      <c r="DH817" s="6"/>
      <c r="DI817" s="6"/>
      <c r="DJ817" s="6"/>
      <c r="DK817" s="6"/>
      <c r="DL817" s="6"/>
      <c r="DM817" s="6"/>
      <c r="DN817" s="6"/>
      <c r="DO817" s="6"/>
      <c r="DQ817" s="9">
        <f t="shared" si="621"/>
        <v>267.56756756756755</v>
      </c>
    </row>
    <row r="818" spans="1:121" outlineLevel="1" x14ac:dyDescent="0.3">
      <c r="A818" s="3" t="s">
        <v>810</v>
      </c>
      <c r="B818" s="3" t="s">
        <v>90</v>
      </c>
      <c r="C818" s="3" t="s">
        <v>888</v>
      </c>
      <c r="D818" s="3" t="s">
        <v>553</v>
      </c>
      <c r="BA818" s="3">
        <v>1</v>
      </c>
      <c r="BB818" s="3">
        <v>1</v>
      </c>
      <c r="BC818" s="3">
        <v>3</v>
      </c>
      <c r="BD818" s="3">
        <v>3</v>
      </c>
      <c r="BE818" s="3">
        <v>7</v>
      </c>
      <c r="BJ818" s="3">
        <f t="shared" ref="BJ818" si="622">MIN(E818:BI818)</f>
        <v>1</v>
      </c>
      <c r="BK818" s="3">
        <f t="shared" ref="BK818" si="623">COUNT(E818:BI818)</f>
        <v>5</v>
      </c>
      <c r="DH818" s="6">
        <v>100</v>
      </c>
      <c r="DI818" s="6">
        <v>100</v>
      </c>
      <c r="DJ818" s="6">
        <v>40.476190476190474</v>
      </c>
      <c r="DK818" s="6">
        <v>43.859649122807014</v>
      </c>
      <c r="DL818" s="6">
        <v>22.916666666666664</v>
      </c>
      <c r="DM818" s="6"/>
      <c r="DN818" s="6"/>
      <c r="DO818" s="6"/>
      <c r="DQ818" s="9">
        <f t="shared" si="621"/>
        <v>307.25250626566418</v>
      </c>
    </row>
    <row r="819" spans="1:121" outlineLevel="1" x14ac:dyDescent="0.3">
      <c r="A819" s="3" t="s">
        <v>974</v>
      </c>
      <c r="B819" s="3" t="s">
        <v>90</v>
      </c>
      <c r="C819" s="3" t="s">
        <v>915</v>
      </c>
      <c r="D819" s="3" t="s">
        <v>14</v>
      </c>
      <c r="BE819" s="3">
        <v>1</v>
      </c>
      <c r="BF819" s="3">
        <v>3</v>
      </c>
      <c r="BG819" s="3">
        <v>3</v>
      </c>
      <c r="BH819" s="3">
        <v>5</v>
      </c>
      <c r="BJ819" s="3">
        <f t="shared" ref="BJ819" si="624">MIN(E819:BI819)</f>
        <v>1</v>
      </c>
      <c r="BK819" s="3">
        <f t="shared" ref="BK819" si="625">COUNT(E819:BI819)</f>
        <v>4</v>
      </c>
      <c r="DL819" s="6">
        <v>100</v>
      </c>
      <c r="DM819" s="6">
        <v>56.410256410256409</v>
      </c>
      <c r="DN819" s="6">
        <v>58.064516129032263</v>
      </c>
      <c r="DO819" s="6">
        <v>42.857142857142854</v>
      </c>
      <c r="DQ819" s="9">
        <f t="shared" si="621"/>
        <v>257.3319153964315</v>
      </c>
    </row>
    <row r="821" spans="1:121" ht="18" x14ac:dyDescent="0.35">
      <c r="A821" s="25" t="s">
        <v>55</v>
      </c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  <c r="CC821" s="25"/>
      <c r="CD821" s="25"/>
      <c r="CE821" s="25"/>
      <c r="CF821" s="25"/>
      <c r="CG821" s="25"/>
      <c r="CH821" s="25"/>
      <c r="CI821" s="25"/>
      <c r="CJ821" s="25"/>
      <c r="CK821" s="25"/>
      <c r="CL821" s="25"/>
      <c r="CM821" s="25"/>
      <c r="CN821" s="25"/>
      <c r="CO821" s="25"/>
      <c r="CP821" s="25"/>
      <c r="CQ821" s="25"/>
      <c r="CR821" s="25"/>
      <c r="CS821" s="25"/>
      <c r="CT821" s="25"/>
      <c r="CU821" s="25"/>
      <c r="CV821" s="25"/>
      <c r="CW821" s="25"/>
      <c r="CX821" s="25"/>
      <c r="CY821" s="25"/>
      <c r="CZ821" s="25"/>
      <c r="DA821" s="25"/>
      <c r="DB821" s="25"/>
      <c r="DC821" s="25"/>
      <c r="DD821" s="25"/>
      <c r="DE821" s="25"/>
      <c r="DF821" s="25"/>
      <c r="DG821" s="25"/>
      <c r="DH821" s="25"/>
      <c r="DI821" s="25"/>
      <c r="DJ821" s="25"/>
      <c r="DK821" s="25"/>
      <c r="DL821" s="25"/>
      <c r="DM821" s="25"/>
      <c r="DN821" s="25"/>
      <c r="DO821" s="25"/>
      <c r="DP821" s="25"/>
      <c r="DQ821" s="25"/>
    </row>
    <row r="822" spans="1:121" ht="15" outlineLevel="1" thickBot="1" x14ac:dyDescent="0.35">
      <c r="A822" s="20" t="s">
        <v>1</v>
      </c>
      <c r="B822" s="20" t="s">
        <v>2</v>
      </c>
      <c r="C822" s="20" t="s">
        <v>450</v>
      </c>
      <c r="D822" s="20" t="s">
        <v>3</v>
      </c>
      <c r="E822" s="20" t="s">
        <v>456</v>
      </c>
      <c r="F822" s="20" t="s">
        <v>457</v>
      </c>
      <c r="G822" s="20" t="s">
        <v>458</v>
      </c>
      <c r="H822" s="20" t="s">
        <v>459</v>
      </c>
      <c r="I822" s="20" t="s">
        <v>460</v>
      </c>
      <c r="J822" s="20" t="s">
        <v>461</v>
      </c>
      <c r="K822" s="20" t="s">
        <v>462</v>
      </c>
      <c r="L822" s="20" t="s">
        <v>463</v>
      </c>
      <c r="M822" s="20" t="s">
        <v>464</v>
      </c>
      <c r="N822" s="20" t="s">
        <v>465</v>
      </c>
      <c r="O822" s="20" t="s">
        <v>466</v>
      </c>
      <c r="P822" s="20" t="s">
        <v>467</v>
      </c>
      <c r="Q822" s="20" t="s">
        <v>468</v>
      </c>
      <c r="R822" s="20" t="s">
        <v>469</v>
      </c>
      <c r="S822" s="20" t="s">
        <v>470</v>
      </c>
      <c r="T822" s="20" t="s">
        <v>471</v>
      </c>
      <c r="U822" s="20" t="s">
        <v>472</v>
      </c>
      <c r="V822" s="20" t="s">
        <v>473</v>
      </c>
      <c r="W822" s="20" t="s">
        <v>474</v>
      </c>
      <c r="X822" s="20" t="s">
        <v>475</v>
      </c>
      <c r="Y822" s="20" t="s">
        <v>476</v>
      </c>
      <c r="Z822" s="20" t="s">
        <v>477</v>
      </c>
      <c r="AA822" s="20" t="s">
        <v>478</v>
      </c>
      <c r="AB822" s="20" t="s">
        <v>479</v>
      </c>
      <c r="AC822" s="20" t="s">
        <v>480</v>
      </c>
      <c r="AD822" s="20" t="s">
        <v>481</v>
      </c>
      <c r="AE822" s="20" t="s">
        <v>482</v>
      </c>
      <c r="AF822" s="20" t="s">
        <v>483</v>
      </c>
      <c r="AG822" s="20" t="s">
        <v>527</v>
      </c>
      <c r="AH822" s="20" t="s">
        <v>528</v>
      </c>
      <c r="AI822" s="20" t="s">
        <v>529</v>
      </c>
      <c r="AJ822" s="20" t="s">
        <v>530</v>
      </c>
      <c r="AK822" s="20" t="s">
        <v>531</v>
      </c>
      <c r="AL822" s="20" t="s">
        <v>532</v>
      </c>
      <c r="AM822" s="20" t="s">
        <v>707</v>
      </c>
      <c r="AN822" s="20" t="s">
        <v>708</v>
      </c>
      <c r="AO822" s="20" t="s">
        <v>709</v>
      </c>
      <c r="AP822" s="20" t="s">
        <v>710</v>
      </c>
      <c r="AQ822" s="20" t="s">
        <v>711</v>
      </c>
      <c r="AR822" s="20" t="s">
        <v>712</v>
      </c>
      <c r="AS822" s="20" t="s">
        <v>735</v>
      </c>
      <c r="AT822" s="20" t="s">
        <v>736</v>
      </c>
      <c r="AU822" s="20" t="s">
        <v>737</v>
      </c>
      <c r="AV822" s="20" t="s">
        <v>738</v>
      </c>
      <c r="AW822" s="20" t="s">
        <v>739</v>
      </c>
      <c r="AX822" s="20" t="s">
        <v>740</v>
      </c>
      <c r="AY822" s="20" t="s">
        <v>889</v>
      </c>
      <c r="AZ822" s="20" t="s">
        <v>890</v>
      </c>
      <c r="BA822" s="20" t="s">
        <v>891</v>
      </c>
      <c r="BB822" s="20" t="s">
        <v>892</v>
      </c>
      <c r="BC822" s="20" t="s">
        <v>893</v>
      </c>
      <c r="BD822" s="20" t="s">
        <v>894</v>
      </c>
      <c r="BE822" s="20" t="s">
        <v>895</v>
      </c>
      <c r="BF822" s="20" t="s">
        <v>896</v>
      </c>
      <c r="BG822" s="20" t="s">
        <v>897</v>
      </c>
      <c r="BH822" s="20" t="s">
        <v>898</v>
      </c>
      <c r="BI822" s="20"/>
      <c r="BJ822" s="20" t="s">
        <v>161</v>
      </c>
      <c r="BK822" s="20" t="s">
        <v>486</v>
      </c>
      <c r="BL822" s="20" t="s">
        <v>456</v>
      </c>
      <c r="BM822" s="20" t="s">
        <v>457</v>
      </c>
      <c r="BN822" s="20" t="s">
        <v>458</v>
      </c>
      <c r="BO822" s="20" t="s">
        <v>459</v>
      </c>
      <c r="BP822" s="20" t="s">
        <v>460</v>
      </c>
      <c r="BQ822" s="20" t="s">
        <v>461</v>
      </c>
      <c r="BR822" s="20" t="s">
        <v>462</v>
      </c>
      <c r="BS822" s="20" t="s">
        <v>463</v>
      </c>
      <c r="BT822" s="20" t="s">
        <v>464</v>
      </c>
      <c r="BU822" s="20" t="s">
        <v>465</v>
      </c>
      <c r="BV822" s="20" t="s">
        <v>466</v>
      </c>
      <c r="BW822" s="20" t="s">
        <v>467</v>
      </c>
      <c r="BX822" s="20" t="s">
        <v>468</v>
      </c>
      <c r="BY822" s="20" t="s">
        <v>469</v>
      </c>
      <c r="BZ822" s="20" t="s">
        <v>470</v>
      </c>
      <c r="CA822" s="20" t="s">
        <v>471</v>
      </c>
      <c r="CB822" s="20" t="s">
        <v>472</v>
      </c>
      <c r="CC822" s="20" t="s">
        <v>473</v>
      </c>
      <c r="CD822" s="20" t="s">
        <v>474</v>
      </c>
      <c r="CE822" s="20" t="s">
        <v>475</v>
      </c>
      <c r="CF822" s="20" t="s">
        <v>476</v>
      </c>
      <c r="CG822" s="20" t="s">
        <v>477</v>
      </c>
      <c r="CH822" s="20" t="s">
        <v>478</v>
      </c>
      <c r="CI822" s="20" t="s">
        <v>479</v>
      </c>
      <c r="CJ822" s="20" t="s">
        <v>480</v>
      </c>
      <c r="CK822" s="20" t="s">
        <v>481</v>
      </c>
      <c r="CL822" s="20" t="s">
        <v>482</v>
      </c>
      <c r="CM822" s="20" t="s">
        <v>483</v>
      </c>
      <c r="CN822" s="20" t="s">
        <v>527</v>
      </c>
      <c r="CO822" s="20" t="s">
        <v>528</v>
      </c>
      <c r="CP822" s="20" t="s">
        <v>529</v>
      </c>
      <c r="CQ822" s="20" t="s">
        <v>530</v>
      </c>
      <c r="CR822" s="20" t="s">
        <v>531</v>
      </c>
      <c r="CS822" s="20" t="s">
        <v>532</v>
      </c>
      <c r="CT822" s="20" t="s">
        <v>707</v>
      </c>
      <c r="CU822" s="20" t="s">
        <v>708</v>
      </c>
      <c r="CV822" s="20" t="s">
        <v>709</v>
      </c>
      <c r="CW822" s="20" t="s">
        <v>710</v>
      </c>
      <c r="CX822" s="20" t="s">
        <v>711</v>
      </c>
      <c r="CY822" s="20" t="s">
        <v>712</v>
      </c>
      <c r="CZ822" s="20" t="s">
        <v>735</v>
      </c>
      <c r="DA822" s="20" t="s">
        <v>736</v>
      </c>
      <c r="DB822" s="20" t="s">
        <v>737</v>
      </c>
      <c r="DC822" s="20" t="s">
        <v>738</v>
      </c>
      <c r="DD822" s="20" t="s">
        <v>739</v>
      </c>
      <c r="DE822" s="20" t="s">
        <v>740</v>
      </c>
      <c r="DF822" s="20" t="s">
        <v>889</v>
      </c>
      <c r="DG822" s="20" t="s">
        <v>890</v>
      </c>
      <c r="DH822" s="20" t="s">
        <v>891</v>
      </c>
      <c r="DI822" s="20" t="s">
        <v>892</v>
      </c>
      <c r="DJ822" s="20" t="s">
        <v>893</v>
      </c>
      <c r="DK822" s="20" t="s">
        <v>894</v>
      </c>
      <c r="DL822" s="20" t="s">
        <v>895</v>
      </c>
      <c r="DM822" s="20" t="s">
        <v>896</v>
      </c>
      <c r="DN822" s="20" t="s">
        <v>897</v>
      </c>
      <c r="DO822" s="20" t="s">
        <v>898</v>
      </c>
      <c r="DP822" s="20"/>
      <c r="DQ822" s="20" t="s">
        <v>11</v>
      </c>
    </row>
    <row r="823" spans="1:121" ht="15" outlineLevel="1" thickTop="1" x14ac:dyDescent="0.3">
      <c r="A823" s="3" t="s">
        <v>433</v>
      </c>
      <c r="B823" s="3" t="s">
        <v>55</v>
      </c>
      <c r="C823" s="3" t="s">
        <v>451</v>
      </c>
      <c r="D823" s="3" t="s">
        <v>196</v>
      </c>
      <c r="E823" s="3">
        <v>7</v>
      </c>
      <c r="F823" s="3">
        <v>6</v>
      </c>
      <c r="G823" s="3">
        <v>5</v>
      </c>
      <c r="H823" s="3">
        <v>4</v>
      </c>
      <c r="BJ823" s="3">
        <f t="shared" ref="BJ823" si="626">MIN(E823:BI823)</f>
        <v>4</v>
      </c>
      <c r="BK823" s="3">
        <f t="shared" ref="BK823" si="627">COUNT(E823:BI823)</f>
        <v>4</v>
      </c>
      <c r="BL823" s="9">
        <v>48.245899858803092</v>
      </c>
      <c r="BM823" s="9">
        <v>45.390436876504992</v>
      </c>
      <c r="BN823" s="9">
        <v>42.361111111111114</v>
      </c>
      <c r="BO823" s="9">
        <v>18.766447368421055</v>
      </c>
      <c r="BP823" s="9"/>
      <c r="DQ823" s="9">
        <f t="shared" ref="DQ823:DQ844" si="628">SUM(BL823:DP823)</f>
        <v>154.76389521484026</v>
      </c>
    </row>
    <row r="824" spans="1:121" outlineLevel="1" x14ac:dyDescent="0.3">
      <c r="A824" s="3" t="s">
        <v>524</v>
      </c>
      <c r="B824" s="3" t="s">
        <v>55</v>
      </c>
      <c r="C824" s="3" t="s">
        <v>451</v>
      </c>
      <c r="D824" s="3" t="s">
        <v>519</v>
      </c>
      <c r="BJ824" s="3" t="s">
        <v>519</v>
      </c>
      <c r="BK824" s="3" t="s">
        <v>519</v>
      </c>
      <c r="BL824" s="9"/>
      <c r="BM824" s="9"/>
      <c r="BN824" s="9"/>
      <c r="BO824" s="9"/>
      <c r="BP824" s="9"/>
      <c r="DQ824" s="9" t="s">
        <v>519</v>
      </c>
    </row>
    <row r="825" spans="1:121" outlineLevel="1" x14ac:dyDescent="0.3">
      <c r="A825" s="3" t="s">
        <v>525</v>
      </c>
      <c r="B825" s="3" t="s">
        <v>55</v>
      </c>
      <c r="C825" s="3" t="s">
        <v>451</v>
      </c>
      <c r="D825" s="3" t="s">
        <v>519</v>
      </c>
      <c r="BJ825" s="3" t="s">
        <v>519</v>
      </c>
      <c r="BK825" s="3" t="s">
        <v>519</v>
      </c>
      <c r="BL825" s="9"/>
      <c r="BM825" s="9"/>
      <c r="BN825" s="9"/>
      <c r="BO825" s="9"/>
      <c r="BP825" s="9"/>
      <c r="DQ825" s="9" t="s">
        <v>519</v>
      </c>
    </row>
    <row r="826" spans="1:121" outlineLevel="1" x14ac:dyDescent="0.3">
      <c r="A826" s="3" t="s">
        <v>367</v>
      </c>
      <c r="B826" s="3" t="s">
        <v>55</v>
      </c>
      <c r="C826" s="3" t="s">
        <v>452</v>
      </c>
      <c r="D826" s="3" t="s">
        <v>14</v>
      </c>
      <c r="J826" s="3">
        <v>6</v>
      </c>
      <c r="K826" s="3">
        <v>6</v>
      </c>
      <c r="L826" s="3">
        <v>13</v>
      </c>
      <c r="M826" s="3">
        <v>15</v>
      </c>
      <c r="BJ826" s="3">
        <f t="shared" ref="BJ826:BJ845" si="629">MIN(E826:BI826)</f>
        <v>6</v>
      </c>
      <c r="BK826" s="3">
        <f t="shared" ref="BK826:BK845" si="630">COUNT(E826:BI826)</f>
        <v>4</v>
      </c>
      <c r="BQ826" s="6">
        <v>64.16815742397138</v>
      </c>
      <c r="BR826" s="6">
        <v>59.480519480519476</v>
      </c>
      <c r="BS826" s="6">
        <v>23.653525239883187</v>
      </c>
      <c r="BT826" s="6">
        <v>16.976602547835352</v>
      </c>
      <c r="BU826" s="9"/>
      <c r="BV826" s="9"/>
      <c r="BW826" s="9"/>
      <c r="BX826" s="9"/>
      <c r="DQ826" s="9">
        <f t="shared" si="628"/>
        <v>164.27880469220938</v>
      </c>
    </row>
    <row r="827" spans="1:121" outlineLevel="1" x14ac:dyDescent="0.3">
      <c r="A827" s="3" t="s">
        <v>381</v>
      </c>
      <c r="B827" s="3" t="s">
        <v>55</v>
      </c>
      <c r="C827" s="3" t="s">
        <v>452</v>
      </c>
      <c r="D827" s="3" t="s">
        <v>73</v>
      </c>
      <c r="L827" s="3">
        <v>3</v>
      </c>
      <c r="M827" s="3">
        <v>8</v>
      </c>
      <c r="N827" s="3">
        <v>11</v>
      </c>
      <c r="O827" s="3">
        <v>15</v>
      </c>
      <c r="BJ827" s="3">
        <f t="shared" si="629"/>
        <v>3</v>
      </c>
      <c r="BK827" s="3">
        <f t="shared" si="630"/>
        <v>4</v>
      </c>
      <c r="BQ827" s="9"/>
      <c r="BR827" s="9"/>
      <c r="BS827" s="6">
        <v>79.893617021276597</v>
      </c>
      <c r="BT827" s="6">
        <v>62.656279077636228</v>
      </c>
      <c r="BU827" s="6">
        <v>30.247619047619047</v>
      </c>
      <c r="BV827" s="6">
        <v>14.622566975508153</v>
      </c>
      <c r="BW827" s="9"/>
      <c r="BX827" s="9"/>
      <c r="DQ827" s="9">
        <f t="shared" si="628"/>
        <v>187.42008212204004</v>
      </c>
    </row>
    <row r="828" spans="1:121" outlineLevel="1" x14ac:dyDescent="0.3">
      <c r="A828" s="3" t="s">
        <v>389</v>
      </c>
      <c r="B828" s="3" t="s">
        <v>390</v>
      </c>
      <c r="C828" s="3" t="s">
        <v>452</v>
      </c>
      <c r="D828" s="3" t="s">
        <v>104</v>
      </c>
      <c r="M828" s="3">
        <v>2</v>
      </c>
      <c r="N828" s="3">
        <v>4</v>
      </c>
      <c r="O828" s="3">
        <v>7</v>
      </c>
      <c r="P828" s="3">
        <v>16</v>
      </c>
      <c r="BJ828" s="3">
        <f t="shared" si="629"/>
        <v>2</v>
      </c>
      <c r="BK828" s="3">
        <f t="shared" si="630"/>
        <v>4</v>
      </c>
      <c r="BQ828" s="9"/>
      <c r="BR828" s="9"/>
      <c r="BS828" s="9"/>
      <c r="BT828" s="6">
        <v>91.947080816796088</v>
      </c>
      <c r="BU828" s="6">
        <v>71.885714285714272</v>
      </c>
      <c r="BV828" s="6">
        <v>37.009265244559359</v>
      </c>
      <c r="BW828" s="6">
        <v>14.091875393403878</v>
      </c>
      <c r="BX828" s="9"/>
      <c r="DQ828" s="9">
        <f t="shared" si="628"/>
        <v>214.9339357404736</v>
      </c>
    </row>
    <row r="829" spans="1:121" outlineLevel="1" x14ac:dyDescent="0.3">
      <c r="A829" s="3" t="s">
        <v>400</v>
      </c>
      <c r="B829" s="3" t="s">
        <v>401</v>
      </c>
      <c r="C829" s="3" t="s">
        <v>452</v>
      </c>
      <c r="D829" s="3" t="s">
        <v>127</v>
      </c>
      <c r="O829" s="3">
        <v>2</v>
      </c>
      <c r="P829" s="3">
        <v>7</v>
      </c>
      <c r="Q829" s="3">
        <v>6</v>
      </c>
      <c r="BJ829" s="3">
        <f t="shared" si="629"/>
        <v>2</v>
      </c>
      <c r="BK829" s="3">
        <f t="shared" si="630"/>
        <v>3</v>
      </c>
      <c r="BQ829" s="9"/>
      <c r="BR829" s="9"/>
      <c r="BS829" s="9"/>
      <c r="BT829" s="9"/>
      <c r="BU829" s="9"/>
      <c r="BV829" s="6">
        <v>81.343101343101353</v>
      </c>
      <c r="BW829" s="6">
        <v>60.631227657628763</v>
      </c>
      <c r="BX829" s="6">
        <v>52.583416583416586</v>
      </c>
      <c r="DQ829" s="9">
        <f t="shared" si="628"/>
        <v>194.55774558414669</v>
      </c>
    </row>
    <row r="830" spans="1:121" outlineLevel="1" x14ac:dyDescent="0.3">
      <c r="A830" s="3" t="s">
        <v>413</v>
      </c>
      <c r="B830" s="3" t="s">
        <v>414</v>
      </c>
      <c r="C830" s="3" t="s">
        <v>452</v>
      </c>
      <c r="D830" s="3" t="s">
        <v>138</v>
      </c>
      <c r="P830" s="3">
        <v>3</v>
      </c>
      <c r="Q830" s="3">
        <v>1</v>
      </c>
      <c r="BJ830" s="3">
        <f t="shared" si="629"/>
        <v>1</v>
      </c>
      <c r="BK830" s="3">
        <f t="shared" si="630"/>
        <v>2</v>
      </c>
      <c r="BQ830" s="9"/>
      <c r="BR830" s="9"/>
      <c r="BS830" s="9"/>
      <c r="BT830" s="9"/>
      <c r="BU830" s="9"/>
      <c r="BV830" s="9"/>
      <c r="BW830" s="6">
        <v>78.401206636500746</v>
      </c>
      <c r="BX830" s="6">
        <v>100</v>
      </c>
      <c r="DQ830" s="9">
        <f t="shared" si="628"/>
        <v>178.40120663650075</v>
      </c>
    </row>
    <row r="831" spans="1:121" outlineLevel="1" x14ac:dyDescent="0.3">
      <c r="A831" s="3" t="s">
        <v>295</v>
      </c>
      <c r="B831" s="3" t="s">
        <v>55</v>
      </c>
      <c r="C831" s="3" t="s">
        <v>453</v>
      </c>
      <c r="D831" s="3" t="s">
        <v>14</v>
      </c>
      <c r="R831" s="3">
        <v>10</v>
      </c>
      <c r="S831" s="3">
        <v>23</v>
      </c>
      <c r="T831" s="3">
        <v>35</v>
      </c>
      <c r="U831" s="3">
        <v>24</v>
      </c>
      <c r="BJ831" s="3">
        <f t="shared" si="629"/>
        <v>10</v>
      </c>
      <c r="BK831" s="3">
        <f t="shared" si="630"/>
        <v>4</v>
      </c>
      <c r="BY831" s="6">
        <v>49.363536259241783</v>
      </c>
      <c r="BZ831" s="6">
        <v>26.040095778901751</v>
      </c>
      <c r="CA831" s="6">
        <v>15.519756838905776</v>
      </c>
      <c r="CB831" s="6">
        <v>9.1774353254596726</v>
      </c>
      <c r="CC831" s="9"/>
      <c r="DQ831" s="9">
        <f t="shared" si="628"/>
        <v>100.10082420250899</v>
      </c>
    </row>
    <row r="832" spans="1:121" outlineLevel="1" x14ac:dyDescent="0.3">
      <c r="A832" s="3" t="s">
        <v>315</v>
      </c>
      <c r="B832" s="3" t="s">
        <v>316</v>
      </c>
      <c r="C832" s="3" t="s">
        <v>453</v>
      </c>
      <c r="D832" s="3" t="s">
        <v>62</v>
      </c>
      <c r="S832" s="3">
        <v>19</v>
      </c>
      <c r="T832" s="3">
        <v>27</v>
      </c>
      <c r="U832" s="3">
        <v>16</v>
      </c>
      <c r="V832" s="3">
        <v>17</v>
      </c>
      <c r="BJ832" s="3">
        <f t="shared" si="629"/>
        <v>16</v>
      </c>
      <c r="BK832" s="3">
        <f t="shared" si="630"/>
        <v>4</v>
      </c>
      <c r="BY832" s="9"/>
      <c r="BZ832" s="6">
        <v>36.011987877659514</v>
      </c>
      <c r="CA832" s="6">
        <v>28.343465045592705</v>
      </c>
      <c r="CB832" s="6">
        <v>23.058952309999249</v>
      </c>
      <c r="CC832" s="6">
        <v>11.155062853985356</v>
      </c>
      <c r="DQ832" s="9">
        <f t="shared" si="628"/>
        <v>98.569468087236828</v>
      </c>
    </row>
    <row r="833" spans="1:121" outlineLevel="1" x14ac:dyDescent="0.3">
      <c r="A833" s="3" t="s">
        <v>330</v>
      </c>
      <c r="B833" s="3" t="s">
        <v>55</v>
      </c>
      <c r="C833" s="3" t="s">
        <v>453</v>
      </c>
      <c r="D833" s="3" t="s">
        <v>73</v>
      </c>
      <c r="T833" s="3">
        <v>14</v>
      </c>
      <c r="U833" s="3">
        <v>9</v>
      </c>
      <c r="V833" s="3">
        <v>14</v>
      </c>
      <c r="BJ833" s="3">
        <f t="shared" si="629"/>
        <v>9</v>
      </c>
      <c r="BK833" s="3">
        <f t="shared" si="630"/>
        <v>3</v>
      </c>
      <c r="BY833" s="9"/>
      <c r="BZ833" s="9"/>
      <c r="CA833" s="6">
        <v>44.875379939209729</v>
      </c>
      <c r="CB833" s="6">
        <v>45.237362274976107</v>
      </c>
      <c r="CC833" s="6">
        <v>18.339411520928305</v>
      </c>
      <c r="DQ833" s="9">
        <f t="shared" si="628"/>
        <v>108.45215373511414</v>
      </c>
    </row>
    <row r="834" spans="1:121" outlineLevel="1" x14ac:dyDescent="0.3">
      <c r="A834" s="3" t="s">
        <v>339</v>
      </c>
      <c r="B834" s="3" t="s">
        <v>55</v>
      </c>
      <c r="C834" s="3" t="s">
        <v>453</v>
      </c>
      <c r="D834" s="3" t="s">
        <v>112</v>
      </c>
      <c r="V834" s="3">
        <v>5</v>
      </c>
      <c r="BJ834" s="3">
        <f t="shared" si="629"/>
        <v>5</v>
      </c>
      <c r="BK834" s="3">
        <f t="shared" si="630"/>
        <v>1</v>
      </c>
      <c r="BY834" s="9"/>
      <c r="BZ834" s="9"/>
      <c r="CA834" s="9"/>
      <c r="CB834" s="9"/>
      <c r="CC834" s="6">
        <v>44.37740019339688</v>
      </c>
      <c r="DQ834" s="9">
        <f t="shared" si="628"/>
        <v>44.37740019339688</v>
      </c>
    </row>
    <row r="835" spans="1:121" outlineLevel="1" x14ac:dyDescent="0.3">
      <c r="A835" s="3" t="s">
        <v>216</v>
      </c>
      <c r="B835" s="3" t="s">
        <v>55</v>
      </c>
      <c r="C835" s="3" t="s">
        <v>454</v>
      </c>
      <c r="D835" s="3" t="s">
        <v>196</v>
      </c>
      <c r="W835" s="3">
        <v>12</v>
      </c>
      <c r="X835" s="3">
        <v>22</v>
      </c>
      <c r="Y835" s="3">
        <v>30</v>
      </c>
      <c r="BJ835" s="3">
        <f t="shared" si="629"/>
        <v>12</v>
      </c>
      <c r="BK835" s="3">
        <f t="shared" si="630"/>
        <v>3</v>
      </c>
      <c r="CD835" s="6">
        <v>42.636300897170464</v>
      </c>
      <c r="CE835" s="6">
        <v>32.125697578881102</v>
      </c>
      <c r="CF835" s="6">
        <v>29.117933130699086</v>
      </c>
      <c r="DQ835" s="9">
        <f t="shared" si="628"/>
        <v>103.87993160675065</v>
      </c>
    </row>
    <row r="836" spans="1:121" outlineLevel="1" x14ac:dyDescent="0.3">
      <c r="A836" s="3" t="s">
        <v>236</v>
      </c>
      <c r="B836" s="3" t="s">
        <v>55</v>
      </c>
      <c r="C836" s="3" t="s">
        <v>454</v>
      </c>
      <c r="D836" s="3" t="s">
        <v>14</v>
      </c>
      <c r="X836" s="3">
        <v>8</v>
      </c>
      <c r="Y836" s="3">
        <v>14</v>
      </c>
      <c r="BJ836" s="3">
        <f t="shared" si="629"/>
        <v>8</v>
      </c>
      <c r="BK836" s="3">
        <f t="shared" si="630"/>
        <v>2</v>
      </c>
      <c r="CD836" s="9"/>
      <c r="CE836" s="6">
        <v>48.363178505500606</v>
      </c>
      <c r="CF836" s="6">
        <v>44.913373860182368</v>
      </c>
      <c r="DQ836" s="9">
        <f t="shared" si="628"/>
        <v>93.276552365682974</v>
      </c>
    </row>
    <row r="837" spans="1:121" outlineLevel="1" x14ac:dyDescent="0.3">
      <c r="A837" s="3" t="s">
        <v>54</v>
      </c>
      <c r="B837" s="3" t="s">
        <v>55</v>
      </c>
      <c r="C837" s="3" t="s">
        <v>455</v>
      </c>
      <c r="D837" s="3" t="s">
        <v>43</v>
      </c>
      <c r="Z837" s="3">
        <v>15</v>
      </c>
      <c r="AA837" s="3">
        <v>7</v>
      </c>
      <c r="AB837" s="3">
        <v>7</v>
      </c>
      <c r="AC837" s="3">
        <v>28</v>
      </c>
      <c r="AD837" s="3">
        <v>30</v>
      </c>
      <c r="BJ837" s="3">
        <f t="shared" si="629"/>
        <v>7</v>
      </c>
      <c r="BK837" s="3">
        <f t="shared" si="630"/>
        <v>5</v>
      </c>
      <c r="CG837" s="6">
        <v>49.395456765999029</v>
      </c>
      <c r="CH837" s="6">
        <v>60.140249774800751</v>
      </c>
      <c r="CI837" s="6">
        <v>59.123769483182933</v>
      </c>
      <c r="CJ837" s="6">
        <v>22.28060413354531</v>
      </c>
      <c r="CK837" s="6">
        <v>17.06254633061527</v>
      </c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  <c r="DN837" s="6"/>
      <c r="DO837" s="6"/>
      <c r="DQ837" s="9">
        <f t="shared" si="628"/>
        <v>208.00262648814331</v>
      </c>
    </row>
    <row r="838" spans="1:121" outlineLevel="1" x14ac:dyDescent="0.3">
      <c r="A838" s="3" t="s">
        <v>82</v>
      </c>
      <c r="B838" s="3" t="s">
        <v>83</v>
      </c>
      <c r="C838" s="3" t="s">
        <v>455</v>
      </c>
      <c r="D838" s="3" t="s">
        <v>73</v>
      </c>
      <c r="AB838" s="3">
        <v>15</v>
      </c>
      <c r="AC838" s="3">
        <v>12</v>
      </c>
      <c r="BJ838" s="3">
        <f t="shared" si="629"/>
        <v>12</v>
      </c>
      <c r="BK838" s="3">
        <f t="shared" si="630"/>
        <v>2</v>
      </c>
      <c r="CG838" s="9"/>
      <c r="CH838" s="9"/>
      <c r="CI838" s="6">
        <v>48.670221493027071</v>
      </c>
      <c r="CJ838" s="6">
        <v>38.323661897191307</v>
      </c>
      <c r="CM838" s="6"/>
      <c r="CN838" s="6"/>
      <c r="CO838" s="6"/>
      <c r="CP838" s="6"/>
      <c r="CQ838" s="6"/>
      <c r="CR838" s="6"/>
      <c r="CS838" s="6"/>
      <c r="CT838" s="6"/>
      <c r="CU838" s="6"/>
      <c r="CV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  <c r="DN838" s="6"/>
      <c r="DO838" s="6"/>
      <c r="DQ838" s="9">
        <f t="shared" si="628"/>
        <v>86.993883390218372</v>
      </c>
    </row>
    <row r="839" spans="1:121" outlineLevel="1" x14ac:dyDescent="0.3">
      <c r="A839" s="3" t="s">
        <v>91</v>
      </c>
      <c r="B839" s="3" t="s">
        <v>55</v>
      </c>
      <c r="C839" s="3" t="s">
        <v>455</v>
      </c>
      <c r="D839" s="3" t="s">
        <v>73</v>
      </c>
      <c r="AB839" s="3">
        <v>6</v>
      </c>
      <c r="AC839" s="3">
        <v>9</v>
      </c>
      <c r="AD839" s="3">
        <v>23</v>
      </c>
      <c r="AE839" s="3">
        <v>26</v>
      </c>
      <c r="BJ839" s="3">
        <f t="shared" si="629"/>
        <v>6</v>
      </c>
      <c r="BK839" s="3">
        <f t="shared" si="630"/>
        <v>4</v>
      </c>
      <c r="CG839" s="9"/>
      <c r="CH839" s="9"/>
      <c r="CI839" s="6">
        <v>60.406480721903208</v>
      </c>
      <c r="CJ839" s="6">
        <v>41.109830418653949</v>
      </c>
      <c r="CK839" s="6">
        <v>24.220798475060892</v>
      </c>
      <c r="CL839" s="6">
        <v>6.5339568587799119</v>
      </c>
      <c r="CM839" s="6"/>
      <c r="CN839" s="6"/>
      <c r="CO839" s="6"/>
      <c r="CP839" s="6"/>
      <c r="CQ839" s="6"/>
      <c r="CR839" s="6"/>
      <c r="CS839" s="6"/>
      <c r="CT839" s="6"/>
      <c r="CU839" s="6"/>
      <c r="CV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  <c r="DN839" s="6"/>
      <c r="DO839" s="6"/>
      <c r="DQ839" s="9">
        <f t="shared" si="628"/>
        <v>132.27106647439794</v>
      </c>
    </row>
    <row r="840" spans="1:121" outlineLevel="1" x14ac:dyDescent="0.3">
      <c r="A840" s="3" t="s">
        <v>102</v>
      </c>
      <c r="B840" s="3" t="s">
        <v>103</v>
      </c>
      <c r="C840" s="3" t="s">
        <v>455</v>
      </c>
      <c r="D840" s="3" t="s">
        <v>104</v>
      </c>
      <c r="AC840" s="3">
        <v>4</v>
      </c>
      <c r="AD840" s="3">
        <v>14</v>
      </c>
      <c r="AE840" s="3">
        <v>15</v>
      </c>
      <c r="AF840" s="3">
        <v>19</v>
      </c>
      <c r="BJ840" s="3">
        <f t="shared" si="629"/>
        <v>4</v>
      </c>
      <c r="BK840" s="3">
        <f t="shared" si="630"/>
        <v>4</v>
      </c>
      <c r="CG840" s="9"/>
      <c r="CH840" s="9"/>
      <c r="CI840" s="9"/>
      <c r="CJ840" s="6">
        <v>66.412294647588766</v>
      </c>
      <c r="CK840" s="6">
        <v>47.698751720851426</v>
      </c>
      <c r="CL840" s="6">
        <v>30.187900235928545</v>
      </c>
      <c r="CM840" s="6">
        <v>13.647509135631207</v>
      </c>
      <c r="CN840" s="6"/>
      <c r="CO840" s="6"/>
      <c r="CP840" s="6"/>
      <c r="CQ840" s="6"/>
      <c r="CR840" s="6"/>
      <c r="CS840" s="6"/>
      <c r="CT840" s="6"/>
      <c r="CU840" s="6"/>
      <c r="CV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  <c r="DN840" s="6"/>
      <c r="DO840" s="6"/>
      <c r="DQ840" s="9">
        <f t="shared" si="628"/>
        <v>157.94645573999992</v>
      </c>
    </row>
    <row r="841" spans="1:121" outlineLevel="1" x14ac:dyDescent="0.3">
      <c r="A841" s="3" t="s">
        <v>107</v>
      </c>
      <c r="B841" s="3" t="s">
        <v>725</v>
      </c>
      <c r="C841" s="3" t="s">
        <v>455</v>
      </c>
      <c r="D841" s="3" t="s">
        <v>104</v>
      </c>
      <c r="AC841" s="3">
        <v>5</v>
      </c>
      <c r="BJ841" s="3">
        <f t="shared" si="629"/>
        <v>5</v>
      </c>
      <c r="BK841" s="3">
        <f t="shared" si="630"/>
        <v>1</v>
      </c>
      <c r="CG841" s="9"/>
      <c r="CH841" s="9"/>
      <c r="CI841" s="9"/>
      <c r="CJ841" s="6">
        <v>59.962904080551141</v>
      </c>
      <c r="DQ841" s="9">
        <f t="shared" si="628"/>
        <v>59.962904080551141</v>
      </c>
    </row>
    <row r="842" spans="1:121" outlineLevel="1" x14ac:dyDescent="0.3">
      <c r="A842" s="3" t="s">
        <v>121</v>
      </c>
      <c r="B842" s="3" t="s">
        <v>55</v>
      </c>
      <c r="C842" s="3" t="s">
        <v>455</v>
      </c>
      <c r="D842" s="3" t="s">
        <v>112</v>
      </c>
      <c r="AD842" s="3">
        <v>9</v>
      </c>
      <c r="AE842" s="3">
        <v>16</v>
      </c>
      <c r="AF842" s="3">
        <v>16</v>
      </c>
      <c r="BJ842" s="3">
        <f t="shared" si="629"/>
        <v>9</v>
      </c>
      <c r="BK842" s="3">
        <f t="shared" si="630"/>
        <v>3</v>
      </c>
      <c r="CG842" s="9"/>
      <c r="CH842" s="9"/>
      <c r="CI842" s="9"/>
      <c r="CJ842" s="9"/>
      <c r="CK842" s="6">
        <v>55.984300540082607</v>
      </c>
      <c r="CL842" s="6">
        <v>28.75252780586451</v>
      </c>
      <c r="CM842" s="6">
        <v>20.939444733445079</v>
      </c>
      <c r="CN842" s="6"/>
      <c r="CO842" s="6"/>
      <c r="CP842" s="6"/>
      <c r="CQ842" s="6"/>
      <c r="CR842" s="6"/>
      <c r="CS842" s="6"/>
      <c r="CT842" s="6"/>
      <c r="CU842" s="6"/>
      <c r="CV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  <c r="DN842" s="6"/>
      <c r="DO842" s="6"/>
      <c r="DQ842" s="9">
        <f t="shared" si="628"/>
        <v>105.67627307939219</v>
      </c>
    </row>
    <row r="843" spans="1:121" outlineLevel="1" x14ac:dyDescent="0.3">
      <c r="A843" s="3" t="s">
        <v>134</v>
      </c>
      <c r="B843" s="3" t="s">
        <v>726</v>
      </c>
      <c r="C843" s="3" t="s">
        <v>455</v>
      </c>
      <c r="D843" s="3" t="s">
        <v>136</v>
      </c>
      <c r="AE843" s="3">
        <v>1</v>
      </c>
      <c r="AF843" s="3">
        <v>1</v>
      </c>
      <c r="BJ843" s="3">
        <f t="shared" si="629"/>
        <v>1</v>
      </c>
      <c r="BK843" s="3">
        <f t="shared" si="630"/>
        <v>2</v>
      </c>
      <c r="CG843" s="9"/>
      <c r="CH843" s="9"/>
      <c r="CI843" s="9"/>
      <c r="CJ843" s="9"/>
      <c r="CK843" s="9"/>
      <c r="CL843" s="6">
        <v>79.130434782608688</v>
      </c>
      <c r="CM843" s="6">
        <v>75.463846020461247</v>
      </c>
      <c r="CN843" s="6"/>
      <c r="CO843" s="6"/>
      <c r="CP843" s="6"/>
      <c r="CQ843" s="6"/>
      <c r="CR843" s="6"/>
      <c r="CS843" s="6"/>
      <c r="CT843" s="6"/>
      <c r="CU843" s="6"/>
      <c r="CV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  <c r="DN843" s="6"/>
      <c r="DO843" s="6"/>
      <c r="DQ843" s="9">
        <f t="shared" si="628"/>
        <v>154.59428080306992</v>
      </c>
    </row>
    <row r="844" spans="1:121" outlineLevel="1" x14ac:dyDescent="0.3">
      <c r="A844" s="3" t="s">
        <v>139</v>
      </c>
      <c r="B844" s="3" t="s">
        <v>55</v>
      </c>
      <c r="C844" s="3" t="s">
        <v>455</v>
      </c>
      <c r="D844" s="3" t="s">
        <v>138</v>
      </c>
      <c r="AF844" s="3">
        <v>5</v>
      </c>
      <c r="BJ844" s="3">
        <f t="shared" si="629"/>
        <v>5</v>
      </c>
      <c r="BK844" s="3">
        <f t="shared" si="630"/>
        <v>1</v>
      </c>
      <c r="CG844" s="9"/>
      <c r="CH844" s="9"/>
      <c r="CI844" s="9"/>
      <c r="CJ844" s="9"/>
      <c r="CK844" s="9"/>
      <c r="CL844" s="9"/>
      <c r="CM844" s="6">
        <v>48.485187111856092</v>
      </c>
      <c r="CN844" s="6"/>
      <c r="CO844" s="6"/>
      <c r="CP844" s="6"/>
      <c r="CQ844" s="6"/>
      <c r="CR844" s="6"/>
      <c r="CS844" s="6"/>
      <c r="CT844" s="6"/>
      <c r="CU844" s="6"/>
      <c r="CV844" s="6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  <c r="DN844" s="6"/>
      <c r="DO844" s="6"/>
      <c r="DQ844" s="9">
        <f t="shared" si="628"/>
        <v>48.485187111856092</v>
      </c>
    </row>
    <row r="845" spans="1:121" outlineLevel="1" x14ac:dyDescent="0.3">
      <c r="A845" s="3" t="s">
        <v>582</v>
      </c>
      <c r="B845" s="3" t="s">
        <v>55</v>
      </c>
      <c r="C845" s="3" t="s">
        <v>554</v>
      </c>
      <c r="D845" s="3" t="s">
        <v>552</v>
      </c>
      <c r="AG845" s="3">
        <v>6</v>
      </c>
      <c r="AH845" s="3">
        <v>13</v>
      </c>
      <c r="AI845" s="3">
        <v>16</v>
      </c>
      <c r="AJ845" s="3">
        <v>16</v>
      </c>
      <c r="AK845" s="3">
        <v>19</v>
      </c>
      <c r="BJ845" s="3">
        <f t="shared" si="629"/>
        <v>6</v>
      </c>
      <c r="BK845" s="3">
        <f t="shared" si="630"/>
        <v>5</v>
      </c>
      <c r="CN845" s="6">
        <v>52.217107132708158</v>
      </c>
      <c r="CO845" s="6">
        <v>50.533872833114806</v>
      </c>
      <c r="CP845" s="6">
        <v>34.733805668016188</v>
      </c>
      <c r="CQ845" s="6">
        <v>29.465088351346715</v>
      </c>
      <c r="CR845" s="6">
        <v>16.781628917867767</v>
      </c>
      <c r="CS845" s="6"/>
      <c r="CT845" s="6"/>
      <c r="CU845" s="6"/>
      <c r="CV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  <c r="DN845" s="6"/>
      <c r="DO845" s="6"/>
      <c r="DQ845" s="9">
        <f>SUM(BL845:DP845)</f>
        <v>183.73150290305364</v>
      </c>
    </row>
    <row r="846" spans="1:121" outlineLevel="1" x14ac:dyDescent="0.3">
      <c r="A846" s="3" t="s">
        <v>584</v>
      </c>
      <c r="B846" s="3" t="s">
        <v>585</v>
      </c>
      <c r="C846" s="3" t="s">
        <v>554</v>
      </c>
      <c r="D846" s="3" t="s">
        <v>14</v>
      </c>
      <c r="AH846" s="3">
        <v>22</v>
      </c>
      <c r="BJ846" s="3">
        <f t="shared" ref="BJ846" si="631">MIN(E846:BI846)</f>
        <v>22</v>
      </c>
      <c r="BK846" s="3">
        <f t="shared" ref="BK846" si="632">COUNT(E846:BI846)</f>
        <v>1</v>
      </c>
      <c r="CN846" s="9"/>
      <c r="CO846" s="6">
        <v>30.589154379194042</v>
      </c>
      <c r="CS846" s="6"/>
      <c r="CT846" s="6"/>
      <c r="CU846" s="6"/>
      <c r="CV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  <c r="DN846" s="6"/>
      <c r="DO846" s="6"/>
      <c r="DQ846" s="9">
        <f>SUM(BL846:DP846)</f>
        <v>30.589154379194042</v>
      </c>
    </row>
    <row r="847" spans="1:121" outlineLevel="1" x14ac:dyDescent="0.3">
      <c r="A847" s="3" t="s">
        <v>608</v>
      </c>
      <c r="B847" s="3" t="s">
        <v>55</v>
      </c>
      <c r="C847" s="3" t="s">
        <v>554</v>
      </c>
      <c r="D847" s="3" t="s">
        <v>99</v>
      </c>
      <c r="AJ847" s="3">
        <v>3</v>
      </c>
      <c r="AK847" s="3">
        <v>1</v>
      </c>
      <c r="AL847" s="3">
        <v>9</v>
      </c>
      <c r="BJ847" s="3">
        <f t="shared" ref="BJ847" si="633">MIN(E847:BI847)</f>
        <v>1</v>
      </c>
      <c r="BK847" s="3">
        <f t="shared" ref="BK847" si="634">COUNT(E847:BI847)</f>
        <v>3</v>
      </c>
      <c r="CN847" s="9"/>
      <c r="CO847" s="9"/>
      <c r="CP847" s="6"/>
      <c r="CQ847" s="6">
        <v>70.771330752534183</v>
      </c>
      <c r="CR847" s="6">
        <v>93.631476050830884</v>
      </c>
      <c r="CS847" s="6">
        <v>39.926067907995609</v>
      </c>
      <c r="CT847" s="6"/>
      <c r="CU847" s="6"/>
      <c r="CV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  <c r="DN847" s="6"/>
      <c r="DO847" s="6"/>
      <c r="DQ847" s="9">
        <f>SUM(BL847:DP847)</f>
        <v>204.3288747113607</v>
      </c>
    </row>
    <row r="848" spans="1:121" outlineLevel="1" x14ac:dyDescent="0.3">
      <c r="A848" s="3" t="s">
        <v>618</v>
      </c>
      <c r="B848" s="3" t="s">
        <v>55</v>
      </c>
      <c r="C848" s="3" t="s">
        <v>554</v>
      </c>
      <c r="D848" s="3" t="s">
        <v>112</v>
      </c>
      <c r="AL848" s="3">
        <v>6</v>
      </c>
      <c r="BJ848" s="3">
        <f t="shared" ref="BJ848" si="635">MIN(E848:BI848)</f>
        <v>6</v>
      </c>
      <c r="BK848" s="3">
        <f t="shared" ref="BK848" si="636">COUNT(E848:BI848)</f>
        <v>1</v>
      </c>
      <c r="CN848" s="9"/>
      <c r="CO848" s="9"/>
      <c r="CP848" s="9"/>
      <c r="CQ848" s="6"/>
      <c r="CR848" s="6"/>
      <c r="CS848" s="6">
        <v>55.618838992332968</v>
      </c>
      <c r="CT848" s="6"/>
      <c r="CU848" s="6"/>
      <c r="CV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  <c r="DN848" s="6"/>
      <c r="DO848" s="6"/>
      <c r="DQ848" s="9">
        <f>SUM(BL848:DP848)</f>
        <v>55.618838992332968</v>
      </c>
    </row>
    <row r="849" spans="1:121" outlineLevel="1" x14ac:dyDescent="0.3">
      <c r="A849" s="3" t="s">
        <v>626</v>
      </c>
      <c r="B849" s="3" t="s">
        <v>627</v>
      </c>
      <c r="C849" s="3" t="s">
        <v>713</v>
      </c>
      <c r="D849" s="3" t="s">
        <v>196</v>
      </c>
      <c r="AM849" s="3">
        <v>7</v>
      </c>
      <c r="AN849" s="3">
        <v>15</v>
      </c>
      <c r="AO849" s="3">
        <v>22</v>
      </c>
      <c r="AP849" s="3">
        <v>25</v>
      </c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J849" s="3">
        <f t="shared" ref="BJ849:BJ855" si="637">MIN(E849:BI849)</f>
        <v>7</v>
      </c>
      <c r="BK849" s="3">
        <f t="shared" ref="BK849:BK855" si="638">COUNT(E849:BI849)</f>
        <v>4</v>
      </c>
      <c r="CT849" s="6">
        <v>57.366484738225182</v>
      </c>
      <c r="CU849" s="6">
        <v>39.487682047094054</v>
      </c>
      <c r="CV849" s="6">
        <v>25.466666666666669</v>
      </c>
      <c r="CW849" s="6">
        <v>12.877319048863338</v>
      </c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  <c r="DO849" s="6"/>
      <c r="DQ849" s="9">
        <f t="shared" ref="DQ849:DQ857" si="639">SUM(BL849:DP849)</f>
        <v>135.19815250084923</v>
      </c>
    </row>
    <row r="850" spans="1:121" outlineLevel="1" x14ac:dyDescent="0.3">
      <c r="A850" s="3" t="s">
        <v>645</v>
      </c>
      <c r="B850" s="3" t="s">
        <v>646</v>
      </c>
      <c r="C850" s="3" t="s">
        <v>713</v>
      </c>
      <c r="D850" s="3" t="s">
        <v>552</v>
      </c>
      <c r="AM850" s="14">
        <v>1</v>
      </c>
      <c r="AN850" s="14">
        <v>3</v>
      </c>
      <c r="AO850" s="3">
        <v>5</v>
      </c>
      <c r="AP850" s="3">
        <v>12</v>
      </c>
      <c r="AQ850" s="3">
        <v>15</v>
      </c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J850" s="3">
        <f t="shared" si="637"/>
        <v>1</v>
      </c>
      <c r="BK850" s="3">
        <f t="shared" si="638"/>
        <v>5</v>
      </c>
      <c r="CT850" s="6">
        <v>78.762886597938135</v>
      </c>
      <c r="CU850" s="6">
        <v>71.670886075949369</v>
      </c>
      <c r="CV850" s="6">
        <v>79.26666666666668</v>
      </c>
      <c r="CW850" s="6">
        <v>36.939378102952702</v>
      </c>
      <c r="CX850" s="6">
        <v>17.804224015187472</v>
      </c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  <c r="DN850" s="6"/>
      <c r="DO850" s="6"/>
      <c r="DQ850" s="9">
        <f t="shared" si="639"/>
        <v>284.44404145869436</v>
      </c>
    </row>
    <row r="851" spans="1:121" outlineLevel="1" x14ac:dyDescent="0.3">
      <c r="A851" s="3" t="s">
        <v>681</v>
      </c>
      <c r="B851" s="3" t="s">
        <v>682</v>
      </c>
      <c r="C851" s="3" t="s">
        <v>713</v>
      </c>
      <c r="D851" s="3" t="s">
        <v>553</v>
      </c>
      <c r="AO851" s="3">
        <v>1</v>
      </c>
      <c r="AP851" s="3">
        <v>3</v>
      </c>
      <c r="AQ851" s="3">
        <v>5</v>
      </c>
      <c r="AR851" s="3">
        <v>8</v>
      </c>
      <c r="BJ851" s="3">
        <f t="shared" si="637"/>
        <v>1</v>
      </c>
      <c r="BK851" s="3">
        <f t="shared" si="638"/>
        <v>4</v>
      </c>
      <c r="CT851" s="9"/>
      <c r="CU851" s="6"/>
      <c r="CV851" s="6">
        <v>91.333333333333343</v>
      </c>
      <c r="CW851" s="6">
        <v>65.11523386464593</v>
      </c>
      <c r="CX851" s="6">
        <v>63.237066919791175</v>
      </c>
      <c r="CY851" s="6">
        <v>25.356900988757957</v>
      </c>
      <c r="CZ851" s="6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  <c r="DN851" s="6"/>
      <c r="DO851" s="6"/>
      <c r="DQ851" s="9">
        <f t="shared" si="639"/>
        <v>245.04253510652842</v>
      </c>
    </row>
    <row r="852" spans="1:121" outlineLevel="1" x14ac:dyDescent="0.3">
      <c r="A852" s="3" t="s">
        <v>690</v>
      </c>
      <c r="B852" s="3" t="s">
        <v>691</v>
      </c>
      <c r="C852" s="3" t="s">
        <v>713</v>
      </c>
      <c r="D852" s="3" t="s">
        <v>152</v>
      </c>
      <c r="AQ852" s="3">
        <v>1</v>
      </c>
      <c r="AR852" s="3">
        <v>2</v>
      </c>
      <c r="BJ852" s="3">
        <f t="shared" si="637"/>
        <v>1</v>
      </c>
      <c r="BK852" s="3">
        <f t="shared" si="638"/>
        <v>2</v>
      </c>
      <c r="CT852" s="9"/>
      <c r="CU852" s="9"/>
      <c r="CV852" s="6"/>
      <c r="CW852" s="6"/>
      <c r="CX852" s="6">
        <v>86.418604651162781</v>
      </c>
      <c r="CY852" s="6">
        <v>68.415471836845256</v>
      </c>
      <c r="CZ852" s="6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  <c r="DN852" s="6"/>
      <c r="DO852" s="6"/>
      <c r="DQ852" s="9">
        <f t="shared" si="639"/>
        <v>154.83407648800804</v>
      </c>
    </row>
    <row r="853" spans="1:121" outlineLevel="1" x14ac:dyDescent="0.3">
      <c r="A853" s="3" t="s">
        <v>750</v>
      </c>
      <c r="B853" s="3" t="s">
        <v>55</v>
      </c>
      <c r="C853" s="3" t="s">
        <v>791</v>
      </c>
      <c r="D853" s="3" t="s">
        <v>552</v>
      </c>
      <c r="AS853" s="3">
        <v>3</v>
      </c>
      <c r="AT853" s="3">
        <v>8</v>
      </c>
      <c r="AU853" s="3">
        <v>17</v>
      </c>
      <c r="AV853" s="3">
        <v>18</v>
      </c>
      <c r="AW853" s="3">
        <v>16</v>
      </c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J853" s="3">
        <f t="shared" si="637"/>
        <v>3</v>
      </c>
      <c r="BK853" s="3">
        <f t="shared" si="638"/>
        <v>5</v>
      </c>
      <c r="CZ853" s="6">
        <v>53.571428571428569</v>
      </c>
      <c r="DA853" s="6">
        <v>52.740481194315294</v>
      </c>
      <c r="DB853" s="6">
        <v>30.683981194817108</v>
      </c>
      <c r="DC853" s="6">
        <v>20.840310746655156</v>
      </c>
      <c r="DD853" s="6">
        <v>14.333544170356316</v>
      </c>
      <c r="DE853" s="6"/>
      <c r="DF853" s="6"/>
      <c r="DG853" s="6"/>
      <c r="DH853" s="6"/>
      <c r="DI853" s="6"/>
      <c r="DJ853" s="6"/>
      <c r="DK853" s="6"/>
      <c r="DL853" s="6"/>
      <c r="DM853" s="6"/>
      <c r="DN853" s="6"/>
      <c r="DO853" s="6"/>
      <c r="DQ853" s="9">
        <f t="shared" si="639"/>
        <v>172.16974587757244</v>
      </c>
    </row>
    <row r="854" spans="1:121" outlineLevel="1" x14ac:dyDescent="0.3">
      <c r="A854" s="3" t="s">
        <v>769</v>
      </c>
      <c r="B854" s="3" t="s">
        <v>770</v>
      </c>
      <c r="C854" s="3" t="s">
        <v>791</v>
      </c>
      <c r="D854" s="3" t="s">
        <v>553</v>
      </c>
      <c r="AU854" s="3">
        <v>9</v>
      </c>
      <c r="AV854" s="3">
        <v>9</v>
      </c>
      <c r="AW854" s="3">
        <v>7</v>
      </c>
      <c r="AX854" s="3">
        <v>9</v>
      </c>
      <c r="BJ854" s="3">
        <f t="shared" si="637"/>
        <v>7</v>
      </c>
      <c r="BK854" s="3">
        <f t="shared" si="638"/>
        <v>4</v>
      </c>
      <c r="CZ854" s="9"/>
      <c r="DA854" s="6"/>
      <c r="DB854" s="6">
        <v>48.743034055727556</v>
      </c>
      <c r="DC854" s="6">
        <v>38.927924039706518</v>
      </c>
      <c r="DD854" s="6">
        <v>45.814885093822468</v>
      </c>
      <c r="DE854" s="6">
        <v>22.55963379109447</v>
      </c>
      <c r="DF854" s="6"/>
      <c r="DG854" s="6"/>
      <c r="DH854" s="6"/>
      <c r="DI854" s="6"/>
      <c r="DJ854" s="6"/>
      <c r="DK854" s="6"/>
      <c r="DL854" s="6"/>
      <c r="DM854" s="6"/>
      <c r="DN854" s="6"/>
      <c r="DO854" s="6"/>
      <c r="DQ854" s="9">
        <f t="shared" si="639"/>
        <v>156.045476980351</v>
      </c>
    </row>
    <row r="855" spans="1:121" outlineLevel="1" x14ac:dyDescent="0.3">
      <c r="A855" s="3" t="s">
        <v>786</v>
      </c>
      <c r="B855" s="3" t="s">
        <v>787</v>
      </c>
      <c r="C855" s="3" t="s">
        <v>791</v>
      </c>
      <c r="D855" s="3" t="s">
        <v>152</v>
      </c>
      <c r="AW855" s="3">
        <v>2</v>
      </c>
      <c r="AX855" s="3">
        <v>3</v>
      </c>
      <c r="BJ855" s="3">
        <f t="shared" si="637"/>
        <v>2</v>
      </c>
      <c r="BK855" s="3">
        <f t="shared" si="638"/>
        <v>2</v>
      </c>
      <c r="CZ855" s="9"/>
      <c r="DA855" s="9"/>
      <c r="DB855" s="6"/>
      <c r="DC855" s="6"/>
      <c r="DD855" s="6">
        <v>70.431372549019613</v>
      </c>
      <c r="DE855" s="6">
        <v>63.496296296296293</v>
      </c>
      <c r="DF855" s="6"/>
      <c r="DG855" s="6"/>
      <c r="DH855" s="6"/>
      <c r="DI855" s="6"/>
      <c r="DJ855" s="6"/>
      <c r="DK855" s="6"/>
      <c r="DL855" s="6"/>
      <c r="DM855" s="6"/>
      <c r="DN855" s="6"/>
      <c r="DO855" s="6"/>
      <c r="DQ855" s="9">
        <f t="shared" si="639"/>
        <v>133.92766884531591</v>
      </c>
    </row>
    <row r="856" spans="1:121" outlineLevel="1" x14ac:dyDescent="0.3">
      <c r="A856" s="3" t="s">
        <v>872</v>
      </c>
      <c r="B856" s="3" t="s">
        <v>55</v>
      </c>
      <c r="C856" s="3" t="s">
        <v>888</v>
      </c>
      <c r="D856" s="3" t="s">
        <v>196</v>
      </c>
      <c r="AY856" s="3">
        <v>9</v>
      </c>
      <c r="AZ856" s="3">
        <v>20</v>
      </c>
      <c r="BA856" s="3">
        <v>30</v>
      </c>
      <c r="BB856" s="3">
        <v>44</v>
      </c>
      <c r="BJ856" s="3">
        <f t="shared" ref="BJ856:BJ857" si="640">MIN(E856:BI856)</f>
        <v>9</v>
      </c>
      <c r="BK856" s="3">
        <f t="shared" ref="BK856:BK857" si="641">COUNT(E856:BI856)</f>
        <v>4</v>
      </c>
      <c r="DF856" s="6">
        <v>51.139360454844763</v>
      </c>
      <c r="DG856" s="6">
        <v>21.658527430823444</v>
      </c>
      <c r="DH856" s="6">
        <v>22.664939854713289</v>
      </c>
      <c r="DI856" s="6">
        <v>12.272746410677446</v>
      </c>
      <c r="DJ856" s="6"/>
      <c r="DQ856" s="9">
        <f t="shared" si="639"/>
        <v>107.73557415105894</v>
      </c>
    </row>
    <row r="857" spans="1:121" outlineLevel="1" x14ac:dyDescent="0.3">
      <c r="A857" s="3" t="s">
        <v>869</v>
      </c>
      <c r="B857" s="3" t="s">
        <v>868</v>
      </c>
      <c r="C857" s="3" t="s">
        <v>888</v>
      </c>
      <c r="D857" s="3" t="s">
        <v>552</v>
      </c>
      <c r="AY857" s="3">
        <v>1</v>
      </c>
      <c r="AZ857" s="3">
        <v>2</v>
      </c>
      <c r="BA857" s="3">
        <v>6</v>
      </c>
      <c r="BB857" s="3">
        <v>10</v>
      </c>
      <c r="BC857" s="3">
        <v>20</v>
      </c>
      <c r="BJ857" s="3">
        <f t="shared" si="640"/>
        <v>1</v>
      </c>
      <c r="BK857" s="3">
        <f t="shared" si="641"/>
        <v>5</v>
      </c>
      <c r="DF857" s="6">
        <v>74.73684210526315</v>
      </c>
      <c r="DG857" s="6">
        <v>65.184060721062622</v>
      </c>
      <c r="DH857" s="6">
        <v>60.850135107046349</v>
      </c>
      <c r="DI857" s="6">
        <v>54.354764009936424</v>
      </c>
      <c r="DJ857" s="6">
        <v>28.548936233112272</v>
      </c>
      <c r="DQ857" s="9">
        <f t="shared" si="639"/>
        <v>283.67473817642082</v>
      </c>
    </row>
    <row r="858" spans="1:121" outlineLevel="1" x14ac:dyDescent="0.3"/>
    <row r="859" spans="1:121" ht="15" outlineLevel="1" thickBot="1" x14ac:dyDescent="0.35">
      <c r="A859" s="20" t="s">
        <v>143</v>
      </c>
      <c r="B859" s="20" t="s">
        <v>2</v>
      </c>
      <c r="C859" s="20" t="s">
        <v>450</v>
      </c>
      <c r="D859" s="20" t="s">
        <v>3</v>
      </c>
      <c r="E859" s="20" t="s">
        <v>456</v>
      </c>
      <c r="F859" s="20" t="s">
        <v>457</v>
      </c>
      <c r="G859" s="20" t="s">
        <v>458</v>
      </c>
      <c r="H859" s="20" t="s">
        <v>459</v>
      </c>
      <c r="I859" s="20" t="s">
        <v>460</v>
      </c>
      <c r="J859" s="20" t="s">
        <v>461</v>
      </c>
      <c r="K859" s="20" t="s">
        <v>462</v>
      </c>
      <c r="L859" s="20" t="s">
        <v>463</v>
      </c>
      <c r="M859" s="20" t="s">
        <v>464</v>
      </c>
      <c r="N859" s="20" t="s">
        <v>465</v>
      </c>
      <c r="O859" s="20" t="s">
        <v>466</v>
      </c>
      <c r="P859" s="20" t="s">
        <v>467</v>
      </c>
      <c r="Q859" s="20" t="s">
        <v>468</v>
      </c>
      <c r="R859" s="20" t="s">
        <v>469</v>
      </c>
      <c r="S859" s="20" t="s">
        <v>470</v>
      </c>
      <c r="T859" s="20" t="s">
        <v>471</v>
      </c>
      <c r="U859" s="20" t="s">
        <v>472</v>
      </c>
      <c r="V859" s="20" t="s">
        <v>473</v>
      </c>
      <c r="W859" s="20" t="s">
        <v>474</v>
      </c>
      <c r="X859" s="20" t="s">
        <v>475</v>
      </c>
      <c r="Y859" s="20" t="s">
        <v>476</v>
      </c>
      <c r="Z859" s="20" t="s">
        <v>477</v>
      </c>
      <c r="AA859" s="20" t="s">
        <v>478</v>
      </c>
      <c r="AB859" s="20" t="s">
        <v>479</v>
      </c>
      <c r="AC859" s="20" t="s">
        <v>480</v>
      </c>
      <c r="AD859" s="20" t="s">
        <v>481</v>
      </c>
      <c r="AE859" s="20" t="s">
        <v>482</v>
      </c>
      <c r="AF859" s="20" t="s">
        <v>483</v>
      </c>
      <c r="AG859" s="20" t="s">
        <v>527</v>
      </c>
      <c r="AH859" s="20" t="s">
        <v>528</v>
      </c>
      <c r="AI859" s="20" t="s">
        <v>529</v>
      </c>
      <c r="AJ859" s="20" t="s">
        <v>530</v>
      </c>
      <c r="AK859" s="20" t="s">
        <v>531</v>
      </c>
      <c r="AL859" s="20" t="s">
        <v>532</v>
      </c>
      <c r="AM859" s="20" t="s">
        <v>707</v>
      </c>
      <c r="AN859" s="20" t="s">
        <v>708</v>
      </c>
      <c r="AO859" s="20" t="s">
        <v>709</v>
      </c>
      <c r="AP859" s="20" t="s">
        <v>710</v>
      </c>
      <c r="AQ859" s="20" t="s">
        <v>711</v>
      </c>
      <c r="AR859" s="20" t="s">
        <v>712</v>
      </c>
      <c r="AS859" s="20" t="s">
        <v>735</v>
      </c>
      <c r="AT859" s="20" t="s">
        <v>736</v>
      </c>
      <c r="AU859" s="20" t="s">
        <v>737</v>
      </c>
      <c r="AV859" s="20" t="s">
        <v>738</v>
      </c>
      <c r="AW859" s="20" t="s">
        <v>739</v>
      </c>
      <c r="AX859" s="20" t="s">
        <v>740</v>
      </c>
      <c r="AY859" s="20" t="s">
        <v>889</v>
      </c>
      <c r="AZ859" s="20" t="s">
        <v>890</v>
      </c>
      <c r="BA859" s="20" t="s">
        <v>891</v>
      </c>
      <c r="BB859" s="20" t="s">
        <v>892</v>
      </c>
      <c r="BC859" s="20" t="s">
        <v>893</v>
      </c>
      <c r="BD859" s="20" t="s">
        <v>894</v>
      </c>
      <c r="BE859" s="20" t="s">
        <v>895</v>
      </c>
      <c r="BF859" s="20" t="s">
        <v>896</v>
      </c>
      <c r="BG859" s="20" t="s">
        <v>897</v>
      </c>
      <c r="BH859" s="20" t="s">
        <v>898</v>
      </c>
      <c r="BI859" s="20"/>
      <c r="BJ859" s="20" t="s">
        <v>161</v>
      </c>
      <c r="BK859" s="20" t="s">
        <v>486</v>
      </c>
      <c r="BL859" s="20" t="s">
        <v>456</v>
      </c>
      <c r="BM859" s="20" t="s">
        <v>457</v>
      </c>
      <c r="BN859" s="20" t="s">
        <v>458</v>
      </c>
      <c r="BO859" s="20" t="s">
        <v>459</v>
      </c>
      <c r="BP859" s="20" t="s">
        <v>460</v>
      </c>
      <c r="BQ859" s="20" t="s">
        <v>461</v>
      </c>
      <c r="BR859" s="20" t="s">
        <v>462</v>
      </c>
      <c r="BS859" s="20" t="s">
        <v>463</v>
      </c>
      <c r="BT859" s="20" t="s">
        <v>464</v>
      </c>
      <c r="BU859" s="20" t="s">
        <v>465</v>
      </c>
      <c r="BV859" s="20" t="s">
        <v>466</v>
      </c>
      <c r="BW859" s="20" t="s">
        <v>467</v>
      </c>
      <c r="BX859" s="20" t="s">
        <v>468</v>
      </c>
      <c r="BY859" s="20" t="s">
        <v>469</v>
      </c>
      <c r="BZ859" s="20" t="s">
        <v>470</v>
      </c>
      <c r="CA859" s="20" t="s">
        <v>471</v>
      </c>
      <c r="CB859" s="20" t="s">
        <v>472</v>
      </c>
      <c r="CC859" s="20" t="s">
        <v>473</v>
      </c>
      <c r="CD859" s="20" t="s">
        <v>474</v>
      </c>
      <c r="CE859" s="20" t="s">
        <v>475</v>
      </c>
      <c r="CF859" s="20" t="s">
        <v>476</v>
      </c>
      <c r="CG859" s="20" t="s">
        <v>477</v>
      </c>
      <c r="CH859" s="20" t="s">
        <v>478</v>
      </c>
      <c r="CI859" s="20" t="s">
        <v>479</v>
      </c>
      <c r="CJ859" s="20" t="s">
        <v>480</v>
      </c>
      <c r="CK859" s="20" t="s">
        <v>481</v>
      </c>
      <c r="CL859" s="20" t="s">
        <v>482</v>
      </c>
      <c r="CM859" s="20" t="s">
        <v>483</v>
      </c>
      <c r="CN859" s="20" t="s">
        <v>527</v>
      </c>
      <c r="CO859" s="20" t="s">
        <v>528</v>
      </c>
      <c r="CP859" s="20" t="s">
        <v>529</v>
      </c>
      <c r="CQ859" s="20" t="s">
        <v>530</v>
      </c>
      <c r="CR859" s="20" t="s">
        <v>531</v>
      </c>
      <c r="CS859" s="20" t="s">
        <v>532</v>
      </c>
      <c r="CT859" s="20" t="s">
        <v>707</v>
      </c>
      <c r="CU859" s="20" t="s">
        <v>708</v>
      </c>
      <c r="CV859" s="20" t="s">
        <v>709</v>
      </c>
      <c r="CW859" s="20" t="s">
        <v>710</v>
      </c>
      <c r="CX859" s="20" t="s">
        <v>711</v>
      </c>
      <c r="CY859" s="20" t="s">
        <v>712</v>
      </c>
      <c r="CZ859" s="20" t="s">
        <v>735</v>
      </c>
      <c r="DA859" s="20" t="s">
        <v>736</v>
      </c>
      <c r="DB859" s="20" t="s">
        <v>737</v>
      </c>
      <c r="DC859" s="20" t="s">
        <v>738</v>
      </c>
      <c r="DD859" s="20" t="s">
        <v>739</v>
      </c>
      <c r="DE859" s="20" t="s">
        <v>740</v>
      </c>
      <c r="DF859" s="20" t="s">
        <v>889</v>
      </c>
      <c r="DG859" s="20" t="s">
        <v>890</v>
      </c>
      <c r="DH859" s="20" t="s">
        <v>891</v>
      </c>
      <c r="DI859" s="20" t="s">
        <v>892</v>
      </c>
      <c r="DJ859" s="20" t="s">
        <v>893</v>
      </c>
      <c r="DK859" s="20" t="s">
        <v>894</v>
      </c>
      <c r="DL859" s="20" t="s">
        <v>895</v>
      </c>
      <c r="DM859" s="20" t="s">
        <v>896</v>
      </c>
      <c r="DN859" s="20" t="s">
        <v>897</v>
      </c>
      <c r="DO859" s="20" t="s">
        <v>898</v>
      </c>
      <c r="DP859" s="20"/>
      <c r="DQ859" s="20" t="s">
        <v>11</v>
      </c>
    </row>
    <row r="860" spans="1:121" ht="15" outlineLevel="1" thickTop="1" x14ac:dyDescent="0.3">
      <c r="A860" s="3" t="s">
        <v>523</v>
      </c>
      <c r="B860" s="3" t="s">
        <v>55</v>
      </c>
      <c r="C860" s="3" t="s">
        <v>451</v>
      </c>
      <c r="D860" s="3" t="s">
        <v>519</v>
      </c>
      <c r="BJ860" s="3" t="s">
        <v>519</v>
      </c>
      <c r="BK860" s="3" t="s">
        <v>519</v>
      </c>
      <c r="BT860" s="6"/>
      <c r="BU860" s="6"/>
      <c r="BV860" s="6"/>
      <c r="BW860" s="6"/>
      <c r="DQ860" s="9" t="s">
        <v>519</v>
      </c>
    </row>
    <row r="861" spans="1:121" outlineLevel="1" x14ac:dyDescent="0.3">
      <c r="A861" s="3" t="s">
        <v>413</v>
      </c>
      <c r="B861" s="3" t="s">
        <v>55</v>
      </c>
      <c r="C861" s="3" t="s">
        <v>452</v>
      </c>
      <c r="D861" s="3" t="s">
        <v>104</v>
      </c>
      <c r="M861" s="3">
        <v>1</v>
      </c>
      <c r="N861" s="3">
        <v>4</v>
      </c>
      <c r="O861" s="3">
        <v>4</v>
      </c>
      <c r="P861" s="3">
        <v>5</v>
      </c>
      <c r="BJ861" s="3">
        <f t="shared" ref="BJ861:BJ864" si="642">MIN(E861:BI861)</f>
        <v>1</v>
      </c>
      <c r="BK861" s="3">
        <f t="shared" ref="BK861:BK864" si="643">COUNT(E861:BI861)</f>
        <v>4</v>
      </c>
      <c r="BT861" s="6">
        <v>100</v>
      </c>
      <c r="BU861" s="6">
        <v>45.454545454545453</v>
      </c>
      <c r="BV861" s="6">
        <v>26.315789473684209</v>
      </c>
      <c r="BW861" s="6">
        <v>40</v>
      </c>
      <c r="DQ861" s="9">
        <f t="shared" ref="DQ861:DQ866" si="644">SUM(BL861:DP861)</f>
        <v>211.77033492822966</v>
      </c>
    </row>
    <row r="862" spans="1:121" outlineLevel="1" x14ac:dyDescent="0.3">
      <c r="A862" s="3" t="s">
        <v>347</v>
      </c>
      <c r="B862" s="3" t="s">
        <v>55</v>
      </c>
      <c r="C862" s="3" t="s">
        <v>453</v>
      </c>
      <c r="D862" s="3" t="s">
        <v>104</v>
      </c>
      <c r="U862" s="3">
        <v>6</v>
      </c>
      <c r="V862" s="3">
        <v>5</v>
      </c>
      <c r="BJ862" s="3">
        <f t="shared" si="642"/>
        <v>5</v>
      </c>
      <c r="BK862" s="3">
        <f t="shared" si="643"/>
        <v>2</v>
      </c>
      <c r="CB862" s="6">
        <v>16.666666666666664</v>
      </c>
      <c r="CC862" s="6">
        <v>22.58064516129032</v>
      </c>
      <c r="DQ862" s="9">
        <f t="shared" si="644"/>
        <v>39.247311827956985</v>
      </c>
    </row>
    <row r="863" spans="1:121" outlineLevel="1" x14ac:dyDescent="0.3">
      <c r="A863" s="3" t="s">
        <v>236</v>
      </c>
      <c r="B863" s="3" t="s">
        <v>55</v>
      </c>
      <c r="C863" s="3" t="s">
        <v>454</v>
      </c>
      <c r="D863" s="3" t="s">
        <v>14</v>
      </c>
      <c r="X863" s="3">
        <v>8</v>
      </c>
      <c r="Y863" s="3">
        <v>4</v>
      </c>
      <c r="BJ863" s="3">
        <f t="shared" si="642"/>
        <v>4</v>
      </c>
      <c r="BK863" s="3">
        <f t="shared" si="643"/>
        <v>2</v>
      </c>
      <c r="CE863" s="6">
        <v>21.052631578947366</v>
      </c>
      <c r="CF863" s="6">
        <v>55.882352941176471</v>
      </c>
      <c r="DQ863" s="9">
        <f t="shared" si="644"/>
        <v>76.934984520123834</v>
      </c>
    </row>
    <row r="864" spans="1:121" outlineLevel="1" x14ac:dyDescent="0.3">
      <c r="A864" s="3" t="s">
        <v>148</v>
      </c>
      <c r="B864" s="3" t="s">
        <v>55</v>
      </c>
      <c r="C864" s="3" t="s">
        <v>455</v>
      </c>
      <c r="D864" s="3" t="s">
        <v>99</v>
      </c>
      <c r="AB864" s="3">
        <v>1</v>
      </c>
      <c r="AC864" s="3">
        <v>3</v>
      </c>
      <c r="AD864" s="3">
        <v>8</v>
      </c>
      <c r="AE864" s="3">
        <v>9</v>
      </c>
      <c r="AF864" s="3">
        <v>7</v>
      </c>
      <c r="BJ864" s="3">
        <f t="shared" si="642"/>
        <v>1</v>
      </c>
      <c r="BK864" s="3">
        <f t="shared" si="643"/>
        <v>5</v>
      </c>
      <c r="CI864" s="6">
        <v>100</v>
      </c>
      <c r="CJ864" s="6">
        <v>20.408163265306122</v>
      </c>
      <c r="CK864" s="6">
        <v>8.8235294117647065</v>
      </c>
      <c r="CL864" s="6">
        <v>5.7142857142857144</v>
      </c>
      <c r="CM864" s="6">
        <v>8</v>
      </c>
      <c r="CN864" s="6"/>
      <c r="CO864" s="6"/>
      <c r="CP864" s="6"/>
      <c r="CQ864" s="6"/>
      <c r="CR864" s="6"/>
      <c r="CS864" s="6"/>
      <c r="CT864" s="6"/>
      <c r="CU864" s="6"/>
      <c r="CV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  <c r="DN864" s="6"/>
      <c r="DO864" s="6"/>
      <c r="DQ864" s="9">
        <f t="shared" si="644"/>
        <v>142.94597839135653</v>
      </c>
    </row>
    <row r="865" spans="1:121" outlineLevel="1" x14ac:dyDescent="0.3">
      <c r="A865" s="3" t="s">
        <v>702</v>
      </c>
      <c r="B865" s="3" t="s">
        <v>55</v>
      </c>
      <c r="C865" s="3" t="s">
        <v>713</v>
      </c>
      <c r="D865" s="3" t="s">
        <v>553</v>
      </c>
      <c r="AO865" s="3">
        <v>1</v>
      </c>
      <c r="AP865" s="3">
        <v>2</v>
      </c>
      <c r="AQ865" s="3">
        <v>2</v>
      </c>
      <c r="AR865" s="3">
        <v>3</v>
      </c>
      <c r="BJ865" s="3">
        <f t="shared" ref="BJ865:BJ866" si="645">MIN(E865:BI865)</f>
        <v>1</v>
      </c>
      <c r="BK865" s="3">
        <f t="shared" ref="BK865:BK866" si="646">COUNT(E865:BI865)</f>
        <v>4</v>
      </c>
      <c r="CU865" s="6"/>
      <c r="CV865" s="6">
        <v>100</v>
      </c>
      <c r="CW865" s="6">
        <v>46.666666666666664</v>
      </c>
      <c r="CX865" s="6">
        <v>71.875</v>
      </c>
      <c r="CY865" s="6">
        <v>48.888888888888886</v>
      </c>
      <c r="CZ865" s="6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  <c r="DN865" s="6"/>
      <c r="DO865" s="6"/>
      <c r="DQ865" s="9">
        <f t="shared" si="644"/>
        <v>267.43055555555554</v>
      </c>
    </row>
    <row r="866" spans="1:121" outlineLevel="1" x14ac:dyDescent="0.3">
      <c r="A866" s="3" t="s">
        <v>793</v>
      </c>
      <c r="B866" s="3" t="s">
        <v>55</v>
      </c>
      <c r="C866" s="3" t="s">
        <v>791</v>
      </c>
      <c r="D866" s="3" t="s">
        <v>552</v>
      </c>
      <c r="AS866" s="3">
        <v>1</v>
      </c>
      <c r="AT866" s="3">
        <v>3</v>
      </c>
      <c r="AU866" s="3">
        <v>6</v>
      </c>
      <c r="AV866" s="3">
        <v>7</v>
      </c>
      <c r="AW866" s="3">
        <v>4</v>
      </c>
      <c r="BJ866" s="3">
        <f t="shared" si="645"/>
        <v>1</v>
      </c>
      <c r="BK866" s="3">
        <f t="shared" si="646"/>
        <v>5</v>
      </c>
      <c r="CZ866" s="6">
        <v>100</v>
      </c>
      <c r="DA866" s="6">
        <v>35.483870967741936</v>
      </c>
      <c r="DB866" s="6">
        <v>4.5977011494252871</v>
      </c>
      <c r="DC866" s="6">
        <v>7.1428571428571423</v>
      </c>
      <c r="DD866" s="6">
        <v>10.810810810810811</v>
      </c>
      <c r="DE866" s="6"/>
      <c r="DF866" s="6"/>
      <c r="DG866" s="6"/>
      <c r="DH866" s="6"/>
      <c r="DI866" s="6"/>
      <c r="DJ866" s="6"/>
      <c r="DK866" s="6"/>
      <c r="DL866" s="6"/>
      <c r="DM866" s="6"/>
      <c r="DN866" s="6"/>
      <c r="DO866" s="6"/>
      <c r="DQ866" s="9">
        <f t="shared" si="644"/>
        <v>158.03524007083519</v>
      </c>
    </row>
    <row r="868" spans="1:121" ht="18" x14ac:dyDescent="0.35">
      <c r="A868" s="25" t="s">
        <v>34</v>
      </c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  <c r="CC868" s="25"/>
      <c r="CD868" s="25"/>
      <c r="CE868" s="25"/>
      <c r="CF868" s="25"/>
      <c r="CG868" s="25"/>
      <c r="CH868" s="25"/>
      <c r="CI868" s="25"/>
      <c r="CJ868" s="25"/>
      <c r="CK868" s="25"/>
      <c r="CL868" s="25"/>
      <c r="CM868" s="25"/>
      <c r="CN868" s="25"/>
      <c r="CO868" s="25"/>
      <c r="CP868" s="25"/>
      <c r="CQ868" s="25"/>
      <c r="CR868" s="25"/>
      <c r="CS868" s="25"/>
      <c r="CT868" s="25"/>
      <c r="CU868" s="25"/>
      <c r="CV868" s="25"/>
      <c r="CW868" s="25"/>
      <c r="CX868" s="25"/>
      <c r="CY868" s="25"/>
      <c r="CZ868" s="25"/>
      <c r="DA868" s="25"/>
      <c r="DB868" s="25"/>
      <c r="DC868" s="25"/>
      <c r="DD868" s="25"/>
      <c r="DE868" s="25"/>
      <c r="DF868" s="25"/>
      <c r="DG868" s="25"/>
      <c r="DH868" s="25"/>
      <c r="DI868" s="25"/>
      <c r="DJ868" s="25"/>
      <c r="DK868" s="25"/>
      <c r="DL868" s="25"/>
      <c r="DM868" s="25"/>
      <c r="DN868" s="25"/>
      <c r="DO868" s="25"/>
      <c r="DP868" s="25"/>
      <c r="DQ868" s="25"/>
    </row>
    <row r="869" spans="1:121" ht="15" outlineLevel="1" thickBot="1" x14ac:dyDescent="0.35">
      <c r="A869" s="20" t="s">
        <v>1</v>
      </c>
      <c r="B869" s="20" t="s">
        <v>2</v>
      </c>
      <c r="C869" s="20" t="s">
        <v>450</v>
      </c>
      <c r="D869" s="20" t="s">
        <v>3</v>
      </c>
      <c r="E869" s="20" t="s">
        <v>456</v>
      </c>
      <c r="F869" s="20" t="s">
        <v>457</v>
      </c>
      <c r="G869" s="20" t="s">
        <v>458</v>
      </c>
      <c r="H869" s="20" t="s">
        <v>459</v>
      </c>
      <c r="I869" s="20" t="s">
        <v>460</v>
      </c>
      <c r="J869" s="20" t="s">
        <v>461</v>
      </c>
      <c r="K869" s="20" t="s">
        <v>462</v>
      </c>
      <c r="L869" s="20" t="s">
        <v>463</v>
      </c>
      <c r="M869" s="20" t="s">
        <v>464</v>
      </c>
      <c r="N869" s="20" t="s">
        <v>465</v>
      </c>
      <c r="O869" s="20" t="s">
        <v>466</v>
      </c>
      <c r="P869" s="20" t="s">
        <v>467</v>
      </c>
      <c r="Q869" s="20" t="s">
        <v>468</v>
      </c>
      <c r="R869" s="20" t="s">
        <v>469</v>
      </c>
      <c r="S869" s="20" t="s">
        <v>470</v>
      </c>
      <c r="T869" s="20" t="s">
        <v>471</v>
      </c>
      <c r="U869" s="20" t="s">
        <v>472</v>
      </c>
      <c r="V869" s="20" t="s">
        <v>473</v>
      </c>
      <c r="W869" s="20" t="s">
        <v>474</v>
      </c>
      <c r="X869" s="20" t="s">
        <v>475</v>
      </c>
      <c r="Y869" s="20" t="s">
        <v>476</v>
      </c>
      <c r="Z869" s="20" t="s">
        <v>477</v>
      </c>
      <c r="AA869" s="20" t="s">
        <v>478</v>
      </c>
      <c r="AB869" s="20" t="s">
        <v>479</v>
      </c>
      <c r="AC869" s="20" t="s">
        <v>480</v>
      </c>
      <c r="AD869" s="20" t="s">
        <v>481</v>
      </c>
      <c r="AE869" s="20" t="s">
        <v>482</v>
      </c>
      <c r="AF869" s="20" t="s">
        <v>483</v>
      </c>
      <c r="AG869" s="20" t="s">
        <v>527</v>
      </c>
      <c r="AH869" s="20" t="s">
        <v>528</v>
      </c>
      <c r="AI869" s="20" t="s">
        <v>529</v>
      </c>
      <c r="AJ869" s="20" t="s">
        <v>530</v>
      </c>
      <c r="AK869" s="20" t="s">
        <v>531</v>
      </c>
      <c r="AL869" s="20" t="s">
        <v>532</v>
      </c>
      <c r="AM869" s="20" t="s">
        <v>707</v>
      </c>
      <c r="AN869" s="20" t="s">
        <v>708</v>
      </c>
      <c r="AO869" s="20" t="s">
        <v>709</v>
      </c>
      <c r="AP869" s="20" t="s">
        <v>710</v>
      </c>
      <c r="AQ869" s="20" t="s">
        <v>711</v>
      </c>
      <c r="AR869" s="20" t="s">
        <v>712</v>
      </c>
      <c r="AS869" s="20" t="s">
        <v>735</v>
      </c>
      <c r="AT869" s="20" t="s">
        <v>736</v>
      </c>
      <c r="AU869" s="20" t="s">
        <v>737</v>
      </c>
      <c r="AV869" s="20" t="s">
        <v>738</v>
      </c>
      <c r="AW869" s="20" t="s">
        <v>739</v>
      </c>
      <c r="AX869" s="20" t="s">
        <v>740</v>
      </c>
      <c r="AY869" s="20" t="s">
        <v>889</v>
      </c>
      <c r="AZ869" s="20" t="s">
        <v>890</v>
      </c>
      <c r="BA869" s="20" t="s">
        <v>891</v>
      </c>
      <c r="BB869" s="20" t="s">
        <v>892</v>
      </c>
      <c r="BC869" s="20" t="s">
        <v>893</v>
      </c>
      <c r="BD869" s="20" t="s">
        <v>894</v>
      </c>
      <c r="BE869" s="20" t="s">
        <v>895</v>
      </c>
      <c r="BF869" s="20" t="s">
        <v>896</v>
      </c>
      <c r="BG869" s="20" t="s">
        <v>897</v>
      </c>
      <c r="BH869" s="20" t="s">
        <v>898</v>
      </c>
      <c r="BI869" s="20"/>
      <c r="BJ869" s="20" t="s">
        <v>161</v>
      </c>
      <c r="BK869" s="20" t="s">
        <v>486</v>
      </c>
      <c r="BL869" s="20" t="s">
        <v>456</v>
      </c>
      <c r="BM869" s="20" t="s">
        <v>457</v>
      </c>
      <c r="BN869" s="20" t="s">
        <v>458</v>
      </c>
      <c r="BO869" s="20" t="s">
        <v>459</v>
      </c>
      <c r="BP869" s="20" t="s">
        <v>460</v>
      </c>
      <c r="BQ869" s="20" t="s">
        <v>461</v>
      </c>
      <c r="BR869" s="20" t="s">
        <v>462</v>
      </c>
      <c r="BS869" s="20" t="s">
        <v>463</v>
      </c>
      <c r="BT869" s="20" t="s">
        <v>464</v>
      </c>
      <c r="BU869" s="20" t="s">
        <v>465</v>
      </c>
      <c r="BV869" s="20" t="s">
        <v>466</v>
      </c>
      <c r="BW869" s="20" t="s">
        <v>467</v>
      </c>
      <c r="BX869" s="20" t="s">
        <v>468</v>
      </c>
      <c r="BY869" s="20" t="s">
        <v>469</v>
      </c>
      <c r="BZ869" s="20" t="s">
        <v>470</v>
      </c>
      <c r="CA869" s="20" t="s">
        <v>471</v>
      </c>
      <c r="CB869" s="20" t="s">
        <v>472</v>
      </c>
      <c r="CC869" s="20" t="s">
        <v>473</v>
      </c>
      <c r="CD869" s="20" t="s">
        <v>474</v>
      </c>
      <c r="CE869" s="20" t="s">
        <v>475</v>
      </c>
      <c r="CF869" s="20" t="s">
        <v>476</v>
      </c>
      <c r="CG869" s="20" t="s">
        <v>477</v>
      </c>
      <c r="CH869" s="20" t="s">
        <v>478</v>
      </c>
      <c r="CI869" s="20" t="s">
        <v>479</v>
      </c>
      <c r="CJ869" s="20" t="s">
        <v>480</v>
      </c>
      <c r="CK869" s="20" t="s">
        <v>481</v>
      </c>
      <c r="CL869" s="20" t="s">
        <v>482</v>
      </c>
      <c r="CM869" s="20" t="s">
        <v>483</v>
      </c>
      <c r="CN869" s="20" t="s">
        <v>527</v>
      </c>
      <c r="CO869" s="20" t="s">
        <v>528</v>
      </c>
      <c r="CP869" s="20" t="s">
        <v>529</v>
      </c>
      <c r="CQ869" s="20" t="s">
        <v>530</v>
      </c>
      <c r="CR869" s="20" t="s">
        <v>531</v>
      </c>
      <c r="CS869" s="20" t="s">
        <v>532</v>
      </c>
      <c r="CT869" s="20" t="s">
        <v>707</v>
      </c>
      <c r="CU869" s="20" t="s">
        <v>708</v>
      </c>
      <c r="CV869" s="20" t="s">
        <v>709</v>
      </c>
      <c r="CW869" s="20" t="s">
        <v>710</v>
      </c>
      <c r="CX869" s="20" t="s">
        <v>711</v>
      </c>
      <c r="CY869" s="20" t="s">
        <v>712</v>
      </c>
      <c r="CZ869" s="20" t="s">
        <v>735</v>
      </c>
      <c r="DA869" s="20" t="s">
        <v>736</v>
      </c>
      <c r="DB869" s="20" t="s">
        <v>737</v>
      </c>
      <c r="DC869" s="20" t="s">
        <v>738</v>
      </c>
      <c r="DD869" s="20" t="s">
        <v>739</v>
      </c>
      <c r="DE869" s="20" t="s">
        <v>740</v>
      </c>
      <c r="DF869" s="20" t="s">
        <v>889</v>
      </c>
      <c r="DG869" s="20" t="s">
        <v>890</v>
      </c>
      <c r="DH869" s="20" t="s">
        <v>891</v>
      </c>
      <c r="DI869" s="20" t="s">
        <v>892</v>
      </c>
      <c r="DJ869" s="20" t="s">
        <v>893</v>
      </c>
      <c r="DK869" s="20" t="s">
        <v>894</v>
      </c>
      <c r="DL869" s="20" t="s">
        <v>895</v>
      </c>
      <c r="DM869" s="20" t="s">
        <v>896</v>
      </c>
      <c r="DN869" s="20" t="s">
        <v>897</v>
      </c>
      <c r="DO869" s="20" t="s">
        <v>898</v>
      </c>
      <c r="DP869" s="20"/>
      <c r="DQ869" s="20" t="s">
        <v>11</v>
      </c>
    </row>
    <row r="870" spans="1:121" ht="15" outlineLevel="1" thickTop="1" x14ac:dyDescent="0.3">
      <c r="A870" s="3" t="s">
        <v>33</v>
      </c>
      <c r="B870" s="3" t="s">
        <v>34</v>
      </c>
      <c r="C870" s="3" t="s">
        <v>455</v>
      </c>
      <c r="D870" s="3" t="s">
        <v>14</v>
      </c>
      <c r="Z870" s="3">
        <v>8</v>
      </c>
      <c r="AA870" s="3">
        <v>16</v>
      </c>
      <c r="AB870" s="3">
        <v>36</v>
      </c>
      <c r="AC870" s="3">
        <v>36</v>
      </c>
      <c r="BJ870" s="3">
        <f t="shared" ref="BJ870:BJ873" si="647">MIN(E870:BI870)</f>
        <v>8</v>
      </c>
      <c r="BK870" s="3">
        <f t="shared" ref="BK870:BK873" si="648">COUNT(E870:BI870)</f>
        <v>4</v>
      </c>
      <c r="CG870" s="6">
        <v>60.368832437713728</v>
      </c>
      <c r="CH870" s="6">
        <v>40.140087022791654</v>
      </c>
      <c r="CI870" s="6">
        <v>20.269688269073011</v>
      </c>
      <c r="CJ870" s="6">
        <v>10.781531531531531</v>
      </c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  <c r="DN870" s="6"/>
      <c r="DO870" s="6"/>
      <c r="DQ870" s="9">
        <f t="shared" ref="DQ870:DQ873" si="649">SUM(BL870:DP870)</f>
        <v>131.56013926110992</v>
      </c>
    </row>
    <row r="871" spans="1:121" outlineLevel="1" x14ac:dyDescent="0.3">
      <c r="A871" s="3" t="s">
        <v>92</v>
      </c>
      <c r="B871" s="3" t="s">
        <v>34</v>
      </c>
      <c r="C871" s="3" t="s">
        <v>455</v>
      </c>
      <c r="D871" s="3" t="s">
        <v>73</v>
      </c>
      <c r="AB871" s="3">
        <v>23</v>
      </c>
      <c r="AC871" s="3">
        <v>17</v>
      </c>
      <c r="AD871" s="3">
        <v>22</v>
      </c>
      <c r="BJ871" s="3">
        <f t="shared" si="647"/>
        <v>17</v>
      </c>
      <c r="BK871" s="3">
        <f t="shared" si="648"/>
        <v>3</v>
      </c>
      <c r="CG871" s="9"/>
      <c r="CH871" s="9"/>
      <c r="CI871" s="6">
        <v>38.707136997538967</v>
      </c>
      <c r="CJ871" s="6">
        <v>32.863804981452041</v>
      </c>
      <c r="CK871" s="6">
        <v>24.526832044900985</v>
      </c>
      <c r="CM871" s="6"/>
      <c r="CN871" s="6"/>
      <c r="CO871" s="6"/>
      <c r="CP871" s="6"/>
      <c r="CQ871" s="6"/>
      <c r="CR871" s="6"/>
      <c r="CS871" s="6"/>
      <c r="CT871" s="6"/>
      <c r="CU871" s="6"/>
      <c r="CV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  <c r="DN871" s="6"/>
      <c r="DO871" s="6"/>
      <c r="DQ871" s="9">
        <f t="shared" si="649"/>
        <v>96.097774023892001</v>
      </c>
    </row>
    <row r="872" spans="1:121" outlineLevel="1" x14ac:dyDescent="0.3">
      <c r="A872" s="3" t="s">
        <v>116</v>
      </c>
      <c r="B872" s="3" t="s">
        <v>117</v>
      </c>
      <c r="C872" s="3" t="s">
        <v>455</v>
      </c>
      <c r="D872" s="3" t="s">
        <v>112</v>
      </c>
      <c r="AD872" s="3">
        <v>1</v>
      </c>
      <c r="AE872" s="3">
        <v>6</v>
      </c>
      <c r="AF872" s="3">
        <v>12</v>
      </c>
      <c r="BJ872" s="3">
        <f t="shared" si="647"/>
        <v>1</v>
      </c>
      <c r="BK872" s="3">
        <f t="shared" si="648"/>
        <v>3</v>
      </c>
      <c r="CG872" s="9"/>
      <c r="CH872" s="9"/>
      <c r="CI872" s="9"/>
      <c r="CJ872" s="9"/>
      <c r="CK872" s="6">
        <v>92.882293762575443</v>
      </c>
      <c r="CL872" s="6">
        <v>53.203993933265927</v>
      </c>
      <c r="CM872" s="6">
        <v>27.437399251167243</v>
      </c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  <c r="DO872" s="6"/>
      <c r="DQ872" s="9">
        <f t="shared" si="649"/>
        <v>173.52368694700863</v>
      </c>
    </row>
    <row r="873" spans="1:121" outlineLevel="1" x14ac:dyDescent="0.3">
      <c r="A873" s="3" t="s">
        <v>122</v>
      </c>
      <c r="B873" s="3" t="s">
        <v>123</v>
      </c>
      <c r="C873" s="3" t="s">
        <v>455</v>
      </c>
      <c r="D873" s="3" t="s">
        <v>112</v>
      </c>
      <c r="AD873" s="3">
        <v>10</v>
      </c>
      <c r="BJ873" s="3">
        <f t="shared" si="647"/>
        <v>10</v>
      </c>
      <c r="BK873" s="3">
        <f t="shared" si="648"/>
        <v>1</v>
      </c>
      <c r="CG873" s="9"/>
      <c r="CH873" s="9"/>
      <c r="CI873" s="9"/>
      <c r="CJ873" s="9"/>
      <c r="CK873" s="6">
        <v>55.481467753891771</v>
      </c>
      <c r="DQ873" s="9">
        <f t="shared" si="649"/>
        <v>55.481467753891771</v>
      </c>
    </row>
    <row r="874" spans="1:121" outlineLevel="1" x14ac:dyDescent="0.3"/>
    <row r="875" spans="1:121" ht="15" outlineLevel="1" thickBot="1" x14ac:dyDescent="0.35">
      <c r="A875" s="20" t="s">
        <v>143</v>
      </c>
      <c r="B875" s="20" t="s">
        <v>2</v>
      </c>
      <c r="C875" s="20" t="s">
        <v>450</v>
      </c>
      <c r="D875" s="20" t="s">
        <v>3</v>
      </c>
      <c r="E875" s="20" t="s">
        <v>456</v>
      </c>
      <c r="F875" s="20" t="s">
        <v>457</v>
      </c>
      <c r="G875" s="20" t="s">
        <v>458</v>
      </c>
      <c r="H875" s="20" t="s">
        <v>459</v>
      </c>
      <c r="I875" s="20" t="s">
        <v>460</v>
      </c>
      <c r="J875" s="20" t="s">
        <v>461</v>
      </c>
      <c r="K875" s="20" t="s">
        <v>462</v>
      </c>
      <c r="L875" s="20" t="s">
        <v>463</v>
      </c>
      <c r="M875" s="20" t="s">
        <v>464</v>
      </c>
      <c r="N875" s="20" t="s">
        <v>465</v>
      </c>
      <c r="O875" s="20" t="s">
        <v>466</v>
      </c>
      <c r="P875" s="20" t="s">
        <v>467</v>
      </c>
      <c r="Q875" s="20" t="s">
        <v>468</v>
      </c>
      <c r="R875" s="20" t="s">
        <v>469</v>
      </c>
      <c r="S875" s="20" t="s">
        <v>470</v>
      </c>
      <c r="T875" s="20" t="s">
        <v>471</v>
      </c>
      <c r="U875" s="20" t="s">
        <v>472</v>
      </c>
      <c r="V875" s="20" t="s">
        <v>473</v>
      </c>
      <c r="W875" s="20" t="s">
        <v>474</v>
      </c>
      <c r="X875" s="20" t="s">
        <v>475</v>
      </c>
      <c r="Y875" s="20" t="s">
        <v>476</v>
      </c>
      <c r="Z875" s="20" t="s">
        <v>477</v>
      </c>
      <c r="AA875" s="20" t="s">
        <v>478</v>
      </c>
      <c r="AB875" s="20" t="s">
        <v>479</v>
      </c>
      <c r="AC875" s="20" t="s">
        <v>480</v>
      </c>
      <c r="AD875" s="20" t="s">
        <v>481</v>
      </c>
      <c r="AE875" s="20" t="s">
        <v>482</v>
      </c>
      <c r="AF875" s="20" t="s">
        <v>483</v>
      </c>
      <c r="AG875" s="20" t="s">
        <v>527</v>
      </c>
      <c r="AH875" s="20" t="s">
        <v>528</v>
      </c>
      <c r="AI875" s="20" t="s">
        <v>529</v>
      </c>
      <c r="AJ875" s="20" t="s">
        <v>530</v>
      </c>
      <c r="AK875" s="20" t="s">
        <v>531</v>
      </c>
      <c r="AL875" s="20" t="s">
        <v>532</v>
      </c>
      <c r="AM875" s="20" t="s">
        <v>707</v>
      </c>
      <c r="AN875" s="20" t="s">
        <v>708</v>
      </c>
      <c r="AO875" s="20" t="s">
        <v>709</v>
      </c>
      <c r="AP875" s="20" t="s">
        <v>710</v>
      </c>
      <c r="AQ875" s="20" t="s">
        <v>711</v>
      </c>
      <c r="AR875" s="20" t="s">
        <v>712</v>
      </c>
      <c r="AS875" s="20" t="s">
        <v>735</v>
      </c>
      <c r="AT875" s="20" t="s">
        <v>736</v>
      </c>
      <c r="AU875" s="20" t="s">
        <v>737</v>
      </c>
      <c r="AV875" s="20" t="s">
        <v>738</v>
      </c>
      <c r="AW875" s="20" t="s">
        <v>739</v>
      </c>
      <c r="AX875" s="20" t="s">
        <v>740</v>
      </c>
      <c r="AY875" s="20" t="s">
        <v>889</v>
      </c>
      <c r="AZ875" s="20" t="s">
        <v>890</v>
      </c>
      <c r="BA875" s="20" t="s">
        <v>891</v>
      </c>
      <c r="BB875" s="20" t="s">
        <v>892</v>
      </c>
      <c r="BC875" s="20" t="s">
        <v>893</v>
      </c>
      <c r="BD875" s="20" t="s">
        <v>894</v>
      </c>
      <c r="BE875" s="20" t="s">
        <v>895</v>
      </c>
      <c r="BF875" s="20" t="s">
        <v>896</v>
      </c>
      <c r="BG875" s="20" t="s">
        <v>897</v>
      </c>
      <c r="BH875" s="20" t="s">
        <v>898</v>
      </c>
      <c r="BI875" s="20"/>
      <c r="BJ875" s="20" t="s">
        <v>161</v>
      </c>
      <c r="BK875" s="20" t="s">
        <v>486</v>
      </c>
      <c r="BL875" s="20" t="s">
        <v>456</v>
      </c>
      <c r="BM875" s="20" t="s">
        <v>457</v>
      </c>
      <c r="BN875" s="20" t="s">
        <v>458</v>
      </c>
      <c r="BO875" s="20" t="s">
        <v>459</v>
      </c>
      <c r="BP875" s="20" t="s">
        <v>460</v>
      </c>
      <c r="BQ875" s="20" t="s">
        <v>461</v>
      </c>
      <c r="BR875" s="20" t="s">
        <v>462</v>
      </c>
      <c r="BS875" s="20" t="s">
        <v>463</v>
      </c>
      <c r="BT875" s="20" t="s">
        <v>464</v>
      </c>
      <c r="BU875" s="20" t="s">
        <v>465</v>
      </c>
      <c r="BV875" s="20" t="s">
        <v>466</v>
      </c>
      <c r="BW875" s="20" t="s">
        <v>467</v>
      </c>
      <c r="BX875" s="20" t="s">
        <v>468</v>
      </c>
      <c r="BY875" s="20" t="s">
        <v>469</v>
      </c>
      <c r="BZ875" s="20" t="s">
        <v>470</v>
      </c>
      <c r="CA875" s="20" t="s">
        <v>471</v>
      </c>
      <c r="CB875" s="20" t="s">
        <v>472</v>
      </c>
      <c r="CC875" s="20" t="s">
        <v>473</v>
      </c>
      <c r="CD875" s="20" t="s">
        <v>474</v>
      </c>
      <c r="CE875" s="20" t="s">
        <v>475</v>
      </c>
      <c r="CF875" s="20" t="s">
        <v>476</v>
      </c>
      <c r="CG875" s="20" t="s">
        <v>477</v>
      </c>
      <c r="CH875" s="20" t="s">
        <v>478</v>
      </c>
      <c r="CI875" s="20" t="s">
        <v>479</v>
      </c>
      <c r="CJ875" s="20" t="s">
        <v>480</v>
      </c>
      <c r="CK875" s="20" t="s">
        <v>481</v>
      </c>
      <c r="CL875" s="20" t="s">
        <v>482</v>
      </c>
      <c r="CM875" s="20" t="s">
        <v>483</v>
      </c>
      <c r="CN875" s="20" t="s">
        <v>527</v>
      </c>
      <c r="CO875" s="20" t="s">
        <v>528</v>
      </c>
      <c r="CP875" s="20" t="s">
        <v>529</v>
      </c>
      <c r="CQ875" s="20" t="s">
        <v>530</v>
      </c>
      <c r="CR875" s="20" t="s">
        <v>531</v>
      </c>
      <c r="CS875" s="20" t="s">
        <v>532</v>
      </c>
      <c r="CT875" s="20" t="s">
        <v>707</v>
      </c>
      <c r="CU875" s="20" t="s">
        <v>708</v>
      </c>
      <c r="CV875" s="20" t="s">
        <v>709</v>
      </c>
      <c r="CW875" s="20" t="s">
        <v>710</v>
      </c>
      <c r="CX875" s="20" t="s">
        <v>711</v>
      </c>
      <c r="CY875" s="20" t="s">
        <v>712</v>
      </c>
      <c r="CZ875" s="20" t="s">
        <v>735</v>
      </c>
      <c r="DA875" s="20" t="s">
        <v>736</v>
      </c>
      <c r="DB875" s="20" t="s">
        <v>737</v>
      </c>
      <c r="DC875" s="20" t="s">
        <v>738</v>
      </c>
      <c r="DD875" s="20" t="s">
        <v>739</v>
      </c>
      <c r="DE875" s="20" t="s">
        <v>740</v>
      </c>
      <c r="DF875" s="20" t="s">
        <v>889</v>
      </c>
      <c r="DG875" s="20" t="s">
        <v>890</v>
      </c>
      <c r="DH875" s="20" t="s">
        <v>891</v>
      </c>
      <c r="DI875" s="20" t="s">
        <v>892</v>
      </c>
      <c r="DJ875" s="20" t="s">
        <v>893</v>
      </c>
      <c r="DK875" s="20" t="s">
        <v>894</v>
      </c>
      <c r="DL875" s="20" t="s">
        <v>895</v>
      </c>
      <c r="DM875" s="20" t="s">
        <v>896</v>
      </c>
      <c r="DN875" s="20" t="s">
        <v>897</v>
      </c>
      <c r="DO875" s="20" t="s">
        <v>898</v>
      </c>
      <c r="DP875" s="20"/>
      <c r="DQ875" s="20" t="s">
        <v>11</v>
      </c>
    </row>
    <row r="876" spans="1:121" ht="15" outlineLevel="1" thickTop="1" x14ac:dyDescent="0.3">
      <c r="A876" s="3" t="s">
        <v>156</v>
      </c>
      <c r="B876" s="3" t="s">
        <v>34</v>
      </c>
      <c r="C876" s="3" t="s">
        <v>455</v>
      </c>
      <c r="D876" s="3" t="s">
        <v>112</v>
      </c>
      <c r="AD876" s="3">
        <v>6</v>
      </c>
      <c r="BJ876" s="3">
        <f t="shared" ref="BJ876" si="650">MIN(E876:BI876)</f>
        <v>6</v>
      </c>
      <c r="BK876" s="3">
        <f t="shared" ref="BK876" si="651">COUNT(E876:BI876)</f>
        <v>1</v>
      </c>
      <c r="CK876" s="6">
        <v>29.411764705882355</v>
      </c>
      <c r="DQ876" s="9">
        <f t="shared" ref="DQ876" si="652">SUM(BL876:DP876)</f>
        <v>29.411764705882355</v>
      </c>
    </row>
    <row r="878" spans="1:121" ht="18" x14ac:dyDescent="0.35">
      <c r="A878" s="25" t="s">
        <v>94</v>
      </c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  <c r="CC878" s="25"/>
      <c r="CD878" s="25"/>
      <c r="CE878" s="25"/>
      <c r="CF878" s="25"/>
      <c r="CG878" s="25"/>
      <c r="CH878" s="25"/>
      <c r="CI878" s="25"/>
      <c r="CJ878" s="25"/>
      <c r="CK878" s="25"/>
      <c r="CL878" s="25"/>
      <c r="CM878" s="25"/>
      <c r="CN878" s="25"/>
      <c r="CO878" s="25"/>
      <c r="CP878" s="25"/>
      <c r="CQ878" s="25"/>
      <c r="CR878" s="25"/>
      <c r="CS878" s="25"/>
      <c r="CT878" s="25"/>
      <c r="CU878" s="25"/>
      <c r="CV878" s="25"/>
      <c r="CW878" s="25"/>
      <c r="CX878" s="25"/>
      <c r="CY878" s="25"/>
      <c r="CZ878" s="25"/>
      <c r="DA878" s="25"/>
      <c r="DB878" s="25"/>
      <c r="DC878" s="25"/>
      <c r="DD878" s="25"/>
      <c r="DE878" s="25"/>
      <c r="DF878" s="25"/>
      <c r="DG878" s="25"/>
      <c r="DH878" s="25"/>
      <c r="DI878" s="25"/>
      <c r="DJ878" s="25"/>
      <c r="DK878" s="25"/>
      <c r="DL878" s="25"/>
      <c r="DM878" s="25"/>
      <c r="DN878" s="25"/>
      <c r="DO878" s="25"/>
      <c r="DP878" s="25"/>
      <c r="DQ878" s="25"/>
    </row>
    <row r="879" spans="1:121" ht="15" outlineLevel="1" thickBot="1" x14ac:dyDescent="0.35">
      <c r="A879" s="20" t="s">
        <v>1</v>
      </c>
      <c r="B879" s="20" t="s">
        <v>2</v>
      </c>
      <c r="C879" s="20" t="s">
        <v>450</v>
      </c>
      <c r="D879" s="20" t="s">
        <v>3</v>
      </c>
      <c r="E879" s="20" t="s">
        <v>456</v>
      </c>
      <c r="F879" s="20" t="s">
        <v>457</v>
      </c>
      <c r="G879" s="20" t="s">
        <v>458</v>
      </c>
      <c r="H879" s="20" t="s">
        <v>459</v>
      </c>
      <c r="I879" s="20" t="s">
        <v>460</v>
      </c>
      <c r="J879" s="20" t="s">
        <v>461</v>
      </c>
      <c r="K879" s="20" t="s">
        <v>462</v>
      </c>
      <c r="L879" s="20" t="s">
        <v>463</v>
      </c>
      <c r="M879" s="20" t="s">
        <v>464</v>
      </c>
      <c r="N879" s="20" t="s">
        <v>465</v>
      </c>
      <c r="O879" s="20" t="s">
        <v>466</v>
      </c>
      <c r="P879" s="20" t="s">
        <v>467</v>
      </c>
      <c r="Q879" s="20" t="s">
        <v>468</v>
      </c>
      <c r="R879" s="20" t="s">
        <v>469</v>
      </c>
      <c r="S879" s="20" t="s">
        <v>470</v>
      </c>
      <c r="T879" s="20" t="s">
        <v>471</v>
      </c>
      <c r="U879" s="20" t="s">
        <v>472</v>
      </c>
      <c r="V879" s="20" t="s">
        <v>473</v>
      </c>
      <c r="W879" s="20" t="s">
        <v>474</v>
      </c>
      <c r="X879" s="20" t="s">
        <v>475</v>
      </c>
      <c r="Y879" s="20" t="s">
        <v>476</v>
      </c>
      <c r="Z879" s="20" t="s">
        <v>477</v>
      </c>
      <c r="AA879" s="20" t="s">
        <v>478</v>
      </c>
      <c r="AB879" s="20" t="s">
        <v>479</v>
      </c>
      <c r="AC879" s="20" t="s">
        <v>480</v>
      </c>
      <c r="AD879" s="20" t="s">
        <v>481</v>
      </c>
      <c r="AE879" s="20" t="s">
        <v>482</v>
      </c>
      <c r="AF879" s="20" t="s">
        <v>483</v>
      </c>
      <c r="AG879" s="20" t="s">
        <v>527</v>
      </c>
      <c r="AH879" s="20" t="s">
        <v>528</v>
      </c>
      <c r="AI879" s="20" t="s">
        <v>529</v>
      </c>
      <c r="AJ879" s="20" t="s">
        <v>530</v>
      </c>
      <c r="AK879" s="20" t="s">
        <v>531</v>
      </c>
      <c r="AL879" s="20" t="s">
        <v>532</v>
      </c>
      <c r="AM879" s="20" t="s">
        <v>707</v>
      </c>
      <c r="AN879" s="20" t="s">
        <v>708</v>
      </c>
      <c r="AO879" s="20" t="s">
        <v>709</v>
      </c>
      <c r="AP879" s="20" t="s">
        <v>710</v>
      </c>
      <c r="AQ879" s="20" t="s">
        <v>711</v>
      </c>
      <c r="AR879" s="20" t="s">
        <v>712</v>
      </c>
      <c r="AS879" s="20" t="s">
        <v>735</v>
      </c>
      <c r="AT879" s="20" t="s">
        <v>736</v>
      </c>
      <c r="AU879" s="20" t="s">
        <v>737</v>
      </c>
      <c r="AV879" s="20" t="s">
        <v>738</v>
      </c>
      <c r="AW879" s="20" t="s">
        <v>739</v>
      </c>
      <c r="AX879" s="20" t="s">
        <v>740</v>
      </c>
      <c r="AY879" s="20" t="s">
        <v>889</v>
      </c>
      <c r="AZ879" s="20" t="s">
        <v>890</v>
      </c>
      <c r="BA879" s="20" t="s">
        <v>891</v>
      </c>
      <c r="BB879" s="20" t="s">
        <v>892</v>
      </c>
      <c r="BC879" s="20" t="s">
        <v>893</v>
      </c>
      <c r="BD879" s="20" t="s">
        <v>894</v>
      </c>
      <c r="BE879" s="20" t="s">
        <v>895</v>
      </c>
      <c r="BF879" s="20" t="s">
        <v>896</v>
      </c>
      <c r="BG879" s="20" t="s">
        <v>897</v>
      </c>
      <c r="BH879" s="20" t="s">
        <v>898</v>
      </c>
      <c r="BI879" s="20"/>
      <c r="BJ879" s="20" t="s">
        <v>161</v>
      </c>
      <c r="BK879" s="20" t="s">
        <v>486</v>
      </c>
      <c r="BL879" s="20" t="s">
        <v>456</v>
      </c>
      <c r="BM879" s="20" t="s">
        <v>457</v>
      </c>
      <c r="BN879" s="20" t="s">
        <v>458</v>
      </c>
      <c r="BO879" s="20" t="s">
        <v>459</v>
      </c>
      <c r="BP879" s="20" t="s">
        <v>460</v>
      </c>
      <c r="BQ879" s="20" t="s">
        <v>461</v>
      </c>
      <c r="BR879" s="20" t="s">
        <v>462</v>
      </c>
      <c r="BS879" s="20" t="s">
        <v>463</v>
      </c>
      <c r="BT879" s="20" t="s">
        <v>464</v>
      </c>
      <c r="BU879" s="20" t="s">
        <v>465</v>
      </c>
      <c r="BV879" s="20" t="s">
        <v>466</v>
      </c>
      <c r="BW879" s="20" t="s">
        <v>467</v>
      </c>
      <c r="BX879" s="20" t="s">
        <v>468</v>
      </c>
      <c r="BY879" s="20" t="s">
        <v>469</v>
      </c>
      <c r="BZ879" s="20" t="s">
        <v>470</v>
      </c>
      <c r="CA879" s="20" t="s">
        <v>471</v>
      </c>
      <c r="CB879" s="20" t="s">
        <v>472</v>
      </c>
      <c r="CC879" s="20" t="s">
        <v>473</v>
      </c>
      <c r="CD879" s="20" t="s">
        <v>474</v>
      </c>
      <c r="CE879" s="20" t="s">
        <v>475</v>
      </c>
      <c r="CF879" s="20" t="s">
        <v>476</v>
      </c>
      <c r="CG879" s="20" t="s">
        <v>477</v>
      </c>
      <c r="CH879" s="20" t="s">
        <v>478</v>
      </c>
      <c r="CI879" s="20" t="s">
        <v>479</v>
      </c>
      <c r="CJ879" s="20" t="s">
        <v>480</v>
      </c>
      <c r="CK879" s="20" t="s">
        <v>481</v>
      </c>
      <c r="CL879" s="20" t="s">
        <v>482</v>
      </c>
      <c r="CM879" s="20" t="s">
        <v>483</v>
      </c>
      <c r="CN879" s="20" t="s">
        <v>527</v>
      </c>
      <c r="CO879" s="20" t="s">
        <v>528</v>
      </c>
      <c r="CP879" s="20" t="s">
        <v>529</v>
      </c>
      <c r="CQ879" s="20" t="s">
        <v>530</v>
      </c>
      <c r="CR879" s="20" t="s">
        <v>531</v>
      </c>
      <c r="CS879" s="20" t="s">
        <v>532</v>
      </c>
      <c r="CT879" s="20" t="s">
        <v>707</v>
      </c>
      <c r="CU879" s="20" t="s">
        <v>708</v>
      </c>
      <c r="CV879" s="20" t="s">
        <v>709</v>
      </c>
      <c r="CW879" s="20" t="s">
        <v>710</v>
      </c>
      <c r="CX879" s="20" t="s">
        <v>711</v>
      </c>
      <c r="CY879" s="20" t="s">
        <v>712</v>
      </c>
      <c r="CZ879" s="20" t="s">
        <v>735</v>
      </c>
      <c r="DA879" s="20" t="s">
        <v>736</v>
      </c>
      <c r="DB879" s="20" t="s">
        <v>737</v>
      </c>
      <c r="DC879" s="20" t="s">
        <v>738</v>
      </c>
      <c r="DD879" s="20" t="s">
        <v>739</v>
      </c>
      <c r="DE879" s="20" t="s">
        <v>740</v>
      </c>
      <c r="DF879" s="20" t="s">
        <v>889</v>
      </c>
      <c r="DG879" s="20" t="s">
        <v>890</v>
      </c>
      <c r="DH879" s="20" t="s">
        <v>891</v>
      </c>
      <c r="DI879" s="20" t="s">
        <v>892</v>
      </c>
      <c r="DJ879" s="20" t="s">
        <v>893</v>
      </c>
      <c r="DK879" s="20" t="s">
        <v>894</v>
      </c>
      <c r="DL879" s="20" t="s">
        <v>895</v>
      </c>
      <c r="DM879" s="20" t="s">
        <v>896</v>
      </c>
      <c r="DN879" s="20" t="s">
        <v>897</v>
      </c>
      <c r="DO879" s="20" t="s">
        <v>898</v>
      </c>
      <c r="DP879" s="20"/>
      <c r="DQ879" s="20" t="s">
        <v>11</v>
      </c>
    </row>
    <row r="880" spans="1:121" ht="15" outlineLevel="1" thickTop="1" x14ac:dyDescent="0.3">
      <c r="A880" s="3" t="s">
        <v>368</v>
      </c>
      <c r="B880" s="3" t="s">
        <v>94</v>
      </c>
      <c r="C880" s="3" t="s">
        <v>452</v>
      </c>
      <c r="D880" s="3" t="s">
        <v>14</v>
      </c>
      <c r="J880" s="3">
        <v>10</v>
      </c>
      <c r="K880" s="3">
        <v>7</v>
      </c>
      <c r="L880" s="3">
        <v>14</v>
      </c>
      <c r="M880" s="3">
        <v>18</v>
      </c>
      <c r="BJ880" s="3">
        <f t="shared" ref="BJ880" si="653">MIN(E880:BI880)</f>
        <v>7</v>
      </c>
      <c r="BK880" s="3">
        <f t="shared" ref="BK880" si="654">COUNT(E880:BI880)</f>
        <v>4</v>
      </c>
      <c r="BQ880" s="6">
        <v>53.085867620751344</v>
      </c>
      <c r="BR880" s="6">
        <v>55.194805194805198</v>
      </c>
      <c r="BS880" s="6">
        <v>22.231956612432207</v>
      </c>
      <c r="BT880" s="6">
        <v>13.880627315637211</v>
      </c>
      <c r="BU880" s="9"/>
      <c r="BV880" s="9"/>
      <c r="BW880" s="9"/>
      <c r="BX880" s="9"/>
      <c r="DQ880" s="9">
        <f t="shared" ref="DQ880:DQ893" si="655">SUM(BL880:DP880)</f>
        <v>144.39325674362595</v>
      </c>
    </row>
    <row r="881" spans="1:121" outlineLevel="1" x14ac:dyDescent="0.3">
      <c r="A881" s="3" t="s">
        <v>391</v>
      </c>
      <c r="B881" s="3" t="s">
        <v>392</v>
      </c>
      <c r="C881" s="3" t="s">
        <v>452</v>
      </c>
      <c r="D881" s="3" t="s">
        <v>104</v>
      </c>
      <c r="M881" s="3">
        <v>5</v>
      </c>
      <c r="N881" s="3">
        <v>8</v>
      </c>
      <c r="O881" s="3">
        <v>10</v>
      </c>
      <c r="P881" s="3">
        <v>17</v>
      </c>
      <c r="BJ881" s="3">
        <f t="shared" ref="BJ881:BJ893" si="656">MIN(E881:BI881)</f>
        <v>5</v>
      </c>
      <c r="BK881" s="3">
        <f t="shared" ref="BK881:BK893" si="657">COUNT(E881:BI881)</f>
        <v>4</v>
      </c>
      <c r="BQ881" s="9"/>
      <c r="BR881" s="9"/>
      <c r="BS881" s="9"/>
      <c r="BT881" s="6">
        <v>74.133211524471733</v>
      </c>
      <c r="BU881" s="6">
        <v>48</v>
      </c>
      <c r="BV881" s="6">
        <v>28.09236515118868</v>
      </c>
      <c r="BW881" s="6">
        <v>13.639386705621073</v>
      </c>
      <c r="BX881" s="9"/>
      <c r="DQ881" s="9">
        <f t="shared" si="655"/>
        <v>163.86496338128148</v>
      </c>
    </row>
    <row r="882" spans="1:121" outlineLevel="1" x14ac:dyDescent="0.3">
      <c r="A882" s="3" t="s">
        <v>402</v>
      </c>
      <c r="B882" s="3" t="s">
        <v>403</v>
      </c>
      <c r="C882" s="3" t="s">
        <v>452</v>
      </c>
      <c r="D882" s="3" t="s">
        <v>127</v>
      </c>
      <c r="O882" s="3">
        <v>3</v>
      </c>
      <c r="P882" s="3">
        <v>8</v>
      </c>
      <c r="BJ882" s="3">
        <f t="shared" si="656"/>
        <v>3</v>
      </c>
      <c r="BK882" s="3">
        <f t="shared" si="657"/>
        <v>2</v>
      </c>
      <c r="BQ882" s="9"/>
      <c r="BR882" s="9"/>
      <c r="BS882" s="9"/>
      <c r="BT882" s="9"/>
      <c r="BU882" s="9"/>
      <c r="BV882" s="6">
        <v>80.896358543417364</v>
      </c>
      <c r="BW882" s="6">
        <v>54.658376978895738</v>
      </c>
      <c r="DQ882" s="9">
        <f t="shared" si="655"/>
        <v>135.55473552231311</v>
      </c>
    </row>
    <row r="883" spans="1:121" outlineLevel="1" x14ac:dyDescent="0.3">
      <c r="A883" s="3" t="s">
        <v>415</v>
      </c>
      <c r="B883" s="3" t="s">
        <v>416</v>
      </c>
      <c r="C883" s="3" t="s">
        <v>452</v>
      </c>
      <c r="D883" s="3" t="s">
        <v>138</v>
      </c>
      <c r="P883" s="3">
        <v>9</v>
      </c>
      <c r="BJ883" s="3">
        <f t="shared" si="656"/>
        <v>9</v>
      </c>
      <c r="BK883" s="3">
        <f t="shared" si="657"/>
        <v>1</v>
      </c>
      <c r="BQ883" s="9"/>
      <c r="BR883" s="9"/>
      <c r="BS883" s="9"/>
      <c r="BT883" s="9"/>
      <c r="BU883" s="9"/>
      <c r="BV883" s="9"/>
      <c r="BW883" s="6">
        <v>54.059452975617866</v>
      </c>
      <c r="BX883" s="9"/>
      <c r="DQ883" s="9">
        <f t="shared" si="655"/>
        <v>54.059452975617866</v>
      </c>
    </row>
    <row r="884" spans="1:121" outlineLevel="1" x14ac:dyDescent="0.3">
      <c r="A884" s="3" t="s">
        <v>296</v>
      </c>
      <c r="B884" s="3" t="s">
        <v>94</v>
      </c>
      <c r="C884" s="3" t="s">
        <v>453</v>
      </c>
      <c r="D884" s="3" t="s">
        <v>14</v>
      </c>
      <c r="R884" s="3">
        <v>3</v>
      </c>
      <c r="S884" s="3">
        <v>9</v>
      </c>
      <c r="T884" s="3">
        <v>20</v>
      </c>
      <c r="U884" s="3">
        <v>14</v>
      </c>
      <c r="BJ884" s="3">
        <f t="shared" si="656"/>
        <v>3</v>
      </c>
      <c r="BK884" s="3">
        <f t="shared" si="657"/>
        <v>4</v>
      </c>
      <c r="BY884" s="6">
        <v>72.15384615384616</v>
      </c>
      <c r="BZ884" s="6">
        <v>58.922034836213946</v>
      </c>
      <c r="CA884" s="6">
        <v>37.495440729483278</v>
      </c>
      <c r="CB884" s="6">
        <v>30.017550417523829</v>
      </c>
      <c r="CC884" s="9"/>
      <c r="DQ884" s="9">
        <f t="shared" si="655"/>
        <v>198.58887213706723</v>
      </c>
    </row>
    <row r="885" spans="1:121" outlineLevel="1" x14ac:dyDescent="0.3">
      <c r="A885" s="3" t="s">
        <v>317</v>
      </c>
      <c r="B885" s="3" t="s">
        <v>94</v>
      </c>
      <c r="C885" s="3" t="s">
        <v>453</v>
      </c>
      <c r="D885" s="3" t="s">
        <v>62</v>
      </c>
      <c r="S885" s="3">
        <v>1</v>
      </c>
      <c r="T885" s="3">
        <v>5</v>
      </c>
      <c r="U885" s="3">
        <v>3</v>
      </c>
      <c r="V885" s="3">
        <v>11</v>
      </c>
      <c r="BJ885" s="3">
        <f t="shared" si="656"/>
        <v>1</v>
      </c>
      <c r="BK885" s="3">
        <f t="shared" si="657"/>
        <v>4</v>
      </c>
      <c r="BY885" s="9"/>
      <c r="BZ885" s="6">
        <v>85.671641791044777</v>
      </c>
      <c r="CA885" s="6">
        <v>71.565349544072944</v>
      </c>
      <c r="CB885" s="6">
        <v>71.022266498730545</v>
      </c>
      <c r="CC885" s="6">
        <v>25.255007597734494</v>
      </c>
      <c r="DQ885" s="9">
        <f t="shared" si="655"/>
        <v>253.51426543158277</v>
      </c>
    </row>
    <row r="886" spans="1:121" outlineLevel="1" x14ac:dyDescent="0.3">
      <c r="A886" s="3" t="s">
        <v>340</v>
      </c>
      <c r="B886" s="3" t="s">
        <v>94</v>
      </c>
      <c r="C886" s="3" t="s">
        <v>453</v>
      </c>
      <c r="D886" s="3" t="s">
        <v>112</v>
      </c>
      <c r="V886" s="3">
        <v>1</v>
      </c>
      <c r="BJ886" s="3">
        <f t="shared" si="656"/>
        <v>1</v>
      </c>
      <c r="BK886" s="3">
        <f t="shared" si="657"/>
        <v>1</v>
      </c>
      <c r="BY886" s="9"/>
      <c r="BZ886" s="9"/>
      <c r="CA886" s="9"/>
      <c r="CB886" s="9"/>
      <c r="CC886" s="6">
        <v>81.659068932172957</v>
      </c>
      <c r="DQ886" s="9">
        <f t="shared" si="655"/>
        <v>81.659068932172957</v>
      </c>
    </row>
    <row r="887" spans="1:121" outlineLevel="1" x14ac:dyDescent="0.3">
      <c r="A887" s="3" t="s">
        <v>217</v>
      </c>
      <c r="B887" s="3" t="s">
        <v>94</v>
      </c>
      <c r="C887" s="3" t="s">
        <v>454</v>
      </c>
      <c r="D887" s="3" t="s">
        <v>196</v>
      </c>
      <c r="W887" s="3">
        <v>10</v>
      </c>
      <c r="X887" s="3">
        <v>5</v>
      </c>
      <c r="Y887" s="3">
        <v>18</v>
      </c>
      <c r="BJ887" s="3">
        <f t="shared" si="656"/>
        <v>5</v>
      </c>
      <c r="BK887" s="3">
        <f t="shared" si="657"/>
        <v>3</v>
      </c>
      <c r="CD887" s="6">
        <v>51.028295376121456</v>
      </c>
      <c r="CE887" s="6">
        <v>53.425130979438087</v>
      </c>
      <c r="CF887" s="6">
        <v>37.912462006079025</v>
      </c>
      <c r="DQ887" s="9">
        <f t="shared" si="655"/>
        <v>142.36588836163855</v>
      </c>
    </row>
    <row r="888" spans="1:121" outlineLevel="1" x14ac:dyDescent="0.3">
      <c r="A888" s="3" t="s">
        <v>235</v>
      </c>
      <c r="B888" s="3" t="s">
        <v>53</v>
      </c>
      <c r="C888" s="3" t="s">
        <v>454</v>
      </c>
      <c r="D888" s="3" t="s">
        <v>14</v>
      </c>
      <c r="X888" s="3">
        <v>11</v>
      </c>
      <c r="Y888" s="3">
        <v>19</v>
      </c>
      <c r="BJ888" s="3">
        <f t="shared" si="656"/>
        <v>11</v>
      </c>
      <c r="BK888" s="3">
        <f t="shared" si="657"/>
        <v>2</v>
      </c>
      <c r="CD888" s="9"/>
      <c r="CE888" s="6">
        <v>43.321361119113931</v>
      </c>
      <c r="CF888" s="6">
        <v>37.840121580547113</v>
      </c>
      <c r="DQ888" s="9">
        <f t="shared" si="655"/>
        <v>81.161482699661036</v>
      </c>
    </row>
    <row r="889" spans="1:121" outlineLevel="1" x14ac:dyDescent="0.3">
      <c r="A889" s="3" t="s">
        <v>254</v>
      </c>
      <c r="B889" s="3" t="s">
        <v>94</v>
      </c>
      <c r="C889" s="3" t="s">
        <v>454</v>
      </c>
      <c r="D889" s="3" t="s">
        <v>62</v>
      </c>
      <c r="Y889" s="3">
        <v>1</v>
      </c>
      <c r="BJ889" s="3">
        <f t="shared" si="656"/>
        <v>1</v>
      </c>
      <c r="BK889" s="3">
        <f t="shared" si="657"/>
        <v>1</v>
      </c>
      <c r="CD889" s="9"/>
      <c r="CE889" s="9"/>
      <c r="CF889" s="6">
        <v>85.097872340425539</v>
      </c>
      <c r="DQ889" s="9">
        <f t="shared" si="655"/>
        <v>85.097872340425539</v>
      </c>
    </row>
    <row r="890" spans="1:121" outlineLevel="1" x14ac:dyDescent="0.3">
      <c r="A890" s="3" t="s">
        <v>35</v>
      </c>
      <c r="B890" s="3" t="s">
        <v>36</v>
      </c>
      <c r="C890" s="3" t="s">
        <v>455</v>
      </c>
      <c r="D890" s="3" t="s">
        <v>14</v>
      </c>
      <c r="Z890" s="3">
        <v>4</v>
      </c>
      <c r="AA890" s="3">
        <v>13</v>
      </c>
      <c r="AB890" s="3">
        <v>32</v>
      </c>
      <c r="AC890" s="3">
        <v>33</v>
      </c>
      <c r="BJ890" s="3">
        <f t="shared" si="656"/>
        <v>4</v>
      </c>
      <c r="BK890" s="3">
        <f t="shared" si="657"/>
        <v>4</v>
      </c>
      <c r="CG890" s="6">
        <v>64.046165119687345</v>
      </c>
      <c r="CH890" s="6">
        <v>47.336874722702419</v>
      </c>
      <c r="CI890" s="6">
        <v>23.762100082034458</v>
      </c>
      <c r="CJ890" s="6">
        <v>15.458002119766824</v>
      </c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  <c r="DN890" s="6"/>
      <c r="DO890" s="6"/>
      <c r="DQ890" s="9">
        <f t="shared" si="655"/>
        <v>150.60314204419106</v>
      </c>
    </row>
    <row r="891" spans="1:121" outlineLevel="1" x14ac:dyDescent="0.3">
      <c r="A891" s="3" t="s">
        <v>52</v>
      </c>
      <c r="B891" s="3" t="s">
        <v>53</v>
      </c>
      <c r="C891" s="3" t="s">
        <v>455</v>
      </c>
      <c r="D891" s="3" t="s">
        <v>43</v>
      </c>
      <c r="Z891" s="3">
        <v>11</v>
      </c>
      <c r="AA891" s="3">
        <v>8</v>
      </c>
      <c r="AB891" s="3">
        <v>24</v>
      </c>
      <c r="AC891" s="3">
        <v>18</v>
      </c>
      <c r="AD891" s="3">
        <v>33</v>
      </c>
      <c r="BJ891" s="3">
        <f t="shared" si="656"/>
        <v>8</v>
      </c>
      <c r="BK891" s="3">
        <f t="shared" si="657"/>
        <v>5</v>
      </c>
      <c r="CG891" s="6">
        <v>57.212994626282367</v>
      </c>
      <c r="CH891" s="6">
        <v>60.134532225959227</v>
      </c>
      <c r="CI891" s="6">
        <v>36.167247744052496</v>
      </c>
      <c r="CJ891" s="6">
        <v>31.813460519342872</v>
      </c>
      <c r="CK891" s="6">
        <v>10.089457799428148</v>
      </c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  <c r="DN891" s="6"/>
      <c r="DO891" s="6"/>
      <c r="DQ891" s="9">
        <f t="shared" si="655"/>
        <v>195.41769291506512</v>
      </c>
    </row>
    <row r="892" spans="1:121" outlineLevel="1" x14ac:dyDescent="0.3">
      <c r="A892" s="3" t="s">
        <v>93</v>
      </c>
      <c r="B892" s="3" t="s">
        <v>94</v>
      </c>
      <c r="C892" s="3" t="s">
        <v>455</v>
      </c>
      <c r="D892" s="3" t="s">
        <v>73</v>
      </c>
      <c r="AB892" s="3">
        <v>18</v>
      </c>
      <c r="AC892" s="3">
        <v>6</v>
      </c>
      <c r="AD892" s="3">
        <v>19</v>
      </c>
      <c r="AE892" s="3">
        <v>23</v>
      </c>
      <c r="BJ892" s="3">
        <f t="shared" si="656"/>
        <v>6</v>
      </c>
      <c r="BK892" s="3">
        <f t="shared" si="657"/>
        <v>4</v>
      </c>
      <c r="CG892" s="9"/>
      <c r="CH892" s="9"/>
      <c r="CI892" s="6">
        <v>46.163658736669404</v>
      </c>
      <c r="CJ892" s="6">
        <v>55.508081611022789</v>
      </c>
      <c r="CK892" s="6">
        <v>35.209043736100817</v>
      </c>
      <c r="CL892" s="6">
        <v>9.1081058308055276</v>
      </c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  <c r="DO892" s="6"/>
      <c r="DQ892" s="9">
        <f t="shared" si="655"/>
        <v>145.98888991459853</v>
      </c>
    </row>
    <row r="893" spans="1:121" outlineLevel="1" x14ac:dyDescent="0.3">
      <c r="A893" s="3" t="s">
        <v>100</v>
      </c>
      <c r="B893" s="3" t="s">
        <v>724</v>
      </c>
      <c r="C893" s="3" t="s">
        <v>455</v>
      </c>
      <c r="D893" s="3" t="s">
        <v>99</v>
      </c>
      <c r="AB893" s="3">
        <v>1</v>
      </c>
      <c r="AC893" s="3">
        <v>3</v>
      </c>
      <c r="AD893" s="3">
        <v>3</v>
      </c>
      <c r="AE893" s="3">
        <v>11</v>
      </c>
      <c r="AF893" s="3">
        <v>18</v>
      </c>
      <c r="BJ893" s="3">
        <f t="shared" si="656"/>
        <v>1</v>
      </c>
      <c r="BK893" s="3">
        <f t="shared" si="657"/>
        <v>5</v>
      </c>
      <c r="CG893" s="9"/>
      <c r="CH893" s="9"/>
      <c r="CI893" s="6">
        <v>92.391304347826093</v>
      </c>
      <c r="CJ893" s="6">
        <v>70.189189189189193</v>
      </c>
      <c r="CK893" s="6">
        <v>83.823486974478442</v>
      </c>
      <c r="CL893" s="6">
        <v>36.770306707111558</v>
      </c>
      <c r="CM893" s="6">
        <v>14.281608641761233</v>
      </c>
      <c r="CN893" s="6"/>
      <c r="CO893" s="6"/>
      <c r="CP893" s="6"/>
      <c r="CQ893" s="6"/>
      <c r="CR893" s="6"/>
      <c r="CS893" s="6"/>
      <c r="CT893" s="6"/>
      <c r="CU893" s="6"/>
      <c r="CV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  <c r="DN893" s="6"/>
      <c r="DO893" s="6"/>
      <c r="DQ893" s="9">
        <f t="shared" si="655"/>
        <v>297.45589586036652</v>
      </c>
    </row>
    <row r="894" spans="1:121" outlineLevel="1" x14ac:dyDescent="0.3"/>
    <row r="895" spans="1:121" ht="15" outlineLevel="1" thickBot="1" x14ac:dyDescent="0.35">
      <c r="A895" s="20" t="s">
        <v>143</v>
      </c>
      <c r="B895" s="20" t="s">
        <v>2</v>
      </c>
      <c r="C895" s="20" t="s">
        <v>450</v>
      </c>
      <c r="D895" s="20" t="s">
        <v>3</v>
      </c>
      <c r="E895" s="20" t="s">
        <v>456</v>
      </c>
      <c r="F895" s="20" t="s">
        <v>457</v>
      </c>
      <c r="G895" s="20" t="s">
        <v>458</v>
      </c>
      <c r="H895" s="20" t="s">
        <v>459</v>
      </c>
      <c r="I895" s="20" t="s">
        <v>460</v>
      </c>
      <c r="J895" s="20" t="s">
        <v>461</v>
      </c>
      <c r="K895" s="20" t="s">
        <v>462</v>
      </c>
      <c r="L895" s="20" t="s">
        <v>463</v>
      </c>
      <c r="M895" s="20" t="s">
        <v>464</v>
      </c>
      <c r="N895" s="20" t="s">
        <v>465</v>
      </c>
      <c r="O895" s="20" t="s">
        <v>466</v>
      </c>
      <c r="P895" s="20" t="s">
        <v>467</v>
      </c>
      <c r="Q895" s="20" t="s">
        <v>468</v>
      </c>
      <c r="R895" s="20" t="s">
        <v>469</v>
      </c>
      <c r="S895" s="20" t="s">
        <v>470</v>
      </c>
      <c r="T895" s="20" t="s">
        <v>471</v>
      </c>
      <c r="U895" s="20" t="s">
        <v>472</v>
      </c>
      <c r="V895" s="20" t="s">
        <v>473</v>
      </c>
      <c r="W895" s="20" t="s">
        <v>474</v>
      </c>
      <c r="X895" s="20" t="s">
        <v>475</v>
      </c>
      <c r="Y895" s="20" t="s">
        <v>476</v>
      </c>
      <c r="Z895" s="20" t="s">
        <v>477</v>
      </c>
      <c r="AA895" s="20" t="s">
        <v>478</v>
      </c>
      <c r="AB895" s="20" t="s">
        <v>479</v>
      </c>
      <c r="AC895" s="20" t="s">
        <v>480</v>
      </c>
      <c r="AD895" s="20" t="s">
        <v>481</v>
      </c>
      <c r="AE895" s="20" t="s">
        <v>482</v>
      </c>
      <c r="AF895" s="20" t="s">
        <v>483</v>
      </c>
      <c r="AG895" s="20" t="s">
        <v>527</v>
      </c>
      <c r="AH895" s="20" t="s">
        <v>528</v>
      </c>
      <c r="AI895" s="20" t="s">
        <v>529</v>
      </c>
      <c r="AJ895" s="20" t="s">
        <v>530</v>
      </c>
      <c r="AK895" s="20" t="s">
        <v>531</v>
      </c>
      <c r="AL895" s="20" t="s">
        <v>532</v>
      </c>
      <c r="AM895" s="20" t="s">
        <v>707</v>
      </c>
      <c r="AN895" s="20" t="s">
        <v>708</v>
      </c>
      <c r="AO895" s="20" t="s">
        <v>709</v>
      </c>
      <c r="AP895" s="20" t="s">
        <v>710</v>
      </c>
      <c r="AQ895" s="20" t="s">
        <v>711</v>
      </c>
      <c r="AR895" s="20" t="s">
        <v>712</v>
      </c>
      <c r="AS895" s="20" t="s">
        <v>735</v>
      </c>
      <c r="AT895" s="20" t="s">
        <v>736</v>
      </c>
      <c r="AU895" s="20" t="s">
        <v>737</v>
      </c>
      <c r="AV895" s="20" t="s">
        <v>738</v>
      </c>
      <c r="AW895" s="20" t="s">
        <v>739</v>
      </c>
      <c r="AX895" s="20" t="s">
        <v>740</v>
      </c>
      <c r="AY895" s="20" t="s">
        <v>889</v>
      </c>
      <c r="AZ895" s="20" t="s">
        <v>890</v>
      </c>
      <c r="BA895" s="20" t="s">
        <v>891</v>
      </c>
      <c r="BB895" s="20" t="s">
        <v>892</v>
      </c>
      <c r="BC895" s="20" t="s">
        <v>893</v>
      </c>
      <c r="BD895" s="20" t="s">
        <v>894</v>
      </c>
      <c r="BE895" s="20" t="s">
        <v>895</v>
      </c>
      <c r="BF895" s="20" t="s">
        <v>896</v>
      </c>
      <c r="BG895" s="20" t="s">
        <v>897</v>
      </c>
      <c r="BH895" s="20" t="s">
        <v>898</v>
      </c>
      <c r="BI895" s="20"/>
      <c r="BJ895" s="20" t="s">
        <v>161</v>
      </c>
      <c r="BK895" s="20" t="s">
        <v>486</v>
      </c>
      <c r="BL895" s="20" t="s">
        <v>456</v>
      </c>
      <c r="BM895" s="20" t="s">
        <v>457</v>
      </c>
      <c r="BN895" s="20" t="s">
        <v>458</v>
      </c>
      <c r="BO895" s="20" t="s">
        <v>459</v>
      </c>
      <c r="BP895" s="20" t="s">
        <v>460</v>
      </c>
      <c r="BQ895" s="20" t="s">
        <v>461</v>
      </c>
      <c r="BR895" s="20" t="s">
        <v>462</v>
      </c>
      <c r="BS895" s="20" t="s">
        <v>463</v>
      </c>
      <c r="BT895" s="20" t="s">
        <v>464</v>
      </c>
      <c r="BU895" s="20" t="s">
        <v>465</v>
      </c>
      <c r="BV895" s="20" t="s">
        <v>466</v>
      </c>
      <c r="BW895" s="20" t="s">
        <v>467</v>
      </c>
      <c r="BX895" s="20" t="s">
        <v>468</v>
      </c>
      <c r="BY895" s="20" t="s">
        <v>469</v>
      </c>
      <c r="BZ895" s="20" t="s">
        <v>470</v>
      </c>
      <c r="CA895" s="20" t="s">
        <v>471</v>
      </c>
      <c r="CB895" s="20" t="s">
        <v>472</v>
      </c>
      <c r="CC895" s="20" t="s">
        <v>473</v>
      </c>
      <c r="CD895" s="20" t="s">
        <v>474</v>
      </c>
      <c r="CE895" s="20" t="s">
        <v>475</v>
      </c>
      <c r="CF895" s="20" t="s">
        <v>476</v>
      </c>
      <c r="CG895" s="20" t="s">
        <v>477</v>
      </c>
      <c r="CH895" s="20" t="s">
        <v>478</v>
      </c>
      <c r="CI895" s="20" t="s">
        <v>479</v>
      </c>
      <c r="CJ895" s="20" t="s">
        <v>480</v>
      </c>
      <c r="CK895" s="20" t="s">
        <v>481</v>
      </c>
      <c r="CL895" s="20" t="s">
        <v>482</v>
      </c>
      <c r="CM895" s="20" t="s">
        <v>483</v>
      </c>
      <c r="CN895" s="20" t="s">
        <v>527</v>
      </c>
      <c r="CO895" s="20" t="s">
        <v>528</v>
      </c>
      <c r="CP895" s="20" t="s">
        <v>529</v>
      </c>
      <c r="CQ895" s="20" t="s">
        <v>530</v>
      </c>
      <c r="CR895" s="20" t="s">
        <v>531</v>
      </c>
      <c r="CS895" s="20" t="s">
        <v>532</v>
      </c>
      <c r="CT895" s="20" t="s">
        <v>707</v>
      </c>
      <c r="CU895" s="20" t="s">
        <v>708</v>
      </c>
      <c r="CV895" s="20" t="s">
        <v>709</v>
      </c>
      <c r="CW895" s="20" t="s">
        <v>710</v>
      </c>
      <c r="CX895" s="20" t="s">
        <v>711</v>
      </c>
      <c r="CY895" s="20" t="s">
        <v>712</v>
      </c>
      <c r="CZ895" s="20" t="s">
        <v>735</v>
      </c>
      <c r="DA895" s="20" t="s">
        <v>736</v>
      </c>
      <c r="DB895" s="20" t="s">
        <v>737</v>
      </c>
      <c r="DC895" s="20" t="s">
        <v>738</v>
      </c>
      <c r="DD895" s="20" t="s">
        <v>739</v>
      </c>
      <c r="DE895" s="20" t="s">
        <v>740</v>
      </c>
      <c r="DF895" s="20" t="s">
        <v>889</v>
      </c>
      <c r="DG895" s="20" t="s">
        <v>890</v>
      </c>
      <c r="DH895" s="20" t="s">
        <v>891</v>
      </c>
      <c r="DI895" s="20" t="s">
        <v>892</v>
      </c>
      <c r="DJ895" s="20" t="s">
        <v>893</v>
      </c>
      <c r="DK895" s="20" t="s">
        <v>894</v>
      </c>
      <c r="DL895" s="20" t="s">
        <v>895</v>
      </c>
      <c r="DM895" s="20" t="s">
        <v>896</v>
      </c>
      <c r="DN895" s="20" t="s">
        <v>897</v>
      </c>
      <c r="DO895" s="20" t="s">
        <v>898</v>
      </c>
      <c r="DP895" s="20"/>
      <c r="DQ895" s="20" t="s">
        <v>11</v>
      </c>
    </row>
    <row r="896" spans="1:121" ht="15" outlineLevel="1" thickTop="1" x14ac:dyDescent="0.3">
      <c r="A896" s="3" t="s">
        <v>391</v>
      </c>
      <c r="B896" s="3" t="s">
        <v>94</v>
      </c>
      <c r="C896" s="3" t="s">
        <v>452</v>
      </c>
      <c r="D896" s="3" t="s">
        <v>73</v>
      </c>
      <c r="L896" s="3">
        <v>2</v>
      </c>
      <c r="M896" s="3">
        <v>3</v>
      </c>
      <c r="N896" s="3">
        <v>6</v>
      </c>
      <c r="O896" s="3">
        <v>5</v>
      </c>
      <c r="BJ896" s="3">
        <f t="shared" ref="BJ896:BJ899" si="658">MIN(E896:BI896)</f>
        <v>2</v>
      </c>
      <c r="BK896" s="3">
        <f t="shared" ref="BK896:BK899" si="659">COUNT(E896:BI896)</f>
        <v>4</v>
      </c>
      <c r="BQ896" s="6"/>
      <c r="BR896" s="9"/>
      <c r="BS896" s="6">
        <v>10</v>
      </c>
      <c r="BT896" s="6">
        <v>52.380952380952387</v>
      </c>
      <c r="BU896" s="6">
        <v>27.27272727272727</v>
      </c>
      <c r="BV896" s="6">
        <v>15.789473684210526</v>
      </c>
      <c r="BW896" s="9"/>
      <c r="BX896" s="9"/>
      <c r="DQ896" s="9">
        <f t="shared" ref="DQ896:DQ899" si="660">SUM(BL896:DP896)</f>
        <v>105.44315333789018</v>
      </c>
    </row>
    <row r="897" spans="1:121" outlineLevel="1" x14ac:dyDescent="0.3">
      <c r="A897" s="3" t="s">
        <v>348</v>
      </c>
      <c r="B897" s="3" t="s">
        <v>94</v>
      </c>
      <c r="C897" s="3" t="s">
        <v>453</v>
      </c>
      <c r="D897" s="3" t="s">
        <v>104</v>
      </c>
      <c r="U897" s="3">
        <v>3</v>
      </c>
      <c r="V897" s="3">
        <v>1</v>
      </c>
      <c r="BJ897" s="3">
        <f t="shared" si="658"/>
        <v>1</v>
      </c>
      <c r="BK897" s="3">
        <f t="shared" si="659"/>
        <v>2</v>
      </c>
      <c r="CB897" s="6">
        <v>66.666666666666657</v>
      </c>
      <c r="CC897" s="6">
        <v>100</v>
      </c>
      <c r="DQ897" s="9">
        <f t="shared" si="660"/>
        <v>166.66666666666666</v>
      </c>
    </row>
    <row r="898" spans="1:121" outlineLevel="1" x14ac:dyDescent="0.3">
      <c r="A898" s="3" t="s">
        <v>267</v>
      </c>
      <c r="B898" s="3" t="s">
        <v>94</v>
      </c>
      <c r="C898" s="3" t="s">
        <v>454</v>
      </c>
      <c r="D898" s="3" t="s">
        <v>14</v>
      </c>
      <c r="X898" s="3">
        <v>2</v>
      </c>
      <c r="Y898" s="3">
        <v>1</v>
      </c>
      <c r="BJ898" s="3">
        <f t="shared" si="658"/>
        <v>1</v>
      </c>
      <c r="BK898" s="3">
        <f t="shared" si="659"/>
        <v>2</v>
      </c>
      <c r="CE898" s="6">
        <v>84.210526315789465</v>
      </c>
      <c r="CF898" s="6">
        <v>100</v>
      </c>
      <c r="DQ898" s="9">
        <f t="shared" si="660"/>
        <v>184.21052631578948</v>
      </c>
    </row>
    <row r="899" spans="1:121" outlineLevel="1" x14ac:dyDescent="0.3">
      <c r="A899" s="3" t="s">
        <v>149</v>
      </c>
      <c r="B899" s="3" t="s">
        <v>94</v>
      </c>
      <c r="C899" s="3" t="s">
        <v>455</v>
      </c>
      <c r="D899" s="3" t="s">
        <v>104</v>
      </c>
      <c r="AC899" s="3">
        <v>2</v>
      </c>
      <c r="AD899" s="3">
        <v>7</v>
      </c>
      <c r="AE899" s="3">
        <v>7</v>
      </c>
      <c r="BJ899" s="3">
        <f t="shared" si="658"/>
        <v>2</v>
      </c>
      <c r="BK899" s="3">
        <f t="shared" si="659"/>
        <v>3</v>
      </c>
      <c r="CJ899" s="6">
        <v>75.510204081632651</v>
      </c>
      <c r="CK899" s="6">
        <v>25</v>
      </c>
      <c r="CL899" s="6">
        <v>17.142857142857142</v>
      </c>
      <c r="DQ899" s="9">
        <f t="shared" si="660"/>
        <v>117.65306122448979</v>
      </c>
    </row>
    <row r="901" spans="1:121" ht="18" x14ac:dyDescent="0.35">
      <c r="A901" s="25" t="s">
        <v>507</v>
      </c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  <c r="CC901" s="25"/>
      <c r="CD901" s="25"/>
      <c r="CE901" s="25"/>
      <c r="CF901" s="25"/>
      <c r="CG901" s="25"/>
      <c r="CH901" s="25"/>
      <c r="CI901" s="25"/>
      <c r="CJ901" s="25"/>
      <c r="CK901" s="25"/>
      <c r="CL901" s="25"/>
      <c r="CM901" s="25"/>
      <c r="CN901" s="25"/>
      <c r="CO901" s="25"/>
      <c r="CP901" s="25"/>
      <c r="CQ901" s="25"/>
      <c r="CR901" s="25"/>
      <c r="CS901" s="25"/>
      <c r="CT901" s="25"/>
      <c r="CU901" s="25"/>
      <c r="CV901" s="25"/>
      <c r="CW901" s="25"/>
      <c r="CX901" s="25"/>
      <c r="CY901" s="25"/>
      <c r="CZ901" s="25"/>
      <c r="DA901" s="25"/>
      <c r="DB901" s="25"/>
      <c r="DC901" s="25"/>
      <c r="DD901" s="25"/>
      <c r="DE901" s="25"/>
      <c r="DF901" s="25"/>
      <c r="DG901" s="25"/>
      <c r="DH901" s="25"/>
      <c r="DI901" s="25"/>
      <c r="DJ901" s="25"/>
      <c r="DK901" s="25"/>
      <c r="DL901" s="25"/>
      <c r="DM901" s="25"/>
      <c r="DN901" s="25"/>
      <c r="DO901" s="25"/>
      <c r="DP901" s="25"/>
      <c r="DQ901" s="25"/>
    </row>
    <row r="902" spans="1:121" ht="15" outlineLevel="1" thickBot="1" x14ac:dyDescent="0.35">
      <c r="A902" s="20" t="s">
        <v>1</v>
      </c>
      <c r="B902" s="20" t="s">
        <v>2</v>
      </c>
      <c r="C902" s="20" t="s">
        <v>450</v>
      </c>
      <c r="D902" s="20" t="s">
        <v>3</v>
      </c>
      <c r="E902" s="20" t="s">
        <v>456</v>
      </c>
      <c r="F902" s="20" t="s">
        <v>457</v>
      </c>
      <c r="G902" s="20" t="s">
        <v>458</v>
      </c>
      <c r="H902" s="20" t="s">
        <v>459</v>
      </c>
      <c r="I902" s="20" t="s">
        <v>460</v>
      </c>
      <c r="J902" s="20" t="s">
        <v>461</v>
      </c>
      <c r="K902" s="20" t="s">
        <v>462</v>
      </c>
      <c r="L902" s="20" t="s">
        <v>463</v>
      </c>
      <c r="M902" s="20" t="s">
        <v>464</v>
      </c>
      <c r="N902" s="20" t="s">
        <v>465</v>
      </c>
      <c r="O902" s="20" t="s">
        <v>466</v>
      </c>
      <c r="P902" s="20" t="s">
        <v>467</v>
      </c>
      <c r="Q902" s="20" t="s">
        <v>468</v>
      </c>
      <c r="R902" s="20" t="s">
        <v>469</v>
      </c>
      <c r="S902" s="20" t="s">
        <v>470</v>
      </c>
      <c r="T902" s="20" t="s">
        <v>471</v>
      </c>
      <c r="U902" s="20" t="s">
        <v>472</v>
      </c>
      <c r="V902" s="20" t="s">
        <v>473</v>
      </c>
      <c r="W902" s="20" t="s">
        <v>474</v>
      </c>
      <c r="X902" s="20" t="s">
        <v>475</v>
      </c>
      <c r="Y902" s="20" t="s">
        <v>476</v>
      </c>
      <c r="Z902" s="20" t="s">
        <v>477</v>
      </c>
      <c r="AA902" s="20" t="s">
        <v>478</v>
      </c>
      <c r="AB902" s="20" t="s">
        <v>479</v>
      </c>
      <c r="AC902" s="20" t="s">
        <v>480</v>
      </c>
      <c r="AD902" s="20" t="s">
        <v>481</v>
      </c>
      <c r="AE902" s="20" t="s">
        <v>482</v>
      </c>
      <c r="AF902" s="20" t="s">
        <v>483</v>
      </c>
      <c r="AG902" s="20" t="s">
        <v>527</v>
      </c>
      <c r="AH902" s="20" t="s">
        <v>528</v>
      </c>
      <c r="AI902" s="20" t="s">
        <v>529</v>
      </c>
      <c r="AJ902" s="20" t="s">
        <v>530</v>
      </c>
      <c r="AK902" s="20" t="s">
        <v>531</v>
      </c>
      <c r="AL902" s="20" t="s">
        <v>532</v>
      </c>
      <c r="AM902" s="20" t="s">
        <v>707</v>
      </c>
      <c r="AN902" s="20" t="s">
        <v>708</v>
      </c>
      <c r="AO902" s="20" t="s">
        <v>709</v>
      </c>
      <c r="AP902" s="20" t="s">
        <v>710</v>
      </c>
      <c r="AQ902" s="20" t="s">
        <v>711</v>
      </c>
      <c r="AR902" s="20" t="s">
        <v>712</v>
      </c>
      <c r="AS902" s="20" t="s">
        <v>735</v>
      </c>
      <c r="AT902" s="20" t="s">
        <v>736</v>
      </c>
      <c r="AU902" s="20" t="s">
        <v>737</v>
      </c>
      <c r="AV902" s="20" t="s">
        <v>738</v>
      </c>
      <c r="AW902" s="20" t="s">
        <v>739</v>
      </c>
      <c r="AX902" s="20" t="s">
        <v>740</v>
      </c>
      <c r="AY902" s="20" t="s">
        <v>889</v>
      </c>
      <c r="AZ902" s="20" t="s">
        <v>890</v>
      </c>
      <c r="BA902" s="20" t="s">
        <v>891</v>
      </c>
      <c r="BB902" s="20" t="s">
        <v>892</v>
      </c>
      <c r="BC902" s="20" t="s">
        <v>893</v>
      </c>
      <c r="BD902" s="20" t="s">
        <v>894</v>
      </c>
      <c r="BE902" s="20" t="s">
        <v>895</v>
      </c>
      <c r="BF902" s="20" t="s">
        <v>896</v>
      </c>
      <c r="BG902" s="20" t="s">
        <v>897</v>
      </c>
      <c r="BH902" s="20" t="s">
        <v>898</v>
      </c>
      <c r="BI902" s="20"/>
      <c r="BJ902" s="20" t="s">
        <v>161</v>
      </c>
      <c r="BK902" s="20" t="s">
        <v>486</v>
      </c>
      <c r="BL902" s="20" t="s">
        <v>456</v>
      </c>
      <c r="BM902" s="20" t="s">
        <v>457</v>
      </c>
      <c r="BN902" s="20" t="s">
        <v>458</v>
      </c>
      <c r="BO902" s="20" t="s">
        <v>459</v>
      </c>
      <c r="BP902" s="20" t="s">
        <v>460</v>
      </c>
      <c r="BQ902" s="20" t="s">
        <v>461</v>
      </c>
      <c r="BR902" s="20" t="s">
        <v>462</v>
      </c>
      <c r="BS902" s="20" t="s">
        <v>463</v>
      </c>
      <c r="BT902" s="20" t="s">
        <v>464</v>
      </c>
      <c r="BU902" s="20" t="s">
        <v>465</v>
      </c>
      <c r="BV902" s="20" t="s">
        <v>466</v>
      </c>
      <c r="BW902" s="20" t="s">
        <v>467</v>
      </c>
      <c r="BX902" s="20" t="s">
        <v>468</v>
      </c>
      <c r="BY902" s="20" t="s">
        <v>469</v>
      </c>
      <c r="BZ902" s="20" t="s">
        <v>470</v>
      </c>
      <c r="CA902" s="20" t="s">
        <v>471</v>
      </c>
      <c r="CB902" s="20" t="s">
        <v>472</v>
      </c>
      <c r="CC902" s="20" t="s">
        <v>473</v>
      </c>
      <c r="CD902" s="20" t="s">
        <v>474</v>
      </c>
      <c r="CE902" s="20" t="s">
        <v>475</v>
      </c>
      <c r="CF902" s="20" t="s">
        <v>476</v>
      </c>
      <c r="CG902" s="20" t="s">
        <v>477</v>
      </c>
      <c r="CH902" s="20" t="s">
        <v>478</v>
      </c>
      <c r="CI902" s="20" t="s">
        <v>479</v>
      </c>
      <c r="CJ902" s="20" t="s">
        <v>480</v>
      </c>
      <c r="CK902" s="20" t="s">
        <v>481</v>
      </c>
      <c r="CL902" s="20" t="s">
        <v>482</v>
      </c>
      <c r="CM902" s="20" t="s">
        <v>483</v>
      </c>
      <c r="CN902" s="20" t="s">
        <v>527</v>
      </c>
      <c r="CO902" s="20" t="s">
        <v>528</v>
      </c>
      <c r="CP902" s="20" t="s">
        <v>529</v>
      </c>
      <c r="CQ902" s="20" t="s">
        <v>530</v>
      </c>
      <c r="CR902" s="20" t="s">
        <v>531</v>
      </c>
      <c r="CS902" s="20" t="s">
        <v>532</v>
      </c>
      <c r="CT902" s="20" t="s">
        <v>707</v>
      </c>
      <c r="CU902" s="20" t="s">
        <v>708</v>
      </c>
      <c r="CV902" s="20" t="s">
        <v>709</v>
      </c>
      <c r="CW902" s="20" t="s">
        <v>710</v>
      </c>
      <c r="CX902" s="20" t="s">
        <v>711</v>
      </c>
      <c r="CY902" s="20" t="s">
        <v>712</v>
      </c>
      <c r="CZ902" s="20" t="s">
        <v>735</v>
      </c>
      <c r="DA902" s="20" t="s">
        <v>736</v>
      </c>
      <c r="DB902" s="20" t="s">
        <v>737</v>
      </c>
      <c r="DC902" s="20" t="s">
        <v>738</v>
      </c>
      <c r="DD902" s="20" t="s">
        <v>739</v>
      </c>
      <c r="DE902" s="20" t="s">
        <v>740</v>
      </c>
      <c r="DF902" s="20" t="s">
        <v>889</v>
      </c>
      <c r="DG902" s="20" t="s">
        <v>890</v>
      </c>
      <c r="DH902" s="20" t="s">
        <v>891</v>
      </c>
      <c r="DI902" s="20" t="s">
        <v>892</v>
      </c>
      <c r="DJ902" s="20" t="s">
        <v>893</v>
      </c>
      <c r="DK902" s="20" t="s">
        <v>894</v>
      </c>
      <c r="DL902" s="20" t="s">
        <v>895</v>
      </c>
      <c r="DM902" s="20" t="s">
        <v>896</v>
      </c>
      <c r="DN902" s="20" t="s">
        <v>897</v>
      </c>
      <c r="DO902" s="20" t="s">
        <v>898</v>
      </c>
      <c r="DP902" s="20"/>
      <c r="DQ902" s="20" t="s">
        <v>11</v>
      </c>
    </row>
    <row r="903" spans="1:121" ht="15" outlineLevel="1" thickTop="1" x14ac:dyDescent="0.3">
      <c r="A903" s="3" t="s">
        <v>434</v>
      </c>
      <c r="B903" s="3" t="s">
        <v>435</v>
      </c>
      <c r="C903" s="3" t="s">
        <v>451</v>
      </c>
      <c r="D903" s="3" t="s">
        <v>196</v>
      </c>
      <c r="E903" s="3">
        <v>3</v>
      </c>
      <c r="F903" s="3">
        <v>1</v>
      </c>
      <c r="G903" s="3">
        <v>2</v>
      </c>
      <c r="H903" s="3">
        <v>5</v>
      </c>
      <c r="BJ903" s="3">
        <f t="shared" ref="BJ903" si="661">MIN(E903:BI903)</f>
        <v>1</v>
      </c>
      <c r="BK903" s="3">
        <f t="shared" ref="BK903" si="662">COUNT(E903:BI903)</f>
        <v>4</v>
      </c>
      <c r="BL903" s="9">
        <v>75.040729879439567</v>
      </c>
      <c r="BM903" s="9">
        <v>74.34210526315789</v>
      </c>
      <c r="BN903" s="9">
        <v>47.73989898989899</v>
      </c>
      <c r="BO903" s="9">
        <v>15.603070175438598</v>
      </c>
      <c r="BP903" s="9"/>
      <c r="DQ903" s="9">
        <f t="shared" ref="DQ903" si="663">SUM(BL903:DP903)</f>
        <v>212.72580430793505</v>
      </c>
    </row>
    <row r="905" spans="1:121" ht="18" x14ac:dyDescent="0.35">
      <c r="A905" s="25" t="s">
        <v>498</v>
      </c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  <c r="CC905" s="25"/>
      <c r="CD905" s="25"/>
      <c r="CE905" s="25"/>
      <c r="CF905" s="25"/>
      <c r="CG905" s="25"/>
      <c r="CH905" s="25"/>
      <c r="CI905" s="25"/>
      <c r="CJ905" s="25"/>
      <c r="CK905" s="25"/>
      <c r="CL905" s="25"/>
      <c r="CM905" s="25"/>
      <c r="CN905" s="25"/>
      <c r="CO905" s="25"/>
      <c r="CP905" s="25"/>
      <c r="CQ905" s="25"/>
      <c r="CR905" s="25"/>
      <c r="CS905" s="25"/>
      <c r="CT905" s="25"/>
      <c r="CU905" s="25"/>
      <c r="CV905" s="25"/>
      <c r="CW905" s="25"/>
      <c r="CX905" s="25"/>
      <c r="CY905" s="25"/>
      <c r="CZ905" s="25"/>
      <c r="DA905" s="25"/>
      <c r="DB905" s="25"/>
      <c r="DC905" s="25"/>
      <c r="DD905" s="25"/>
      <c r="DE905" s="25"/>
      <c r="DF905" s="25"/>
      <c r="DG905" s="25"/>
      <c r="DH905" s="25"/>
      <c r="DI905" s="25"/>
      <c r="DJ905" s="25"/>
      <c r="DK905" s="25"/>
      <c r="DL905" s="25"/>
      <c r="DM905" s="25"/>
      <c r="DN905" s="25"/>
      <c r="DO905" s="25"/>
      <c r="DP905" s="25"/>
      <c r="DQ905" s="25"/>
    </row>
    <row r="906" spans="1:121" ht="15" outlineLevel="1" thickBot="1" x14ac:dyDescent="0.35">
      <c r="A906" s="20" t="s">
        <v>1</v>
      </c>
      <c r="B906" s="20" t="s">
        <v>2</v>
      </c>
      <c r="C906" s="20" t="s">
        <v>450</v>
      </c>
      <c r="D906" s="20" t="s">
        <v>3</v>
      </c>
      <c r="E906" s="20" t="s">
        <v>456</v>
      </c>
      <c r="F906" s="20" t="s">
        <v>457</v>
      </c>
      <c r="G906" s="20" t="s">
        <v>458</v>
      </c>
      <c r="H906" s="20" t="s">
        <v>459</v>
      </c>
      <c r="I906" s="20" t="s">
        <v>460</v>
      </c>
      <c r="J906" s="20" t="s">
        <v>461</v>
      </c>
      <c r="K906" s="20" t="s">
        <v>462</v>
      </c>
      <c r="L906" s="20" t="s">
        <v>463</v>
      </c>
      <c r="M906" s="20" t="s">
        <v>464</v>
      </c>
      <c r="N906" s="20" t="s">
        <v>465</v>
      </c>
      <c r="O906" s="20" t="s">
        <v>466</v>
      </c>
      <c r="P906" s="20" t="s">
        <v>467</v>
      </c>
      <c r="Q906" s="20" t="s">
        <v>468</v>
      </c>
      <c r="R906" s="20" t="s">
        <v>469</v>
      </c>
      <c r="S906" s="20" t="s">
        <v>470</v>
      </c>
      <c r="T906" s="20" t="s">
        <v>471</v>
      </c>
      <c r="U906" s="20" t="s">
        <v>472</v>
      </c>
      <c r="V906" s="20" t="s">
        <v>473</v>
      </c>
      <c r="W906" s="20" t="s">
        <v>474</v>
      </c>
      <c r="X906" s="20" t="s">
        <v>475</v>
      </c>
      <c r="Y906" s="20" t="s">
        <v>476</v>
      </c>
      <c r="Z906" s="20" t="s">
        <v>477</v>
      </c>
      <c r="AA906" s="20" t="s">
        <v>478</v>
      </c>
      <c r="AB906" s="20" t="s">
        <v>479</v>
      </c>
      <c r="AC906" s="20" t="s">
        <v>480</v>
      </c>
      <c r="AD906" s="20" t="s">
        <v>481</v>
      </c>
      <c r="AE906" s="20" t="s">
        <v>482</v>
      </c>
      <c r="AF906" s="20" t="s">
        <v>483</v>
      </c>
      <c r="AG906" s="20" t="s">
        <v>527</v>
      </c>
      <c r="AH906" s="20" t="s">
        <v>528</v>
      </c>
      <c r="AI906" s="20" t="s">
        <v>529</v>
      </c>
      <c r="AJ906" s="20" t="s">
        <v>530</v>
      </c>
      <c r="AK906" s="20" t="s">
        <v>531</v>
      </c>
      <c r="AL906" s="20" t="s">
        <v>532</v>
      </c>
      <c r="AM906" s="20" t="s">
        <v>707</v>
      </c>
      <c r="AN906" s="20" t="s">
        <v>708</v>
      </c>
      <c r="AO906" s="20" t="s">
        <v>709</v>
      </c>
      <c r="AP906" s="20" t="s">
        <v>710</v>
      </c>
      <c r="AQ906" s="20" t="s">
        <v>711</v>
      </c>
      <c r="AR906" s="20" t="s">
        <v>712</v>
      </c>
      <c r="AS906" s="20" t="s">
        <v>735</v>
      </c>
      <c r="AT906" s="20" t="s">
        <v>736</v>
      </c>
      <c r="AU906" s="20" t="s">
        <v>737</v>
      </c>
      <c r="AV906" s="20" t="s">
        <v>738</v>
      </c>
      <c r="AW906" s="20" t="s">
        <v>739</v>
      </c>
      <c r="AX906" s="20" t="s">
        <v>740</v>
      </c>
      <c r="AY906" s="20" t="s">
        <v>889</v>
      </c>
      <c r="AZ906" s="20" t="s">
        <v>890</v>
      </c>
      <c r="BA906" s="20" t="s">
        <v>891</v>
      </c>
      <c r="BB906" s="20" t="s">
        <v>892</v>
      </c>
      <c r="BC906" s="20" t="s">
        <v>893</v>
      </c>
      <c r="BD906" s="20" t="s">
        <v>894</v>
      </c>
      <c r="BE906" s="20" t="s">
        <v>895</v>
      </c>
      <c r="BF906" s="20" t="s">
        <v>896</v>
      </c>
      <c r="BG906" s="20" t="s">
        <v>897</v>
      </c>
      <c r="BH906" s="20" t="s">
        <v>898</v>
      </c>
      <c r="BI906" s="20"/>
      <c r="BJ906" s="20" t="s">
        <v>161</v>
      </c>
      <c r="BK906" s="20" t="s">
        <v>486</v>
      </c>
      <c r="BL906" s="20" t="s">
        <v>456</v>
      </c>
      <c r="BM906" s="20" t="s">
        <v>457</v>
      </c>
      <c r="BN906" s="20" t="s">
        <v>458</v>
      </c>
      <c r="BO906" s="20" t="s">
        <v>459</v>
      </c>
      <c r="BP906" s="20" t="s">
        <v>460</v>
      </c>
      <c r="BQ906" s="20" t="s">
        <v>461</v>
      </c>
      <c r="BR906" s="20" t="s">
        <v>462</v>
      </c>
      <c r="BS906" s="20" t="s">
        <v>463</v>
      </c>
      <c r="BT906" s="20" t="s">
        <v>464</v>
      </c>
      <c r="BU906" s="20" t="s">
        <v>465</v>
      </c>
      <c r="BV906" s="20" t="s">
        <v>466</v>
      </c>
      <c r="BW906" s="20" t="s">
        <v>467</v>
      </c>
      <c r="BX906" s="20" t="s">
        <v>468</v>
      </c>
      <c r="BY906" s="20" t="s">
        <v>469</v>
      </c>
      <c r="BZ906" s="20" t="s">
        <v>470</v>
      </c>
      <c r="CA906" s="20" t="s">
        <v>471</v>
      </c>
      <c r="CB906" s="20" t="s">
        <v>472</v>
      </c>
      <c r="CC906" s="20" t="s">
        <v>473</v>
      </c>
      <c r="CD906" s="20" t="s">
        <v>474</v>
      </c>
      <c r="CE906" s="20" t="s">
        <v>475</v>
      </c>
      <c r="CF906" s="20" t="s">
        <v>476</v>
      </c>
      <c r="CG906" s="20" t="s">
        <v>477</v>
      </c>
      <c r="CH906" s="20" t="s">
        <v>478</v>
      </c>
      <c r="CI906" s="20" t="s">
        <v>479</v>
      </c>
      <c r="CJ906" s="20" t="s">
        <v>480</v>
      </c>
      <c r="CK906" s="20" t="s">
        <v>481</v>
      </c>
      <c r="CL906" s="20" t="s">
        <v>482</v>
      </c>
      <c r="CM906" s="20" t="s">
        <v>483</v>
      </c>
      <c r="CN906" s="20" t="s">
        <v>527</v>
      </c>
      <c r="CO906" s="20" t="s">
        <v>528</v>
      </c>
      <c r="CP906" s="20" t="s">
        <v>529</v>
      </c>
      <c r="CQ906" s="20" t="s">
        <v>530</v>
      </c>
      <c r="CR906" s="20" t="s">
        <v>531</v>
      </c>
      <c r="CS906" s="20" t="s">
        <v>532</v>
      </c>
      <c r="CT906" s="20" t="s">
        <v>707</v>
      </c>
      <c r="CU906" s="20" t="s">
        <v>708</v>
      </c>
      <c r="CV906" s="20" t="s">
        <v>709</v>
      </c>
      <c r="CW906" s="20" t="s">
        <v>710</v>
      </c>
      <c r="CX906" s="20" t="s">
        <v>711</v>
      </c>
      <c r="CY906" s="20" t="s">
        <v>712</v>
      </c>
      <c r="CZ906" s="20" t="s">
        <v>735</v>
      </c>
      <c r="DA906" s="20" t="s">
        <v>736</v>
      </c>
      <c r="DB906" s="20" t="s">
        <v>737</v>
      </c>
      <c r="DC906" s="20" t="s">
        <v>738</v>
      </c>
      <c r="DD906" s="20" t="s">
        <v>739</v>
      </c>
      <c r="DE906" s="20" t="s">
        <v>740</v>
      </c>
      <c r="DF906" s="20" t="s">
        <v>889</v>
      </c>
      <c r="DG906" s="20" t="s">
        <v>890</v>
      </c>
      <c r="DH906" s="20" t="s">
        <v>891</v>
      </c>
      <c r="DI906" s="20" t="s">
        <v>892</v>
      </c>
      <c r="DJ906" s="20" t="s">
        <v>893</v>
      </c>
      <c r="DK906" s="20" t="s">
        <v>894</v>
      </c>
      <c r="DL906" s="20" t="s">
        <v>895</v>
      </c>
      <c r="DM906" s="20" t="s">
        <v>896</v>
      </c>
      <c r="DN906" s="20" t="s">
        <v>897</v>
      </c>
      <c r="DO906" s="20" t="s">
        <v>898</v>
      </c>
      <c r="DP906" s="20"/>
      <c r="DQ906" s="20" t="s">
        <v>11</v>
      </c>
    </row>
    <row r="907" spans="1:121" ht="15" outlineLevel="1" thickTop="1" x14ac:dyDescent="0.3">
      <c r="A907" s="3" t="s">
        <v>311</v>
      </c>
      <c r="B907" s="3" t="s">
        <v>312</v>
      </c>
      <c r="C907" s="3" t="s">
        <v>453</v>
      </c>
      <c r="D907" s="3" t="s">
        <v>62</v>
      </c>
      <c r="S907" s="3">
        <v>12</v>
      </c>
      <c r="T907" s="3">
        <v>15</v>
      </c>
      <c r="U907" s="3">
        <v>10</v>
      </c>
      <c r="BJ907" s="3">
        <f t="shared" ref="BJ907" si="664">MIN(E907:BI907)</f>
        <v>10</v>
      </c>
      <c r="BK907" s="3">
        <f t="shared" ref="BK907" si="665">COUNT(E907:BI907)</f>
        <v>3</v>
      </c>
      <c r="BY907" s="9"/>
      <c r="BZ907" s="6">
        <v>51.357143595949566</v>
      </c>
      <c r="CA907" s="6">
        <v>42.404255319148938</v>
      </c>
      <c r="CB907" s="6">
        <v>40.488649204878897</v>
      </c>
      <c r="DQ907" s="9">
        <f t="shared" ref="DQ907" si="666">SUM(BL907:DP907)</f>
        <v>134.25004811997741</v>
      </c>
    </row>
    <row r="909" spans="1:121" ht="18" x14ac:dyDescent="0.35">
      <c r="A909" s="25" t="s">
        <v>57</v>
      </c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  <c r="CC909" s="25"/>
      <c r="CD909" s="25"/>
      <c r="CE909" s="25"/>
      <c r="CF909" s="25"/>
      <c r="CG909" s="25"/>
      <c r="CH909" s="25"/>
      <c r="CI909" s="25"/>
      <c r="CJ909" s="25"/>
      <c r="CK909" s="25"/>
      <c r="CL909" s="25"/>
      <c r="CM909" s="25"/>
      <c r="CN909" s="25"/>
      <c r="CO909" s="25"/>
      <c r="CP909" s="25"/>
      <c r="CQ909" s="25"/>
      <c r="CR909" s="25"/>
      <c r="CS909" s="25"/>
      <c r="CT909" s="25"/>
      <c r="CU909" s="25"/>
      <c r="CV909" s="25"/>
      <c r="CW909" s="25"/>
      <c r="CX909" s="25"/>
      <c r="CY909" s="25"/>
      <c r="CZ909" s="25"/>
      <c r="DA909" s="25"/>
      <c r="DB909" s="25"/>
      <c r="DC909" s="25"/>
      <c r="DD909" s="25"/>
      <c r="DE909" s="25"/>
      <c r="DF909" s="25"/>
      <c r="DG909" s="25"/>
      <c r="DH909" s="25"/>
      <c r="DI909" s="25"/>
      <c r="DJ909" s="25"/>
      <c r="DK909" s="25"/>
      <c r="DL909" s="25"/>
      <c r="DM909" s="25"/>
      <c r="DN909" s="25"/>
      <c r="DO909" s="25"/>
      <c r="DP909" s="25"/>
      <c r="DQ909" s="25"/>
    </row>
    <row r="910" spans="1:121" ht="15" outlineLevel="1" thickBot="1" x14ac:dyDescent="0.35">
      <c r="A910" s="20" t="s">
        <v>1</v>
      </c>
      <c r="B910" s="20" t="s">
        <v>2</v>
      </c>
      <c r="C910" s="20" t="s">
        <v>450</v>
      </c>
      <c r="D910" s="20" t="s">
        <v>3</v>
      </c>
      <c r="E910" s="20" t="s">
        <v>456</v>
      </c>
      <c r="F910" s="20" t="s">
        <v>457</v>
      </c>
      <c r="G910" s="20" t="s">
        <v>458</v>
      </c>
      <c r="H910" s="20" t="s">
        <v>459</v>
      </c>
      <c r="I910" s="20" t="s">
        <v>460</v>
      </c>
      <c r="J910" s="20" t="s">
        <v>461</v>
      </c>
      <c r="K910" s="20" t="s">
        <v>462</v>
      </c>
      <c r="L910" s="20" t="s">
        <v>463</v>
      </c>
      <c r="M910" s="20" t="s">
        <v>464</v>
      </c>
      <c r="N910" s="20" t="s">
        <v>465</v>
      </c>
      <c r="O910" s="20" t="s">
        <v>466</v>
      </c>
      <c r="P910" s="20" t="s">
        <v>467</v>
      </c>
      <c r="Q910" s="20" t="s">
        <v>468</v>
      </c>
      <c r="R910" s="20" t="s">
        <v>469</v>
      </c>
      <c r="S910" s="20" t="s">
        <v>470</v>
      </c>
      <c r="T910" s="20" t="s">
        <v>471</v>
      </c>
      <c r="U910" s="20" t="s">
        <v>472</v>
      </c>
      <c r="V910" s="20" t="s">
        <v>473</v>
      </c>
      <c r="W910" s="20" t="s">
        <v>474</v>
      </c>
      <c r="X910" s="20" t="s">
        <v>475</v>
      </c>
      <c r="Y910" s="20" t="s">
        <v>476</v>
      </c>
      <c r="Z910" s="20" t="s">
        <v>477</v>
      </c>
      <c r="AA910" s="20" t="s">
        <v>478</v>
      </c>
      <c r="AB910" s="20" t="s">
        <v>479</v>
      </c>
      <c r="AC910" s="20" t="s">
        <v>480</v>
      </c>
      <c r="AD910" s="20" t="s">
        <v>481</v>
      </c>
      <c r="AE910" s="20" t="s">
        <v>482</v>
      </c>
      <c r="AF910" s="20" t="s">
        <v>483</v>
      </c>
      <c r="AG910" s="20" t="s">
        <v>527</v>
      </c>
      <c r="AH910" s="20" t="s">
        <v>528</v>
      </c>
      <c r="AI910" s="20" t="s">
        <v>529</v>
      </c>
      <c r="AJ910" s="20" t="s">
        <v>530</v>
      </c>
      <c r="AK910" s="20" t="s">
        <v>531</v>
      </c>
      <c r="AL910" s="20" t="s">
        <v>532</v>
      </c>
      <c r="AM910" s="20" t="s">
        <v>707</v>
      </c>
      <c r="AN910" s="20" t="s">
        <v>708</v>
      </c>
      <c r="AO910" s="20" t="s">
        <v>709</v>
      </c>
      <c r="AP910" s="20" t="s">
        <v>710</v>
      </c>
      <c r="AQ910" s="20" t="s">
        <v>711</v>
      </c>
      <c r="AR910" s="20" t="s">
        <v>712</v>
      </c>
      <c r="AS910" s="20" t="s">
        <v>735</v>
      </c>
      <c r="AT910" s="20" t="s">
        <v>736</v>
      </c>
      <c r="AU910" s="20" t="s">
        <v>737</v>
      </c>
      <c r="AV910" s="20" t="s">
        <v>738</v>
      </c>
      <c r="AW910" s="20" t="s">
        <v>739</v>
      </c>
      <c r="AX910" s="20" t="s">
        <v>740</v>
      </c>
      <c r="AY910" s="20" t="s">
        <v>889</v>
      </c>
      <c r="AZ910" s="20" t="s">
        <v>890</v>
      </c>
      <c r="BA910" s="20" t="s">
        <v>891</v>
      </c>
      <c r="BB910" s="20" t="s">
        <v>892</v>
      </c>
      <c r="BC910" s="20" t="s">
        <v>893</v>
      </c>
      <c r="BD910" s="20" t="s">
        <v>894</v>
      </c>
      <c r="BE910" s="20" t="s">
        <v>895</v>
      </c>
      <c r="BF910" s="20" t="s">
        <v>896</v>
      </c>
      <c r="BG910" s="20" t="s">
        <v>897</v>
      </c>
      <c r="BH910" s="20" t="s">
        <v>898</v>
      </c>
      <c r="BI910" s="20"/>
      <c r="BJ910" s="20" t="s">
        <v>161</v>
      </c>
      <c r="BK910" s="20" t="s">
        <v>486</v>
      </c>
      <c r="BL910" s="20" t="s">
        <v>456</v>
      </c>
      <c r="BM910" s="20" t="s">
        <v>457</v>
      </c>
      <c r="BN910" s="20" t="s">
        <v>458</v>
      </c>
      <c r="BO910" s="20" t="s">
        <v>459</v>
      </c>
      <c r="BP910" s="20" t="s">
        <v>460</v>
      </c>
      <c r="BQ910" s="20" t="s">
        <v>461</v>
      </c>
      <c r="BR910" s="20" t="s">
        <v>462</v>
      </c>
      <c r="BS910" s="20" t="s">
        <v>463</v>
      </c>
      <c r="BT910" s="20" t="s">
        <v>464</v>
      </c>
      <c r="BU910" s="20" t="s">
        <v>465</v>
      </c>
      <c r="BV910" s="20" t="s">
        <v>466</v>
      </c>
      <c r="BW910" s="20" t="s">
        <v>467</v>
      </c>
      <c r="BX910" s="20" t="s">
        <v>468</v>
      </c>
      <c r="BY910" s="20" t="s">
        <v>469</v>
      </c>
      <c r="BZ910" s="20" t="s">
        <v>470</v>
      </c>
      <c r="CA910" s="20" t="s">
        <v>471</v>
      </c>
      <c r="CB910" s="20" t="s">
        <v>472</v>
      </c>
      <c r="CC910" s="20" t="s">
        <v>473</v>
      </c>
      <c r="CD910" s="20" t="s">
        <v>474</v>
      </c>
      <c r="CE910" s="20" t="s">
        <v>475</v>
      </c>
      <c r="CF910" s="20" t="s">
        <v>476</v>
      </c>
      <c r="CG910" s="20" t="s">
        <v>477</v>
      </c>
      <c r="CH910" s="20" t="s">
        <v>478</v>
      </c>
      <c r="CI910" s="20" t="s">
        <v>479</v>
      </c>
      <c r="CJ910" s="20" t="s">
        <v>480</v>
      </c>
      <c r="CK910" s="20" t="s">
        <v>481</v>
      </c>
      <c r="CL910" s="20" t="s">
        <v>482</v>
      </c>
      <c r="CM910" s="20" t="s">
        <v>483</v>
      </c>
      <c r="CN910" s="20" t="s">
        <v>527</v>
      </c>
      <c r="CO910" s="20" t="s">
        <v>528</v>
      </c>
      <c r="CP910" s="20" t="s">
        <v>529</v>
      </c>
      <c r="CQ910" s="20" t="s">
        <v>530</v>
      </c>
      <c r="CR910" s="20" t="s">
        <v>531</v>
      </c>
      <c r="CS910" s="20" t="s">
        <v>532</v>
      </c>
      <c r="CT910" s="20" t="s">
        <v>707</v>
      </c>
      <c r="CU910" s="20" t="s">
        <v>708</v>
      </c>
      <c r="CV910" s="20" t="s">
        <v>709</v>
      </c>
      <c r="CW910" s="20" t="s">
        <v>710</v>
      </c>
      <c r="CX910" s="20" t="s">
        <v>711</v>
      </c>
      <c r="CY910" s="20" t="s">
        <v>712</v>
      </c>
      <c r="CZ910" s="20" t="s">
        <v>735</v>
      </c>
      <c r="DA910" s="20" t="s">
        <v>736</v>
      </c>
      <c r="DB910" s="20" t="s">
        <v>737</v>
      </c>
      <c r="DC910" s="20" t="s">
        <v>738</v>
      </c>
      <c r="DD910" s="20" t="s">
        <v>739</v>
      </c>
      <c r="DE910" s="20" t="s">
        <v>740</v>
      </c>
      <c r="DF910" s="20" t="s">
        <v>889</v>
      </c>
      <c r="DG910" s="20" t="s">
        <v>890</v>
      </c>
      <c r="DH910" s="20" t="s">
        <v>891</v>
      </c>
      <c r="DI910" s="20" t="s">
        <v>892</v>
      </c>
      <c r="DJ910" s="20" t="s">
        <v>893</v>
      </c>
      <c r="DK910" s="20" t="s">
        <v>894</v>
      </c>
      <c r="DL910" s="20" t="s">
        <v>895</v>
      </c>
      <c r="DM910" s="20" t="s">
        <v>896</v>
      </c>
      <c r="DN910" s="20" t="s">
        <v>897</v>
      </c>
      <c r="DO910" s="20" t="s">
        <v>898</v>
      </c>
      <c r="DP910" s="20"/>
      <c r="DQ910" s="20" t="s">
        <v>11</v>
      </c>
    </row>
    <row r="911" spans="1:121" ht="15" outlineLevel="1" thickTop="1" x14ac:dyDescent="0.3">
      <c r="A911" s="3" t="s">
        <v>56</v>
      </c>
      <c r="B911" s="3" t="s">
        <v>57</v>
      </c>
      <c r="C911" s="3" t="s">
        <v>455</v>
      </c>
      <c r="D911" s="3" t="s">
        <v>43</v>
      </c>
      <c r="Z911" s="3">
        <v>13</v>
      </c>
      <c r="AA911" s="3">
        <v>11</v>
      </c>
      <c r="AB911" s="3">
        <v>16</v>
      </c>
      <c r="AC911" s="3">
        <v>13</v>
      </c>
      <c r="AD911" s="3">
        <v>27</v>
      </c>
      <c r="BJ911" s="3">
        <f t="shared" ref="BJ911" si="667">MIN(E911:BI911)</f>
        <v>11</v>
      </c>
      <c r="BK911" s="3">
        <f t="shared" ref="BK911" si="668">COUNT(E911:BI911)</f>
        <v>5</v>
      </c>
      <c r="CG911" s="6">
        <v>52.812652662432825</v>
      </c>
      <c r="CH911" s="6">
        <v>53.723291864593158</v>
      </c>
      <c r="CI911" s="6">
        <v>47.1025430680886</v>
      </c>
      <c r="CJ911" s="6">
        <v>38.291997880233176</v>
      </c>
      <c r="CK911" s="6">
        <v>19.11229879275654</v>
      </c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I911" s="6"/>
      <c r="DJ911" s="6"/>
      <c r="DK911" s="6"/>
      <c r="DL911" s="6"/>
      <c r="DM911" s="6"/>
      <c r="DN911" s="6"/>
      <c r="DO911" s="6"/>
      <c r="DQ911" s="9">
        <f t="shared" ref="DQ911:DQ915" si="669">SUM(BL911:DP911)</f>
        <v>211.0427842681043</v>
      </c>
    </row>
    <row r="912" spans="1:121" outlineLevel="1" x14ac:dyDescent="0.3">
      <c r="A912" s="3" t="s">
        <v>95</v>
      </c>
      <c r="B912" s="3" t="s">
        <v>57</v>
      </c>
      <c r="C912" s="3" t="s">
        <v>455</v>
      </c>
      <c r="D912" s="3" t="s">
        <v>73</v>
      </c>
      <c r="AB912" s="3">
        <v>5</v>
      </c>
      <c r="AC912" s="3">
        <v>7</v>
      </c>
      <c r="AD912" s="3">
        <v>17</v>
      </c>
      <c r="AE912" s="3">
        <v>25</v>
      </c>
      <c r="BJ912" s="3">
        <f t="shared" ref="BJ912:BJ915" si="670">MIN(E912:BI912)</f>
        <v>5</v>
      </c>
      <c r="BK912" s="3">
        <f t="shared" ref="BK912:BK915" si="671">COUNT(E912:BI912)</f>
        <v>4</v>
      </c>
      <c r="CG912" s="9"/>
      <c r="CH912" s="9"/>
      <c r="CI912" s="6">
        <v>61.831009023789989</v>
      </c>
      <c r="CJ912" s="6">
        <v>54.012056173820881</v>
      </c>
      <c r="CK912" s="6">
        <v>38.745803769988349</v>
      </c>
      <c r="CL912" s="6">
        <v>7.7451971688574313</v>
      </c>
      <c r="CM912" s="6"/>
      <c r="CN912" s="6"/>
      <c r="CO912" s="6"/>
      <c r="CP912" s="6"/>
      <c r="CQ912" s="6"/>
      <c r="CR912" s="6"/>
      <c r="CS912" s="6"/>
      <c r="CT912" s="6"/>
      <c r="CU912" s="6"/>
      <c r="CV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I912" s="6"/>
      <c r="DJ912" s="6"/>
      <c r="DK912" s="6"/>
      <c r="DL912" s="6"/>
      <c r="DM912" s="6"/>
      <c r="DN912" s="6"/>
      <c r="DO912" s="6"/>
      <c r="DQ912" s="9">
        <f t="shared" si="669"/>
        <v>162.33406613645664</v>
      </c>
    </row>
    <row r="913" spans="1:121" outlineLevel="1" x14ac:dyDescent="0.3">
      <c r="A913" s="3" t="s">
        <v>124</v>
      </c>
      <c r="B913" s="3" t="s">
        <v>57</v>
      </c>
      <c r="C913" s="3" t="s">
        <v>455</v>
      </c>
      <c r="D913" s="3" t="s">
        <v>112</v>
      </c>
      <c r="AD913" s="3">
        <v>2</v>
      </c>
      <c r="AE913" s="3">
        <v>13</v>
      </c>
      <c r="AF913" s="3">
        <v>15</v>
      </c>
      <c r="BJ913" s="3">
        <f t="shared" si="670"/>
        <v>2</v>
      </c>
      <c r="BK913" s="3">
        <f t="shared" si="671"/>
        <v>3</v>
      </c>
      <c r="CG913" s="9"/>
      <c r="CH913" s="9"/>
      <c r="CI913" s="9"/>
      <c r="CJ913" s="9"/>
      <c r="CK913" s="6">
        <v>83.919411204066506</v>
      </c>
      <c r="CL913" s="6">
        <v>32.386248736097066</v>
      </c>
      <c r="CM913" s="6">
        <v>21.805675972487137</v>
      </c>
      <c r="CN913" s="6"/>
      <c r="CO913" s="6"/>
      <c r="CP913" s="6"/>
      <c r="CQ913" s="6"/>
      <c r="CR913" s="6"/>
      <c r="CS913" s="6"/>
      <c r="CT913" s="6"/>
      <c r="CU913" s="6"/>
      <c r="CV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I913" s="6"/>
      <c r="DJ913" s="6"/>
      <c r="DK913" s="6"/>
      <c r="DL913" s="6"/>
      <c r="DM913" s="6"/>
      <c r="DN913" s="6"/>
      <c r="DO913" s="6"/>
      <c r="DQ913" s="9">
        <f t="shared" si="669"/>
        <v>138.1113359126507</v>
      </c>
    </row>
    <row r="914" spans="1:121" outlineLevel="1" x14ac:dyDescent="0.3">
      <c r="A914" s="3" t="s">
        <v>131</v>
      </c>
      <c r="B914" s="3" t="s">
        <v>132</v>
      </c>
      <c r="C914" s="3" t="s">
        <v>455</v>
      </c>
      <c r="D914" s="3" t="s">
        <v>127</v>
      </c>
      <c r="AE914" s="3">
        <v>10</v>
      </c>
      <c r="AF914" s="3">
        <v>10</v>
      </c>
      <c r="BJ914" s="3">
        <f t="shared" si="670"/>
        <v>10</v>
      </c>
      <c r="BK914" s="3">
        <f t="shared" si="671"/>
        <v>2</v>
      </c>
      <c r="CG914" s="9"/>
      <c r="CH914" s="9"/>
      <c r="CI914" s="9"/>
      <c r="CJ914" s="9"/>
      <c r="CK914" s="9"/>
      <c r="CL914" s="6">
        <v>38.040107853050216</v>
      </c>
      <c r="CM914" s="6">
        <v>29.020287844633259</v>
      </c>
      <c r="CN914" s="6"/>
      <c r="CO914" s="6"/>
      <c r="CP914" s="6"/>
      <c r="CQ914" s="6"/>
      <c r="CR914" s="6"/>
      <c r="CS914" s="6"/>
      <c r="CT914" s="6"/>
      <c r="CU914" s="6"/>
      <c r="CV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I914" s="6"/>
      <c r="DJ914" s="6"/>
      <c r="DK914" s="6"/>
      <c r="DL914" s="6"/>
      <c r="DM914" s="6"/>
      <c r="DN914" s="6"/>
      <c r="DO914" s="6"/>
      <c r="DQ914" s="9">
        <f t="shared" si="669"/>
        <v>67.060395697683475</v>
      </c>
    </row>
    <row r="915" spans="1:121" outlineLevel="1" x14ac:dyDescent="0.3">
      <c r="A915" s="3" t="s">
        <v>140</v>
      </c>
      <c r="B915" s="3" t="s">
        <v>57</v>
      </c>
      <c r="C915" s="3" t="s">
        <v>455</v>
      </c>
      <c r="D915" s="3" t="s">
        <v>138</v>
      </c>
      <c r="AF915" s="3">
        <v>6</v>
      </c>
      <c r="BJ915" s="3">
        <f t="shared" si="670"/>
        <v>6</v>
      </c>
      <c r="BK915" s="3">
        <f t="shared" si="671"/>
        <v>1</v>
      </c>
      <c r="CG915" s="9"/>
      <c r="CH915" s="9"/>
      <c r="CI915" s="9"/>
      <c r="CJ915" s="9"/>
      <c r="CK915" s="9"/>
      <c r="CL915" s="9"/>
      <c r="CM915" s="6">
        <v>44.291723664014285</v>
      </c>
      <c r="CN915" s="6"/>
      <c r="CO915" s="6"/>
      <c r="CP915" s="6"/>
      <c r="CQ915" s="6"/>
      <c r="CR915" s="6"/>
      <c r="CS915" s="6"/>
      <c r="CT915" s="6"/>
      <c r="CU915" s="6"/>
      <c r="CV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I915" s="6"/>
      <c r="DJ915" s="6"/>
      <c r="DK915" s="6"/>
      <c r="DL915" s="6"/>
      <c r="DM915" s="6"/>
      <c r="DN915" s="6"/>
      <c r="DO915" s="6"/>
      <c r="DQ915" s="9">
        <f t="shared" si="669"/>
        <v>44.291723664014285</v>
      </c>
    </row>
    <row r="916" spans="1:121" outlineLevel="1" x14ac:dyDescent="0.3"/>
    <row r="917" spans="1:121" ht="15" outlineLevel="1" thickBot="1" x14ac:dyDescent="0.35">
      <c r="A917" s="20" t="s">
        <v>143</v>
      </c>
      <c r="B917" s="20" t="s">
        <v>2</v>
      </c>
      <c r="C917" s="20" t="s">
        <v>450</v>
      </c>
      <c r="D917" s="20" t="s">
        <v>3</v>
      </c>
      <c r="E917" s="20" t="s">
        <v>456</v>
      </c>
      <c r="F917" s="20" t="s">
        <v>457</v>
      </c>
      <c r="G917" s="20" t="s">
        <v>458</v>
      </c>
      <c r="H917" s="20" t="s">
        <v>459</v>
      </c>
      <c r="I917" s="20" t="s">
        <v>460</v>
      </c>
      <c r="J917" s="20" t="s">
        <v>461</v>
      </c>
      <c r="K917" s="20" t="s">
        <v>462</v>
      </c>
      <c r="L917" s="20" t="s">
        <v>463</v>
      </c>
      <c r="M917" s="20" t="s">
        <v>464</v>
      </c>
      <c r="N917" s="20" t="s">
        <v>465</v>
      </c>
      <c r="O917" s="20" t="s">
        <v>466</v>
      </c>
      <c r="P917" s="20" t="s">
        <v>467</v>
      </c>
      <c r="Q917" s="20" t="s">
        <v>468</v>
      </c>
      <c r="R917" s="20" t="s">
        <v>469</v>
      </c>
      <c r="S917" s="20" t="s">
        <v>470</v>
      </c>
      <c r="T917" s="20" t="s">
        <v>471</v>
      </c>
      <c r="U917" s="20" t="s">
        <v>472</v>
      </c>
      <c r="V917" s="20" t="s">
        <v>473</v>
      </c>
      <c r="W917" s="20" t="s">
        <v>474</v>
      </c>
      <c r="X917" s="20" t="s">
        <v>475</v>
      </c>
      <c r="Y917" s="20" t="s">
        <v>476</v>
      </c>
      <c r="Z917" s="20" t="s">
        <v>477</v>
      </c>
      <c r="AA917" s="20" t="s">
        <v>478</v>
      </c>
      <c r="AB917" s="20" t="s">
        <v>479</v>
      </c>
      <c r="AC917" s="20" t="s">
        <v>480</v>
      </c>
      <c r="AD917" s="20" t="s">
        <v>481</v>
      </c>
      <c r="AE917" s="20" t="s">
        <v>482</v>
      </c>
      <c r="AF917" s="20" t="s">
        <v>483</v>
      </c>
      <c r="AG917" s="20" t="s">
        <v>527</v>
      </c>
      <c r="AH917" s="20" t="s">
        <v>528</v>
      </c>
      <c r="AI917" s="20" t="s">
        <v>529</v>
      </c>
      <c r="AJ917" s="20" t="s">
        <v>530</v>
      </c>
      <c r="AK917" s="20" t="s">
        <v>531</v>
      </c>
      <c r="AL917" s="20" t="s">
        <v>532</v>
      </c>
      <c r="AM917" s="20" t="s">
        <v>707</v>
      </c>
      <c r="AN917" s="20" t="s">
        <v>708</v>
      </c>
      <c r="AO917" s="20" t="s">
        <v>709</v>
      </c>
      <c r="AP917" s="20" t="s">
        <v>710</v>
      </c>
      <c r="AQ917" s="20" t="s">
        <v>711</v>
      </c>
      <c r="AR917" s="20" t="s">
        <v>712</v>
      </c>
      <c r="AS917" s="20" t="s">
        <v>735</v>
      </c>
      <c r="AT917" s="20" t="s">
        <v>736</v>
      </c>
      <c r="AU917" s="20" t="s">
        <v>737</v>
      </c>
      <c r="AV917" s="20" t="s">
        <v>738</v>
      </c>
      <c r="AW917" s="20" t="s">
        <v>739</v>
      </c>
      <c r="AX917" s="20" t="s">
        <v>740</v>
      </c>
      <c r="AY917" s="20" t="s">
        <v>889</v>
      </c>
      <c r="AZ917" s="20" t="s">
        <v>890</v>
      </c>
      <c r="BA917" s="20" t="s">
        <v>891</v>
      </c>
      <c r="BB917" s="20" t="s">
        <v>892</v>
      </c>
      <c r="BC917" s="20" t="s">
        <v>893</v>
      </c>
      <c r="BD917" s="20" t="s">
        <v>894</v>
      </c>
      <c r="BE917" s="20" t="s">
        <v>895</v>
      </c>
      <c r="BF917" s="20" t="s">
        <v>896</v>
      </c>
      <c r="BG917" s="20" t="s">
        <v>897</v>
      </c>
      <c r="BH917" s="20" t="s">
        <v>898</v>
      </c>
      <c r="BI917" s="20"/>
      <c r="BJ917" s="20" t="s">
        <v>161</v>
      </c>
      <c r="BK917" s="20" t="s">
        <v>486</v>
      </c>
      <c r="BL917" s="20" t="s">
        <v>456</v>
      </c>
      <c r="BM917" s="20" t="s">
        <v>457</v>
      </c>
      <c r="BN917" s="20" t="s">
        <v>458</v>
      </c>
      <c r="BO917" s="20" t="s">
        <v>459</v>
      </c>
      <c r="BP917" s="20" t="s">
        <v>460</v>
      </c>
      <c r="BQ917" s="20" t="s">
        <v>461</v>
      </c>
      <c r="BR917" s="20" t="s">
        <v>462</v>
      </c>
      <c r="BS917" s="20" t="s">
        <v>463</v>
      </c>
      <c r="BT917" s="20" t="s">
        <v>464</v>
      </c>
      <c r="BU917" s="20" t="s">
        <v>465</v>
      </c>
      <c r="BV917" s="20" t="s">
        <v>466</v>
      </c>
      <c r="BW917" s="20" t="s">
        <v>467</v>
      </c>
      <c r="BX917" s="20" t="s">
        <v>468</v>
      </c>
      <c r="BY917" s="20" t="s">
        <v>469</v>
      </c>
      <c r="BZ917" s="20" t="s">
        <v>470</v>
      </c>
      <c r="CA917" s="20" t="s">
        <v>471</v>
      </c>
      <c r="CB917" s="20" t="s">
        <v>472</v>
      </c>
      <c r="CC917" s="20" t="s">
        <v>473</v>
      </c>
      <c r="CD917" s="20" t="s">
        <v>474</v>
      </c>
      <c r="CE917" s="20" t="s">
        <v>475</v>
      </c>
      <c r="CF917" s="20" t="s">
        <v>476</v>
      </c>
      <c r="CG917" s="20" t="s">
        <v>477</v>
      </c>
      <c r="CH917" s="20" t="s">
        <v>478</v>
      </c>
      <c r="CI917" s="20" t="s">
        <v>479</v>
      </c>
      <c r="CJ917" s="20" t="s">
        <v>480</v>
      </c>
      <c r="CK917" s="20" t="s">
        <v>481</v>
      </c>
      <c r="CL917" s="20" t="s">
        <v>482</v>
      </c>
      <c r="CM917" s="20" t="s">
        <v>483</v>
      </c>
      <c r="CN917" s="20" t="s">
        <v>527</v>
      </c>
      <c r="CO917" s="20" t="s">
        <v>528</v>
      </c>
      <c r="CP917" s="20" t="s">
        <v>529</v>
      </c>
      <c r="CQ917" s="20" t="s">
        <v>530</v>
      </c>
      <c r="CR917" s="20" t="s">
        <v>531</v>
      </c>
      <c r="CS917" s="20" t="s">
        <v>532</v>
      </c>
      <c r="CT917" s="20" t="s">
        <v>707</v>
      </c>
      <c r="CU917" s="20" t="s">
        <v>708</v>
      </c>
      <c r="CV917" s="20" t="s">
        <v>709</v>
      </c>
      <c r="CW917" s="20" t="s">
        <v>710</v>
      </c>
      <c r="CX917" s="20" t="s">
        <v>711</v>
      </c>
      <c r="CY917" s="20" t="s">
        <v>712</v>
      </c>
      <c r="CZ917" s="20" t="s">
        <v>735</v>
      </c>
      <c r="DA917" s="20" t="s">
        <v>736</v>
      </c>
      <c r="DB917" s="20" t="s">
        <v>737</v>
      </c>
      <c r="DC917" s="20" t="s">
        <v>738</v>
      </c>
      <c r="DD917" s="20" t="s">
        <v>739</v>
      </c>
      <c r="DE917" s="20" t="s">
        <v>740</v>
      </c>
      <c r="DF917" s="20" t="s">
        <v>889</v>
      </c>
      <c r="DG917" s="20" t="s">
        <v>890</v>
      </c>
      <c r="DH917" s="20" t="s">
        <v>891</v>
      </c>
      <c r="DI917" s="20" t="s">
        <v>892</v>
      </c>
      <c r="DJ917" s="20" t="s">
        <v>893</v>
      </c>
      <c r="DK917" s="20" t="s">
        <v>894</v>
      </c>
      <c r="DL917" s="20" t="s">
        <v>895</v>
      </c>
      <c r="DM917" s="20" t="s">
        <v>896</v>
      </c>
      <c r="DN917" s="20" t="s">
        <v>897</v>
      </c>
      <c r="DO917" s="20" t="s">
        <v>898</v>
      </c>
      <c r="DP917" s="20"/>
      <c r="DQ917" s="20" t="s">
        <v>11</v>
      </c>
    </row>
    <row r="918" spans="1:121" ht="15" outlineLevel="1" thickTop="1" x14ac:dyDescent="0.3">
      <c r="A918" s="3" t="s">
        <v>153</v>
      </c>
      <c r="B918" s="3" t="s">
        <v>57</v>
      </c>
      <c r="C918" s="3" t="s">
        <v>455</v>
      </c>
      <c r="D918" s="3" t="s">
        <v>152</v>
      </c>
      <c r="AC918" s="3">
        <v>2</v>
      </c>
      <c r="AD918" s="3">
        <v>3</v>
      </c>
      <c r="AE918" s="3">
        <v>8</v>
      </c>
      <c r="AF918" s="3">
        <v>3</v>
      </c>
      <c r="BJ918" s="3">
        <f t="shared" ref="BJ918" si="672">MIN(E918:BI918)</f>
        <v>2</v>
      </c>
      <c r="BK918" s="3">
        <f t="shared" ref="BK918" si="673">COUNT(E918:BI918)</f>
        <v>4</v>
      </c>
      <c r="CJ918" s="6">
        <v>75.510204081632651</v>
      </c>
      <c r="CK918" s="6">
        <v>77.941176470588232</v>
      </c>
      <c r="CL918" s="6">
        <v>15.714285714285714</v>
      </c>
      <c r="CM918" s="6">
        <v>32</v>
      </c>
      <c r="CN918" s="6"/>
      <c r="CO918" s="6"/>
      <c r="CP918" s="6"/>
      <c r="CQ918" s="6"/>
      <c r="CR918" s="6"/>
      <c r="CS918" s="6"/>
      <c r="CT918" s="6"/>
      <c r="CU918" s="6"/>
      <c r="CV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I918" s="6"/>
      <c r="DJ918" s="6"/>
      <c r="DK918" s="6"/>
      <c r="DL918" s="6"/>
      <c r="DM918" s="6"/>
      <c r="DN918" s="6"/>
      <c r="DO918" s="6"/>
      <c r="DQ918" s="9">
        <f t="shared" ref="DQ918" si="674">SUM(BL918:DP918)</f>
        <v>201.16566626650661</v>
      </c>
    </row>
    <row r="920" spans="1:121" ht="18" x14ac:dyDescent="0.35">
      <c r="A920" s="25" t="s">
        <v>219</v>
      </c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  <c r="CC920" s="25"/>
      <c r="CD920" s="25"/>
      <c r="CE920" s="25"/>
      <c r="CF920" s="25"/>
      <c r="CG920" s="25"/>
      <c r="CH920" s="25"/>
      <c r="CI920" s="25"/>
      <c r="CJ920" s="25"/>
      <c r="CK920" s="25"/>
      <c r="CL920" s="25"/>
      <c r="CM920" s="25"/>
      <c r="CN920" s="25"/>
      <c r="CO920" s="25"/>
      <c r="CP920" s="25"/>
      <c r="CQ920" s="25"/>
      <c r="CR920" s="25"/>
      <c r="CS920" s="25"/>
      <c r="CT920" s="25"/>
      <c r="CU920" s="25"/>
      <c r="CV920" s="25"/>
      <c r="CW920" s="25"/>
      <c r="CX920" s="25"/>
      <c r="CY920" s="25"/>
      <c r="CZ920" s="25"/>
      <c r="DA920" s="25"/>
      <c r="DB920" s="25"/>
      <c r="DC920" s="25"/>
      <c r="DD920" s="25"/>
      <c r="DE920" s="25"/>
      <c r="DF920" s="25"/>
      <c r="DG920" s="25"/>
      <c r="DH920" s="25"/>
      <c r="DI920" s="25"/>
      <c r="DJ920" s="25"/>
      <c r="DK920" s="25"/>
      <c r="DL920" s="25"/>
      <c r="DM920" s="25"/>
      <c r="DN920" s="25"/>
      <c r="DO920" s="25"/>
      <c r="DP920" s="25"/>
      <c r="DQ920" s="25"/>
    </row>
    <row r="921" spans="1:121" ht="15" outlineLevel="1" thickBot="1" x14ac:dyDescent="0.35">
      <c r="A921" s="20" t="s">
        <v>1</v>
      </c>
      <c r="B921" s="20" t="s">
        <v>2</v>
      </c>
      <c r="C921" s="20" t="s">
        <v>450</v>
      </c>
      <c r="D921" s="20" t="s">
        <v>3</v>
      </c>
      <c r="E921" s="20" t="s">
        <v>456</v>
      </c>
      <c r="F921" s="20" t="s">
        <v>457</v>
      </c>
      <c r="G921" s="20" t="s">
        <v>458</v>
      </c>
      <c r="H921" s="20" t="s">
        <v>459</v>
      </c>
      <c r="I921" s="20" t="s">
        <v>460</v>
      </c>
      <c r="J921" s="20" t="s">
        <v>461</v>
      </c>
      <c r="K921" s="20" t="s">
        <v>462</v>
      </c>
      <c r="L921" s="20" t="s">
        <v>463</v>
      </c>
      <c r="M921" s="20" t="s">
        <v>464</v>
      </c>
      <c r="N921" s="20" t="s">
        <v>465</v>
      </c>
      <c r="O921" s="20" t="s">
        <v>466</v>
      </c>
      <c r="P921" s="20" t="s">
        <v>467</v>
      </c>
      <c r="Q921" s="20" t="s">
        <v>468</v>
      </c>
      <c r="R921" s="20" t="s">
        <v>469</v>
      </c>
      <c r="S921" s="20" t="s">
        <v>470</v>
      </c>
      <c r="T921" s="20" t="s">
        <v>471</v>
      </c>
      <c r="U921" s="20" t="s">
        <v>472</v>
      </c>
      <c r="V921" s="20" t="s">
        <v>473</v>
      </c>
      <c r="W921" s="20" t="s">
        <v>474</v>
      </c>
      <c r="X921" s="20" t="s">
        <v>475</v>
      </c>
      <c r="Y921" s="20" t="s">
        <v>476</v>
      </c>
      <c r="Z921" s="20" t="s">
        <v>477</v>
      </c>
      <c r="AA921" s="20" t="s">
        <v>478</v>
      </c>
      <c r="AB921" s="20" t="s">
        <v>479</v>
      </c>
      <c r="AC921" s="20" t="s">
        <v>480</v>
      </c>
      <c r="AD921" s="20" t="s">
        <v>481</v>
      </c>
      <c r="AE921" s="20" t="s">
        <v>482</v>
      </c>
      <c r="AF921" s="20" t="s">
        <v>483</v>
      </c>
      <c r="AG921" s="20" t="s">
        <v>527</v>
      </c>
      <c r="AH921" s="20" t="s">
        <v>528</v>
      </c>
      <c r="AI921" s="20" t="s">
        <v>529</v>
      </c>
      <c r="AJ921" s="20" t="s">
        <v>530</v>
      </c>
      <c r="AK921" s="20" t="s">
        <v>531</v>
      </c>
      <c r="AL921" s="20" t="s">
        <v>532</v>
      </c>
      <c r="AM921" s="20" t="s">
        <v>707</v>
      </c>
      <c r="AN921" s="20" t="s">
        <v>708</v>
      </c>
      <c r="AO921" s="20" t="s">
        <v>709</v>
      </c>
      <c r="AP921" s="20" t="s">
        <v>710</v>
      </c>
      <c r="AQ921" s="20" t="s">
        <v>711</v>
      </c>
      <c r="AR921" s="20" t="s">
        <v>712</v>
      </c>
      <c r="AS921" s="20" t="s">
        <v>735</v>
      </c>
      <c r="AT921" s="20" t="s">
        <v>736</v>
      </c>
      <c r="AU921" s="20" t="s">
        <v>737</v>
      </c>
      <c r="AV921" s="20" t="s">
        <v>738</v>
      </c>
      <c r="AW921" s="20" t="s">
        <v>739</v>
      </c>
      <c r="AX921" s="20" t="s">
        <v>740</v>
      </c>
      <c r="AY921" s="20" t="s">
        <v>889</v>
      </c>
      <c r="AZ921" s="20" t="s">
        <v>890</v>
      </c>
      <c r="BA921" s="20" t="s">
        <v>891</v>
      </c>
      <c r="BB921" s="20" t="s">
        <v>892</v>
      </c>
      <c r="BC921" s="20" t="s">
        <v>893</v>
      </c>
      <c r="BD921" s="20" t="s">
        <v>894</v>
      </c>
      <c r="BE921" s="20" t="s">
        <v>895</v>
      </c>
      <c r="BF921" s="20" t="s">
        <v>896</v>
      </c>
      <c r="BG921" s="20" t="s">
        <v>897</v>
      </c>
      <c r="BH921" s="20" t="s">
        <v>898</v>
      </c>
      <c r="BI921" s="20"/>
      <c r="BJ921" s="20" t="s">
        <v>161</v>
      </c>
      <c r="BK921" s="20" t="s">
        <v>486</v>
      </c>
      <c r="BL921" s="20" t="s">
        <v>456</v>
      </c>
      <c r="BM921" s="20" t="s">
        <v>457</v>
      </c>
      <c r="BN921" s="20" t="s">
        <v>458</v>
      </c>
      <c r="BO921" s="20" t="s">
        <v>459</v>
      </c>
      <c r="BP921" s="20" t="s">
        <v>460</v>
      </c>
      <c r="BQ921" s="20" t="s">
        <v>461</v>
      </c>
      <c r="BR921" s="20" t="s">
        <v>462</v>
      </c>
      <c r="BS921" s="20" t="s">
        <v>463</v>
      </c>
      <c r="BT921" s="20" t="s">
        <v>464</v>
      </c>
      <c r="BU921" s="20" t="s">
        <v>465</v>
      </c>
      <c r="BV921" s="20" t="s">
        <v>466</v>
      </c>
      <c r="BW921" s="20" t="s">
        <v>467</v>
      </c>
      <c r="BX921" s="20" t="s">
        <v>468</v>
      </c>
      <c r="BY921" s="20" t="s">
        <v>469</v>
      </c>
      <c r="BZ921" s="20" t="s">
        <v>470</v>
      </c>
      <c r="CA921" s="20" t="s">
        <v>471</v>
      </c>
      <c r="CB921" s="20" t="s">
        <v>472</v>
      </c>
      <c r="CC921" s="20" t="s">
        <v>473</v>
      </c>
      <c r="CD921" s="20" t="s">
        <v>474</v>
      </c>
      <c r="CE921" s="20" t="s">
        <v>475</v>
      </c>
      <c r="CF921" s="20" t="s">
        <v>476</v>
      </c>
      <c r="CG921" s="20" t="s">
        <v>477</v>
      </c>
      <c r="CH921" s="20" t="s">
        <v>478</v>
      </c>
      <c r="CI921" s="20" t="s">
        <v>479</v>
      </c>
      <c r="CJ921" s="20" t="s">
        <v>480</v>
      </c>
      <c r="CK921" s="20" t="s">
        <v>481</v>
      </c>
      <c r="CL921" s="20" t="s">
        <v>482</v>
      </c>
      <c r="CM921" s="20" t="s">
        <v>483</v>
      </c>
      <c r="CN921" s="20" t="s">
        <v>527</v>
      </c>
      <c r="CO921" s="20" t="s">
        <v>528</v>
      </c>
      <c r="CP921" s="20" t="s">
        <v>529</v>
      </c>
      <c r="CQ921" s="20" t="s">
        <v>530</v>
      </c>
      <c r="CR921" s="20" t="s">
        <v>531</v>
      </c>
      <c r="CS921" s="20" t="s">
        <v>532</v>
      </c>
      <c r="CT921" s="20" t="s">
        <v>707</v>
      </c>
      <c r="CU921" s="20" t="s">
        <v>708</v>
      </c>
      <c r="CV921" s="20" t="s">
        <v>709</v>
      </c>
      <c r="CW921" s="20" t="s">
        <v>710</v>
      </c>
      <c r="CX921" s="20" t="s">
        <v>711</v>
      </c>
      <c r="CY921" s="20" t="s">
        <v>712</v>
      </c>
      <c r="CZ921" s="20" t="s">
        <v>735</v>
      </c>
      <c r="DA921" s="20" t="s">
        <v>736</v>
      </c>
      <c r="DB921" s="20" t="s">
        <v>737</v>
      </c>
      <c r="DC921" s="20" t="s">
        <v>738</v>
      </c>
      <c r="DD921" s="20" t="s">
        <v>739</v>
      </c>
      <c r="DE921" s="20" t="s">
        <v>740</v>
      </c>
      <c r="DF921" s="20" t="s">
        <v>889</v>
      </c>
      <c r="DG921" s="20" t="s">
        <v>890</v>
      </c>
      <c r="DH921" s="20" t="s">
        <v>891</v>
      </c>
      <c r="DI921" s="20" t="s">
        <v>892</v>
      </c>
      <c r="DJ921" s="20" t="s">
        <v>893</v>
      </c>
      <c r="DK921" s="20" t="s">
        <v>894</v>
      </c>
      <c r="DL921" s="20" t="s">
        <v>895</v>
      </c>
      <c r="DM921" s="20" t="s">
        <v>896</v>
      </c>
      <c r="DN921" s="20" t="s">
        <v>897</v>
      </c>
      <c r="DO921" s="20" t="s">
        <v>898</v>
      </c>
      <c r="DP921" s="20"/>
      <c r="DQ921" s="20" t="s">
        <v>11</v>
      </c>
    </row>
    <row r="922" spans="1:121" ht="15" outlineLevel="1" thickTop="1" x14ac:dyDescent="0.3">
      <c r="A922" s="3" t="s">
        <v>369</v>
      </c>
      <c r="B922" s="3" t="s">
        <v>219</v>
      </c>
      <c r="C922" s="3" t="s">
        <v>452</v>
      </c>
      <c r="D922" s="3" t="s">
        <v>14</v>
      </c>
      <c r="J922" s="3">
        <v>4</v>
      </c>
      <c r="K922" s="3">
        <v>3</v>
      </c>
      <c r="L922" s="3">
        <v>8</v>
      </c>
      <c r="M922" s="3">
        <v>21</v>
      </c>
      <c r="BJ922" s="3">
        <f t="shared" ref="BJ922" si="675">MIN(E922:BI922)</f>
        <v>3</v>
      </c>
      <c r="BK922" s="3">
        <f t="shared" ref="BK922" si="676">COUNT(E922:BI922)</f>
        <v>4</v>
      </c>
      <c r="BQ922" s="6">
        <v>71.082289803220036</v>
      </c>
      <c r="BR922" s="6">
        <v>69.610389610389603</v>
      </c>
      <c r="BS922" s="6">
        <v>31.032540675844807</v>
      </c>
      <c r="BT922" s="6">
        <v>12.397604425721973</v>
      </c>
      <c r="BU922" s="9"/>
      <c r="BV922" s="9"/>
      <c r="BW922" s="9"/>
      <c r="BX922" s="9"/>
      <c r="DQ922" s="9">
        <f t="shared" ref="DQ922:DQ928" si="677">SUM(BL922:DP922)</f>
        <v>184.12282451517643</v>
      </c>
    </row>
    <row r="923" spans="1:121" outlineLevel="1" x14ac:dyDescent="0.3">
      <c r="A923" s="3" t="s">
        <v>297</v>
      </c>
      <c r="B923" s="3" t="s">
        <v>719</v>
      </c>
      <c r="C923" s="3" t="s">
        <v>452</v>
      </c>
      <c r="D923" s="3" t="s">
        <v>104</v>
      </c>
      <c r="M923" s="3">
        <v>3</v>
      </c>
      <c r="N923" s="3">
        <v>7</v>
      </c>
      <c r="O923" s="3">
        <v>6</v>
      </c>
      <c r="P923" s="3">
        <v>13</v>
      </c>
      <c r="BJ923" s="3">
        <f t="shared" ref="BJ923:BJ929" si="678">MIN(E923:BI923)</f>
        <v>3</v>
      </c>
      <c r="BK923" s="3">
        <f t="shared" ref="BK923:BK929" si="679">COUNT(E923:BI923)</f>
        <v>4</v>
      </c>
      <c r="BQ923" s="9"/>
      <c r="BR923" s="9"/>
      <c r="BS923" s="9"/>
      <c r="BT923" s="6">
        <v>78.464193270060406</v>
      </c>
      <c r="BU923" s="6">
        <v>56.8</v>
      </c>
      <c r="BV923" s="6">
        <v>40.623428858722974</v>
      </c>
      <c r="BW923" s="6">
        <v>16.998907376396957</v>
      </c>
      <c r="BX923" s="9"/>
      <c r="DQ923" s="9">
        <f t="shared" si="677"/>
        <v>192.88652950518031</v>
      </c>
    </row>
    <row r="924" spans="1:121" outlineLevel="1" x14ac:dyDescent="0.3">
      <c r="A924" s="3" t="s">
        <v>393</v>
      </c>
      <c r="B924" s="3" t="s">
        <v>394</v>
      </c>
      <c r="C924" s="3" t="s">
        <v>452</v>
      </c>
      <c r="D924" s="3" t="s">
        <v>104</v>
      </c>
      <c r="M924" s="3">
        <v>7</v>
      </c>
      <c r="N924" s="3">
        <v>6</v>
      </c>
      <c r="O924" s="3">
        <v>12</v>
      </c>
      <c r="P924" s="3">
        <v>19</v>
      </c>
      <c r="BJ924" s="3">
        <f t="shared" si="678"/>
        <v>6</v>
      </c>
      <c r="BK924" s="3">
        <f t="shared" si="679"/>
        <v>4</v>
      </c>
      <c r="BQ924" s="9"/>
      <c r="BR924" s="9"/>
      <c r="BS924" s="9"/>
      <c r="BT924" s="6">
        <v>66.613544468693433</v>
      </c>
      <c r="BU924" s="6">
        <v>69.485714285714295</v>
      </c>
      <c r="BV924" s="6">
        <v>22.321338791927026</v>
      </c>
      <c r="BW924" s="6">
        <v>9.0656880559613313</v>
      </c>
      <c r="BX924" s="9"/>
      <c r="DQ924" s="9">
        <f t="shared" si="677"/>
        <v>167.48628560229611</v>
      </c>
    </row>
    <row r="925" spans="1:121" outlineLevel="1" x14ac:dyDescent="0.3">
      <c r="A925" s="3" t="s">
        <v>404</v>
      </c>
      <c r="B925" s="3" t="s">
        <v>405</v>
      </c>
      <c r="C925" s="3" t="s">
        <v>452</v>
      </c>
      <c r="D925" s="3" t="s">
        <v>127</v>
      </c>
      <c r="O925" s="3">
        <v>4</v>
      </c>
      <c r="P925" s="3">
        <v>11</v>
      </c>
      <c r="BJ925" s="3">
        <f t="shared" si="678"/>
        <v>4</v>
      </c>
      <c r="BK925" s="3">
        <f t="shared" si="679"/>
        <v>2</v>
      </c>
      <c r="BQ925" s="9"/>
      <c r="BR925" s="9"/>
      <c r="BS925" s="9"/>
      <c r="BT925" s="9"/>
      <c r="BU925" s="9"/>
      <c r="BV925" s="6">
        <v>61.93061840120663</v>
      </c>
      <c r="BW925" s="6">
        <v>41.882162919680283</v>
      </c>
      <c r="DQ925" s="9">
        <f t="shared" si="677"/>
        <v>103.81278132088691</v>
      </c>
    </row>
    <row r="926" spans="1:121" outlineLevel="1" x14ac:dyDescent="0.3">
      <c r="A926" s="3" t="s">
        <v>297</v>
      </c>
      <c r="B926" s="3" t="s">
        <v>219</v>
      </c>
      <c r="C926" s="3" t="s">
        <v>453</v>
      </c>
      <c r="D926" s="3" t="s">
        <v>14</v>
      </c>
      <c r="R926" s="3">
        <v>7</v>
      </c>
      <c r="S926" s="3">
        <v>20</v>
      </c>
      <c r="T926" s="3">
        <v>30</v>
      </c>
      <c r="U926" s="3">
        <v>23</v>
      </c>
      <c r="BJ926" s="3">
        <f t="shared" si="678"/>
        <v>7</v>
      </c>
      <c r="BK926" s="3">
        <f t="shared" si="679"/>
        <v>4</v>
      </c>
      <c r="BY926" s="6">
        <v>53.617114991348117</v>
      </c>
      <c r="BZ926" s="6">
        <v>33.02453429319101</v>
      </c>
      <c r="CA926" s="6">
        <v>26.528875379939208</v>
      </c>
      <c r="CB926" s="6">
        <v>9.6687606884459889</v>
      </c>
      <c r="CC926" s="9"/>
      <c r="DQ926" s="9">
        <f t="shared" si="677"/>
        <v>122.83928535292432</v>
      </c>
    </row>
    <row r="927" spans="1:121" outlineLevel="1" x14ac:dyDescent="0.3">
      <c r="A927" s="3" t="s">
        <v>218</v>
      </c>
      <c r="B927" s="3" t="s">
        <v>219</v>
      </c>
      <c r="C927" s="3" t="s">
        <v>454</v>
      </c>
      <c r="D927" s="3" t="s">
        <v>196</v>
      </c>
      <c r="W927" s="3">
        <v>11</v>
      </c>
      <c r="X927" s="3">
        <v>25</v>
      </c>
      <c r="Y927" s="3">
        <v>37</v>
      </c>
      <c r="BJ927" s="3">
        <f t="shared" si="678"/>
        <v>11</v>
      </c>
      <c r="BK927" s="3">
        <f t="shared" si="679"/>
        <v>3</v>
      </c>
      <c r="CD927" s="6">
        <v>43.413848631239937</v>
      </c>
      <c r="CE927" s="6">
        <v>28.248204701388222</v>
      </c>
      <c r="CF927" s="6">
        <v>23.38419452887538</v>
      </c>
      <c r="DQ927" s="9">
        <f t="shared" si="677"/>
        <v>95.046247861503545</v>
      </c>
    </row>
    <row r="928" spans="1:121" outlineLevel="1" x14ac:dyDescent="0.3">
      <c r="A928" s="3" t="s">
        <v>237</v>
      </c>
      <c r="B928" s="3" t="s">
        <v>219</v>
      </c>
      <c r="C928" s="3" t="s">
        <v>454</v>
      </c>
      <c r="D928" s="3" t="s">
        <v>14</v>
      </c>
      <c r="X928" s="3">
        <v>14</v>
      </c>
      <c r="Y928" s="3">
        <v>17</v>
      </c>
      <c r="BJ928" s="3">
        <f t="shared" si="678"/>
        <v>14</v>
      </c>
      <c r="BK928" s="3">
        <f t="shared" si="679"/>
        <v>2</v>
      </c>
      <c r="CD928" s="9"/>
      <c r="CE928" s="6">
        <v>41.962418771407528</v>
      </c>
      <c r="CF928" s="6">
        <v>39.269908814589662</v>
      </c>
      <c r="DQ928" s="9">
        <f t="shared" si="677"/>
        <v>81.232327585997183</v>
      </c>
    </row>
    <row r="929" spans="1:121" outlineLevel="1" x14ac:dyDescent="0.3">
      <c r="A929" s="3" t="s">
        <v>568</v>
      </c>
      <c r="B929" s="3" t="s">
        <v>219</v>
      </c>
      <c r="C929" s="3" t="s">
        <v>554</v>
      </c>
      <c r="D929" s="3" t="s">
        <v>196</v>
      </c>
      <c r="AG929" s="3">
        <v>8</v>
      </c>
      <c r="AH929" s="3">
        <v>20</v>
      </c>
      <c r="AI929" s="3">
        <v>25</v>
      </c>
      <c r="AJ929" s="3">
        <v>29</v>
      </c>
      <c r="BJ929" s="3">
        <f t="shared" si="678"/>
        <v>8</v>
      </c>
      <c r="BK929" s="3">
        <f t="shared" si="679"/>
        <v>4</v>
      </c>
      <c r="CN929" s="6">
        <v>45.632281898266555</v>
      </c>
      <c r="CO929" s="6">
        <v>35.857459948262139</v>
      </c>
      <c r="CP929" s="6">
        <v>12.286099865047232</v>
      </c>
      <c r="CQ929" s="6">
        <v>5.6644215205829926</v>
      </c>
      <c r="CR929" s="6"/>
      <c r="CS929" s="6"/>
      <c r="CT929" s="6"/>
      <c r="CU929" s="6"/>
      <c r="CV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I929" s="6"/>
      <c r="DJ929" s="6"/>
      <c r="DK929" s="6"/>
      <c r="DL929" s="6"/>
      <c r="DM929" s="6"/>
      <c r="DN929" s="6"/>
      <c r="DO929" s="6"/>
      <c r="DQ929" s="9">
        <f>SUM(BL929:DP929)</f>
        <v>99.440263232158912</v>
      </c>
    </row>
    <row r="930" spans="1:121" outlineLevel="1" x14ac:dyDescent="0.3">
      <c r="A930" s="3" t="s">
        <v>587</v>
      </c>
      <c r="B930" s="3" t="s">
        <v>588</v>
      </c>
      <c r="C930" s="3" t="s">
        <v>554</v>
      </c>
      <c r="D930" s="3" t="s">
        <v>14</v>
      </c>
      <c r="AH930" s="3">
        <v>12</v>
      </c>
      <c r="AI930" s="3">
        <v>15</v>
      </c>
      <c r="AJ930" s="3">
        <v>20</v>
      </c>
      <c r="AK930" s="3">
        <v>22</v>
      </c>
      <c r="BJ930" s="3">
        <f t="shared" ref="BJ930" si="680">MIN(E930:BI930)</f>
        <v>12</v>
      </c>
      <c r="BK930" s="3">
        <f t="shared" ref="BK930" si="681">COUNT(E930:BI930)</f>
        <v>4</v>
      </c>
      <c r="CN930" s="9"/>
      <c r="CO930" s="6">
        <v>52.362416280350892</v>
      </c>
      <c r="CP930" s="6">
        <v>40.17206477732794</v>
      </c>
      <c r="CQ930" s="6">
        <v>19.587907538767933</v>
      </c>
      <c r="CR930" s="6">
        <v>9.5681246230319665</v>
      </c>
      <c r="CS930" s="6"/>
      <c r="CT930" s="6"/>
      <c r="CU930" s="6"/>
      <c r="CV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I930" s="6"/>
      <c r="DJ930" s="6"/>
      <c r="DK930" s="6"/>
      <c r="DL930" s="6"/>
      <c r="DM930" s="6"/>
      <c r="DN930" s="6"/>
      <c r="DO930" s="6"/>
      <c r="DQ930" s="9">
        <f>SUM(BL930:DP930)</f>
        <v>121.69051321947873</v>
      </c>
    </row>
    <row r="931" spans="1:121" outlineLevel="1" x14ac:dyDescent="0.3">
      <c r="A931" s="3" t="s">
        <v>606</v>
      </c>
      <c r="B931" s="3" t="s">
        <v>219</v>
      </c>
      <c r="C931" s="3" t="s">
        <v>554</v>
      </c>
      <c r="D931" s="3" t="s">
        <v>73</v>
      </c>
      <c r="AJ931" s="3">
        <v>5</v>
      </c>
      <c r="AK931" s="3">
        <v>9</v>
      </c>
      <c r="AL931" s="3">
        <v>12</v>
      </c>
      <c r="BJ931" s="3">
        <f t="shared" ref="BJ931" si="682">MIN(E931:BI931)</f>
        <v>5</v>
      </c>
      <c r="BK931" s="3">
        <f t="shared" ref="BK931" si="683">COUNT(E931:BI931)</f>
        <v>3</v>
      </c>
      <c r="CN931" s="9"/>
      <c r="CO931" s="9"/>
      <c r="CP931" s="6"/>
      <c r="CQ931" s="6">
        <v>56.7263532412898</v>
      </c>
      <c r="CR931" s="6">
        <v>41.1535741769098</v>
      </c>
      <c r="CS931" s="6">
        <v>26.484118291347212</v>
      </c>
      <c r="CT931" s="6"/>
      <c r="CU931" s="6"/>
      <c r="CV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I931" s="6"/>
      <c r="DJ931" s="6"/>
      <c r="DK931" s="6"/>
      <c r="DL931" s="6"/>
      <c r="DM931" s="6"/>
      <c r="DN931" s="6"/>
      <c r="DO931" s="6"/>
      <c r="DQ931" s="9">
        <f>SUM(BL931:DP931)</f>
        <v>124.36404570954682</v>
      </c>
    </row>
    <row r="932" spans="1:121" outlineLevel="1" x14ac:dyDescent="0.3">
      <c r="A932" s="3" t="s">
        <v>619</v>
      </c>
      <c r="B932" s="3" t="s">
        <v>219</v>
      </c>
      <c r="C932" s="3" t="s">
        <v>554</v>
      </c>
      <c r="D932" s="3" t="s">
        <v>112</v>
      </c>
      <c r="AL932" s="3">
        <v>7</v>
      </c>
      <c r="BJ932" s="3">
        <f t="shared" ref="BJ932" si="684">MIN(E932:BI932)</f>
        <v>7</v>
      </c>
      <c r="BK932" s="3">
        <f t="shared" ref="BK932" si="685">COUNT(E932:BI932)</f>
        <v>1</v>
      </c>
      <c r="CN932" s="9"/>
      <c r="CO932" s="9"/>
      <c r="CP932" s="9"/>
      <c r="CQ932" s="9"/>
      <c r="CR932" s="6"/>
      <c r="CS932" s="6">
        <v>47.393209200438122</v>
      </c>
      <c r="CT932" s="6"/>
      <c r="CU932" s="6"/>
      <c r="CV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I932" s="6"/>
      <c r="DJ932" s="6"/>
      <c r="DK932" s="6"/>
      <c r="DL932" s="6"/>
      <c r="DM932" s="6"/>
      <c r="DN932" s="6"/>
      <c r="DO932" s="6"/>
      <c r="DQ932" s="9">
        <f>SUM(BL932:DP932)</f>
        <v>47.393209200438122</v>
      </c>
    </row>
    <row r="933" spans="1:121" outlineLevel="1" x14ac:dyDescent="0.3">
      <c r="A933" s="3" t="s">
        <v>661</v>
      </c>
      <c r="B933" s="3" t="s">
        <v>662</v>
      </c>
      <c r="C933" s="3" t="s">
        <v>713</v>
      </c>
      <c r="D933" s="3" t="s">
        <v>14</v>
      </c>
      <c r="AN933" s="3">
        <v>23</v>
      </c>
      <c r="BJ933" s="3">
        <f t="shared" ref="BJ933" si="686">MIN(E933:BI933)</f>
        <v>23</v>
      </c>
      <c r="BK933" s="3">
        <f t="shared" ref="BK933" si="687">COUNT(E933:BI933)</f>
        <v>1</v>
      </c>
      <c r="CT933" s="6"/>
      <c r="CU933" s="6">
        <v>31.759902000816659</v>
      </c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I933" s="6"/>
      <c r="DJ933" s="6"/>
      <c r="DK933" s="6"/>
      <c r="DL933" s="6"/>
      <c r="DM933" s="6"/>
      <c r="DN933" s="6"/>
      <c r="DO933" s="6"/>
      <c r="DQ933" s="9">
        <f>SUM(BL933:DP933)</f>
        <v>31.759902000816659</v>
      </c>
    </row>
    <row r="934" spans="1:121" outlineLevel="1" x14ac:dyDescent="0.3"/>
    <row r="935" spans="1:121" ht="15" outlineLevel="1" thickBot="1" x14ac:dyDescent="0.35">
      <c r="A935" s="20" t="s">
        <v>143</v>
      </c>
      <c r="B935" s="20" t="s">
        <v>2</v>
      </c>
      <c r="C935" s="20" t="s">
        <v>450</v>
      </c>
      <c r="D935" s="20" t="s">
        <v>3</v>
      </c>
      <c r="E935" s="20" t="s">
        <v>456</v>
      </c>
      <c r="F935" s="20" t="s">
        <v>457</v>
      </c>
      <c r="G935" s="20" t="s">
        <v>458</v>
      </c>
      <c r="H935" s="20" t="s">
        <v>459</v>
      </c>
      <c r="I935" s="20" t="s">
        <v>460</v>
      </c>
      <c r="J935" s="20" t="s">
        <v>461</v>
      </c>
      <c r="K935" s="20" t="s">
        <v>462</v>
      </c>
      <c r="L935" s="20" t="s">
        <v>463</v>
      </c>
      <c r="M935" s="20" t="s">
        <v>464</v>
      </c>
      <c r="N935" s="20" t="s">
        <v>465</v>
      </c>
      <c r="O935" s="20" t="s">
        <v>466</v>
      </c>
      <c r="P935" s="20" t="s">
        <v>467</v>
      </c>
      <c r="Q935" s="20" t="s">
        <v>468</v>
      </c>
      <c r="R935" s="20" t="s">
        <v>469</v>
      </c>
      <c r="S935" s="20" t="s">
        <v>470</v>
      </c>
      <c r="T935" s="20" t="s">
        <v>471</v>
      </c>
      <c r="U935" s="20" t="s">
        <v>472</v>
      </c>
      <c r="V935" s="20" t="s">
        <v>473</v>
      </c>
      <c r="W935" s="20" t="s">
        <v>474</v>
      </c>
      <c r="X935" s="20" t="s">
        <v>475</v>
      </c>
      <c r="Y935" s="20" t="s">
        <v>476</v>
      </c>
      <c r="Z935" s="20" t="s">
        <v>477</v>
      </c>
      <c r="AA935" s="20" t="s">
        <v>478</v>
      </c>
      <c r="AB935" s="20" t="s">
        <v>479</v>
      </c>
      <c r="AC935" s="20" t="s">
        <v>480</v>
      </c>
      <c r="AD935" s="20" t="s">
        <v>481</v>
      </c>
      <c r="AE935" s="20" t="s">
        <v>482</v>
      </c>
      <c r="AF935" s="20" t="s">
        <v>483</v>
      </c>
      <c r="AG935" s="20" t="s">
        <v>527</v>
      </c>
      <c r="AH935" s="20" t="s">
        <v>528</v>
      </c>
      <c r="AI935" s="20" t="s">
        <v>529</v>
      </c>
      <c r="AJ935" s="20" t="s">
        <v>530</v>
      </c>
      <c r="AK935" s="20" t="s">
        <v>531</v>
      </c>
      <c r="AL935" s="20" t="s">
        <v>532</v>
      </c>
      <c r="AM935" s="20" t="s">
        <v>707</v>
      </c>
      <c r="AN935" s="20" t="s">
        <v>708</v>
      </c>
      <c r="AO935" s="20" t="s">
        <v>709</v>
      </c>
      <c r="AP935" s="20" t="s">
        <v>710</v>
      </c>
      <c r="AQ935" s="20" t="s">
        <v>711</v>
      </c>
      <c r="AR935" s="20" t="s">
        <v>712</v>
      </c>
      <c r="AS935" s="20" t="s">
        <v>735</v>
      </c>
      <c r="AT935" s="20" t="s">
        <v>736</v>
      </c>
      <c r="AU935" s="20" t="s">
        <v>737</v>
      </c>
      <c r="AV935" s="20" t="s">
        <v>738</v>
      </c>
      <c r="AW935" s="20" t="s">
        <v>739</v>
      </c>
      <c r="AX935" s="20" t="s">
        <v>740</v>
      </c>
      <c r="AY935" s="20" t="s">
        <v>889</v>
      </c>
      <c r="AZ935" s="20" t="s">
        <v>890</v>
      </c>
      <c r="BA935" s="20" t="s">
        <v>891</v>
      </c>
      <c r="BB935" s="20" t="s">
        <v>892</v>
      </c>
      <c r="BC935" s="20" t="s">
        <v>893</v>
      </c>
      <c r="BD935" s="20" t="s">
        <v>894</v>
      </c>
      <c r="BE935" s="20" t="s">
        <v>895</v>
      </c>
      <c r="BF935" s="20" t="s">
        <v>896</v>
      </c>
      <c r="BG935" s="20" t="s">
        <v>897</v>
      </c>
      <c r="BH935" s="20" t="s">
        <v>898</v>
      </c>
      <c r="BI935" s="20"/>
      <c r="BJ935" s="20" t="s">
        <v>161</v>
      </c>
      <c r="BK935" s="20" t="s">
        <v>486</v>
      </c>
      <c r="BL935" s="20" t="s">
        <v>456</v>
      </c>
      <c r="BM935" s="20" t="s">
        <v>457</v>
      </c>
      <c r="BN935" s="20" t="s">
        <v>458</v>
      </c>
      <c r="BO935" s="20" t="s">
        <v>459</v>
      </c>
      <c r="BP935" s="20" t="s">
        <v>460</v>
      </c>
      <c r="BQ935" s="20" t="s">
        <v>461</v>
      </c>
      <c r="BR935" s="20" t="s">
        <v>462</v>
      </c>
      <c r="BS935" s="20" t="s">
        <v>463</v>
      </c>
      <c r="BT935" s="20" t="s">
        <v>464</v>
      </c>
      <c r="BU935" s="20" t="s">
        <v>465</v>
      </c>
      <c r="BV935" s="20" t="s">
        <v>466</v>
      </c>
      <c r="BW935" s="20" t="s">
        <v>467</v>
      </c>
      <c r="BX935" s="20" t="s">
        <v>468</v>
      </c>
      <c r="BY935" s="20" t="s">
        <v>469</v>
      </c>
      <c r="BZ935" s="20" t="s">
        <v>470</v>
      </c>
      <c r="CA935" s="20" t="s">
        <v>471</v>
      </c>
      <c r="CB935" s="20" t="s">
        <v>472</v>
      </c>
      <c r="CC935" s="20" t="s">
        <v>473</v>
      </c>
      <c r="CD935" s="20" t="s">
        <v>474</v>
      </c>
      <c r="CE935" s="20" t="s">
        <v>475</v>
      </c>
      <c r="CF935" s="20" t="s">
        <v>476</v>
      </c>
      <c r="CG935" s="20" t="s">
        <v>477</v>
      </c>
      <c r="CH935" s="20" t="s">
        <v>478</v>
      </c>
      <c r="CI935" s="20" t="s">
        <v>479</v>
      </c>
      <c r="CJ935" s="20" t="s">
        <v>480</v>
      </c>
      <c r="CK935" s="20" t="s">
        <v>481</v>
      </c>
      <c r="CL935" s="20" t="s">
        <v>482</v>
      </c>
      <c r="CM935" s="20" t="s">
        <v>483</v>
      </c>
      <c r="CN935" s="20" t="s">
        <v>527</v>
      </c>
      <c r="CO935" s="20" t="s">
        <v>528</v>
      </c>
      <c r="CP935" s="20" t="s">
        <v>529</v>
      </c>
      <c r="CQ935" s="20" t="s">
        <v>530</v>
      </c>
      <c r="CR935" s="20" t="s">
        <v>531</v>
      </c>
      <c r="CS935" s="20" t="s">
        <v>532</v>
      </c>
      <c r="CT935" s="20" t="s">
        <v>707</v>
      </c>
      <c r="CU935" s="20" t="s">
        <v>708</v>
      </c>
      <c r="CV935" s="20" t="s">
        <v>709</v>
      </c>
      <c r="CW935" s="20" t="s">
        <v>710</v>
      </c>
      <c r="CX935" s="20" t="s">
        <v>711</v>
      </c>
      <c r="CY935" s="20" t="s">
        <v>712</v>
      </c>
      <c r="CZ935" s="20" t="s">
        <v>735</v>
      </c>
      <c r="DA935" s="20" t="s">
        <v>736</v>
      </c>
      <c r="DB935" s="20" t="s">
        <v>737</v>
      </c>
      <c r="DC935" s="20" t="s">
        <v>738</v>
      </c>
      <c r="DD935" s="20" t="s">
        <v>739</v>
      </c>
      <c r="DE935" s="20" t="s">
        <v>740</v>
      </c>
      <c r="DF935" s="20" t="s">
        <v>889</v>
      </c>
      <c r="DG935" s="20" t="s">
        <v>890</v>
      </c>
      <c r="DH935" s="20" t="s">
        <v>891</v>
      </c>
      <c r="DI935" s="20" t="s">
        <v>892</v>
      </c>
      <c r="DJ935" s="20" t="s">
        <v>893</v>
      </c>
      <c r="DK935" s="20" t="s">
        <v>894</v>
      </c>
      <c r="DL935" s="20" t="s">
        <v>895</v>
      </c>
      <c r="DM935" s="20" t="s">
        <v>896</v>
      </c>
      <c r="DN935" s="20" t="s">
        <v>897</v>
      </c>
      <c r="DO935" s="20" t="s">
        <v>898</v>
      </c>
      <c r="DP935" s="20"/>
      <c r="DQ935" s="20" t="s">
        <v>11</v>
      </c>
    </row>
    <row r="936" spans="1:121" ht="15" outlineLevel="1" thickTop="1" x14ac:dyDescent="0.3">
      <c r="A936" s="3" t="s">
        <v>219</v>
      </c>
      <c r="B936" s="3" t="s">
        <v>219</v>
      </c>
      <c r="C936" s="3" t="s">
        <v>452</v>
      </c>
      <c r="D936" s="3" t="s">
        <v>104</v>
      </c>
      <c r="M936" s="3">
        <v>4</v>
      </c>
      <c r="N936" s="3">
        <v>4</v>
      </c>
      <c r="O936" s="3">
        <v>7</v>
      </c>
      <c r="P936" s="3">
        <v>6</v>
      </c>
      <c r="BJ936" s="3">
        <f t="shared" ref="BJ936" si="688">MIN(E936:BI936)</f>
        <v>4</v>
      </c>
      <c r="BK936" s="3">
        <f t="shared" ref="BK936" si="689">COUNT(E936:BI936)</f>
        <v>4</v>
      </c>
      <c r="BT936" s="6">
        <v>42.857142857142854</v>
      </c>
      <c r="BU936" s="6">
        <v>45.454545454545453</v>
      </c>
      <c r="BV936" s="6">
        <v>10.526315789473683</v>
      </c>
      <c r="BW936" s="6">
        <v>33.333333333333329</v>
      </c>
      <c r="DQ936" s="9">
        <f t="shared" ref="DQ936:DQ938" si="690">SUM(BL936:DP936)</f>
        <v>132.17133743449531</v>
      </c>
    </row>
    <row r="937" spans="1:121" outlineLevel="1" x14ac:dyDescent="0.3">
      <c r="A937" s="3" t="s">
        <v>297</v>
      </c>
      <c r="B937" s="3" t="s">
        <v>219</v>
      </c>
      <c r="C937" s="3" t="s">
        <v>453</v>
      </c>
      <c r="D937" s="3" t="s">
        <v>104</v>
      </c>
      <c r="U937" s="3">
        <v>8</v>
      </c>
      <c r="BJ937" s="3">
        <f t="shared" ref="BJ937:BJ939" si="691">MIN(E937:BI937)</f>
        <v>8</v>
      </c>
      <c r="BK937" s="3">
        <f t="shared" ref="BK937:BK939" si="692">COUNT(E937:BI937)</f>
        <v>1</v>
      </c>
      <c r="CB937" s="6">
        <v>5.5555555555555554</v>
      </c>
      <c r="DQ937" s="9">
        <f t="shared" si="690"/>
        <v>5.5555555555555554</v>
      </c>
    </row>
    <row r="938" spans="1:121" outlineLevel="1" x14ac:dyDescent="0.3">
      <c r="A938" s="3" t="s">
        <v>237</v>
      </c>
      <c r="B938" s="3" t="s">
        <v>219</v>
      </c>
      <c r="C938" s="3" t="s">
        <v>454</v>
      </c>
      <c r="D938" s="3" t="s">
        <v>14</v>
      </c>
      <c r="X938" s="3">
        <v>7</v>
      </c>
      <c r="Y938" s="3">
        <v>5</v>
      </c>
      <c r="BJ938" s="3">
        <f t="shared" si="691"/>
        <v>5</v>
      </c>
      <c r="BK938" s="3">
        <f t="shared" si="692"/>
        <v>2</v>
      </c>
      <c r="CE938" s="6">
        <v>26.315789473684209</v>
      </c>
      <c r="CF938" s="6">
        <v>47.058823529411761</v>
      </c>
      <c r="DQ938" s="9">
        <f t="shared" si="690"/>
        <v>73.374613003095973</v>
      </c>
    </row>
    <row r="939" spans="1:121" outlineLevel="1" x14ac:dyDescent="0.3">
      <c r="A939" s="3" t="s">
        <v>542</v>
      </c>
      <c r="B939" s="3" t="s">
        <v>219</v>
      </c>
      <c r="C939" s="3" t="s">
        <v>554</v>
      </c>
      <c r="D939" s="3" t="s">
        <v>14</v>
      </c>
      <c r="AH939" s="3">
        <v>6</v>
      </c>
      <c r="AI939" s="3">
        <v>4</v>
      </c>
      <c r="AJ939" s="3">
        <v>8</v>
      </c>
      <c r="AK939" s="3">
        <v>7</v>
      </c>
      <c r="BJ939" s="3">
        <f t="shared" si="691"/>
        <v>4</v>
      </c>
      <c r="BK939" s="3">
        <f t="shared" si="692"/>
        <v>4</v>
      </c>
      <c r="CO939" s="6">
        <v>11.111111111111111</v>
      </c>
      <c r="CP939" s="6">
        <v>21.917808219178081</v>
      </c>
      <c r="CQ939" s="6">
        <v>8.3333333333333321</v>
      </c>
      <c r="CR939" s="6">
        <v>10.526315789473683</v>
      </c>
      <c r="CS939" s="6"/>
      <c r="CT939" s="6"/>
      <c r="CU939" s="6"/>
      <c r="CV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I939" s="6"/>
      <c r="DJ939" s="6"/>
      <c r="DK939" s="6"/>
      <c r="DL939" s="6"/>
      <c r="DM939" s="6"/>
      <c r="DN939" s="6"/>
      <c r="DO939" s="6"/>
      <c r="DQ939" s="9">
        <f>SUM(BL939:DP939)</f>
        <v>51.888568453096212</v>
      </c>
    </row>
    <row r="941" spans="1:121" ht="18" x14ac:dyDescent="0.35">
      <c r="A941" s="25" t="s">
        <v>511</v>
      </c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  <c r="CC941" s="25"/>
      <c r="CD941" s="25"/>
      <c r="CE941" s="25"/>
      <c r="CF941" s="25"/>
      <c r="CG941" s="25"/>
      <c r="CH941" s="25"/>
      <c r="CI941" s="25"/>
      <c r="CJ941" s="25"/>
      <c r="CK941" s="25"/>
      <c r="CL941" s="25"/>
      <c r="CM941" s="25"/>
      <c r="CN941" s="25"/>
      <c r="CO941" s="25"/>
      <c r="CP941" s="25"/>
      <c r="CQ941" s="25"/>
      <c r="CR941" s="25"/>
      <c r="CS941" s="25"/>
      <c r="CT941" s="25"/>
      <c r="CU941" s="25"/>
      <c r="CV941" s="25"/>
      <c r="CW941" s="25"/>
      <c r="CX941" s="25"/>
      <c r="CY941" s="25"/>
      <c r="CZ941" s="25"/>
      <c r="DA941" s="25"/>
      <c r="DB941" s="25"/>
      <c r="DC941" s="25"/>
      <c r="DD941" s="25"/>
      <c r="DE941" s="25"/>
      <c r="DF941" s="25"/>
      <c r="DG941" s="25"/>
      <c r="DH941" s="25"/>
      <c r="DI941" s="25"/>
      <c r="DJ941" s="25"/>
      <c r="DK941" s="25"/>
      <c r="DL941" s="25"/>
      <c r="DM941" s="25"/>
      <c r="DN941" s="25"/>
      <c r="DO941" s="25"/>
      <c r="DP941" s="25"/>
      <c r="DQ941" s="25"/>
    </row>
    <row r="942" spans="1:121" ht="15" outlineLevel="1" thickBot="1" x14ac:dyDescent="0.35">
      <c r="A942" s="20" t="s">
        <v>1</v>
      </c>
      <c r="B942" s="20" t="s">
        <v>2</v>
      </c>
      <c r="C942" s="20" t="s">
        <v>450</v>
      </c>
      <c r="D942" s="20" t="s">
        <v>3</v>
      </c>
      <c r="E942" s="20" t="s">
        <v>456</v>
      </c>
      <c r="F942" s="20" t="s">
        <v>457</v>
      </c>
      <c r="G942" s="20" t="s">
        <v>458</v>
      </c>
      <c r="H942" s="20" t="s">
        <v>459</v>
      </c>
      <c r="I942" s="20" t="s">
        <v>460</v>
      </c>
      <c r="J942" s="20" t="s">
        <v>461</v>
      </c>
      <c r="K942" s="20" t="s">
        <v>462</v>
      </c>
      <c r="L942" s="20" t="s">
        <v>463</v>
      </c>
      <c r="M942" s="20" t="s">
        <v>464</v>
      </c>
      <c r="N942" s="20" t="s">
        <v>465</v>
      </c>
      <c r="O942" s="20" t="s">
        <v>466</v>
      </c>
      <c r="P942" s="20" t="s">
        <v>467</v>
      </c>
      <c r="Q942" s="20" t="s">
        <v>468</v>
      </c>
      <c r="R942" s="20" t="s">
        <v>469</v>
      </c>
      <c r="S942" s="20" t="s">
        <v>470</v>
      </c>
      <c r="T942" s="20" t="s">
        <v>471</v>
      </c>
      <c r="U942" s="20" t="s">
        <v>472</v>
      </c>
      <c r="V942" s="20" t="s">
        <v>473</v>
      </c>
      <c r="W942" s="20" t="s">
        <v>474</v>
      </c>
      <c r="X942" s="20" t="s">
        <v>475</v>
      </c>
      <c r="Y942" s="20" t="s">
        <v>476</v>
      </c>
      <c r="Z942" s="20" t="s">
        <v>477</v>
      </c>
      <c r="AA942" s="20" t="s">
        <v>478</v>
      </c>
      <c r="AB942" s="20" t="s">
        <v>479</v>
      </c>
      <c r="AC942" s="20" t="s">
        <v>480</v>
      </c>
      <c r="AD942" s="20" t="s">
        <v>481</v>
      </c>
      <c r="AE942" s="20" t="s">
        <v>482</v>
      </c>
      <c r="AF942" s="20" t="s">
        <v>483</v>
      </c>
      <c r="AG942" s="20" t="s">
        <v>527</v>
      </c>
      <c r="AH942" s="20" t="s">
        <v>528</v>
      </c>
      <c r="AI942" s="20" t="s">
        <v>529</v>
      </c>
      <c r="AJ942" s="20" t="s">
        <v>530</v>
      </c>
      <c r="AK942" s="20" t="s">
        <v>531</v>
      </c>
      <c r="AL942" s="20" t="s">
        <v>532</v>
      </c>
      <c r="AM942" s="20" t="s">
        <v>707</v>
      </c>
      <c r="AN942" s="20" t="s">
        <v>708</v>
      </c>
      <c r="AO942" s="20" t="s">
        <v>709</v>
      </c>
      <c r="AP942" s="20" t="s">
        <v>710</v>
      </c>
      <c r="AQ942" s="20" t="s">
        <v>711</v>
      </c>
      <c r="AR942" s="20" t="s">
        <v>712</v>
      </c>
      <c r="AS942" s="20" t="s">
        <v>735</v>
      </c>
      <c r="AT942" s="20" t="s">
        <v>736</v>
      </c>
      <c r="AU942" s="20" t="s">
        <v>737</v>
      </c>
      <c r="AV942" s="20" t="s">
        <v>738</v>
      </c>
      <c r="AW942" s="20" t="s">
        <v>739</v>
      </c>
      <c r="AX942" s="20" t="s">
        <v>740</v>
      </c>
      <c r="AY942" s="20" t="s">
        <v>889</v>
      </c>
      <c r="AZ942" s="20" t="s">
        <v>890</v>
      </c>
      <c r="BA942" s="20" t="s">
        <v>891</v>
      </c>
      <c r="BB942" s="20" t="s">
        <v>892</v>
      </c>
      <c r="BC942" s="20" t="s">
        <v>893</v>
      </c>
      <c r="BD942" s="20" t="s">
        <v>894</v>
      </c>
      <c r="BE942" s="20" t="s">
        <v>895</v>
      </c>
      <c r="BF942" s="20" t="s">
        <v>896</v>
      </c>
      <c r="BG942" s="20" t="s">
        <v>897</v>
      </c>
      <c r="BH942" s="20" t="s">
        <v>898</v>
      </c>
      <c r="BI942" s="20"/>
      <c r="BJ942" s="20" t="s">
        <v>161</v>
      </c>
      <c r="BK942" s="20" t="s">
        <v>486</v>
      </c>
      <c r="BL942" s="20" t="s">
        <v>456</v>
      </c>
      <c r="BM942" s="20" t="s">
        <v>457</v>
      </c>
      <c r="BN942" s="20" t="s">
        <v>458</v>
      </c>
      <c r="BO942" s="20" t="s">
        <v>459</v>
      </c>
      <c r="BP942" s="20" t="s">
        <v>460</v>
      </c>
      <c r="BQ942" s="20" t="s">
        <v>461</v>
      </c>
      <c r="BR942" s="20" t="s">
        <v>462</v>
      </c>
      <c r="BS942" s="20" t="s">
        <v>463</v>
      </c>
      <c r="BT942" s="20" t="s">
        <v>464</v>
      </c>
      <c r="BU942" s="20" t="s">
        <v>465</v>
      </c>
      <c r="BV942" s="20" t="s">
        <v>466</v>
      </c>
      <c r="BW942" s="20" t="s">
        <v>467</v>
      </c>
      <c r="BX942" s="20" t="s">
        <v>468</v>
      </c>
      <c r="BY942" s="20" t="s">
        <v>469</v>
      </c>
      <c r="BZ942" s="20" t="s">
        <v>470</v>
      </c>
      <c r="CA942" s="20" t="s">
        <v>471</v>
      </c>
      <c r="CB942" s="20" t="s">
        <v>472</v>
      </c>
      <c r="CC942" s="20" t="s">
        <v>473</v>
      </c>
      <c r="CD942" s="20" t="s">
        <v>474</v>
      </c>
      <c r="CE942" s="20" t="s">
        <v>475</v>
      </c>
      <c r="CF942" s="20" t="s">
        <v>476</v>
      </c>
      <c r="CG942" s="20" t="s">
        <v>477</v>
      </c>
      <c r="CH942" s="20" t="s">
        <v>478</v>
      </c>
      <c r="CI942" s="20" t="s">
        <v>479</v>
      </c>
      <c r="CJ942" s="20" t="s">
        <v>480</v>
      </c>
      <c r="CK942" s="20" t="s">
        <v>481</v>
      </c>
      <c r="CL942" s="20" t="s">
        <v>482</v>
      </c>
      <c r="CM942" s="20" t="s">
        <v>483</v>
      </c>
      <c r="CN942" s="20" t="s">
        <v>527</v>
      </c>
      <c r="CO942" s="20" t="s">
        <v>528</v>
      </c>
      <c r="CP942" s="20" t="s">
        <v>529</v>
      </c>
      <c r="CQ942" s="20" t="s">
        <v>530</v>
      </c>
      <c r="CR942" s="20" t="s">
        <v>531</v>
      </c>
      <c r="CS942" s="20" t="s">
        <v>532</v>
      </c>
      <c r="CT942" s="20" t="s">
        <v>707</v>
      </c>
      <c r="CU942" s="20" t="s">
        <v>708</v>
      </c>
      <c r="CV942" s="20" t="s">
        <v>709</v>
      </c>
      <c r="CW942" s="20" t="s">
        <v>710</v>
      </c>
      <c r="CX942" s="20" t="s">
        <v>711</v>
      </c>
      <c r="CY942" s="20" t="s">
        <v>712</v>
      </c>
      <c r="CZ942" s="20" t="s">
        <v>735</v>
      </c>
      <c r="DA942" s="20" t="s">
        <v>736</v>
      </c>
      <c r="DB942" s="20" t="s">
        <v>737</v>
      </c>
      <c r="DC942" s="20" t="s">
        <v>738</v>
      </c>
      <c r="DD942" s="20" t="s">
        <v>739</v>
      </c>
      <c r="DE942" s="20" t="s">
        <v>740</v>
      </c>
      <c r="DF942" s="20" t="s">
        <v>889</v>
      </c>
      <c r="DG942" s="20" t="s">
        <v>890</v>
      </c>
      <c r="DH942" s="20" t="s">
        <v>891</v>
      </c>
      <c r="DI942" s="20" t="s">
        <v>892</v>
      </c>
      <c r="DJ942" s="20" t="s">
        <v>893</v>
      </c>
      <c r="DK942" s="20" t="s">
        <v>894</v>
      </c>
      <c r="DL942" s="20" t="s">
        <v>895</v>
      </c>
      <c r="DM942" s="20" t="s">
        <v>896</v>
      </c>
      <c r="DN942" s="20" t="s">
        <v>897</v>
      </c>
      <c r="DO942" s="20" t="s">
        <v>898</v>
      </c>
      <c r="DP942" s="20"/>
      <c r="DQ942" s="20" t="s">
        <v>11</v>
      </c>
    </row>
    <row r="943" spans="1:121" ht="15" outlineLevel="1" thickTop="1" x14ac:dyDescent="0.3">
      <c r="A943" s="3" t="s">
        <v>355</v>
      </c>
      <c r="B943" s="3" t="s">
        <v>356</v>
      </c>
      <c r="C943" s="3" t="s">
        <v>452</v>
      </c>
      <c r="D943" s="3" t="s">
        <v>14</v>
      </c>
      <c r="J943" s="3">
        <v>8</v>
      </c>
      <c r="K943" s="3">
        <v>14</v>
      </c>
      <c r="BJ943" s="3">
        <f t="shared" ref="BJ943:BJ948" si="693">MIN(E943:BI943)</f>
        <v>8</v>
      </c>
      <c r="BK943" s="3">
        <f t="shared" ref="BK943:BK948" si="694">COUNT(E943:BI943)</f>
        <v>2</v>
      </c>
      <c r="BQ943" s="6">
        <v>58.774597495527729</v>
      </c>
      <c r="BR943" s="6">
        <v>24.415584415584416</v>
      </c>
      <c r="BU943" s="9"/>
      <c r="BV943" s="9"/>
      <c r="BW943" s="9"/>
      <c r="BX943" s="9"/>
      <c r="DQ943" s="9">
        <f t="shared" ref="DQ943:DQ953" si="695">SUM(BL943:DP943)</f>
        <v>83.190181911112148</v>
      </c>
    </row>
    <row r="944" spans="1:121" outlineLevel="1" x14ac:dyDescent="0.3">
      <c r="A944" s="3" t="s">
        <v>485</v>
      </c>
      <c r="B944" s="3" t="s">
        <v>361</v>
      </c>
      <c r="C944" s="3" t="s">
        <v>452</v>
      </c>
      <c r="D944" s="3" t="s">
        <v>14</v>
      </c>
      <c r="J944" s="3">
        <v>7</v>
      </c>
      <c r="K944" s="3">
        <v>12</v>
      </c>
      <c r="L944" s="3">
        <v>15</v>
      </c>
      <c r="M944" s="3">
        <v>14</v>
      </c>
      <c r="BJ944" s="3">
        <f t="shared" si="693"/>
        <v>7</v>
      </c>
      <c r="BK944" s="3">
        <f t="shared" si="694"/>
        <v>4</v>
      </c>
      <c r="BQ944" s="6">
        <v>58.94454382826477</v>
      </c>
      <c r="BR944" s="6">
        <v>40</v>
      </c>
      <c r="BS944" s="6">
        <v>18.88089278264497</v>
      </c>
      <c r="BT944" s="6">
        <v>17.678356933800266</v>
      </c>
      <c r="BU944" s="9"/>
      <c r="BV944" s="9"/>
      <c r="BW944" s="9"/>
      <c r="BX944" s="9"/>
      <c r="DQ944" s="9">
        <f t="shared" si="695"/>
        <v>135.50379354471002</v>
      </c>
    </row>
    <row r="945" spans="1:121" outlineLevel="1" x14ac:dyDescent="0.3">
      <c r="A945" s="3" t="s">
        <v>298</v>
      </c>
      <c r="B945" s="3" t="s">
        <v>299</v>
      </c>
      <c r="C945" s="3" t="s">
        <v>453</v>
      </c>
      <c r="D945" s="3" t="s">
        <v>14</v>
      </c>
      <c r="R945" s="3">
        <v>18</v>
      </c>
      <c r="BJ945" s="3">
        <f t="shared" si="693"/>
        <v>18</v>
      </c>
      <c r="BK945" s="3">
        <f t="shared" si="694"/>
        <v>1</v>
      </c>
      <c r="BY945" s="6">
        <v>34.060405851816896</v>
      </c>
      <c r="CC945" s="9"/>
      <c r="DQ945" s="9">
        <f t="shared" si="695"/>
        <v>34.060405851816896</v>
      </c>
    </row>
    <row r="946" spans="1:121" outlineLevel="1" x14ac:dyDescent="0.3">
      <c r="A946" s="3" t="s">
        <v>37</v>
      </c>
      <c r="B946" s="3" t="s">
        <v>38</v>
      </c>
      <c r="C946" s="3" t="s">
        <v>455</v>
      </c>
      <c r="D946" s="3" t="s">
        <v>14</v>
      </c>
      <c r="Z946" s="3">
        <v>12</v>
      </c>
      <c r="AA946" s="3">
        <v>21</v>
      </c>
      <c r="AB946" s="3">
        <v>38</v>
      </c>
      <c r="BJ946" s="3">
        <f t="shared" si="693"/>
        <v>12</v>
      </c>
      <c r="BK946" s="3">
        <f t="shared" si="694"/>
        <v>3</v>
      </c>
      <c r="CG946" s="6">
        <v>56.863702979970682</v>
      </c>
      <c r="CH946" s="6">
        <v>36.386119942569763</v>
      </c>
      <c r="CI946" s="6">
        <v>19.379409351927809</v>
      </c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I946" s="6"/>
      <c r="DJ946" s="6"/>
      <c r="DK946" s="6"/>
      <c r="DL946" s="6"/>
      <c r="DM946" s="6"/>
      <c r="DN946" s="6"/>
      <c r="DO946" s="6"/>
      <c r="DQ946" s="9">
        <f t="shared" si="695"/>
        <v>112.62923227446825</v>
      </c>
    </row>
    <row r="947" spans="1:121" outlineLevel="1" x14ac:dyDescent="0.3">
      <c r="A947" s="3" t="s">
        <v>50</v>
      </c>
      <c r="B947" s="3" t="s">
        <v>722</v>
      </c>
      <c r="C947" s="3" t="s">
        <v>455</v>
      </c>
      <c r="D947" s="3" t="s">
        <v>43</v>
      </c>
      <c r="Z947" s="3">
        <v>2</v>
      </c>
      <c r="AA947" s="3">
        <v>4</v>
      </c>
      <c r="AB947" s="3">
        <v>17</v>
      </c>
      <c r="BJ947" s="3">
        <f t="shared" si="693"/>
        <v>2</v>
      </c>
      <c r="BK947" s="3">
        <f t="shared" si="694"/>
        <v>3</v>
      </c>
      <c r="CG947" s="6">
        <v>71.391060087933553</v>
      </c>
      <c r="CH947" s="6">
        <v>72.85588026546975</v>
      </c>
      <c r="CI947" s="6">
        <v>46.585726004922066</v>
      </c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I947" s="6"/>
      <c r="DJ947" s="6"/>
      <c r="DK947" s="6"/>
      <c r="DL947" s="6"/>
      <c r="DM947" s="6"/>
      <c r="DN947" s="6"/>
      <c r="DO947" s="6"/>
      <c r="DQ947" s="9">
        <f t="shared" si="695"/>
        <v>190.83266635832538</v>
      </c>
    </row>
    <row r="948" spans="1:121" outlineLevel="1" x14ac:dyDescent="0.3">
      <c r="A948" s="3" t="s">
        <v>68</v>
      </c>
      <c r="B948" s="3" t="s">
        <v>69</v>
      </c>
      <c r="C948" s="3" t="s">
        <v>455</v>
      </c>
      <c r="D948" s="3" t="s">
        <v>62</v>
      </c>
      <c r="AA948" s="3">
        <v>9</v>
      </c>
      <c r="AB948" s="3">
        <v>26</v>
      </c>
      <c r="BJ948" s="3">
        <f t="shared" si="693"/>
        <v>9</v>
      </c>
      <c r="BK948" s="3">
        <f t="shared" si="694"/>
        <v>2</v>
      </c>
      <c r="CG948" s="9"/>
      <c r="CH948" s="6">
        <v>55.371814040969632</v>
      </c>
      <c r="CI948" s="6">
        <v>35.21667350287121</v>
      </c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I948" s="6"/>
      <c r="DJ948" s="6"/>
      <c r="DK948" s="6"/>
      <c r="DL948" s="6"/>
      <c r="DM948" s="6"/>
      <c r="DN948" s="6"/>
      <c r="DO948" s="6"/>
      <c r="DQ948" s="9">
        <f t="shared" si="695"/>
        <v>90.588487543840841</v>
      </c>
    </row>
    <row r="949" spans="1:121" outlineLevel="1" x14ac:dyDescent="0.3">
      <c r="A949" s="3" t="s">
        <v>259</v>
      </c>
      <c r="B949" s="3" t="s">
        <v>825</v>
      </c>
      <c r="C949" s="3" t="s">
        <v>888</v>
      </c>
      <c r="D949" s="3" t="s">
        <v>104</v>
      </c>
      <c r="BC949" s="3">
        <v>8</v>
      </c>
      <c r="BD949" s="3">
        <v>10</v>
      </c>
      <c r="BE949" s="3">
        <v>25</v>
      </c>
      <c r="BF949" s="3">
        <v>33</v>
      </c>
      <c r="BJ949" s="3">
        <f t="shared" ref="BJ949" si="696">MIN(E949:BI949)</f>
        <v>8</v>
      </c>
      <c r="BK949" s="3">
        <f t="shared" ref="BK949" si="697">COUNT(E949:BI949)</f>
        <v>4</v>
      </c>
      <c r="DF949" s="6"/>
      <c r="DG949" s="6"/>
      <c r="DJ949" s="6">
        <v>49.299953684998869</v>
      </c>
      <c r="DK949" s="6">
        <v>56.980721311475406</v>
      </c>
      <c r="DL949" s="6">
        <v>29.578152344109789</v>
      </c>
      <c r="DM949" s="6">
        <v>12.7991452991453</v>
      </c>
      <c r="DN949" s="6"/>
      <c r="DO949" s="6"/>
      <c r="DQ949" s="9">
        <f t="shared" si="695"/>
        <v>148.65797263972937</v>
      </c>
    </row>
    <row r="950" spans="1:121" outlineLevel="1" x14ac:dyDescent="0.3">
      <c r="A950" s="3" t="s">
        <v>951</v>
      </c>
      <c r="B950" s="3" t="s">
        <v>511</v>
      </c>
      <c r="C950" s="3" t="s">
        <v>915</v>
      </c>
      <c r="D950" s="3" t="s">
        <v>196</v>
      </c>
      <c r="BD950" s="3">
        <v>6</v>
      </c>
      <c r="BE950" s="3">
        <v>18</v>
      </c>
      <c r="BF950" s="3">
        <v>27</v>
      </c>
      <c r="BG950" s="3">
        <v>32</v>
      </c>
      <c r="BJ950" s="3">
        <f t="shared" ref="BJ950" si="698">MIN(E950:BI950)</f>
        <v>6</v>
      </c>
      <c r="BK950" s="3">
        <f t="shared" ref="BK950" si="699">COUNT(E950:BI950)</f>
        <v>4</v>
      </c>
      <c r="DK950" s="6">
        <v>64.067147540983598</v>
      </c>
      <c r="DL950" s="6">
        <v>45.102457488475721</v>
      </c>
      <c r="DM950" s="6">
        <v>24.075091575091577</v>
      </c>
      <c r="DN950" s="6">
        <v>13.461300309597522</v>
      </c>
      <c r="DQ950" s="9">
        <f t="shared" si="695"/>
        <v>146.70599691414841</v>
      </c>
    </row>
    <row r="951" spans="1:121" outlineLevel="1" x14ac:dyDescent="0.3">
      <c r="A951" s="3" t="s">
        <v>922</v>
      </c>
      <c r="B951" s="3" t="s">
        <v>923</v>
      </c>
      <c r="C951" s="3" t="s">
        <v>915</v>
      </c>
      <c r="D951" s="3" t="s">
        <v>14</v>
      </c>
      <c r="BE951" s="3">
        <v>1</v>
      </c>
      <c r="BF951" s="3">
        <v>4</v>
      </c>
      <c r="BG951" s="3">
        <v>18</v>
      </c>
      <c r="BH951" s="3">
        <v>25</v>
      </c>
      <c r="BJ951" s="3">
        <f t="shared" ref="BJ951" si="700">MIN(E951:BI951)</f>
        <v>1</v>
      </c>
      <c r="BK951" s="3">
        <f t="shared" ref="BK951" si="701">COUNT(E951:BI951)</f>
        <v>4</v>
      </c>
      <c r="DK951" s="6"/>
      <c r="DL951" s="6">
        <v>92.444637429439865</v>
      </c>
      <c r="DM951" s="6">
        <v>64.900793650793645</v>
      </c>
      <c r="DN951" s="6">
        <v>37.554179566563462</v>
      </c>
      <c r="DO951" s="6">
        <v>16.748677602946099</v>
      </c>
      <c r="DQ951" s="9">
        <f t="shared" si="695"/>
        <v>211.64828824974308</v>
      </c>
    </row>
    <row r="952" spans="1:121" outlineLevel="1" x14ac:dyDescent="0.3">
      <c r="A952" s="3" t="s">
        <v>927</v>
      </c>
      <c r="B952" s="3" t="s">
        <v>928</v>
      </c>
      <c r="C952" s="3" t="s">
        <v>915</v>
      </c>
      <c r="D952" s="3" t="s">
        <v>62</v>
      </c>
      <c r="BF952" s="3">
        <v>1</v>
      </c>
      <c r="BG952" s="3">
        <v>8</v>
      </c>
      <c r="BH952" s="3">
        <v>17</v>
      </c>
      <c r="BJ952" s="3">
        <f t="shared" ref="BJ952" si="702">MIN(E952:BI952)</f>
        <v>1</v>
      </c>
      <c r="BK952" s="3">
        <f t="shared" ref="BK952" si="703">COUNT(E952:BI952)</f>
        <v>3</v>
      </c>
      <c r="DK952" s="6"/>
      <c r="DL952" s="6"/>
      <c r="DM952" s="6">
        <v>92.967032967032964</v>
      </c>
      <c r="DN952" s="6">
        <v>67.858027421494924</v>
      </c>
      <c r="DO952" s="6">
        <v>31.727061711862511</v>
      </c>
      <c r="DQ952" s="9">
        <f t="shared" si="695"/>
        <v>192.55212210039042</v>
      </c>
    </row>
    <row r="953" spans="1:121" outlineLevel="1" x14ac:dyDescent="0.3">
      <c r="A953" s="3" t="s">
        <v>955</v>
      </c>
      <c r="B953" s="3" t="s">
        <v>956</v>
      </c>
      <c r="C953" s="3" t="s">
        <v>915</v>
      </c>
      <c r="D953" s="3" t="s">
        <v>99</v>
      </c>
      <c r="BG953" s="3">
        <v>5</v>
      </c>
      <c r="BH953" s="3">
        <v>11</v>
      </c>
      <c r="BJ953" s="3">
        <f t="shared" ref="BJ953" si="704">MIN(E953:BI953)</f>
        <v>5</v>
      </c>
      <c r="BK953" s="3">
        <f t="shared" ref="BK953" si="705">COUNT(E953:BI953)</f>
        <v>2</v>
      </c>
      <c r="DK953" s="6"/>
      <c r="DL953" s="6"/>
      <c r="DM953" s="6"/>
      <c r="DN953" s="6">
        <v>79.360165118679049</v>
      </c>
      <c r="DO953" s="6">
        <v>49.658252427184465</v>
      </c>
      <c r="DQ953" s="9">
        <f t="shared" si="695"/>
        <v>129.01841754586351</v>
      </c>
    </row>
    <row r="954" spans="1:121" outlineLevel="1" x14ac:dyDescent="0.3"/>
    <row r="955" spans="1:121" ht="15" outlineLevel="1" thickBot="1" x14ac:dyDescent="0.35">
      <c r="A955" s="20" t="s">
        <v>143</v>
      </c>
      <c r="B955" s="20" t="s">
        <v>2</v>
      </c>
      <c r="C955" s="20" t="s">
        <v>450</v>
      </c>
      <c r="D955" s="20" t="s">
        <v>3</v>
      </c>
      <c r="E955" s="20" t="s">
        <v>456</v>
      </c>
      <c r="F955" s="20" t="s">
        <v>457</v>
      </c>
      <c r="G955" s="20" t="s">
        <v>458</v>
      </c>
      <c r="H955" s="20" t="s">
        <v>459</v>
      </c>
      <c r="I955" s="20" t="s">
        <v>460</v>
      </c>
      <c r="J955" s="20" t="s">
        <v>461</v>
      </c>
      <c r="K955" s="20" t="s">
        <v>462</v>
      </c>
      <c r="L955" s="20" t="s">
        <v>463</v>
      </c>
      <c r="M955" s="20" t="s">
        <v>464</v>
      </c>
      <c r="N955" s="20" t="s">
        <v>465</v>
      </c>
      <c r="O955" s="20" t="s">
        <v>466</v>
      </c>
      <c r="P955" s="20" t="s">
        <v>467</v>
      </c>
      <c r="Q955" s="20" t="s">
        <v>468</v>
      </c>
      <c r="R955" s="20" t="s">
        <v>469</v>
      </c>
      <c r="S955" s="20" t="s">
        <v>470</v>
      </c>
      <c r="T955" s="20" t="s">
        <v>471</v>
      </c>
      <c r="U955" s="20" t="s">
        <v>472</v>
      </c>
      <c r="V955" s="20" t="s">
        <v>473</v>
      </c>
      <c r="W955" s="20" t="s">
        <v>474</v>
      </c>
      <c r="X955" s="20" t="s">
        <v>475</v>
      </c>
      <c r="Y955" s="20" t="s">
        <v>476</v>
      </c>
      <c r="Z955" s="20" t="s">
        <v>477</v>
      </c>
      <c r="AA955" s="20" t="s">
        <v>478</v>
      </c>
      <c r="AB955" s="20" t="s">
        <v>479</v>
      </c>
      <c r="AC955" s="20" t="s">
        <v>480</v>
      </c>
      <c r="AD955" s="20" t="s">
        <v>481</v>
      </c>
      <c r="AE955" s="20" t="s">
        <v>482</v>
      </c>
      <c r="AF955" s="20" t="s">
        <v>483</v>
      </c>
      <c r="AG955" s="20" t="s">
        <v>527</v>
      </c>
      <c r="AH955" s="20" t="s">
        <v>528</v>
      </c>
      <c r="AI955" s="20" t="s">
        <v>529</v>
      </c>
      <c r="AJ955" s="20" t="s">
        <v>530</v>
      </c>
      <c r="AK955" s="20" t="s">
        <v>531</v>
      </c>
      <c r="AL955" s="20" t="s">
        <v>532</v>
      </c>
      <c r="AM955" s="20" t="s">
        <v>707</v>
      </c>
      <c r="AN955" s="20" t="s">
        <v>708</v>
      </c>
      <c r="AO955" s="20" t="s">
        <v>709</v>
      </c>
      <c r="AP955" s="20" t="s">
        <v>710</v>
      </c>
      <c r="AQ955" s="20" t="s">
        <v>711</v>
      </c>
      <c r="AR955" s="20" t="s">
        <v>712</v>
      </c>
      <c r="AS955" s="20" t="s">
        <v>735</v>
      </c>
      <c r="AT955" s="20" t="s">
        <v>736</v>
      </c>
      <c r="AU955" s="20" t="s">
        <v>737</v>
      </c>
      <c r="AV955" s="20" t="s">
        <v>738</v>
      </c>
      <c r="AW955" s="20" t="s">
        <v>739</v>
      </c>
      <c r="AX955" s="20" t="s">
        <v>740</v>
      </c>
      <c r="AY955" s="20" t="s">
        <v>889</v>
      </c>
      <c r="AZ955" s="20" t="s">
        <v>890</v>
      </c>
      <c r="BA955" s="20" t="s">
        <v>891</v>
      </c>
      <c r="BB955" s="20" t="s">
        <v>892</v>
      </c>
      <c r="BC955" s="20" t="s">
        <v>893</v>
      </c>
      <c r="BD955" s="20" t="s">
        <v>894</v>
      </c>
      <c r="BE955" s="20" t="s">
        <v>895</v>
      </c>
      <c r="BF955" s="20" t="s">
        <v>896</v>
      </c>
      <c r="BG955" s="20" t="s">
        <v>897</v>
      </c>
      <c r="BH955" s="20" t="s">
        <v>898</v>
      </c>
      <c r="BI955" s="20"/>
      <c r="BJ955" s="20" t="s">
        <v>161</v>
      </c>
      <c r="BK955" s="20" t="s">
        <v>486</v>
      </c>
      <c r="BL955" s="20" t="s">
        <v>456</v>
      </c>
      <c r="BM955" s="20" t="s">
        <v>457</v>
      </c>
      <c r="BN955" s="20" t="s">
        <v>458</v>
      </c>
      <c r="BO955" s="20" t="s">
        <v>459</v>
      </c>
      <c r="BP955" s="20" t="s">
        <v>460</v>
      </c>
      <c r="BQ955" s="20" t="s">
        <v>461</v>
      </c>
      <c r="BR955" s="20" t="s">
        <v>462</v>
      </c>
      <c r="BS955" s="20" t="s">
        <v>463</v>
      </c>
      <c r="BT955" s="20" t="s">
        <v>464</v>
      </c>
      <c r="BU955" s="20" t="s">
        <v>465</v>
      </c>
      <c r="BV955" s="20" t="s">
        <v>466</v>
      </c>
      <c r="BW955" s="20" t="s">
        <v>467</v>
      </c>
      <c r="BX955" s="20" t="s">
        <v>468</v>
      </c>
      <c r="BY955" s="20" t="s">
        <v>469</v>
      </c>
      <c r="BZ955" s="20" t="s">
        <v>470</v>
      </c>
      <c r="CA955" s="20" t="s">
        <v>471</v>
      </c>
      <c r="CB955" s="20" t="s">
        <v>472</v>
      </c>
      <c r="CC955" s="20" t="s">
        <v>473</v>
      </c>
      <c r="CD955" s="20" t="s">
        <v>474</v>
      </c>
      <c r="CE955" s="20" t="s">
        <v>475</v>
      </c>
      <c r="CF955" s="20" t="s">
        <v>476</v>
      </c>
      <c r="CG955" s="20" t="s">
        <v>477</v>
      </c>
      <c r="CH955" s="20" t="s">
        <v>478</v>
      </c>
      <c r="CI955" s="20" t="s">
        <v>479</v>
      </c>
      <c r="CJ955" s="20" t="s">
        <v>480</v>
      </c>
      <c r="CK955" s="20" t="s">
        <v>481</v>
      </c>
      <c r="CL955" s="20" t="s">
        <v>482</v>
      </c>
      <c r="CM955" s="20" t="s">
        <v>483</v>
      </c>
      <c r="CN955" s="20" t="s">
        <v>527</v>
      </c>
      <c r="CO955" s="20" t="s">
        <v>528</v>
      </c>
      <c r="CP955" s="20" t="s">
        <v>529</v>
      </c>
      <c r="CQ955" s="20" t="s">
        <v>530</v>
      </c>
      <c r="CR955" s="20" t="s">
        <v>531</v>
      </c>
      <c r="CS955" s="20" t="s">
        <v>532</v>
      </c>
      <c r="CT955" s="20" t="s">
        <v>707</v>
      </c>
      <c r="CU955" s="20" t="s">
        <v>708</v>
      </c>
      <c r="CV955" s="20" t="s">
        <v>709</v>
      </c>
      <c r="CW955" s="20" t="s">
        <v>710</v>
      </c>
      <c r="CX955" s="20" t="s">
        <v>711</v>
      </c>
      <c r="CY955" s="20" t="s">
        <v>712</v>
      </c>
      <c r="CZ955" s="20" t="s">
        <v>735</v>
      </c>
      <c r="DA955" s="20" t="s">
        <v>736</v>
      </c>
      <c r="DB955" s="20" t="s">
        <v>737</v>
      </c>
      <c r="DC955" s="20" t="s">
        <v>738</v>
      </c>
      <c r="DD955" s="20" t="s">
        <v>739</v>
      </c>
      <c r="DE955" s="20" t="s">
        <v>740</v>
      </c>
      <c r="DF955" s="20" t="s">
        <v>889</v>
      </c>
      <c r="DG955" s="20" t="s">
        <v>890</v>
      </c>
      <c r="DH955" s="20" t="s">
        <v>891</v>
      </c>
      <c r="DI955" s="20" t="s">
        <v>892</v>
      </c>
      <c r="DJ955" s="20" t="s">
        <v>893</v>
      </c>
      <c r="DK955" s="20" t="s">
        <v>894</v>
      </c>
      <c r="DL955" s="20" t="s">
        <v>895</v>
      </c>
      <c r="DM955" s="20" t="s">
        <v>896</v>
      </c>
      <c r="DN955" s="20" t="s">
        <v>897</v>
      </c>
      <c r="DO955" s="20" t="s">
        <v>898</v>
      </c>
      <c r="DP955" s="20"/>
      <c r="DQ955" s="20" t="s">
        <v>11</v>
      </c>
    </row>
    <row r="956" spans="1:121" ht="15" outlineLevel="1" thickTop="1" x14ac:dyDescent="0.3">
      <c r="A956" s="3" t="s">
        <v>976</v>
      </c>
      <c r="B956" s="3" t="s">
        <v>511</v>
      </c>
      <c r="C956" s="3" t="s">
        <v>915</v>
      </c>
      <c r="D956" s="3" t="s">
        <v>14</v>
      </c>
      <c r="BE956" s="3">
        <v>1</v>
      </c>
      <c r="BF956" s="3">
        <v>4</v>
      </c>
      <c r="BG956" s="3">
        <v>6</v>
      </c>
      <c r="BH956" s="3">
        <v>6</v>
      </c>
      <c r="BJ956" s="3">
        <f t="shared" ref="BJ956" si="706">MIN(E956:BI956)</f>
        <v>1</v>
      </c>
      <c r="BK956" s="3">
        <f t="shared" ref="BK956" si="707">COUNT(E956:BI956)</f>
        <v>4</v>
      </c>
      <c r="DL956" s="6">
        <v>100</v>
      </c>
      <c r="DM956" s="6">
        <v>48.717948717948715</v>
      </c>
      <c r="DN956" s="6">
        <v>38.70967741935484</v>
      </c>
      <c r="DO956" s="6">
        <v>33.333333333333329</v>
      </c>
      <c r="DQ956" s="9">
        <f t="shared" ref="DQ956" si="708">SUM(BL956:DP956)</f>
        <v>220.76095947063692</v>
      </c>
    </row>
    <row r="958" spans="1:121" ht="18" x14ac:dyDescent="0.35">
      <c r="A958" s="25" t="s">
        <v>371</v>
      </c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  <c r="CC958" s="25"/>
      <c r="CD958" s="25"/>
      <c r="CE958" s="25"/>
      <c r="CF958" s="25"/>
      <c r="CG958" s="25"/>
      <c r="CH958" s="25"/>
      <c r="CI958" s="25"/>
      <c r="CJ958" s="25"/>
      <c r="CK958" s="25"/>
      <c r="CL958" s="25"/>
      <c r="CM958" s="25"/>
      <c r="CN958" s="25"/>
      <c r="CO958" s="25"/>
      <c r="CP958" s="25"/>
      <c r="CQ958" s="25"/>
      <c r="CR958" s="25"/>
      <c r="CS958" s="25"/>
      <c r="CT958" s="25"/>
      <c r="CU958" s="25"/>
      <c r="CV958" s="25"/>
      <c r="CW958" s="25"/>
      <c r="CX958" s="25"/>
      <c r="CY958" s="25"/>
      <c r="CZ958" s="25"/>
      <c r="DA958" s="25"/>
      <c r="DB958" s="25"/>
      <c r="DC958" s="25"/>
      <c r="DD958" s="25"/>
      <c r="DE958" s="25"/>
      <c r="DF958" s="25"/>
      <c r="DG958" s="25"/>
      <c r="DH958" s="25"/>
      <c r="DI958" s="25"/>
      <c r="DJ958" s="25"/>
      <c r="DK958" s="25"/>
      <c r="DL958" s="25"/>
      <c r="DM958" s="25"/>
      <c r="DN958" s="25"/>
      <c r="DO958" s="25"/>
      <c r="DP958" s="25"/>
      <c r="DQ958" s="25"/>
    </row>
    <row r="959" spans="1:121" ht="15" outlineLevel="1" thickBot="1" x14ac:dyDescent="0.35">
      <c r="A959" s="20" t="s">
        <v>1</v>
      </c>
      <c r="B959" s="20" t="s">
        <v>2</v>
      </c>
      <c r="C959" s="20" t="s">
        <v>450</v>
      </c>
      <c r="D959" s="20" t="s">
        <v>3</v>
      </c>
      <c r="E959" s="20" t="s">
        <v>456</v>
      </c>
      <c r="F959" s="20" t="s">
        <v>457</v>
      </c>
      <c r="G959" s="20" t="s">
        <v>458</v>
      </c>
      <c r="H959" s="20" t="s">
        <v>459</v>
      </c>
      <c r="I959" s="20" t="s">
        <v>460</v>
      </c>
      <c r="J959" s="20" t="s">
        <v>461</v>
      </c>
      <c r="K959" s="20" t="s">
        <v>462</v>
      </c>
      <c r="L959" s="20" t="s">
        <v>463</v>
      </c>
      <c r="M959" s="20" t="s">
        <v>464</v>
      </c>
      <c r="N959" s="20" t="s">
        <v>465</v>
      </c>
      <c r="O959" s="20" t="s">
        <v>466</v>
      </c>
      <c r="P959" s="20" t="s">
        <v>467</v>
      </c>
      <c r="Q959" s="20" t="s">
        <v>468</v>
      </c>
      <c r="R959" s="20" t="s">
        <v>469</v>
      </c>
      <c r="S959" s="20" t="s">
        <v>470</v>
      </c>
      <c r="T959" s="20" t="s">
        <v>471</v>
      </c>
      <c r="U959" s="20" t="s">
        <v>472</v>
      </c>
      <c r="V959" s="20" t="s">
        <v>473</v>
      </c>
      <c r="W959" s="20" t="s">
        <v>474</v>
      </c>
      <c r="X959" s="20" t="s">
        <v>475</v>
      </c>
      <c r="Y959" s="20" t="s">
        <v>476</v>
      </c>
      <c r="Z959" s="20" t="s">
        <v>477</v>
      </c>
      <c r="AA959" s="20" t="s">
        <v>478</v>
      </c>
      <c r="AB959" s="20" t="s">
        <v>479</v>
      </c>
      <c r="AC959" s="20" t="s">
        <v>480</v>
      </c>
      <c r="AD959" s="20" t="s">
        <v>481</v>
      </c>
      <c r="AE959" s="20" t="s">
        <v>482</v>
      </c>
      <c r="AF959" s="20" t="s">
        <v>483</v>
      </c>
      <c r="AG959" s="20" t="s">
        <v>527</v>
      </c>
      <c r="AH959" s="20" t="s">
        <v>528</v>
      </c>
      <c r="AI959" s="20" t="s">
        <v>529</v>
      </c>
      <c r="AJ959" s="20" t="s">
        <v>530</v>
      </c>
      <c r="AK959" s="20" t="s">
        <v>531</v>
      </c>
      <c r="AL959" s="20" t="s">
        <v>532</v>
      </c>
      <c r="AM959" s="20" t="s">
        <v>707</v>
      </c>
      <c r="AN959" s="20" t="s">
        <v>708</v>
      </c>
      <c r="AO959" s="20" t="s">
        <v>709</v>
      </c>
      <c r="AP959" s="20" t="s">
        <v>710</v>
      </c>
      <c r="AQ959" s="20" t="s">
        <v>711</v>
      </c>
      <c r="AR959" s="20" t="s">
        <v>712</v>
      </c>
      <c r="AS959" s="20" t="s">
        <v>735</v>
      </c>
      <c r="AT959" s="20" t="s">
        <v>736</v>
      </c>
      <c r="AU959" s="20" t="s">
        <v>737</v>
      </c>
      <c r="AV959" s="20" t="s">
        <v>738</v>
      </c>
      <c r="AW959" s="20" t="s">
        <v>739</v>
      </c>
      <c r="AX959" s="20" t="s">
        <v>740</v>
      </c>
      <c r="AY959" s="20" t="s">
        <v>889</v>
      </c>
      <c r="AZ959" s="20" t="s">
        <v>890</v>
      </c>
      <c r="BA959" s="20" t="s">
        <v>891</v>
      </c>
      <c r="BB959" s="20" t="s">
        <v>892</v>
      </c>
      <c r="BC959" s="20" t="s">
        <v>893</v>
      </c>
      <c r="BD959" s="20" t="s">
        <v>894</v>
      </c>
      <c r="BE959" s="20" t="s">
        <v>895</v>
      </c>
      <c r="BF959" s="20" t="s">
        <v>896</v>
      </c>
      <c r="BG959" s="20" t="s">
        <v>897</v>
      </c>
      <c r="BH959" s="20" t="s">
        <v>898</v>
      </c>
      <c r="BI959" s="20"/>
      <c r="BJ959" s="20" t="s">
        <v>161</v>
      </c>
      <c r="BK959" s="20" t="s">
        <v>486</v>
      </c>
      <c r="BL959" s="20" t="s">
        <v>456</v>
      </c>
      <c r="BM959" s="20" t="s">
        <v>457</v>
      </c>
      <c r="BN959" s="20" t="s">
        <v>458</v>
      </c>
      <c r="BO959" s="20" t="s">
        <v>459</v>
      </c>
      <c r="BP959" s="20" t="s">
        <v>460</v>
      </c>
      <c r="BQ959" s="20" t="s">
        <v>461</v>
      </c>
      <c r="BR959" s="20" t="s">
        <v>462</v>
      </c>
      <c r="BS959" s="20" t="s">
        <v>463</v>
      </c>
      <c r="BT959" s="20" t="s">
        <v>464</v>
      </c>
      <c r="BU959" s="20" t="s">
        <v>465</v>
      </c>
      <c r="BV959" s="20" t="s">
        <v>466</v>
      </c>
      <c r="BW959" s="20" t="s">
        <v>467</v>
      </c>
      <c r="BX959" s="20" t="s">
        <v>468</v>
      </c>
      <c r="BY959" s="20" t="s">
        <v>469</v>
      </c>
      <c r="BZ959" s="20" t="s">
        <v>470</v>
      </c>
      <c r="CA959" s="20" t="s">
        <v>471</v>
      </c>
      <c r="CB959" s="20" t="s">
        <v>472</v>
      </c>
      <c r="CC959" s="20" t="s">
        <v>473</v>
      </c>
      <c r="CD959" s="20" t="s">
        <v>474</v>
      </c>
      <c r="CE959" s="20" t="s">
        <v>475</v>
      </c>
      <c r="CF959" s="20" t="s">
        <v>476</v>
      </c>
      <c r="CG959" s="20" t="s">
        <v>477</v>
      </c>
      <c r="CH959" s="20" t="s">
        <v>478</v>
      </c>
      <c r="CI959" s="20" t="s">
        <v>479</v>
      </c>
      <c r="CJ959" s="20" t="s">
        <v>480</v>
      </c>
      <c r="CK959" s="20" t="s">
        <v>481</v>
      </c>
      <c r="CL959" s="20" t="s">
        <v>482</v>
      </c>
      <c r="CM959" s="20" t="s">
        <v>483</v>
      </c>
      <c r="CN959" s="20" t="s">
        <v>527</v>
      </c>
      <c r="CO959" s="20" t="s">
        <v>528</v>
      </c>
      <c r="CP959" s="20" t="s">
        <v>529</v>
      </c>
      <c r="CQ959" s="20" t="s">
        <v>530</v>
      </c>
      <c r="CR959" s="20" t="s">
        <v>531</v>
      </c>
      <c r="CS959" s="20" t="s">
        <v>532</v>
      </c>
      <c r="CT959" s="20" t="s">
        <v>707</v>
      </c>
      <c r="CU959" s="20" t="s">
        <v>708</v>
      </c>
      <c r="CV959" s="20" t="s">
        <v>709</v>
      </c>
      <c r="CW959" s="20" t="s">
        <v>710</v>
      </c>
      <c r="CX959" s="20" t="s">
        <v>711</v>
      </c>
      <c r="CY959" s="20" t="s">
        <v>712</v>
      </c>
      <c r="CZ959" s="20" t="s">
        <v>735</v>
      </c>
      <c r="DA959" s="20" t="s">
        <v>736</v>
      </c>
      <c r="DB959" s="20" t="s">
        <v>737</v>
      </c>
      <c r="DC959" s="20" t="s">
        <v>738</v>
      </c>
      <c r="DD959" s="20" t="s">
        <v>739</v>
      </c>
      <c r="DE959" s="20" t="s">
        <v>740</v>
      </c>
      <c r="DF959" s="20" t="s">
        <v>889</v>
      </c>
      <c r="DG959" s="20" t="s">
        <v>890</v>
      </c>
      <c r="DH959" s="20" t="s">
        <v>891</v>
      </c>
      <c r="DI959" s="20" t="s">
        <v>892</v>
      </c>
      <c r="DJ959" s="20" t="s">
        <v>893</v>
      </c>
      <c r="DK959" s="20" t="s">
        <v>894</v>
      </c>
      <c r="DL959" s="20" t="s">
        <v>895</v>
      </c>
      <c r="DM959" s="20" t="s">
        <v>896</v>
      </c>
      <c r="DN959" s="20" t="s">
        <v>897</v>
      </c>
      <c r="DO959" s="20" t="s">
        <v>898</v>
      </c>
      <c r="DP959" s="20"/>
      <c r="DQ959" s="20" t="s">
        <v>11</v>
      </c>
    </row>
    <row r="960" spans="1:121" ht="15" outlineLevel="1" thickTop="1" x14ac:dyDescent="0.3">
      <c r="A960" s="3" t="s">
        <v>436</v>
      </c>
      <c r="B960" s="3" t="s">
        <v>371</v>
      </c>
      <c r="C960" s="3" t="s">
        <v>451</v>
      </c>
      <c r="D960" s="3" t="s">
        <v>196</v>
      </c>
      <c r="E960" s="3">
        <v>10</v>
      </c>
      <c r="F960" s="3">
        <v>10</v>
      </c>
      <c r="G960" s="3">
        <v>10</v>
      </c>
      <c r="H960" s="3">
        <v>10</v>
      </c>
      <c r="BJ960" s="3">
        <f t="shared" ref="BJ960:BJ961" si="709">MIN(E960:BI960)</f>
        <v>10</v>
      </c>
      <c r="BK960" s="3">
        <f t="shared" ref="BK960:BK961" si="710">COUNT(E960:BI960)</f>
        <v>4</v>
      </c>
      <c r="BL960" s="9">
        <v>4.4422721842076687</v>
      </c>
      <c r="BM960" s="9">
        <v>16.017371861025111</v>
      </c>
      <c r="BN960" s="9">
        <v>21.48989898989899</v>
      </c>
      <c r="BO960" s="9">
        <v>0.83333333333333348</v>
      </c>
      <c r="BP960" s="9"/>
      <c r="DQ960" s="9">
        <f t="shared" ref="DQ960:DQ961" si="711">SUM(BL960:DP960)</f>
        <v>42.782876368465104</v>
      </c>
    </row>
    <row r="961" spans="1:121" outlineLevel="1" x14ac:dyDescent="0.3">
      <c r="A961" s="3" t="s">
        <v>370</v>
      </c>
      <c r="B961" s="3" t="s">
        <v>371</v>
      </c>
      <c r="C961" s="3" t="s">
        <v>452</v>
      </c>
      <c r="D961" s="3" t="s">
        <v>14</v>
      </c>
      <c r="J961" s="3">
        <v>11</v>
      </c>
      <c r="K961" s="3">
        <v>15</v>
      </c>
      <c r="BJ961" s="3">
        <f t="shared" si="709"/>
        <v>11</v>
      </c>
      <c r="BK961" s="3">
        <f t="shared" si="710"/>
        <v>2</v>
      </c>
      <c r="BQ961" s="6">
        <v>47.0304114490161</v>
      </c>
      <c r="BR961" s="6">
        <v>17.792207792207794</v>
      </c>
      <c r="BU961" s="9"/>
      <c r="BV961" s="9"/>
      <c r="BW961" s="9"/>
      <c r="BX961" s="9"/>
      <c r="DQ961" s="9">
        <f t="shared" si="711"/>
        <v>64.82261924122389</v>
      </c>
    </row>
    <row r="963" spans="1:121" ht="18" x14ac:dyDescent="0.35">
      <c r="A963" s="25" t="s">
        <v>625</v>
      </c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  <c r="CC963" s="25"/>
      <c r="CD963" s="25"/>
      <c r="CE963" s="25"/>
      <c r="CF963" s="25"/>
      <c r="CG963" s="25"/>
      <c r="CH963" s="25"/>
      <c r="CI963" s="25"/>
      <c r="CJ963" s="25"/>
      <c r="CK963" s="25"/>
      <c r="CL963" s="25"/>
      <c r="CM963" s="25"/>
      <c r="CN963" s="25"/>
      <c r="CO963" s="25"/>
      <c r="CP963" s="25"/>
      <c r="CQ963" s="25"/>
      <c r="CR963" s="25"/>
      <c r="CS963" s="25"/>
      <c r="CT963" s="25"/>
      <c r="CU963" s="25"/>
      <c r="CV963" s="25"/>
      <c r="CW963" s="25"/>
      <c r="CX963" s="25"/>
      <c r="CY963" s="25"/>
      <c r="CZ963" s="25"/>
      <c r="DA963" s="25"/>
      <c r="DB963" s="25"/>
      <c r="DC963" s="25"/>
      <c r="DD963" s="25"/>
      <c r="DE963" s="25"/>
      <c r="DF963" s="25"/>
      <c r="DG963" s="25"/>
      <c r="DH963" s="25"/>
      <c r="DI963" s="25"/>
      <c r="DJ963" s="25"/>
      <c r="DK963" s="25"/>
      <c r="DL963" s="25"/>
      <c r="DM963" s="25"/>
      <c r="DN963" s="25"/>
      <c r="DO963" s="25"/>
      <c r="DP963" s="25"/>
      <c r="DQ963" s="25"/>
    </row>
    <row r="964" spans="1:121" ht="15" outlineLevel="1" thickBot="1" x14ac:dyDescent="0.35">
      <c r="A964" s="20" t="s">
        <v>1</v>
      </c>
      <c r="B964" s="20" t="s">
        <v>2</v>
      </c>
      <c r="C964" s="20" t="s">
        <v>450</v>
      </c>
      <c r="D964" s="20" t="s">
        <v>3</v>
      </c>
      <c r="E964" s="20" t="s">
        <v>456</v>
      </c>
      <c r="F964" s="20" t="s">
        <v>457</v>
      </c>
      <c r="G964" s="20" t="s">
        <v>458</v>
      </c>
      <c r="H964" s="20" t="s">
        <v>459</v>
      </c>
      <c r="I964" s="20" t="s">
        <v>460</v>
      </c>
      <c r="J964" s="20" t="s">
        <v>461</v>
      </c>
      <c r="K964" s="20" t="s">
        <v>462</v>
      </c>
      <c r="L964" s="20" t="s">
        <v>463</v>
      </c>
      <c r="M964" s="20" t="s">
        <v>464</v>
      </c>
      <c r="N964" s="20" t="s">
        <v>465</v>
      </c>
      <c r="O964" s="20" t="s">
        <v>466</v>
      </c>
      <c r="P964" s="20" t="s">
        <v>467</v>
      </c>
      <c r="Q964" s="20" t="s">
        <v>468</v>
      </c>
      <c r="R964" s="20" t="s">
        <v>469</v>
      </c>
      <c r="S964" s="20" t="s">
        <v>470</v>
      </c>
      <c r="T964" s="20" t="s">
        <v>471</v>
      </c>
      <c r="U964" s="20" t="s">
        <v>472</v>
      </c>
      <c r="V964" s="20" t="s">
        <v>473</v>
      </c>
      <c r="W964" s="20" t="s">
        <v>474</v>
      </c>
      <c r="X964" s="20" t="s">
        <v>475</v>
      </c>
      <c r="Y964" s="20" t="s">
        <v>476</v>
      </c>
      <c r="Z964" s="20" t="s">
        <v>477</v>
      </c>
      <c r="AA964" s="20" t="s">
        <v>478</v>
      </c>
      <c r="AB964" s="20" t="s">
        <v>479</v>
      </c>
      <c r="AC964" s="20" t="s">
        <v>480</v>
      </c>
      <c r="AD964" s="20" t="s">
        <v>481</v>
      </c>
      <c r="AE964" s="20" t="s">
        <v>482</v>
      </c>
      <c r="AF964" s="20" t="s">
        <v>483</v>
      </c>
      <c r="AG964" s="20" t="s">
        <v>527</v>
      </c>
      <c r="AH964" s="20" t="s">
        <v>528</v>
      </c>
      <c r="AI964" s="20" t="s">
        <v>529</v>
      </c>
      <c r="AJ964" s="20" t="s">
        <v>530</v>
      </c>
      <c r="AK964" s="20" t="s">
        <v>531</v>
      </c>
      <c r="AL964" s="20" t="s">
        <v>532</v>
      </c>
      <c r="AM964" s="20" t="s">
        <v>707</v>
      </c>
      <c r="AN964" s="20" t="s">
        <v>708</v>
      </c>
      <c r="AO964" s="20" t="s">
        <v>709</v>
      </c>
      <c r="AP964" s="20" t="s">
        <v>710</v>
      </c>
      <c r="AQ964" s="20" t="s">
        <v>711</v>
      </c>
      <c r="AR964" s="20" t="s">
        <v>712</v>
      </c>
      <c r="AS964" s="20" t="s">
        <v>735</v>
      </c>
      <c r="AT964" s="20" t="s">
        <v>736</v>
      </c>
      <c r="AU964" s="20" t="s">
        <v>737</v>
      </c>
      <c r="AV964" s="20" t="s">
        <v>738</v>
      </c>
      <c r="AW964" s="20" t="s">
        <v>739</v>
      </c>
      <c r="AX964" s="20" t="s">
        <v>740</v>
      </c>
      <c r="AY964" s="20" t="s">
        <v>889</v>
      </c>
      <c r="AZ964" s="20" t="s">
        <v>890</v>
      </c>
      <c r="BA964" s="20" t="s">
        <v>891</v>
      </c>
      <c r="BB964" s="20" t="s">
        <v>892</v>
      </c>
      <c r="BC964" s="20" t="s">
        <v>893</v>
      </c>
      <c r="BD964" s="20" t="s">
        <v>894</v>
      </c>
      <c r="BE964" s="20" t="s">
        <v>895</v>
      </c>
      <c r="BF964" s="20" t="s">
        <v>896</v>
      </c>
      <c r="BG964" s="20" t="s">
        <v>897</v>
      </c>
      <c r="BH964" s="20" t="s">
        <v>898</v>
      </c>
      <c r="BI964" s="20"/>
      <c r="BJ964" s="20" t="s">
        <v>161</v>
      </c>
      <c r="BK964" s="20" t="s">
        <v>486</v>
      </c>
      <c r="BL964" s="20" t="s">
        <v>456</v>
      </c>
      <c r="BM964" s="20" t="s">
        <v>457</v>
      </c>
      <c r="BN964" s="20" t="s">
        <v>458</v>
      </c>
      <c r="BO964" s="20" t="s">
        <v>459</v>
      </c>
      <c r="BP964" s="20" t="s">
        <v>460</v>
      </c>
      <c r="BQ964" s="20" t="s">
        <v>461</v>
      </c>
      <c r="BR964" s="20" t="s">
        <v>462</v>
      </c>
      <c r="BS964" s="20" t="s">
        <v>463</v>
      </c>
      <c r="BT964" s="20" t="s">
        <v>464</v>
      </c>
      <c r="BU964" s="20" t="s">
        <v>465</v>
      </c>
      <c r="BV964" s="20" t="s">
        <v>466</v>
      </c>
      <c r="BW964" s="20" t="s">
        <v>467</v>
      </c>
      <c r="BX964" s="20" t="s">
        <v>468</v>
      </c>
      <c r="BY964" s="20" t="s">
        <v>469</v>
      </c>
      <c r="BZ964" s="20" t="s">
        <v>470</v>
      </c>
      <c r="CA964" s="20" t="s">
        <v>471</v>
      </c>
      <c r="CB964" s="20" t="s">
        <v>472</v>
      </c>
      <c r="CC964" s="20" t="s">
        <v>473</v>
      </c>
      <c r="CD964" s="20" t="s">
        <v>474</v>
      </c>
      <c r="CE964" s="20" t="s">
        <v>475</v>
      </c>
      <c r="CF964" s="20" t="s">
        <v>476</v>
      </c>
      <c r="CG964" s="20" t="s">
        <v>477</v>
      </c>
      <c r="CH964" s="20" t="s">
        <v>478</v>
      </c>
      <c r="CI964" s="20" t="s">
        <v>479</v>
      </c>
      <c r="CJ964" s="20" t="s">
        <v>480</v>
      </c>
      <c r="CK964" s="20" t="s">
        <v>481</v>
      </c>
      <c r="CL964" s="20" t="s">
        <v>482</v>
      </c>
      <c r="CM964" s="20" t="s">
        <v>483</v>
      </c>
      <c r="CN964" s="20" t="s">
        <v>527</v>
      </c>
      <c r="CO964" s="20" t="s">
        <v>528</v>
      </c>
      <c r="CP964" s="20" t="s">
        <v>529</v>
      </c>
      <c r="CQ964" s="20" t="s">
        <v>530</v>
      </c>
      <c r="CR964" s="20" t="s">
        <v>531</v>
      </c>
      <c r="CS964" s="20" t="s">
        <v>532</v>
      </c>
      <c r="CT964" s="20" t="s">
        <v>707</v>
      </c>
      <c r="CU964" s="20" t="s">
        <v>708</v>
      </c>
      <c r="CV964" s="20" t="s">
        <v>709</v>
      </c>
      <c r="CW964" s="20" t="s">
        <v>710</v>
      </c>
      <c r="CX964" s="20" t="s">
        <v>711</v>
      </c>
      <c r="CY964" s="20" t="s">
        <v>712</v>
      </c>
      <c r="CZ964" s="20" t="s">
        <v>735</v>
      </c>
      <c r="DA964" s="20" t="s">
        <v>736</v>
      </c>
      <c r="DB964" s="20" t="s">
        <v>737</v>
      </c>
      <c r="DC964" s="20" t="s">
        <v>738</v>
      </c>
      <c r="DD964" s="20" t="s">
        <v>739</v>
      </c>
      <c r="DE964" s="20" t="s">
        <v>740</v>
      </c>
      <c r="DF964" s="20" t="s">
        <v>889</v>
      </c>
      <c r="DG964" s="20" t="s">
        <v>890</v>
      </c>
      <c r="DH964" s="20" t="s">
        <v>891</v>
      </c>
      <c r="DI964" s="20" t="s">
        <v>892</v>
      </c>
      <c r="DJ964" s="20" t="s">
        <v>893</v>
      </c>
      <c r="DK964" s="20" t="s">
        <v>894</v>
      </c>
      <c r="DL964" s="20" t="s">
        <v>895</v>
      </c>
      <c r="DM964" s="20" t="s">
        <v>896</v>
      </c>
      <c r="DN964" s="20" t="s">
        <v>897</v>
      </c>
      <c r="DO964" s="20" t="s">
        <v>898</v>
      </c>
      <c r="DP964" s="20"/>
      <c r="DQ964" s="20" t="s">
        <v>11</v>
      </c>
    </row>
    <row r="965" spans="1:121" ht="15" outlineLevel="1" thickTop="1" x14ac:dyDescent="0.3">
      <c r="A965" s="3" t="s">
        <v>620</v>
      </c>
      <c r="B965" s="3" t="s">
        <v>621</v>
      </c>
      <c r="C965" s="3" t="s">
        <v>554</v>
      </c>
      <c r="D965" s="3" t="s">
        <v>112</v>
      </c>
      <c r="AL965" s="3">
        <v>1</v>
      </c>
      <c r="BJ965" s="3">
        <f t="shared" ref="BJ965" si="712">MIN(E965:BI965)</f>
        <v>1</v>
      </c>
      <c r="BK965" s="3">
        <f t="shared" ref="BK965" si="713">COUNT(E965:BI965)</f>
        <v>1</v>
      </c>
      <c r="CN965" s="9"/>
      <c r="CO965" s="9"/>
      <c r="CP965" s="9"/>
      <c r="CQ965" s="9"/>
      <c r="CR965" s="6"/>
      <c r="CS965" s="6">
        <v>76.768893756845571</v>
      </c>
      <c r="CT965" s="6"/>
      <c r="CU965" s="6"/>
      <c r="CV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I965" s="6"/>
      <c r="DJ965" s="6"/>
      <c r="DK965" s="6"/>
      <c r="DL965" s="6"/>
      <c r="DM965" s="6"/>
      <c r="DN965" s="6"/>
      <c r="DO965" s="6"/>
      <c r="DQ965" s="9">
        <f>SUM(BL965:DP965)</f>
        <v>76.768893756845571</v>
      </c>
    </row>
    <row r="967" spans="1:121" ht="18" x14ac:dyDescent="0.35">
      <c r="A967" s="25" t="s">
        <v>442</v>
      </c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  <c r="CC967" s="25"/>
      <c r="CD967" s="25"/>
      <c r="CE967" s="25"/>
      <c r="CF967" s="25"/>
      <c r="CG967" s="25"/>
      <c r="CH967" s="25"/>
      <c r="CI967" s="25"/>
      <c r="CJ967" s="25"/>
      <c r="CK967" s="25"/>
      <c r="CL967" s="25"/>
      <c r="CM967" s="25"/>
      <c r="CN967" s="25"/>
      <c r="CO967" s="25"/>
      <c r="CP967" s="25"/>
      <c r="CQ967" s="25"/>
      <c r="CR967" s="25"/>
      <c r="CS967" s="25"/>
      <c r="CT967" s="25"/>
      <c r="CU967" s="25"/>
      <c r="CV967" s="25"/>
      <c r="CW967" s="25"/>
      <c r="CX967" s="25"/>
      <c r="CY967" s="25"/>
      <c r="CZ967" s="25"/>
      <c r="DA967" s="25"/>
      <c r="DB967" s="25"/>
      <c r="DC967" s="25"/>
      <c r="DD967" s="25"/>
      <c r="DE967" s="25"/>
      <c r="DF967" s="25"/>
      <c r="DG967" s="25"/>
      <c r="DH967" s="25"/>
      <c r="DI967" s="25"/>
      <c r="DJ967" s="25"/>
      <c r="DK967" s="25"/>
      <c r="DL967" s="25"/>
      <c r="DM967" s="25"/>
      <c r="DN967" s="25"/>
      <c r="DO967" s="25"/>
      <c r="DP967" s="25"/>
      <c r="DQ967" s="25"/>
    </row>
    <row r="968" spans="1:121" ht="15" outlineLevel="1" thickBot="1" x14ac:dyDescent="0.35">
      <c r="A968" s="20" t="s">
        <v>1</v>
      </c>
      <c r="B968" s="20" t="s">
        <v>2</v>
      </c>
      <c r="C968" s="20" t="s">
        <v>450</v>
      </c>
      <c r="D968" s="20" t="s">
        <v>3</v>
      </c>
      <c r="E968" s="20" t="s">
        <v>456</v>
      </c>
      <c r="F968" s="20" t="s">
        <v>457</v>
      </c>
      <c r="G968" s="20" t="s">
        <v>458</v>
      </c>
      <c r="H968" s="20" t="s">
        <v>459</v>
      </c>
      <c r="I968" s="20" t="s">
        <v>460</v>
      </c>
      <c r="J968" s="20" t="s">
        <v>461</v>
      </c>
      <c r="K968" s="20" t="s">
        <v>462</v>
      </c>
      <c r="L968" s="20" t="s">
        <v>463</v>
      </c>
      <c r="M968" s="20" t="s">
        <v>464</v>
      </c>
      <c r="N968" s="20" t="s">
        <v>465</v>
      </c>
      <c r="O968" s="20" t="s">
        <v>466</v>
      </c>
      <c r="P968" s="20" t="s">
        <v>467</v>
      </c>
      <c r="Q968" s="20" t="s">
        <v>468</v>
      </c>
      <c r="R968" s="20" t="s">
        <v>469</v>
      </c>
      <c r="S968" s="20" t="s">
        <v>470</v>
      </c>
      <c r="T968" s="20" t="s">
        <v>471</v>
      </c>
      <c r="U968" s="20" t="s">
        <v>472</v>
      </c>
      <c r="V968" s="20" t="s">
        <v>473</v>
      </c>
      <c r="W968" s="20" t="s">
        <v>474</v>
      </c>
      <c r="X968" s="20" t="s">
        <v>475</v>
      </c>
      <c r="Y968" s="20" t="s">
        <v>476</v>
      </c>
      <c r="Z968" s="20" t="s">
        <v>477</v>
      </c>
      <c r="AA968" s="20" t="s">
        <v>478</v>
      </c>
      <c r="AB968" s="20" t="s">
        <v>479</v>
      </c>
      <c r="AC968" s="20" t="s">
        <v>480</v>
      </c>
      <c r="AD968" s="20" t="s">
        <v>481</v>
      </c>
      <c r="AE968" s="20" t="s">
        <v>482</v>
      </c>
      <c r="AF968" s="20" t="s">
        <v>483</v>
      </c>
      <c r="AG968" s="20" t="s">
        <v>527</v>
      </c>
      <c r="AH968" s="20" t="s">
        <v>528</v>
      </c>
      <c r="AI968" s="20" t="s">
        <v>529</v>
      </c>
      <c r="AJ968" s="20" t="s">
        <v>530</v>
      </c>
      <c r="AK968" s="20" t="s">
        <v>531</v>
      </c>
      <c r="AL968" s="20" t="s">
        <v>532</v>
      </c>
      <c r="AM968" s="20" t="s">
        <v>707</v>
      </c>
      <c r="AN968" s="20" t="s">
        <v>708</v>
      </c>
      <c r="AO968" s="20" t="s">
        <v>709</v>
      </c>
      <c r="AP968" s="20" t="s">
        <v>710</v>
      </c>
      <c r="AQ968" s="20" t="s">
        <v>711</v>
      </c>
      <c r="AR968" s="20" t="s">
        <v>712</v>
      </c>
      <c r="AS968" s="20" t="s">
        <v>735</v>
      </c>
      <c r="AT968" s="20" t="s">
        <v>736</v>
      </c>
      <c r="AU968" s="20" t="s">
        <v>737</v>
      </c>
      <c r="AV968" s="20" t="s">
        <v>738</v>
      </c>
      <c r="AW968" s="20" t="s">
        <v>739</v>
      </c>
      <c r="AX968" s="20" t="s">
        <v>740</v>
      </c>
      <c r="AY968" s="20" t="s">
        <v>889</v>
      </c>
      <c r="AZ968" s="20" t="s">
        <v>890</v>
      </c>
      <c r="BA968" s="20" t="s">
        <v>891</v>
      </c>
      <c r="BB968" s="20" t="s">
        <v>892</v>
      </c>
      <c r="BC968" s="20" t="s">
        <v>893</v>
      </c>
      <c r="BD968" s="20" t="s">
        <v>894</v>
      </c>
      <c r="BE968" s="20" t="s">
        <v>895</v>
      </c>
      <c r="BF968" s="20" t="s">
        <v>896</v>
      </c>
      <c r="BG968" s="20" t="s">
        <v>897</v>
      </c>
      <c r="BH968" s="20" t="s">
        <v>898</v>
      </c>
      <c r="BI968" s="20"/>
      <c r="BJ968" s="20" t="s">
        <v>161</v>
      </c>
      <c r="BK968" s="20" t="s">
        <v>486</v>
      </c>
      <c r="BL968" s="20" t="s">
        <v>456</v>
      </c>
      <c r="BM968" s="20" t="s">
        <v>457</v>
      </c>
      <c r="BN968" s="20" t="s">
        <v>458</v>
      </c>
      <c r="BO968" s="20" t="s">
        <v>459</v>
      </c>
      <c r="BP968" s="20" t="s">
        <v>460</v>
      </c>
      <c r="BQ968" s="20" t="s">
        <v>461</v>
      </c>
      <c r="BR968" s="20" t="s">
        <v>462</v>
      </c>
      <c r="BS968" s="20" t="s">
        <v>463</v>
      </c>
      <c r="BT968" s="20" t="s">
        <v>464</v>
      </c>
      <c r="BU968" s="20" t="s">
        <v>465</v>
      </c>
      <c r="BV968" s="20" t="s">
        <v>466</v>
      </c>
      <c r="BW968" s="20" t="s">
        <v>467</v>
      </c>
      <c r="BX968" s="20" t="s">
        <v>468</v>
      </c>
      <c r="BY968" s="20" t="s">
        <v>469</v>
      </c>
      <c r="BZ968" s="20" t="s">
        <v>470</v>
      </c>
      <c r="CA968" s="20" t="s">
        <v>471</v>
      </c>
      <c r="CB968" s="20" t="s">
        <v>472</v>
      </c>
      <c r="CC968" s="20" t="s">
        <v>473</v>
      </c>
      <c r="CD968" s="20" t="s">
        <v>474</v>
      </c>
      <c r="CE968" s="20" t="s">
        <v>475</v>
      </c>
      <c r="CF968" s="20" t="s">
        <v>476</v>
      </c>
      <c r="CG968" s="20" t="s">
        <v>477</v>
      </c>
      <c r="CH968" s="20" t="s">
        <v>478</v>
      </c>
      <c r="CI968" s="20" t="s">
        <v>479</v>
      </c>
      <c r="CJ968" s="20" t="s">
        <v>480</v>
      </c>
      <c r="CK968" s="20" t="s">
        <v>481</v>
      </c>
      <c r="CL968" s="20" t="s">
        <v>482</v>
      </c>
      <c r="CM968" s="20" t="s">
        <v>483</v>
      </c>
      <c r="CN968" s="20" t="s">
        <v>527</v>
      </c>
      <c r="CO968" s="20" t="s">
        <v>528</v>
      </c>
      <c r="CP968" s="20" t="s">
        <v>529</v>
      </c>
      <c r="CQ968" s="20" t="s">
        <v>530</v>
      </c>
      <c r="CR968" s="20" t="s">
        <v>531</v>
      </c>
      <c r="CS968" s="20" t="s">
        <v>532</v>
      </c>
      <c r="CT968" s="20" t="s">
        <v>707</v>
      </c>
      <c r="CU968" s="20" t="s">
        <v>708</v>
      </c>
      <c r="CV968" s="20" t="s">
        <v>709</v>
      </c>
      <c r="CW968" s="20" t="s">
        <v>710</v>
      </c>
      <c r="CX968" s="20" t="s">
        <v>711</v>
      </c>
      <c r="CY968" s="20" t="s">
        <v>712</v>
      </c>
      <c r="CZ968" s="20" t="s">
        <v>735</v>
      </c>
      <c r="DA968" s="20" t="s">
        <v>736</v>
      </c>
      <c r="DB968" s="20" t="s">
        <v>737</v>
      </c>
      <c r="DC968" s="20" t="s">
        <v>738</v>
      </c>
      <c r="DD968" s="20" t="s">
        <v>739</v>
      </c>
      <c r="DE968" s="20" t="s">
        <v>740</v>
      </c>
      <c r="DF968" s="20" t="s">
        <v>889</v>
      </c>
      <c r="DG968" s="20" t="s">
        <v>890</v>
      </c>
      <c r="DH968" s="20" t="s">
        <v>891</v>
      </c>
      <c r="DI968" s="20" t="s">
        <v>892</v>
      </c>
      <c r="DJ968" s="20" t="s">
        <v>893</v>
      </c>
      <c r="DK968" s="20" t="s">
        <v>894</v>
      </c>
      <c r="DL968" s="20" t="s">
        <v>895</v>
      </c>
      <c r="DM968" s="20" t="s">
        <v>896</v>
      </c>
      <c r="DN968" s="20" t="s">
        <v>897</v>
      </c>
      <c r="DO968" s="20" t="s">
        <v>898</v>
      </c>
      <c r="DP968" s="20"/>
      <c r="DQ968" s="20" t="s">
        <v>11</v>
      </c>
    </row>
    <row r="969" spans="1:121" ht="15" outlineLevel="1" thickTop="1" x14ac:dyDescent="0.3">
      <c r="A969" s="3" t="s">
        <v>441</v>
      </c>
      <c r="B969" s="3" t="s">
        <v>442</v>
      </c>
      <c r="C969" s="3" t="s">
        <v>451</v>
      </c>
      <c r="D969" s="3" t="s">
        <v>14</v>
      </c>
      <c r="F969" s="3">
        <v>11</v>
      </c>
      <c r="G969" s="3">
        <v>11</v>
      </c>
      <c r="H969" s="3">
        <v>11</v>
      </c>
      <c r="BJ969" s="3">
        <f t="shared" ref="BJ969:BJ970" si="714">MIN(E969:BI969)</f>
        <v>11</v>
      </c>
      <c r="BK969" s="3">
        <f t="shared" ref="BK969:BK970" si="715">COUNT(E969:BI969)</f>
        <v>3</v>
      </c>
      <c r="BL969" s="9"/>
      <c r="BM969" s="9">
        <v>0.87719298245614041</v>
      </c>
      <c r="BN969" s="9">
        <v>2.1401515151515156</v>
      </c>
      <c r="BO969" s="9">
        <v>0.41666666666666674</v>
      </c>
      <c r="BP969" s="9"/>
      <c r="DQ969" s="9">
        <f t="shared" ref="DQ969:DQ970" si="716">SUM(BL969:DP969)</f>
        <v>3.434011164274323</v>
      </c>
    </row>
    <row r="970" spans="1:121" outlineLevel="1" x14ac:dyDescent="0.3">
      <c r="A970" s="3" t="s">
        <v>484</v>
      </c>
      <c r="B970" s="3" t="s">
        <v>241</v>
      </c>
      <c r="C970" s="3" t="s">
        <v>454</v>
      </c>
      <c r="D970" s="3" t="s">
        <v>14</v>
      </c>
      <c r="X970" s="3">
        <v>7</v>
      </c>
      <c r="Y970" s="3">
        <v>20</v>
      </c>
      <c r="BJ970" s="3">
        <f t="shared" si="714"/>
        <v>7</v>
      </c>
      <c r="BK970" s="3">
        <f t="shared" si="715"/>
        <v>2</v>
      </c>
      <c r="CD970" s="9"/>
      <c r="CE970" s="6">
        <v>51.256911766275067</v>
      </c>
      <c r="CF970" s="6">
        <v>36.820668693009118</v>
      </c>
      <c r="DQ970" s="9">
        <f t="shared" si="716"/>
        <v>88.077580459284178</v>
      </c>
    </row>
    <row r="972" spans="1:121" ht="18" x14ac:dyDescent="0.35">
      <c r="A972" s="25" t="s">
        <v>301</v>
      </c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  <c r="CC972" s="25"/>
      <c r="CD972" s="25"/>
      <c r="CE972" s="25"/>
      <c r="CF972" s="25"/>
      <c r="CG972" s="25"/>
      <c r="CH972" s="25"/>
      <c r="CI972" s="25"/>
      <c r="CJ972" s="25"/>
      <c r="CK972" s="25"/>
      <c r="CL972" s="25"/>
      <c r="CM972" s="25"/>
      <c r="CN972" s="25"/>
      <c r="CO972" s="25"/>
      <c r="CP972" s="25"/>
      <c r="CQ972" s="25"/>
      <c r="CR972" s="25"/>
      <c r="CS972" s="25"/>
      <c r="CT972" s="25"/>
      <c r="CU972" s="25"/>
      <c r="CV972" s="25"/>
      <c r="CW972" s="25"/>
      <c r="CX972" s="25"/>
      <c r="CY972" s="25"/>
      <c r="CZ972" s="25"/>
      <c r="DA972" s="25"/>
      <c r="DB972" s="25"/>
      <c r="DC972" s="25"/>
      <c r="DD972" s="25"/>
      <c r="DE972" s="25"/>
      <c r="DF972" s="25"/>
      <c r="DG972" s="25"/>
      <c r="DH972" s="25"/>
      <c r="DI972" s="25"/>
      <c r="DJ972" s="25"/>
      <c r="DK972" s="25"/>
      <c r="DL972" s="25"/>
      <c r="DM972" s="25"/>
      <c r="DN972" s="25"/>
      <c r="DO972" s="25"/>
      <c r="DP972" s="25"/>
      <c r="DQ972" s="25"/>
    </row>
    <row r="973" spans="1:121" ht="15" outlineLevel="1" thickBot="1" x14ac:dyDescent="0.35">
      <c r="A973" s="20" t="s">
        <v>1</v>
      </c>
      <c r="B973" s="20" t="s">
        <v>2</v>
      </c>
      <c r="C973" s="20" t="s">
        <v>450</v>
      </c>
      <c r="D973" s="20" t="s">
        <v>3</v>
      </c>
      <c r="E973" s="20" t="s">
        <v>456</v>
      </c>
      <c r="F973" s="20" t="s">
        <v>457</v>
      </c>
      <c r="G973" s="20" t="s">
        <v>458</v>
      </c>
      <c r="H973" s="20" t="s">
        <v>459</v>
      </c>
      <c r="I973" s="20" t="s">
        <v>460</v>
      </c>
      <c r="J973" s="20" t="s">
        <v>461</v>
      </c>
      <c r="K973" s="20" t="s">
        <v>462</v>
      </c>
      <c r="L973" s="20" t="s">
        <v>463</v>
      </c>
      <c r="M973" s="20" t="s">
        <v>464</v>
      </c>
      <c r="N973" s="20" t="s">
        <v>465</v>
      </c>
      <c r="O973" s="20" t="s">
        <v>466</v>
      </c>
      <c r="P973" s="20" t="s">
        <v>467</v>
      </c>
      <c r="Q973" s="20" t="s">
        <v>468</v>
      </c>
      <c r="R973" s="20" t="s">
        <v>469</v>
      </c>
      <c r="S973" s="20" t="s">
        <v>470</v>
      </c>
      <c r="T973" s="20" t="s">
        <v>471</v>
      </c>
      <c r="U973" s="20" t="s">
        <v>472</v>
      </c>
      <c r="V973" s="20" t="s">
        <v>473</v>
      </c>
      <c r="W973" s="20" t="s">
        <v>474</v>
      </c>
      <c r="X973" s="20" t="s">
        <v>475</v>
      </c>
      <c r="Y973" s="20" t="s">
        <v>476</v>
      </c>
      <c r="Z973" s="20" t="s">
        <v>477</v>
      </c>
      <c r="AA973" s="20" t="s">
        <v>478</v>
      </c>
      <c r="AB973" s="20" t="s">
        <v>479</v>
      </c>
      <c r="AC973" s="20" t="s">
        <v>480</v>
      </c>
      <c r="AD973" s="20" t="s">
        <v>481</v>
      </c>
      <c r="AE973" s="20" t="s">
        <v>482</v>
      </c>
      <c r="AF973" s="20" t="s">
        <v>483</v>
      </c>
      <c r="AG973" s="20" t="s">
        <v>527</v>
      </c>
      <c r="AH973" s="20" t="s">
        <v>528</v>
      </c>
      <c r="AI973" s="20" t="s">
        <v>529</v>
      </c>
      <c r="AJ973" s="20" t="s">
        <v>530</v>
      </c>
      <c r="AK973" s="20" t="s">
        <v>531</v>
      </c>
      <c r="AL973" s="20" t="s">
        <v>532</v>
      </c>
      <c r="AM973" s="20" t="s">
        <v>707</v>
      </c>
      <c r="AN973" s="20" t="s">
        <v>708</v>
      </c>
      <c r="AO973" s="20" t="s">
        <v>709</v>
      </c>
      <c r="AP973" s="20" t="s">
        <v>710</v>
      </c>
      <c r="AQ973" s="20" t="s">
        <v>711</v>
      </c>
      <c r="AR973" s="20" t="s">
        <v>712</v>
      </c>
      <c r="AS973" s="20" t="s">
        <v>735</v>
      </c>
      <c r="AT973" s="20" t="s">
        <v>736</v>
      </c>
      <c r="AU973" s="20" t="s">
        <v>737</v>
      </c>
      <c r="AV973" s="20" t="s">
        <v>738</v>
      </c>
      <c r="AW973" s="20" t="s">
        <v>739</v>
      </c>
      <c r="AX973" s="20" t="s">
        <v>740</v>
      </c>
      <c r="AY973" s="20" t="s">
        <v>889</v>
      </c>
      <c r="AZ973" s="20" t="s">
        <v>890</v>
      </c>
      <c r="BA973" s="20" t="s">
        <v>891</v>
      </c>
      <c r="BB973" s="20" t="s">
        <v>892</v>
      </c>
      <c r="BC973" s="20" t="s">
        <v>893</v>
      </c>
      <c r="BD973" s="20" t="s">
        <v>894</v>
      </c>
      <c r="BE973" s="20" t="s">
        <v>895</v>
      </c>
      <c r="BF973" s="20" t="s">
        <v>896</v>
      </c>
      <c r="BG973" s="20" t="s">
        <v>897</v>
      </c>
      <c r="BH973" s="20" t="s">
        <v>898</v>
      </c>
      <c r="BI973" s="20"/>
      <c r="BJ973" s="20" t="s">
        <v>161</v>
      </c>
      <c r="BK973" s="20" t="s">
        <v>486</v>
      </c>
      <c r="BL973" s="20" t="s">
        <v>456</v>
      </c>
      <c r="BM973" s="20" t="s">
        <v>457</v>
      </c>
      <c r="BN973" s="20" t="s">
        <v>458</v>
      </c>
      <c r="BO973" s="20" t="s">
        <v>459</v>
      </c>
      <c r="BP973" s="20" t="s">
        <v>460</v>
      </c>
      <c r="BQ973" s="20" t="s">
        <v>461</v>
      </c>
      <c r="BR973" s="20" t="s">
        <v>462</v>
      </c>
      <c r="BS973" s="20" t="s">
        <v>463</v>
      </c>
      <c r="BT973" s="20" t="s">
        <v>464</v>
      </c>
      <c r="BU973" s="20" t="s">
        <v>465</v>
      </c>
      <c r="BV973" s="20" t="s">
        <v>466</v>
      </c>
      <c r="BW973" s="20" t="s">
        <v>467</v>
      </c>
      <c r="BX973" s="20" t="s">
        <v>468</v>
      </c>
      <c r="BY973" s="20" t="s">
        <v>469</v>
      </c>
      <c r="BZ973" s="20" t="s">
        <v>470</v>
      </c>
      <c r="CA973" s="20" t="s">
        <v>471</v>
      </c>
      <c r="CB973" s="20" t="s">
        <v>472</v>
      </c>
      <c r="CC973" s="20" t="s">
        <v>473</v>
      </c>
      <c r="CD973" s="20" t="s">
        <v>474</v>
      </c>
      <c r="CE973" s="20" t="s">
        <v>475</v>
      </c>
      <c r="CF973" s="20" t="s">
        <v>476</v>
      </c>
      <c r="CG973" s="20" t="s">
        <v>477</v>
      </c>
      <c r="CH973" s="20" t="s">
        <v>478</v>
      </c>
      <c r="CI973" s="20" t="s">
        <v>479</v>
      </c>
      <c r="CJ973" s="20" t="s">
        <v>480</v>
      </c>
      <c r="CK973" s="20" t="s">
        <v>481</v>
      </c>
      <c r="CL973" s="20" t="s">
        <v>482</v>
      </c>
      <c r="CM973" s="20" t="s">
        <v>483</v>
      </c>
      <c r="CN973" s="20" t="s">
        <v>527</v>
      </c>
      <c r="CO973" s="20" t="s">
        <v>528</v>
      </c>
      <c r="CP973" s="20" t="s">
        <v>529</v>
      </c>
      <c r="CQ973" s="20" t="s">
        <v>530</v>
      </c>
      <c r="CR973" s="20" t="s">
        <v>531</v>
      </c>
      <c r="CS973" s="20" t="s">
        <v>532</v>
      </c>
      <c r="CT973" s="20" t="s">
        <v>707</v>
      </c>
      <c r="CU973" s="20" t="s">
        <v>708</v>
      </c>
      <c r="CV973" s="20" t="s">
        <v>709</v>
      </c>
      <c r="CW973" s="20" t="s">
        <v>710</v>
      </c>
      <c r="CX973" s="20" t="s">
        <v>711</v>
      </c>
      <c r="CY973" s="20" t="s">
        <v>712</v>
      </c>
      <c r="CZ973" s="20" t="s">
        <v>735</v>
      </c>
      <c r="DA973" s="20" t="s">
        <v>736</v>
      </c>
      <c r="DB973" s="20" t="s">
        <v>737</v>
      </c>
      <c r="DC973" s="20" t="s">
        <v>738</v>
      </c>
      <c r="DD973" s="20" t="s">
        <v>739</v>
      </c>
      <c r="DE973" s="20" t="s">
        <v>740</v>
      </c>
      <c r="DF973" s="20" t="s">
        <v>889</v>
      </c>
      <c r="DG973" s="20" t="s">
        <v>890</v>
      </c>
      <c r="DH973" s="20" t="s">
        <v>891</v>
      </c>
      <c r="DI973" s="20" t="s">
        <v>892</v>
      </c>
      <c r="DJ973" s="20" t="s">
        <v>893</v>
      </c>
      <c r="DK973" s="20" t="s">
        <v>894</v>
      </c>
      <c r="DL973" s="20" t="s">
        <v>895</v>
      </c>
      <c r="DM973" s="20" t="s">
        <v>896</v>
      </c>
      <c r="DN973" s="20" t="s">
        <v>897</v>
      </c>
      <c r="DO973" s="20" t="s">
        <v>898</v>
      </c>
      <c r="DP973" s="20"/>
      <c r="DQ973" s="20" t="s">
        <v>11</v>
      </c>
    </row>
    <row r="974" spans="1:121" ht="15" outlineLevel="1" thickTop="1" x14ac:dyDescent="0.3">
      <c r="A974" s="3" t="s">
        <v>300</v>
      </c>
      <c r="B974" s="3" t="s">
        <v>301</v>
      </c>
      <c r="C974" s="3" t="s">
        <v>453</v>
      </c>
      <c r="D974" s="3" t="s">
        <v>14</v>
      </c>
      <c r="R974" s="3">
        <v>19</v>
      </c>
      <c r="S974" s="3">
        <v>22</v>
      </c>
      <c r="T974" s="3">
        <v>33</v>
      </c>
      <c r="U974" s="3">
        <v>25</v>
      </c>
      <c r="BJ974" s="3">
        <f t="shared" ref="BJ974:BJ976" si="717">MIN(E974:BI974)</f>
        <v>19</v>
      </c>
      <c r="BK974" s="3">
        <f t="shared" ref="BK974:BK976" si="718">COUNT(E974:BI974)</f>
        <v>4</v>
      </c>
      <c r="BY974" s="6">
        <v>29.515180116407112</v>
      </c>
      <c r="BZ974" s="6">
        <v>26.528661267467236</v>
      </c>
      <c r="CA974" s="6">
        <v>19.610942249240125</v>
      </c>
      <c r="CB974" s="6">
        <v>7.7649331780586106</v>
      </c>
      <c r="CC974" s="9"/>
      <c r="DQ974" s="9">
        <f t="shared" ref="DQ974:DQ976" si="719">SUM(BL974:DP974)</f>
        <v>83.419716811173089</v>
      </c>
    </row>
    <row r="975" spans="1:121" outlineLevel="1" x14ac:dyDescent="0.3">
      <c r="A975" s="3" t="s">
        <v>318</v>
      </c>
      <c r="B975" s="3" t="s">
        <v>319</v>
      </c>
      <c r="C975" s="3" t="s">
        <v>453</v>
      </c>
      <c r="D975" s="3" t="s">
        <v>62</v>
      </c>
      <c r="S975" s="3">
        <v>14</v>
      </c>
      <c r="T975" s="3">
        <v>19</v>
      </c>
      <c r="U975" s="3">
        <v>16</v>
      </c>
      <c r="BJ975" s="3">
        <f t="shared" si="717"/>
        <v>14</v>
      </c>
      <c r="BK975" s="3">
        <f t="shared" si="718"/>
        <v>3</v>
      </c>
      <c r="BY975" s="9"/>
      <c r="BZ975" s="6">
        <v>48.971100836772472</v>
      </c>
      <c r="CA975" s="6">
        <v>39.632218844984799</v>
      </c>
      <c r="CB975" s="6">
        <v>23.064788061227045</v>
      </c>
      <c r="DQ975" s="9">
        <f t="shared" si="719"/>
        <v>111.66810774298432</v>
      </c>
    </row>
    <row r="976" spans="1:121" outlineLevel="1" x14ac:dyDescent="0.3">
      <c r="A976" s="3" t="s">
        <v>331</v>
      </c>
      <c r="B976" s="3" t="s">
        <v>332</v>
      </c>
      <c r="C976" s="3" t="s">
        <v>453</v>
      </c>
      <c r="D976" s="3" t="s">
        <v>73</v>
      </c>
      <c r="T976" s="3">
        <v>10</v>
      </c>
      <c r="U976" s="3">
        <v>8</v>
      </c>
      <c r="BJ976" s="3">
        <f t="shared" si="717"/>
        <v>8</v>
      </c>
      <c r="BK976" s="3">
        <f t="shared" si="718"/>
        <v>2</v>
      </c>
      <c r="BY976" s="9"/>
      <c r="BZ976" s="9"/>
      <c r="CA976" s="6">
        <v>57.06990881458966</v>
      </c>
      <c r="CB976" s="6">
        <v>51.322065268906407</v>
      </c>
      <c r="DQ976" s="9">
        <f t="shared" si="719"/>
        <v>108.39197408349607</v>
      </c>
    </row>
    <row r="977" spans="1:121" outlineLevel="1" x14ac:dyDescent="0.3"/>
    <row r="978" spans="1:121" ht="15" outlineLevel="1" thickBot="1" x14ac:dyDescent="0.35">
      <c r="A978" s="20" t="s">
        <v>143</v>
      </c>
      <c r="B978" s="20" t="s">
        <v>2</v>
      </c>
      <c r="C978" s="20" t="s">
        <v>450</v>
      </c>
      <c r="D978" s="20" t="s">
        <v>3</v>
      </c>
      <c r="E978" s="20" t="s">
        <v>456</v>
      </c>
      <c r="F978" s="20" t="s">
        <v>457</v>
      </c>
      <c r="G978" s="20" t="s">
        <v>458</v>
      </c>
      <c r="H978" s="20" t="s">
        <v>459</v>
      </c>
      <c r="I978" s="20" t="s">
        <v>460</v>
      </c>
      <c r="J978" s="20" t="s">
        <v>461</v>
      </c>
      <c r="K978" s="20" t="s">
        <v>462</v>
      </c>
      <c r="L978" s="20" t="s">
        <v>463</v>
      </c>
      <c r="M978" s="20" t="s">
        <v>464</v>
      </c>
      <c r="N978" s="20" t="s">
        <v>465</v>
      </c>
      <c r="O978" s="20" t="s">
        <v>466</v>
      </c>
      <c r="P978" s="20" t="s">
        <v>467</v>
      </c>
      <c r="Q978" s="20" t="s">
        <v>468</v>
      </c>
      <c r="R978" s="20" t="s">
        <v>469</v>
      </c>
      <c r="S978" s="20" t="s">
        <v>470</v>
      </c>
      <c r="T978" s="20" t="s">
        <v>471</v>
      </c>
      <c r="U978" s="20" t="s">
        <v>472</v>
      </c>
      <c r="V978" s="20" t="s">
        <v>473</v>
      </c>
      <c r="W978" s="20" t="s">
        <v>474</v>
      </c>
      <c r="X978" s="20" t="s">
        <v>475</v>
      </c>
      <c r="Y978" s="20" t="s">
        <v>476</v>
      </c>
      <c r="Z978" s="20" t="s">
        <v>477</v>
      </c>
      <c r="AA978" s="20" t="s">
        <v>478</v>
      </c>
      <c r="AB978" s="20" t="s">
        <v>479</v>
      </c>
      <c r="AC978" s="20" t="s">
        <v>480</v>
      </c>
      <c r="AD978" s="20" t="s">
        <v>481</v>
      </c>
      <c r="AE978" s="20" t="s">
        <v>482</v>
      </c>
      <c r="AF978" s="20" t="s">
        <v>483</v>
      </c>
      <c r="AG978" s="20" t="s">
        <v>527</v>
      </c>
      <c r="AH978" s="20" t="s">
        <v>528</v>
      </c>
      <c r="AI978" s="20" t="s">
        <v>529</v>
      </c>
      <c r="AJ978" s="20" t="s">
        <v>530</v>
      </c>
      <c r="AK978" s="20" t="s">
        <v>531</v>
      </c>
      <c r="AL978" s="20" t="s">
        <v>532</v>
      </c>
      <c r="AM978" s="20" t="s">
        <v>707</v>
      </c>
      <c r="AN978" s="20" t="s">
        <v>708</v>
      </c>
      <c r="AO978" s="20" t="s">
        <v>709</v>
      </c>
      <c r="AP978" s="20" t="s">
        <v>710</v>
      </c>
      <c r="AQ978" s="20" t="s">
        <v>711</v>
      </c>
      <c r="AR978" s="20" t="s">
        <v>712</v>
      </c>
      <c r="AS978" s="20" t="s">
        <v>735</v>
      </c>
      <c r="AT978" s="20" t="s">
        <v>736</v>
      </c>
      <c r="AU978" s="20" t="s">
        <v>737</v>
      </c>
      <c r="AV978" s="20" t="s">
        <v>738</v>
      </c>
      <c r="AW978" s="20" t="s">
        <v>739</v>
      </c>
      <c r="AX978" s="20" t="s">
        <v>740</v>
      </c>
      <c r="AY978" s="20" t="s">
        <v>889</v>
      </c>
      <c r="AZ978" s="20" t="s">
        <v>890</v>
      </c>
      <c r="BA978" s="20" t="s">
        <v>891</v>
      </c>
      <c r="BB978" s="20" t="s">
        <v>892</v>
      </c>
      <c r="BC978" s="20" t="s">
        <v>893</v>
      </c>
      <c r="BD978" s="20" t="s">
        <v>894</v>
      </c>
      <c r="BE978" s="20" t="s">
        <v>895</v>
      </c>
      <c r="BF978" s="20" t="s">
        <v>896</v>
      </c>
      <c r="BG978" s="20" t="s">
        <v>897</v>
      </c>
      <c r="BH978" s="20" t="s">
        <v>898</v>
      </c>
      <c r="BI978" s="20"/>
      <c r="BJ978" s="20" t="s">
        <v>161</v>
      </c>
      <c r="BK978" s="20" t="s">
        <v>486</v>
      </c>
      <c r="BL978" s="20" t="s">
        <v>456</v>
      </c>
      <c r="BM978" s="20" t="s">
        <v>457</v>
      </c>
      <c r="BN978" s="20" t="s">
        <v>458</v>
      </c>
      <c r="BO978" s="20" t="s">
        <v>459</v>
      </c>
      <c r="BP978" s="20" t="s">
        <v>460</v>
      </c>
      <c r="BQ978" s="20" t="s">
        <v>461</v>
      </c>
      <c r="BR978" s="20" t="s">
        <v>462</v>
      </c>
      <c r="BS978" s="20" t="s">
        <v>463</v>
      </c>
      <c r="BT978" s="20" t="s">
        <v>464</v>
      </c>
      <c r="BU978" s="20" t="s">
        <v>465</v>
      </c>
      <c r="BV978" s="20" t="s">
        <v>466</v>
      </c>
      <c r="BW978" s="20" t="s">
        <v>467</v>
      </c>
      <c r="BX978" s="20" t="s">
        <v>468</v>
      </c>
      <c r="BY978" s="20" t="s">
        <v>469</v>
      </c>
      <c r="BZ978" s="20" t="s">
        <v>470</v>
      </c>
      <c r="CA978" s="20" t="s">
        <v>471</v>
      </c>
      <c r="CB978" s="20" t="s">
        <v>472</v>
      </c>
      <c r="CC978" s="20" t="s">
        <v>473</v>
      </c>
      <c r="CD978" s="20" t="s">
        <v>474</v>
      </c>
      <c r="CE978" s="20" t="s">
        <v>475</v>
      </c>
      <c r="CF978" s="20" t="s">
        <v>476</v>
      </c>
      <c r="CG978" s="20" t="s">
        <v>477</v>
      </c>
      <c r="CH978" s="20" t="s">
        <v>478</v>
      </c>
      <c r="CI978" s="20" t="s">
        <v>479</v>
      </c>
      <c r="CJ978" s="20" t="s">
        <v>480</v>
      </c>
      <c r="CK978" s="20" t="s">
        <v>481</v>
      </c>
      <c r="CL978" s="20" t="s">
        <v>482</v>
      </c>
      <c r="CM978" s="20" t="s">
        <v>483</v>
      </c>
      <c r="CN978" s="20" t="s">
        <v>527</v>
      </c>
      <c r="CO978" s="20" t="s">
        <v>528</v>
      </c>
      <c r="CP978" s="20" t="s">
        <v>529</v>
      </c>
      <c r="CQ978" s="20" t="s">
        <v>530</v>
      </c>
      <c r="CR978" s="20" t="s">
        <v>531</v>
      </c>
      <c r="CS978" s="20" t="s">
        <v>532</v>
      </c>
      <c r="CT978" s="20" t="s">
        <v>707</v>
      </c>
      <c r="CU978" s="20" t="s">
        <v>708</v>
      </c>
      <c r="CV978" s="20" t="s">
        <v>709</v>
      </c>
      <c r="CW978" s="20" t="s">
        <v>710</v>
      </c>
      <c r="CX978" s="20" t="s">
        <v>711</v>
      </c>
      <c r="CY978" s="20" t="s">
        <v>712</v>
      </c>
      <c r="CZ978" s="20" t="s">
        <v>735</v>
      </c>
      <c r="DA978" s="20" t="s">
        <v>736</v>
      </c>
      <c r="DB978" s="20" t="s">
        <v>737</v>
      </c>
      <c r="DC978" s="20" t="s">
        <v>738</v>
      </c>
      <c r="DD978" s="20" t="s">
        <v>739</v>
      </c>
      <c r="DE978" s="20" t="s">
        <v>740</v>
      </c>
      <c r="DF978" s="20" t="s">
        <v>889</v>
      </c>
      <c r="DG978" s="20" t="s">
        <v>890</v>
      </c>
      <c r="DH978" s="20" t="s">
        <v>891</v>
      </c>
      <c r="DI978" s="20" t="s">
        <v>892</v>
      </c>
      <c r="DJ978" s="20" t="s">
        <v>893</v>
      </c>
      <c r="DK978" s="20" t="s">
        <v>894</v>
      </c>
      <c r="DL978" s="20" t="s">
        <v>895</v>
      </c>
      <c r="DM978" s="20" t="s">
        <v>896</v>
      </c>
      <c r="DN978" s="20" t="s">
        <v>897</v>
      </c>
      <c r="DO978" s="20" t="s">
        <v>898</v>
      </c>
      <c r="DP978" s="20"/>
      <c r="DQ978" s="20" t="s">
        <v>11</v>
      </c>
    </row>
    <row r="979" spans="1:121" ht="15" outlineLevel="1" thickTop="1" x14ac:dyDescent="0.3">
      <c r="A979" s="3" t="s">
        <v>349</v>
      </c>
      <c r="B979" s="3" t="s">
        <v>301</v>
      </c>
      <c r="C979" s="3" t="s">
        <v>453</v>
      </c>
      <c r="D979" s="3" t="s">
        <v>104</v>
      </c>
      <c r="U979" s="3">
        <v>6</v>
      </c>
      <c r="BJ979" s="3">
        <f t="shared" ref="BJ979" si="720">MIN(E979:BI979)</f>
        <v>6</v>
      </c>
      <c r="BK979" s="3">
        <f t="shared" ref="BK979" si="721">COUNT(E979:BI979)</f>
        <v>1</v>
      </c>
      <c r="CB979" s="6">
        <v>16.666666666666664</v>
      </c>
      <c r="DQ979" s="9">
        <f t="shared" ref="DQ979" si="722">SUM(BL979:DP979)</f>
        <v>16.666666666666664</v>
      </c>
    </row>
    <row r="981" spans="1:121" ht="18" x14ac:dyDescent="0.35">
      <c r="A981" s="25" t="s">
        <v>448</v>
      </c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  <c r="CC981" s="25"/>
      <c r="CD981" s="25"/>
      <c r="CE981" s="25"/>
      <c r="CF981" s="25"/>
      <c r="CG981" s="25"/>
      <c r="CH981" s="25"/>
      <c r="CI981" s="25"/>
      <c r="CJ981" s="25"/>
      <c r="CK981" s="25"/>
      <c r="CL981" s="25"/>
      <c r="CM981" s="25"/>
      <c r="CN981" s="25"/>
      <c r="CO981" s="25"/>
      <c r="CP981" s="25"/>
      <c r="CQ981" s="25"/>
      <c r="CR981" s="25"/>
      <c r="CS981" s="25"/>
      <c r="CT981" s="25"/>
      <c r="CU981" s="25"/>
      <c r="CV981" s="25"/>
      <c r="CW981" s="25"/>
      <c r="CX981" s="25"/>
      <c r="CY981" s="25"/>
      <c r="CZ981" s="25"/>
      <c r="DA981" s="25"/>
      <c r="DB981" s="25"/>
      <c r="DC981" s="25"/>
      <c r="DD981" s="25"/>
      <c r="DE981" s="25"/>
      <c r="DF981" s="25"/>
      <c r="DG981" s="25"/>
      <c r="DH981" s="25"/>
      <c r="DI981" s="25"/>
      <c r="DJ981" s="25"/>
      <c r="DK981" s="25"/>
      <c r="DL981" s="25"/>
      <c r="DM981" s="25"/>
      <c r="DN981" s="25"/>
      <c r="DO981" s="25"/>
      <c r="DP981" s="25"/>
      <c r="DQ981" s="25"/>
    </row>
    <row r="982" spans="1:121" ht="15" outlineLevel="1" thickBot="1" x14ac:dyDescent="0.35">
      <c r="A982" s="20" t="s">
        <v>1</v>
      </c>
      <c r="B982" s="20" t="s">
        <v>2</v>
      </c>
      <c r="C982" s="20" t="s">
        <v>450</v>
      </c>
      <c r="D982" s="20" t="s">
        <v>3</v>
      </c>
      <c r="E982" s="20" t="s">
        <v>456</v>
      </c>
      <c r="F982" s="20" t="s">
        <v>457</v>
      </c>
      <c r="G982" s="20" t="s">
        <v>458</v>
      </c>
      <c r="H982" s="20" t="s">
        <v>459</v>
      </c>
      <c r="I982" s="20" t="s">
        <v>460</v>
      </c>
      <c r="J982" s="20" t="s">
        <v>461</v>
      </c>
      <c r="K982" s="20" t="s">
        <v>462</v>
      </c>
      <c r="L982" s="20" t="s">
        <v>463</v>
      </c>
      <c r="M982" s="20" t="s">
        <v>464</v>
      </c>
      <c r="N982" s="20" t="s">
        <v>465</v>
      </c>
      <c r="O982" s="20" t="s">
        <v>466</v>
      </c>
      <c r="P982" s="20" t="s">
        <v>467</v>
      </c>
      <c r="Q982" s="20" t="s">
        <v>468</v>
      </c>
      <c r="R982" s="20" t="s">
        <v>469</v>
      </c>
      <c r="S982" s="20" t="s">
        <v>470</v>
      </c>
      <c r="T982" s="20" t="s">
        <v>471</v>
      </c>
      <c r="U982" s="20" t="s">
        <v>472</v>
      </c>
      <c r="V982" s="20" t="s">
        <v>473</v>
      </c>
      <c r="W982" s="20" t="s">
        <v>474</v>
      </c>
      <c r="X982" s="20" t="s">
        <v>475</v>
      </c>
      <c r="Y982" s="20" t="s">
        <v>476</v>
      </c>
      <c r="Z982" s="20" t="s">
        <v>477</v>
      </c>
      <c r="AA982" s="20" t="s">
        <v>478</v>
      </c>
      <c r="AB982" s="20" t="s">
        <v>479</v>
      </c>
      <c r="AC982" s="20" t="s">
        <v>480</v>
      </c>
      <c r="AD982" s="20" t="s">
        <v>481</v>
      </c>
      <c r="AE982" s="20" t="s">
        <v>482</v>
      </c>
      <c r="AF982" s="20" t="s">
        <v>483</v>
      </c>
      <c r="AG982" s="20" t="s">
        <v>527</v>
      </c>
      <c r="AH982" s="20" t="s">
        <v>528</v>
      </c>
      <c r="AI982" s="20" t="s">
        <v>529</v>
      </c>
      <c r="AJ982" s="20" t="s">
        <v>530</v>
      </c>
      <c r="AK982" s="20" t="s">
        <v>531</v>
      </c>
      <c r="AL982" s="20" t="s">
        <v>532</v>
      </c>
      <c r="AM982" s="20" t="s">
        <v>707</v>
      </c>
      <c r="AN982" s="20" t="s">
        <v>708</v>
      </c>
      <c r="AO982" s="20" t="s">
        <v>709</v>
      </c>
      <c r="AP982" s="20" t="s">
        <v>710</v>
      </c>
      <c r="AQ982" s="20" t="s">
        <v>711</v>
      </c>
      <c r="AR982" s="20" t="s">
        <v>712</v>
      </c>
      <c r="AS982" s="20" t="s">
        <v>735</v>
      </c>
      <c r="AT982" s="20" t="s">
        <v>736</v>
      </c>
      <c r="AU982" s="20" t="s">
        <v>737</v>
      </c>
      <c r="AV982" s="20" t="s">
        <v>738</v>
      </c>
      <c r="AW982" s="20" t="s">
        <v>739</v>
      </c>
      <c r="AX982" s="20" t="s">
        <v>740</v>
      </c>
      <c r="AY982" s="20" t="s">
        <v>889</v>
      </c>
      <c r="AZ982" s="20" t="s">
        <v>890</v>
      </c>
      <c r="BA982" s="20" t="s">
        <v>891</v>
      </c>
      <c r="BB982" s="20" t="s">
        <v>892</v>
      </c>
      <c r="BC982" s="20" t="s">
        <v>893</v>
      </c>
      <c r="BD982" s="20" t="s">
        <v>894</v>
      </c>
      <c r="BE982" s="20" t="s">
        <v>895</v>
      </c>
      <c r="BF982" s="20" t="s">
        <v>896</v>
      </c>
      <c r="BG982" s="20" t="s">
        <v>897</v>
      </c>
      <c r="BH982" s="20" t="s">
        <v>898</v>
      </c>
      <c r="BI982" s="20"/>
      <c r="BJ982" s="20" t="s">
        <v>161</v>
      </c>
      <c r="BK982" s="20" t="s">
        <v>486</v>
      </c>
      <c r="BL982" s="20" t="s">
        <v>456</v>
      </c>
      <c r="BM982" s="20" t="s">
        <v>457</v>
      </c>
      <c r="BN982" s="20" t="s">
        <v>458</v>
      </c>
      <c r="BO982" s="20" t="s">
        <v>459</v>
      </c>
      <c r="BP982" s="20" t="s">
        <v>460</v>
      </c>
      <c r="BQ982" s="20" t="s">
        <v>461</v>
      </c>
      <c r="BR982" s="20" t="s">
        <v>462</v>
      </c>
      <c r="BS982" s="20" t="s">
        <v>463</v>
      </c>
      <c r="BT982" s="20" t="s">
        <v>464</v>
      </c>
      <c r="BU982" s="20" t="s">
        <v>465</v>
      </c>
      <c r="BV982" s="20" t="s">
        <v>466</v>
      </c>
      <c r="BW982" s="20" t="s">
        <v>467</v>
      </c>
      <c r="BX982" s="20" t="s">
        <v>468</v>
      </c>
      <c r="BY982" s="20" t="s">
        <v>469</v>
      </c>
      <c r="BZ982" s="20" t="s">
        <v>470</v>
      </c>
      <c r="CA982" s="20" t="s">
        <v>471</v>
      </c>
      <c r="CB982" s="20" t="s">
        <v>472</v>
      </c>
      <c r="CC982" s="20" t="s">
        <v>473</v>
      </c>
      <c r="CD982" s="20" t="s">
        <v>474</v>
      </c>
      <c r="CE982" s="20" t="s">
        <v>475</v>
      </c>
      <c r="CF982" s="20" t="s">
        <v>476</v>
      </c>
      <c r="CG982" s="20" t="s">
        <v>477</v>
      </c>
      <c r="CH982" s="20" t="s">
        <v>478</v>
      </c>
      <c r="CI982" s="20" t="s">
        <v>479</v>
      </c>
      <c r="CJ982" s="20" t="s">
        <v>480</v>
      </c>
      <c r="CK982" s="20" t="s">
        <v>481</v>
      </c>
      <c r="CL982" s="20" t="s">
        <v>482</v>
      </c>
      <c r="CM982" s="20" t="s">
        <v>483</v>
      </c>
      <c r="CN982" s="20" t="s">
        <v>527</v>
      </c>
      <c r="CO982" s="20" t="s">
        <v>528</v>
      </c>
      <c r="CP982" s="20" t="s">
        <v>529</v>
      </c>
      <c r="CQ982" s="20" t="s">
        <v>530</v>
      </c>
      <c r="CR982" s="20" t="s">
        <v>531</v>
      </c>
      <c r="CS982" s="20" t="s">
        <v>532</v>
      </c>
      <c r="CT982" s="20" t="s">
        <v>707</v>
      </c>
      <c r="CU982" s="20" t="s">
        <v>708</v>
      </c>
      <c r="CV982" s="20" t="s">
        <v>709</v>
      </c>
      <c r="CW982" s="20" t="s">
        <v>710</v>
      </c>
      <c r="CX982" s="20" t="s">
        <v>711</v>
      </c>
      <c r="CY982" s="20" t="s">
        <v>712</v>
      </c>
      <c r="CZ982" s="20" t="s">
        <v>735</v>
      </c>
      <c r="DA982" s="20" t="s">
        <v>736</v>
      </c>
      <c r="DB982" s="20" t="s">
        <v>737</v>
      </c>
      <c r="DC982" s="20" t="s">
        <v>738</v>
      </c>
      <c r="DD982" s="20" t="s">
        <v>739</v>
      </c>
      <c r="DE982" s="20" t="s">
        <v>740</v>
      </c>
      <c r="DF982" s="20" t="s">
        <v>889</v>
      </c>
      <c r="DG982" s="20" t="s">
        <v>890</v>
      </c>
      <c r="DH982" s="20" t="s">
        <v>891</v>
      </c>
      <c r="DI982" s="20" t="s">
        <v>892</v>
      </c>
      <c r="DJ982" s="20" t="s">
        <v>893</v>
      </c>
      <c r="DK982" s="20" t="s">
        <v>894</v>
      </c>
      <c r="DL982" s="20" t="s">
        <v>895</v>
      </c>
      <c r="DM982" s="20" t="s">
        <v>896</v>
      </c>
      <c r="DN982" s="20" t="s">
        <v>897</v>
      </c>
      <c r="DO982" s="20" t="s">
        <v>898</v>
      </c>
      <c r="DP982" s="20"/>
      <c r="DQ982" s="20" t="s">
        <v>11</v>
      </c>
    </row>
    <row r="983" spans="1:121" ht="15" outlineLevel="1" thickTop="1" x14ac:dyDescent="0.3">
      <c r="A983" s="3" t="s">
        <v>437</v>
      </c>
      <c r="B983" s="3" t="s">
        <v>438</v>
      </c>
      <c r="C983" s="3" t="s">
        <v>451</v>
      </c>
      <c r="D983" s="3" t="s">
        <v>196</v>
      </c>
      <c r="E983" s="3">
        <v>6</v>
      </c>
      <c r="F983" s="3">
        <v>7</v>
      </c>
      <c r="G983" s="3">
        <v>7</v>
      </c>
      <c r="H983" s="3">
        <v>2</v>
      </c>
      <c r="BJ983" s="3">
        <f t="shared" ref="BJ983" si="723">MIN(E983:BI983)</f>
        <v>2</v>
      </c>
      <c r="BK983" s="3">
        <f t="shared" ref="BK983" si="724">COUNT(E983:BI983)</f>
        <v>4</v>
      </c>
      <c r="BL983" s="9">
        <v>54.540023894862614</v>
      </c>
      <c r="BM983" s="9">
        <v>39.826281389748885</v>
      </c>
      <c r="BN983" s="9">
        <v>38.080808080808083</v>
      </c>
      <c r="BO983" s="9">
        <v>22.017543859649123</v>
      </c>
      <c r="BP983" s="9"/>
      <c r="DQ983" s="9">
        <f t="shared" ref="DQ983:DQ988" si="725">SUM(BL983:DP983)</f>
        <v>154.46465722506869</v>
      </c>
    </row>
    <row r="984" spans="1:121" outlineLevel="1" x14ac:dyDescent="0.3">
      <c r="A984" s="3" t="s">
        <v>444</v>
      </c>
      <c r="B984" s="3" t="s">
        <v>445</v>
      </c>
      <c r="C984" s="3" t="s">
        <v>451</v>
      </c>
      <c r="D984" s="3" t="s">
        <v>104</v>
      </c>
      <c r="I984" s="3">
        <v>2</v>
      </c>
      <c r="BJ984" s="3">
        <f t="shared" ref="BJ984:BJ991" si="726">MIN(E984:BI984)</f>
        <v>2</v>
      </c>
      <c r="BK984" s="3">
        <f t="shared" ref="BK984:BK991" si="727">COUNT(E984:BI984)</f>
        <v>1</v>
      </c>
      <c r="BL984" s="9"/>
      <c r="BM984" s="9"/>
      <c r="BN984" s="9"/>
      <c r="BO984" s="9"/>
      <c r="BP984" s="9">
        <v>92</v>
      </c>
      <c r="DQ984" s="9">
        <f t="shared" si="725"/>
        <v>92</v>
      </c>
    </row>
    <row r="985" spans="1:121" outlineLevel="1" x14ac:dyDescent="0.3">
      <c r="A985" s="3" t="s">
        <v>902</v>
      </c>
      <c r="B985" s="3" t="s">
        <v>901</v>
      </c>
      <c r="C985" s="3" t="s">
        <v>451</v>
      </c>
      <c r="D985" s="3" t="s">
        <v>519</v>
      </c>
      <c r="BJ985" s="3" t="s">
        <v>519</v>
      </c>
      <c r="BK985" s="3" t="s">
        <v>519</v>
      </c>
      <c r="BL985" s="9"/>
      <c r="BM985" s="9"/>
      <c r="BN985" s="9"/>
      <c r="BO985" s="9"/>
      <c r="BP985" s="9"/>
      <c r="DQ985" s="9" t="s">
        <v>519</v>
      </c>
    </row>
    <row r="986" spans="1:121" outlineLevel="1" x14ac:dyDescent="0.3">
      <c r="A986" s="3" t="s">
        <v>900</v>
      </c>
      <c r="B986" s="3" t="s">
        <v>448</v>
      </c>
      <c r="C986" s="3" t="s">
        <v>451</v>
      </c>
      <c r="D986" s="3" t="s">
        <v>519</v>
      </c>
      <c r="BJ986" s="3" t="s">
        <v>519</v>
      </c>
      <c r="BK986" s="3" t="s">
        <v>519</v>
      </c>
      <c r="BL986" s="9"/>
      <c r="BM986" s="9"/>
      <c r="BN986" s="9"/>
      <c r="BO986" s="9"/>
      <c r="BP986" s="9"/>
      <c r="DQ986" s="9" t="s">
        <v>519</v>
      </c>
    </row>
    <row r="987" spans="1:121" outlineLevel="1" x14ac:dyDescent="0.3">
      <c r="A987" s="3" t="s">
        <v>408</v>
      </c>
      <c r="B987" s="3" t="s">
        <v>720</v>
      </c>
      <c r="C987" s="3" t="s">
        <v>452</v>
      </c>
      <c r="D987" s="3" t="s">
        <v>138</v>
      </c>
      <c r="P987" s="3">
        <v>4</v>
      </c>
      <c r="Q987" s="3">
        <v>7</v>
      </c>
      <c r="BJ987" s="3">
        <f t="shared" si="726"/>
        <v>4</v>
      </c>
      <c r="BK987" s="3">
        <f t="shared" si="727"/>
        <v>2</v>
      </c>
      <c r="BQ987" s="9"/>
      <c r="BR987" s="9"/>
      <c r="BS987" s="9"/>
      <c r="BT987" s="9"/>
      <c r="BU987" s="9"/>
      <c r="BV987" s="9"/>
      <c r="BW987" s="6">
        <v>64.191399152029078</v>
      </c>
      <c r="BX987" s="6">
        <v>51.154845154845148</v>
      </c>
      <c r="DQ987" s="9">
        <f t="shared" si="725"/>
        <v>115.34624430687423</v>
      </c>
    </row>
    <row r="988" spans="1:121" outlineLevel="1" x14ac:dyDescent="0.3">
      <c r="A988" s="3" t="s">
        <v>302</v>
      </c>
      <c r="B988" s="3" t="s">
        <v>303</v>
      </c>
      <c r="C988" s="3" t="s">
        <v>453</v>
      </c>
      <c r="D988" s="3" t="s">
        <v>14</v>
      </c>
      <c r="R988" s="3">
        <v>11</v>
      </c>
      <c r="S988" s="3">
        <v>24</v>
      </c>
      <c r="BJ988" s="3">
        <f t="shared" si="726"/>
        <v>11</v>
      </c>
      <c r="BK988" s="3">
        <f t="shared" si="727"/>
        <v>2</v>
      </c>
      <c r="BY988" s="6">
        <v>44.540191914425051</v>
      </c>
      <c r="BZ988" s="6">
        <v>24.827060125567588</v>
      </c>
      <c r="CC988" s="9"/>
      <c r="DQ988" s="9">
        <f t="shared" si="725"/>
        <v>69.367252039992636</v>
      </c>
    </row>
    <row r="989" spans="1:121" outlineLevel="1" x14ac:dyDescent="0.3">
      <c r="A989" s="3" t="s">
        <v>909</v>
      </c>
      <c r="B989" s="3" t="s">
        <v>448</v>
      </c>
      <c r="C989" s="3" t="s">
        <v>453</v>
      </c>
      <c r="D989" s="3" t="s">
        <v>519</v>
      </c>
      <c r="BJ989" s="3" t="s">
        <v>519</v>
      </c>
      <c r="BK989" s="3" t="s">
        <v>519</v>
      </c>
      <c r="BY989" s="6"/>
      <c r="BZ989" s="6"/>
      <c r="CC989" s="9"/>
      <c r="DQ989" s="9" t="s">
        <v>519</v>
      </c>
    </row>
    <row r="990" spans="1:121" outlineLevel="1" x14ac:dyDescent="0.3">
      <c r="A990" s="3" t="s">
        <v>905</v>
      </c>
      <c r="B990" s="3" t="s">
        <v>904</v>
      </c>
      <c r="C990" s="3" t="s">
        <v>453</v>
      </c>
      <c r="D990" s="3" t="s">
        <v>519</v>
      </c>
      <c r="BJ990" s="3" t="s">
        <v>519</v>
      </c>
      <c r="BK990" s="3" t="s">
        <v>519</v>
      </c>
      <c r="BY990" s="6"/>
      <c r="BZ990" s="6"/>
      <c r="CC990" s="9"/>
      <c r="DQ990" s="9" t="s">
        <v>519</v>
      </c>
    </row>
    <row r="991" spans="1:121" outlineLevel="1" x14ac:dyDescent="0.3">
      <c r="A991" s="3" t="s">
        <v>569</v>
      </c>
      <c r="B991" s="3" t="s">
        <v>448</v>
      </c>
      <c r="C991" s="3" t="s">
        <v>554</v>
      </c>
      <c r="D991" s="3" t="s">
        <v>196</v>
      </c>
      <c r="AG991" s="14">
        <v>22</v>
      </c>
      <c r="AH991" s="3">
        <v>26</v>
      </c>
      <c r="AI991" s="3">
        <v>26</v>
      </c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J991" s="3">
        <f t="shared" si="726"/>
        <v>22</v>
      </c>
      <c r="BK991" s="3">
        <f t="shared" si="727"/>
        <v>3</v>
      </c>
      <c r="CN991" s="6">
        <v>17.571469167377096</v>
      </c>
      <c r="CO991" s="6">
        <v>24.020902931919295</v>
      </c>
      <c r="CP991" s="6">
        <v>12.180836707152496</v>
      </c>
      <c r="CR991" s="6"/>
      <c r="CS991" s="6"/>
      <c r="CT991" s="6"/>
      <c r="CU991" s="6"/>
      <c r="CV991" s="6"/>
      <c r="CW991" s="6"/>
      <c r="CX991" s="6"/>
      <c r="CY991" s="6"/>
      <c r="CZ991" s="6"/>
      <c r="DA991" s="6"/>
      <c r="DB991" s="6"/>
      <c r="DC991" s="6"/>
      <c r="DD991" s="6"/>
      <c r="DE991" s="6"/>
      <c r="DF991" s="6"/>
      <c r="DG991" s="6"/>
      <c r="DH991" s="6"/>
      <c r="DI991" s="6"/>
      <c r="DJ991" s="6"/>
      <c r="DK991" s="6"/>
      <c r="DL991" s="6"/>
      <c r="DM991" s="6"/>
      <c r="DN991" s="6"/>
      <c r="DO991" s="6"/>
      <c r="DQ991" s="9">
        <f>SUM(BL991:DP991)</f>
        <v>53.773208806448885</v>
      </c>
    </row>
    <row r="992" spans="1:121" outlineLevel="1" x14ac:dyDescent="0.3">
      <c r="A992" s="3" t="s">
        <v>907</v>
      </c>
      <c r="B992" s="3" t="s">
        <v>908</v>
      </c>
      <c r="C992" s="3" t="s">
        <v>554</v>
      </c>
      <c r="D992" s="3" t="s">
        <v>519</v>
      </c>
      <c r="AG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J992" s="3" t="s">
        <v>519</v>
      </c>
      <c r="BK992" s="3" t="s">
        <v>519</v>
      </c>
      <c r="CN992" s="6"/>
      <c r="CO992" s="6"/>
      <c r="CP992" s="6"/>
      <c r="CR992" s="6"/>
      <c r="CS992" s="6"/>
      <c r="CT992" s="6"/>
      <c r="CU992" s="6"/>
      <c r="CV992" s="6"/>
      <c r="CW992" s="6"/>
      <c r="CX992" s="6"/>
      <c r="CY992" s="6"/>
      <c r="CZ992" s="6"/>
      <c r="DA992" s="6"/>
      <c r="DB992" s="6"/>
      <c r="DC992" s="6"/>
      <c r="DD992" s="6"/>
      <c r="DE992" s="6"/>
      <c r="DF992" s="6"/>
      <c r="DG992" s="6"/>
      <c r="DH992" s="6"/>
      <c r="DI992" s="6"/>
      <c r="DJ992" s="6"/>
      <c r="DK992" s="6"/>
      <c r="DL992" s="6"/>
      <c r="DM992" s="6"/>
      <c r="DN992" s="6"/>
      <c r="DO992" s="6"/>
      <c r="DQ992" s="9" t="s">
        <v>519</v>
      </c>
    </row>
    <row r="993" spans="1:121" outlineLevel="1" x14ac:dyDescent="0.3">
      <c r="A993" s="3" t="s">
        <v>911</v>
      </c>
      <c r="B993" s="3" t="s">
        <v>448</v>
      </c>
      <c r="C993" s="3" t="s">
        <v>554</v>
      </c>
      <c r="D993" s="3" t="s">
        <v>519</v>
      </c>
      <c r="AG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J993" s="3" t="s">
        <v>519</v>
      </c>
      <c r="BK993" s="3" t="s">
        <v>519</v>
      </c>
      <c r="CN993" s="6"/>
      <c r="CO993" s="6"/>
      <c r="CP993" s="6"/>
      <c r="CR993" s="6"/>
      <c r="CS993" s="6"/>
      <c r="CT993" s="6"/>
      <c r="CU993" s="6"/>
      <c r="CV993" s="6"/>
      <c r="CW993" s="6"/>
      <c r="CX993" s="6"/>
      <c r="CY993" s="6"/>
      <c r="CZ993" s="6"/>
      <c r="DA993" s="6"/>
      <c r="DB993" s="6"/>
      <c r="DC993" s="6"/>
      <c r="DD993" s="6"/>
      <c r="DE993" s="6"/>
      <c r="DF993" s="6"/>
      <c r="DG993" s="6"/>
      <c r="DH993" s="6"/>
      <c r="DI993" s="6"/>
      <c r="DJ993" s="6"/>
      <c r="DK993" s="6"/>
      <c r="DL993" s="6"/>
      <c r="DM993" s="6"/>
      <c r="DN993" s="6"/>
      <c r="DO993" s="6"/>
      <c r="DQ993" s="9" t="s">
        <v>519</v>
      </c>
    </row>
    <row r="994" spans="1:121" outlineLevel="1" x14ac:dyDescent="0.3">
      <c r="A994" s="3" t="s">
        <v>912</v>
      </c>
      <c r="B994" s="3" t="s">
        <v>448</v>
      </c>
      <c r="C994" s="3" t="s">
        <v>554</v>
      </c>
      <c r="D994" s="3" t="s">
        <v>519</v>
      </c>
      <c r="AG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J994" s="3" t="s">
        <v>519</v>
      </c>
      <c r="BK994" s="3" t="s">
        <v>519</v>
      </c>
      <c r="CN994" s="6"/>
      <c r="CO994" s="6"/>
      <c r="CP994" s="6"/>
      <c r="CR994" s="6"/>
      <c r="CS994" s="6"/>
      <c r="CT994" s="6"/>
      <c r="CU994" s="6"/>
      <c r="CV994" s="6"/>
      <c r="CW994" s="6"/>
      <c r="CX994" s="6"/>
      <c r="CY994" s="6"/>
      <c r="CZ994" s="6"/>
      <c r="DA994" s="6"/>
      <c r="DB994" s="6"/>
      <c r="DC994" s="6"/>
      <c r="DD994" s="6"/>
      <c r="DE994" s="6"/>
      <c r="DF994" s="6"/>
      <c r="DG994" s="6"/>
      <c r="DH994" s="6"/>
      <c r="DI994" s="6"/>
      <c r="DJ994" s="6"/>
      <c r="DK994" s="6"/>
      <c r="DL994" s="6"/>
      <c r="DM994" s="6"/>
      <c r="DN994" s="6"/>
      <c r="DO994" s="6"/>
      <c r="DQ994" s="9" t="s">
        <v>519</v>
      </c>
    </row>
    <row r="995" spans="1:121" outlineLevel="1" x14ac:dyDescent="0.3">
      <c r="A995" s="3" t="s">
        <v>966</v>
      </c>
      <c r="B995" s="3" t="s">
        <v>448</v>
      </c>
      <c r="C995" s="3" t="s">
        <v>915</v>
      </c>
      <c r="D995" s="3" t="s">
        <v>104</v>
      </c>
      <c r="BH995" s="3">
        <v>1</v>
      </c>
      <c r="BJ995" s="3">
        <f t="shared" ref="BJ995" si="728">MIN(E995:BI995)</f>
        <v>1</v>
      </c>
      <c r="BK995" s="3">
        <f t="shared" ref="BK995" si="729">COUNT(E995:BI995)</f>
        <v>1</v>
      </c>
      <c r="DO995" s="6">
        <v>100</v>
      </c>
      <c r="DQ995" s="9">
        <f>SUM(BL995:DP995)</f>
        <v>100</v>
      </c>
    </row>
    <row r="996" spans="1:121" outlineLevel="1" x14ac:dyDescent="0.3"/>
    <row r="997" spans="1:121" ht="15" outlineLevel="1" thickBot="1" x14ac:dyDescent="0.35">
      <c r="A997" s="20" t="s">
        <v>143</v>
      </c>
      <c r="B997" s="20" t="s">
        <v>2</v>
      </c>
      <c r="C997" s="20" t="s">
        <v>450</v>
      </c>
      <c r="D997" s="20" t="s">
        <v>3</v>
      </c>
      <c r="E997" s="20" t="s">
        <v>456</v>
      </c>
      <c r="F997" s="20" t="s">
        <v>457</v>
      </c>
      <c r="G997" s="20" t="s">
        <v>458</v>
      </c>
      <c r="H997" s="20" t="s">
        <v>459</v>
      </c>
      <c r="I997" s="20" t="s">
        <v>460</v>
      </c>
      <c r="J997" s="20" t="s">
        <v>461</v>
      </c>
      <c r="K997" s="20" t="s">
        <v>462</v>
      </c>
      <c r="L997" s="20" t="s">
        <v>463</v>
      </c>
      <c r="M997" s="20" t="s">
        <v>464</v>
      </c>
      <c r="N997" s="20" t="s">
        <v>465</v>
      </c>
      <c r="O997" s="20" t="s">
        <v>466</v>
      </c>
      <c r="P997" s="20" t="s">
        <v>467</v>
      </c>
      <c r="Q997" s="20" t="s">
        <v>468</v>
      </c>
      <c r="R997" s="20" t="s">
        <v>469</v>
      </c>
      <c r="S997" s="20" t="s">
        <v>470</v>
      </c>
      <c r="T997" s="20" t="s">
        <v>471</v>
      </c>
      <c r="U997" s="20" t="s">
        <v>472</v>
      </c>
      <c r="V997" s="20" t="s">
        <v>473</v>
      </c>
      <c r="W997" s="20" t="s">
        <v>474</v>
      </c>
      <c r="X997" s="20" t="s">
        <v>475</v>
      </c>
      <c r="Y997" s="20" t="s">
        <v>476</v>
      </c>
      <c r="Z997" s="20" t="s">
        <v>477</v>
      </c>
      <c r="AA997" s="20" t="s">
        <v>478</v>
      </c>
      <c r="AB997" s="20" t="s">
        <v>479</v>
      </c>
      <c r="AC997" s="20" t="s">
        <v>480</v>
      </c>
      <c r="AD997" s="20" t="s">
        <v>481</v>
      </c>
      <c r="AE997" s="20" t="s">
        <v>482</v>
      </c>
      <c r="AF997" s="20" t="s">
        <v>483</v>
      </c>
      <c r="AG997" s="20" t="s">
        <v>527</v>
      </c>
      <c r="AH997" s="20" t="s">
        <v>528</v>
      </c>
      <c r="AI997" s="20" t="s">
        <v>529</v>
      </c>
      <c r="AJ997" s="20" t="s">
        <v>530</v>
      </c>
      <c r="AK997" s="20" t="s">
        <v>531</v>
      </c>
      <c r="AL997" s="20" t="s">
        <v>532</v>
      </c>
      <c r="AM997" s="20" t="s">
        <v>707</v>
      </c>
      <c r="AN997" s="20" t="s">
        <v>708</v>
      </c>
      <c r="AO997" s="20" t="s">
        <v>709</v>
      </c>
      <c r="AP997" s="20" t="s">
        <v>710</v>
      </c>
      <c r="AQ997" s="20" t="s">
        <v>711</v>
      </c>
      <c r="AR997" s="20" t="s">
        <v>712</v>
      </c>
      <c r="AS997" s="20" t="s">
        <v>735</v>
      </c>
      <c r="AT997" s="20" t="s">
        <v>736</v>
      </c>
      <c r="AU997" s="20" t="s">
        <v>737</v>
      </c>
      <c r="AV997" s="20" t="s">
        <v>738</v>
      </c>
      <c r="AW997" s="20" t="s">
        <v>739</v>
      </c>
      <c r="AX997" s="20" t="s">
        <v>740</v>
      </c>
      <c r="AY997" s="20" t="s">
        <v>889</v>
      </c>
      <c r="AZ997" s="20" t="s">
        <v>890</v>
      </c>
      <c r="BA997" s="20" t="s">
        <v>891</v>
      </c>
      <c r="BB997" s="20" t="s">
        <v>892</v>
      </c>
      <c r="BC997" s="20" t="s">
        <v>893</v>
      </c>
      <c r="BD997" s="20" t="s">
        <v>894</v>
      </c>
      <c r="BE997" s="20" t="s">
        <v>895</v>
      </c>
      <c r="BF997" s="20" t="s">
        <v>896</v>
      </c>
      <c r="BG997" s="20" t="s">
        <v>897</v>
      </c>
      <c r="BH997" s="20" t="s">
        <v>898</v>
      </c>
      <c r="BI997" s="20"/>
      <c r="BJ997" s="20" t="s">
        <v>161</v>
      </c>
      <c r="BK997" s="20" t="s">
        <v>486</v>
      </c>
      <c r="BL997" s="20" t="s">
        <v>456</v>
      </c>
      <c r="BM997" s="20" t="s">
        <v>457</v>
      </c>
      <c r="BN997" s="20" t="s">
        <v>458</v>
      </c>
      <c r="BO997" s="20" t="s">
        <v>459</v>
      </c>
      <c r="BP997" s="20" t="s">
        <v>460</v>
      </c>
      <c r="BQ997" s="20" t="s">
        <v>461</v>
      </c>
      <c r="BR997" s="20" t="s">
        <v>462</v>
      </c>
      <c r="BS997" s="20" t="s">
        <v>463</v>
      </c>
      <c r="BT997" s="20" t="s">
        <v>464</v>
      </c>
      <c r="BU997" s="20" t="s">
        <v>465</v>
      </c>
      <c r="BV997" s="20" t="s">
        <v>466</v>
      </c>
      <c r="BW997" s="20" t="s">
        <v>467</v>
      </c>
      <c r="BX997" s="20" t="s">
        <v>468</v>
      </c>
      <c r="BY997" s="20" t="s">
        <v>469</v>
      </c>
      <c r="BZ997" s="20" t="s">
        <v>470</v>
      </c>
      <c r="CA997" s="20" t="s">
        <v>471</v>
      </c>
      <c r="CB997" s="20" t="s">
        <v>472</v>
      </c>
      <c r="CC997" s="20" t="s">
        <v>473</v>
      </c>
      <c r="CD997" s="20" t="s">
        <v>474</v>
      </c>
      <c r="CE997" s="20" t="s">
        <v>475</v>
      </c>
      <c r="CF997" s="20" t="s">
        <v>476</v>
      </c>
      <c r="CG997" s="20" t="s">
        <v>477</v>
      </c>
      <c r="CH997" s="20" t="s">
        <v>478</v>
      </c>
      <c r="CI997" s="20" t="s">
        <v>479</v>
      </c>
      <c r="CJ997" s="20" t="s">
        <v>480</v>
      </c>
      <c r="CK997" s="20" t="s">
        <v>481</v>
      </c>
      <c r="CL997" s="20" t="s">
        <v>482</v>
      </c>
      <c r="CM997" s="20" t="s">
        <v>483</v>
      </c>
      <c r="CN997" s="20" t="s">
        <v>527</v>
      </c>
      <c r="CO997" s="20" t="s">
        <v>528</v>
      </c>
      <c r="CP997" s="20" t="s">
        <v>529</v>
      </c>
      <c r="CQ997" s="20" t="s">
        <v>530</v>
      </c>
      <c r="CR997" s="20" t="s">
        <v>531</v>
      </c>
      <c r="CS997" s="20" t="s">
        <v>532</v>
      </c>
      <c r="CT997" s="20" t="s">
        <v>707</v>
      </c>
      <c r="CU997" s="20" t="s">
        <v>708</v>
      </c>
      <c r="CV997" s="20" t="s">
        <v>709</v>
      </c>
      <c r="CW997" s="20" t="s">
        <v>710</v>
      </c>
      <c r="CX997" s="20" t="s">
        <v>711</v>
      </c>
      <c r="CY997" s="20" t="s">
        <v>712</v>
      </c>
      <c r="CZ997" s="20" t="s">
        <v>735</v>
      </c>
      <c r="DA997" s="20" t="s">
        <v>736</v>
      </c>
      <c r="DB997" s="20" t="s">
        <v>737</v>
      </c>
      <c r="DC997" s="20" t="s">
        <v>738</v>
      </c>
      <c r="DD997" s="20" t="s">
        <v>739</v>
      </c>
      <c r="DE997" s="20" t="s">
        <v>740</v>
      </c>
      <c r="DF997" s="20" t="s">
        <v>889</v>
      </c>
      <c r="DG997" s="20" t="s">
        <v>890</v>
      </c>
      <c r="DH997" s="20" t="s">
        <v>891</v>
      </c>
      <c r="DI997" s="20" t="s">
        <v>892</v>
      </c>
      <c r="DJ997" s="20" t="s">
        <v>893</v>
      </c>
      <c r="DK997" s="20" t="s">
        <v>894</v>
      </c>
      <c r="DL997" s="20" t="s">
        <v>895</v>
      </c>
      <c r="DM997" s="20" t="s">
        <v>896</v>
      </c>
      <c r="DN997" s="20" t="s">
        <v>897</v>
      </c>
      <c r="DO997" s="20" t="s">
        <v>898</v>
      </c>
      <c r="DP997" s="20"/>
      <c r="DQ997" s="20" t="s">
        <v>11</v>
      </c>
    </row>
    <row r="998" spans="1:121" ht="15" outlineLevel="1" thickTop="1" x14ac:dyDescent="0.3">
      <c r="A998" s="3" t="s">
        <v>447</v>
      </c>
      <c r="B998" s="3" t="s">
        <v>448</v>
      </c>
      <c r="C998" s="3" t="s">
        <v>451</v>
      </c>
      <c r="D998" s="3" t="s">
        <v>104</v>
      </c>
      <c r="I998" s="3">
        <v>2</v>
      </c>
      <c r="BJ998" s="3">
        <f t="shared" ref="BJ998" si="730">MIN(E998:BI998)</f>
        <v>2</v>
      </c>
      <c r="BK998" s="3">
        <f t="shared" ref="BK998" si="731">COUNT(E998:BI998)</f>
        <v>1</v>
      </c>
      <c r="BL998" s="9"/>
      <c r="BM998" s="9"/>
      <c r="BN998" s="9"/>
      <c r="BO998" s="9"/>
      <c r="BP998" s="9">
        <v>50</v>
      </c>
      <c r="DQ998" s="9">
        <f t="shared" ref="DQ998" si="732">SUM(BL998:DP998)</f>
        <v>50</v>
      </c>
    </row>
    <row r="999" spans="1:121" outlineLevel="1" x14ac:dyDescent="0.3">
      <c r="A999" s="3" t="s">
        <v>906</v>
      </c>
      <c r="B999" s="3" t="s">
        <v>448</v>
      </c>
      <c r="C999" s="3" t="s">
        <v>453</v>
      </c>
      <c r="D999" s="3" t="s">
        <v>519</v>
      </c>
      <c r="BJ999" s="3" t="s">
        <v>519</v>
      </c>
      <c r="BK999" s="3" t="s">
        <v>519</v>
      </c>
      <c r="BL999" s="9"/>
      <c r="BM999" s="9"/>
      <c r="BN999" s="9"/>
      <c r="BO999" s="9"/>
      <c r="BP999" s="9"/>
      <c r="DQ999" s="9" t="s">
        <v>519</v>
      </c>
    </row>
    <row r="1000" spans="1:121" outlineLevel="1" x14ac:dyDescent="0.3">
      <c r="A1000" s="3" t="s">
        <v>569</v>
      </c>
      <c r="B1000" s="3" t="s">
        <v>448</v>
      </c>
      <c r="C1000" s="3" t="s">
        <v>554</v>
      </c>
      <c r="D1000" s="3" t="s">
        <v>519</v>
      </c>
      <c r="BJ1000" s="3" t="s">
        <v>519</v>
      </c>
      <c r="BK1000" s="3" t="s">
        <v>519</v>
      </c>
      <c r="BL1000" s="9"/>
      <c r="BM1000" s="9"/>
      <c r="BN1000" s="9"/>
      <c r="BO1000" s="9"/>
      <c r="BP1000" s="9"/>
      <c r="DQ1000" s="9" t="s">
        <v>519</v>
      </c>
    </row>
    <row r="1002" spans="1:121" ht="18" x14ac:dyDescent="0.35">
      <c r="A1002" s="25" t="s">
        <v>500</v>
      </c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  <c r="BB1002" s="25"/>
      <c r="BC1002" s="25"/>
      <c r="BD1002" s="25"/>
      <c r="BE1002" s="25"/>
      <c r="BF1002" s="25"/>
      <c r="BG1002" s="25"/>
      <c r="BH1002" s="25"/>
      <c r="BI1002" s="25"/>
      <c r="BJ1002" s="25"/>
      <c r="BK1002" s="25"/>
      <c r="BL1002" s="25"/>
      <c r="BM1002" s="25"/>
      <c r="BN1002" s="25"/>
      <c r="BO1002" s="25"/>
      <c r="BP1002" s="25"/>
      <c r="BQ1002" s="25"/>
      <c r="BR1002" s="25"/>
      <c r="BS1002" s="25"/>
      <c r="BT1002" s="25"/>
      <c r="BU1002" s="25"/>
      <c r="BV1002" s="25"/>
      <c r="BW1002" s="25"/>
      <c r="BX1002" s="25"/>
      <c r="BY1002" s="25"/>
      <c r="BZ1002" s="25"/>
      <c r="CA1002" s="25"/>
      <c r="CB1002" s="25"/>
      <c r="CC1002" s="25"/>
      <c r="CD1002" s="25"/>
      <c r="CE1002" s="25"/>
      <c r="CF1002" s="25"/>
      <c r="CG1002" s="25"/>
      <c r="CH1002" s="25"/>
      <c r="CI1002" s="25"/>
      <c r="CJ1002" s="25"/>
      <c r="CK1002" s="25"/>
      <c r="CL1002" s="25"/>
      <c r="CM1002" s="25"/>
      <c r="CN1002" s="25"/>
      <c r="CO1002" s="25"/>
      <c r="CP1002" s="25"/>
      <c r="CQ1002" s="25"/>
      <c r="CR1002" s="25"/>
      <c r="CS1002" s="25"/>
      <c r="CT1002" s="25"/>
      <c r="CU1002" s="25"/>
      <c r="CV1002" s="25"/>
      <c r="CW1002" s="25"/>
      <c r="CX1002" s="25"/>
      <c r="CY1002" s="25"/>
      <c r="CZ1002" s="25"/>
      <c r="DA1002" s="25"/>
      <c r="DB1002" s="25"/>
      <c r="DC1002" s="25"/>
      <c r="DD1002" s="25"/>
      <c r="DE1002" s="25"/>
      <c r="DF1002" s="25"/>
      <c r="DG1002" s="25"/>
      <c r="DH1002" s="25"/>
      <c r="DI1002" s="25"/>
      <c r="DJ1002" s="25"/>
      <c r="DK1002" s="25"/>
      <c r="DL1002" s="25"/>
      <c r="DM1002" s="25"/>
      <c r="DN1002" s="25"/>
      <c r="DO1002" s="25"/>
      <c r="DP1002" s="25"/>
      <c r="DQ1002" s="25"/>
    </row>
    <row r="1003" spans="1:121" ht="15" outlineLevel="1" thickBot="1" x14ac:dyDescent="0.35">
      <c r="A1003" s="20" t="s">
        <v>1</v>
      </c>
      <c r="B1003" s="20" t="s">
        <v>2</v>
      </c>
      <c r="C1003" s="20" t="s">
        <v>450</v>
      </c>
      <c r="D1003" s="20" t="s">
        <v>3</v>
      </c>
      <c r="E1003" s="20" t="s">
        <v>456</v>
      </c>
      <c r="F1003" s="20" t="s">
        <v>457</v>
      </c>
      <c r="G1003" s="20" t="s">
        <v>458</v>
      </c>
      <c r="H1003" s="20" t="s">
        <v>459</v>
      </c>
      <c r="I1003" s="20" t="s">
        <v>460</v>
      </c>
      <c r="J1003" s="20" t="s">
        <v>461</v>
      </c>
      <c r="K1003" s="20" t="s">
        <v>462</v>
      </c>
      <c r="L1003" s="20" t="s">
        <v>463</v>
      </c>
      <c r="M1003" s="20" t="s">
        <v>464</v>
      </c>
      <c r="N1003" s="20" t="s">
        <v>465</v>
      </c>
      <c r="O1003" s="20" t="s">
        <v>466</v>
      </c>
      <c r="P1003" s="20" t="s">
        <v>467</v>
      </c>
      <c r="Q1003" s="20" t="s">
        <v>468</v>
      </c>
      <c r="R1003" s="20" t="s">
        <v>469</v>
      </c>
      <c r="S1003" s="20" t="s">
        <v>470</v>
      </c>
      <c r="T1003" s="20" t="s">
        <v>471</v>
      </c>
      <c r="U1003" s="20" t="s">
        <v>472</v>
      </c>
      <c r="V1003" s="20" t="s">
        <v>473</v>
      </c>
      <c r="W1003" s="20" t="s">
        <v>474</v>
      </c>
      <c r="X1003" s="20" t="s">
        <v>475</v>
      </c>
      <c r="Y1003" s="20" t="s">
        <v>476</v>
      </c>
      <c r="Z1003" s="20" t="s">
        <v>477</v>
      </c>
      <c r="AA1003" s="20" t="s">
        <v>478</v>
      </c>
      <c r="AB1003" s="20" t="s">
        <v>479</v>
      </c>
      <c r="AC1003" s="20" t="s">
        <v>480</v>
      </c>
      <c r="AD1003" s="20" t="s">
        <v>481</v>
      </c>
      <c r="AE1003" s="20" t="s">
        <v>482</v>
      </c>
      <c r="AF1003" s="20" t="s">
        <v>483</v>
      </c>
      <c r="AG1003" s="20" t="s">
        <v>527</v>
      </c>
      <c r="AH1003" s="20" t="s">
        <v>528</v>
      </c>
      <c r="AI1003" s="20" t="s">
        <v>529</v>
      </c>
      <c r="AJ1003" s="20" t="s">
        <v>530</v>
      </c>
      <c r="AK1003" s="20" t="s">
        <v>531</v>
      </c>
      <c r="AL1003" s="20" t="s">
        <v>532</v>
      </c>
      <c r="AM1003" s="20" t="s">
        <v>707</v>
      </c>
      <c r="AN1003" s="20" t="s">
        <v>708</v>
      </c>
      <c r="AO1003" s="20" t="s">
        <v>709</v>
      </c>
      <c r="AP1003" s="20" t="s">
        <v>710</v>
      </c>
      <c r="AQ1003" s="20" t="s">
        <v>711</v>
      </c>
      <c r="AR1003" s="20" t="s">
        <v>712</v>
      </c>
      <c r="AS1003" s="20" t="s">
        <v>735</v>
      </c>
      <c r="AT1003" s="20" t="s">
        <v>736</v>
      </c>
      <c r="AU1003" s="20" t="s">
        <v>737</v>
      </c>
      <c r="AV1003" s="20" t="s">
        <v>738</v>
      </c>
      <c r="AW1003" s="20" t="s">
        <v>739</v>
      </c>
      <c r="AX1003" s="20" t="s">
        <v>740</v>
      </c>
      <c r="AY1003" s="20" t="s">
        <v>889</v>
      </c>
      <c r="AZ1003" s="20" t="s">
        <v>890</v>
      </c>
      <c r="BA1003" s="20" t="s">
        <v>891</v>
      </c>
      <c r="BB1003" s="20" t="s">
        <v>892</v>
      </c>
      <c r="BC1003" s="20" t="s">
        <v>893</v>
      </c>
      <c r="BD1003" s="20" t="s">
        <v>894</v>
      </c>
      <c r="BE1003" s="20" t="s">
        <v>895</v>
      </c>
      <c r="BF1003" s="20" t="s">
        <v>896</v>
      </c>
      <c r="BG1003" s="20" t="s">
        <v>897</v>
      </c>
      <c r="BH1003" s="20" t="s">
        <v>898</v>
      </c>
      <c r="BI1003" s="20"/>
      <c r="BJ1003" s="20" t="s">
        <v>161</v>
      </c>
      <c r="BK1003" s="20" t="s">
        <v>486</v>
      </c>
      <c r="BL1003" s="20" t="s">
        <v>456</v>
      </c>
      <c r="BM1003" s="20" t="s">
        <v>457</v>
      </c>
      <c r="BN1003" s="20" t="s">
        <v>458</v>
      </c>
      <c r="BO1003" s="20" t="s">
        <v>459</v>
      </c>
      <c r="BP1003" s="20" t="s">
        <v>460</v>
      </c>
      <c r="BQ1003" s="20" t="s">
        <v>461</v>
      </c>
      <c r="BR1003" s="20" t="s">
        <v>462</v>
      </c>
      <c r="BS1003" s="20" t="s">
        <v>463</v>
      </c>
      <c r="BT1003" s="20" t="s">
        <v>464</v>
      </c>
      <c r="BU1003" s="20" t="s">
        <v>465</v>
      </c>
      <c r="BV1003" s="20" t="s">
        <v>466</v>
      </c>
      <c r="BW1003" s="20" t="s">
        <v>467</v>
      </c>
      <c r="BX1003" s="20" t="s">
        <v>468</v>
      </c>
      <c r="BY1003" s="20" t="s">
        <v>469</v>
      </c>
      <c r="BZ1003" s="20" t="s">
        <v>470</v>
      </c>
      <c r="CA1003" s="20" t="s">
        <v>471</v>
      </c>
      <c r="CB1003" s="20" t="s">
        <v>472</v>
      </c>
      <c r="CC1003" s="20" t="s">
        <v>473</v>
      </c>
      <c r="CD1003" s="20" t="s">
        <v>474</v>
      </c>
      <c r="CE1003" s="20" t="s">
        <v>475</v>
      </c>
      <c r="CF1003" s="20" t="s">
        <v>476</v>
      </c>
      <c r="CG1003" s="20" t="s">
        <v>477</v>
      </c>
      <c r="CH1003" s="20" t="s">
        <v>478</v>
      </c>
      <c r="CI1003" s="20" t="s">
        <v>479</v>
      </c>
      <c r="CJ1003" s="20" t="s">
        <v>480</v>
      </c>
      <c r="CK1003" s="20" t="s">
        <v>481</v>
      </c>
      <c r="CL1003" s="20" t="s">
        <v>482</v>
      </c>
      <c r="CM1003" s="20" t="s">
        <v>483</v>
      </c>
      <c r="CN1003" s="20" t="s">
        <v>527</v>
      </c>
      <c r="CO1003" s="20" t="s">
        <v>528</v>
      </c>
      <c r="CP1003" s="20" t="s">
        <v>529</v>
      </c>
      <c r="CQ1003" s="20" t="s">
        <v>530</v>
      </c>
      <c r="CR1003" s="20" t="s">
        <v>531</v>
      </c>
      <c r="CS1003" s="20" t="s">
        <v>532</v>
      </c>
      <c r="CT1003" s="20" t="s">
        <v>707</v>
      </c>
      <c r="CU1003" s="20" t="s">
        <v>708</v>
      </c>
      <c r="CV1003" s="20" t="s">
        <v>709</v>
      </c>
      <c r="CW1003" s="20" t="s">
        <v>710</v>
      </c>
      <c r="CX1003" s="20" t="s">
        <v>711</v>
      </c>
      <c r="CY1003" s="20" t="s">
        <v>712</v>
      </c>
      <c r="CZ1003" s="20" t="s">
        <v>735</v>
      </c>
      <c r="DA1003" s="20" t="s">
        <v>736</v>
      </c>
      <c r="DB1003" s="20" t="s">
        <v>737</v>
      </c>
      <c r="DC1003" s="20" t="s">
        <v>738</v>
      </c>
      <c r="DD1003" s="20" t="s">
        <v>739</v>
      </c>
      <c r="DE1003" s="20" t="s">
        <v>740</v>
      </c>
      <c r="DF1003" s="20" t="s">
        <v>889</v>
      </c>
      <c r="DG1003" s="20" t="s">
        <v>890</v>
      </c>
      <c r="DH1003" s="20" t="s">
        <v>891</v>
      </c>
      <c r="DI1003" s="20" t="s">
        <v>892</v>
      </c>
      <c r="DJ1003" s="20" t="s">
        <v>893</v>
      </c>
      <c r="DK1003" s="20" t="s">
        <v>894</v>
      </c>
      <c r="DL1003" s="20" t="s">
        <v>895</v>
      </c>
      <c r="DM1003" s="20" t="s">
        <v>896</v>
      </c>
      <c r="DN1003" s="20" t="s">
        <v>897</v>
      </c>
      <c r="DO1003" s="20" t="s">
        <v>898</v>
      </c>
      <c r="DP1003" s="20"/>
      <c r="DQ1003" s="20" t="s">
        <v>11</v>
      </c>
    </row>
    <row r="1004" spans="1:121" ht="15" outlineLevel="1" thickTop="1" x14ac:dyDescent="0.3">
      <c r="A1004" s="3" t="s">
        <v>328</v>
      </c>
      <c r="B1004" s="3" t="s">
        <v>329</v>
      </c>
      <c r="C1004" s="3" t="s">
        <v>453</v>
      </c>
      <c r="D1004" s="3" t="s">
        <v>73</v>
      </c>
      <c r="T1004" s="3">
        <v>2</v>
      </c>
      <c r="U1004" s="3">
        <v>2</v>
      </c>
      <c r="V1004" s="3">
        <v>6</v>
      </c>
      <c r="BJ1004" s="3">
        <f t="shared" ref="BJ1004" si="733">MIN(E1004:BI1004)</f>
        <v>2</v>
      </c>
      <c r="BK1004" s="3">
        <f t="shared" ref="BK1004" si="734">COUNT(E1004:BI1004)</f>
        <v>3</v>
      </c>
      <c r="BY1004" s="9"/>
      <c r="BZ1004" s="9"/>
      <c r="CA1004" s="6">
        <v>79.24620060790275</v>
      </c>
      <c r="CB1004" s="6">
        <v>82.190150529577153</v>
      </c>
      <c r="CC1004" s="6">
        <v>41.52079016438735</v>
      </c>
      <c r="DQ1004" s="9">
        <f t="shared" ref="DQ1004" si="735">SUM(BL1004:DP1004)</f>
        <v>202.95714130186724</v>
      </c>
    </row>
    <row r="1006" spans="1:121" ht="18" x14ac:dyDescent="0.35">
      <c r="A1006" s="25" t="s">
        <v>239</v>
      </c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  <c r="BA1006" s="25"/>
      <c r="BB1006" s="25"/>
      <c r="BC1006" s="25"/>
      <c r="BD1006" s="25"/>
      <c r="BE1006" s="25"/>
      <c r="BF1006" s="25"/>
      <c r="BG1006" s="25"/>
      <c r="BH1006" s="25"/>
      <c r="BI1006" s="25"/>
      <c r="BJ1006" s="25"/>
      <c r="BK1006" s="25"/>
      <c r="BL1006" s="25"/>
      <c r="BM1006" s="25"/>
      <c r="BN1006" s="25"/>
      <c r="BO1006" s="25"/>
      <c r="BP1006" s="25"/>
      <c r="BQ1006" s="25"/>
      <c r="BR1006" s="25"/>
      <c r="BS1006" s="25"/>
      <c r="BT1006" s="25"/>
      <c r="BU1006" s="25"/>
      <c r="BV1006" s="25"/>
      <c r="BW1006" s="25"/>
      <c r="BX1006" s="25"/>
      <c r="BY1006" s="25"/>
      <c r="BZ1006" s="25"/>
      <c r="CA1006" s="25"/>
      <c r="CB1006" s="25"/>
      <c r="CC1006" s="25"/>
      <c r="CD1006" s="25"/>
      <c r="CE1006" s="25"/>
      <c r="CF1006" s="25"/>
      <c r="CG1006" s="25"/>
      <c r="CH1006" s="25"/>
      <c r="CI1006" s="25"/>
      <c r="CJ1006" s="25"/>
      <c r="CK1006" s="25"/>
      <c r="CL1006" s="25"/>
      <c r="CM1006" s="25"/>
      <c r="CN1006" s="25"/>
      <c r="CO1006" s="25"/>
      <c r="CP1006" s="25"/>
      <c r="CQ1006" s="25"/>
      <c r="CR1006" s="25"/>
      <c r="CS1006" s="25"/>
      <c r="CT1006" s="25"/>
      <c r="CU1006" s="25"/>
      <c r="CV1006" s="25"/>
      <c r="CW1006" s="25"/>
      <c r="CX1006" s="25"/>
      <c r="CY1006" s="25"/>
      <c r="CZ1006" s="25"/>
      <c r="DA1006" s="25"/>
      <c r="DB1006" s="25"/>
      <c r="DC1006" s="25"/>
      <c r="DD1006" s="25"/>
      <c r="DE1006" s="25"/>
      <c r="DF1006" s="25"/>
      <c r="DG1006" s="25"/>
      <c r="DH1006" s="25"/>
      <c r="DI1006" s="25"/>
      <c r="DJ1006" s="25"/>
      <c r="DK1006" s="25"/>
      <c r="DL1006" s="25"/>
      <c r="DM1006" s="25"/>
      <c r="DN1006" s="25"/>
      <c r="DO1006" s="25"/>
      <c r="DP1006" s="25"/>
      <c r="DQ1006" s="25"/>
    </row>
    <row r="1007" spans="1:121" ht="15" outlineLevel="1" thickBot="1" x14ac:dyDescent="0.35">
      <c r="A1007" s="20" t="s">
        <v>1</v>
      </c>
      <c r="B1007" s="20" t="s">
        <v>2</v>
      </c>
      <c r="C1007" s="20" t="s">
        <v>450</v>
      </c>
      <c r="D1007" s="20" t="s">
        <v>3</v>
      </c>
      <c r="E1007" s="20" t="s">
        <v>456</v>
      </c>
      <c r="F1007" s="20" t="s">
        <v>457</v>
      </c>
      <c r="G1007" s="20" t="s">
        <v>458</v>
      </c>
      <c r="H1007" s="20" t="s">
        <v>459</v>
      </c>
      <c r="I1007" s="20" t="s">
        <v>460</v>
      </c>
      <c r="J1007" s="20" t="s">
        <v>461</v>
      </c>
      <c r="K1007" s="20" t="s">
        <v>462</v>
      </c>
      <c r="L1007" s="20" t="s">
        <v>463</v>
      </c>
      <c r="M1007" s="20" t="s">
        <v>464</v>
      </c>
      <c r="N1007" s="20" t="s">
        <v>465</v>
      </c>
      <c r="O1007" s="20" t="s">
        <v>466</v>
      </c>
      <c r="P1007" s="20" t="s">
        <v>467</v>
      </c>
      <c r="Q1007" s="20" t="s">
        <v>468</v>
      </c>
      <c r="R1007" s="20" t="s">
        <v>469</v>
      </c>
      <c r="S1007" s="20" t="s">
        <v>470</v>
      </c>
      <c r="T1007" s="20" t="s">
        <v>471</v>
      </c>
      <c r="U1007" s="20" t="s">
        <v>472</v>
      </c>
      <c r="V1007" s="20" t="s">
        <v>473</v>
      </c>
      <c r="W1007" s="20" t="s">
        <v>474</v>
      </c>
      <c r="X1007" s="20" t="s">
        <v>475</v>
      </c>
      <c r="Y1007" s="20" t="s">
        <v>476</v>
      </c>
      <c r="Z1007" s="20" t="s">
        <v>477</v>
      </c>
      <c r="AA1007" s="20" t="s">
        <v>478</v>
      </c>
      <c r="AB1007" s="20" t="s">
        <v>479</v>
      </c>
      <c r="AC1007" s="20" t="s">
        <v>480</v>
      </c>
      <c r="AD1007" s="20" t="s">
        <v>481</v>
      </c>
      <c r="AE1007" s="20" t="s">
        <v>482</v>
      </c>
      <c r="AF1007" s="20" t="s">
        <v>483</v>
      </c>
      <c r="AG1007" s="20" t="s">
        <v>527</v>
      </c>
      <c r="AH1007" s="20" t="s">
        <v>528</v>
      </c>
      <c r="AI1007" s="20" t="s">
        <v>529</v>
      </c>
      <c r="AJ1007" s="20" t="s">
        <v>530</v>
      </c>
      <c r="AK1007" s="20" t="s">
        <v>531</v>
      </c>
      <c r="AL1007" s="20" t="s">
        <v>532</v>
      </c>
      <c r="AM1007" s="20" t="s">
        <v>707</v>
      </c>
      <c r="AN1007" s="20" t="s">
        <v>708</v>
      </c>
      <c r="AO1007" s="20" t="s">
        <v>709</v>
      </c>
      <c r="AP1007" s="20" t="s">
        <v>710</v>
      </c>
      <c r="AQ1007" s="20" t="s">
        <v>711</v>
      </c>
      <c r="AR1007" s="20" t="s">
        <v>712</v>
      </c>
      <c r="AS1007" s="20" t="s">
        <v>735</v>
      </c>
      <c r="AT1007" s="20" t="s">
        <v>736</v>
      </c>
      <c r="AU1007" s="20" t="s">
        <v>737</v>
      </c>
      <c r="AV1007" s="20" t="s">
        <v>738</v>
      </c>
      <c r="AW1007" s="20" t="s">
        <v>739</v>
      </c>
      <c r="AX1007" s="20" t="s">
        <v>740</v>
      </c>
      <c r="AY1007" s="20" t="s">
        <v>889</v>
      </c>
      <c r="AZ1007" s="20" t="s">
        <v>890</v>
      </c>
      <c r="BA1007" s="20" t="s">
        <v>891</v>
      </c>
      <c r="BB1007" s="20" t="s">
        <v>892</v>
      </c>
      <c r="BC1007" s="20" t="s">
        <v>893</v>
      </c>
      <c r="BD1007" s="20" t="s">
        <v>894</v>
      </c>
      <c r="BE1007" s="20" t="s">
        <v>895</v>
      </c>
      <c r="BF1007" s="20" t="s">
        <v>896</v>
      </c>
      <c r="BG1007" s="20" t="s">
        <v>897</v>
      </c>
      <c r="BH1007" s="20" t="s">
        <v>898</v>
      </c>
      <c r="BI1007" s="20"/>
      <c r="BJ1007" s="20" t="s">
        <v>161</v>
      </c>
      <c r="BK1007" s="20" t="s">
        <v>486</v>
      </c>
      <c r="BL1007" s="20" t="s">
        <v>456</v>
      </c>
      <c r="BM1007" s="20" t="s">
        <v>457</v>
      </c>
      <c r="BN1007" s="20" t="s">
        <v>458</v>
      </c>
      <c r="BO1007" s="20" t="s">
        <v>459</v>
      </c>
      <c r="BP1007" s="20" t="s">
        <v>460</v>
      </c>
      <c r="BQ1007" s="20" t="s">
        <v>461</v>
      </c>
      <c r="BR1007" s="20" t="s">
        <v>462</v>
      </c>
      <c r="BS1007" s="20" t="s">
        <v>463</v>
      </c>
      <c r="BT1007" s="20" t="s">
        <v>464</v>
      </c>
      <c r="BU1007" s="20" t="s">
        <v>465</v>
      </c>
      <c r="BV1007" s="20" t="s">
        <v>466</v>
      </c>
      <c r="BW1007" s="20" t="s">
        <v>467</v>
      </c>
      <c r="BX1007" s="20" t="s">
        <v>468</v>
      </c>
      <c r="BY1007" s="20" t="s">
        <v>469</v>
      </c>
      <c r="BZ1007" s="20" t="s">
        <v>470</v>
      </c>
      <c r="CA1007" s="20" t="s">
        <v>471</v>
      </c>
      <c r="CB1007" s="20" t="s">
        <v>472</v>
      </c>
      <c r="CC1007" s="20" t="s">
        <v>473</v>
      </c>
      <c r="CD1007" s="20" t="s">
        <v>474</v>
      </c>
      <c r="CE1007" s="20" t="s">
        <v>475</v>
      </c>
      <c r="CF1007" s="20" t="s">
        <v>476</v>
      </c>
      <c r="CG1007" s="20" t="s">
        <v>477</v>
      </c>
      <c r="CH1007" s="20" t="s">
        <v>478</v>
      </c>
      <c r="CI1007" s="20" t="s">
        <v>479</v>
      </c>
      <c r="CJ1007" s="20" t="s">
        <v>480</v>
      </c>
      <c r="CK1007" s="20" t="s">
        <v>481</v>
      </c>
      <c r="CL1007" s="20" t="s">
        <v>482</v>
      </c>
      <c r="CM1007" s="20" t="s">
        <v>483</v>
      </c>
      <c r="CN1007" s="20" t="s">
        <v>527</v>
      </c>
      <c r="CO1007" s="20" t="s">
        <v>528</v>
      </c>
      <c r="CP1007" s="20" t="s">
        <v>529</v>
      </c>
      <c r="CQ1007" s="20" t="s">
        <v>530</v>
      </c>
      <c r="CR1007" s="20" t="s">
        <v>531</v>
      </c>
      <c r="CS1007" s="20" t="s">
        <v>532</v>
      </c>
      <c r="CT1007" s="20" t="s">
        <v>707</v>
      </c>
      <c r="CU1007" s="20" t="s">
        <v>708</v>
      </c>
      <c r="CV1007" s="20" t="s">
        <v>709</v>
      </c>
      <c r="CW1007" s="20" t="s">
        <v>710</v>
      </c>
      <c r="CX1007" s="20" t="s">
        <v>711</v>
      </c>
      <c r="CY1007" s="20" t="s">
        <v>712</v>
      </c>
      <c r="CZ1007" s="20" t="s">
        <v>735</v>
      </c>
      <c r="DA1007" s="20" t="s">
        <v>736</v>
      </c>
      <c r="DB1007" s="20" t="s">
        <v>737</v>
      </c>
      <c r="DC1007" s="20" t="s">
        <v>738</v>
      </c>
      <c r="DD1007" s="20" t="s">
        <v>739</v>
      </c>
      <c r="DE1007" s="20" t="s">
        <v>740</v>
      </c>
      <c r="DF1007" s="20" t="s">
        <v>889</v>
      </c>
      <c r="DG1007" s="20" t="s">
        <v>890</v>
      </c>
      <c r="DH1007" s="20" t="s">
        <v>891</v>
      </c>
      <c r="DI1007" s="20" t="s">
        <v>892</v>
      </c>
      <c r="DJ1007" s="20" t="s">
        <v>893</v>
      </c>
      <c r="DK1007" s="20" t="s">
        <v>894</v>
      </c>
      <c r="DL1007" s="20" t="s">
        <v>895</v>
      </c>
      <c r="DM1007" s="20" t="s">
        <v>896</v>
      </c>
      <c r="DN1007" s="20" t="s">
        <v>897</v>
      </c>
      <c r="DO1007" s="20" t="s">
        <v>898</v>
      </c>
      <c r="DP1007" s="20"/>
      <c r="DQ1007" s="20" t="s">
        <v>11</v>
      </c>
    </row>
    <row r="1008" spans="1:121" ht="15" outlineLevel="1" thickTop="1" x14ac:dyDescent="0.3">
      <c r="A1008" s="3" t="s">
        <v>238</v>
      </c>
      <c r="B1008" s="3" t="s">
        <v>239</v>
      </c>
      <c r="C1008" s="3" t="s">
        <v>454</v>
      </c>
      <c r="D1008" s="3" t="s">
        <v>14</v>
      </c>
      <c r="X1008" s="3">
        <v>6</v>
      </c>
      <c r="Y1008" s="3">
        <v>13</v>
      </c>
      <c r="BJ1008" s="3">
        <f t="shared" ref="BJ1008:BJ1009" si="736">MIN(E1008:BI1008)</f>
        <v>6</v>
      </c>
      <c r="BK1008" s="3">
        <f t="shared" ref="BK1008:BK1009" si="737">COUNT(E1008:BI1008)</f>
        <v>2</v>
      </c>
      <c r="CD1008" s="9"/>
      <c r="CE1008" s="6">
        <v>52.302399778055211</v>
      </c>
      <c r="CF1008" s="6">
        <v>45.356534954407294</v>
      </c>
      <c r="DQ1008" s="9">
        <f t="shared" ref="DQ1008:DQ1009" si="738">SUM(BL1008:DP1008)</f>
        <v>97.658934732462512</v>
      </c>
    </row>
    <row r="1009" spans="1:121" outlineLevel="1" x14ac:dyDescent="0.3">
      <c r="A1009" s="3" t="s">
        <v>255</v>
      </c>
      <c r="B1009" s="3" t="s">
        <v>239</v>
      </c>
      <c r="C1009" s="3" t="s">
        <v>454</v>
      </c>
      <c r="D1009" s="3" t="s">
        <v>62</v>
      </c>
      <c r="Y1009" s="3">
        <v>8</v>
      </c>
      <c r="BJ1009" s="3">
        <f t="shared" si="736"/>
        <v>8</v>
      </c>
      <c r="BK1009" s="3">
        <f t="shared" si="737"/>
        <v>1</v>
      </c>
      <c r="CD1009" s="9"/>
      <c r="CE1009" s="9"/>
      <c r="CF1009" s="6">
        <v>52.728267477203644</v>
      </c>
      <c r="DQ1009" s="9">
        <f t="shared" si="738"/>
        <v>52.728267477203644</v>
      </c>
    </row>
    <row r="1010" spans="1:121" outlineLevel="1" x14ac:dyDescent="0.3"/>
    <row r="1011" spans="1:121" ht="15" outlineLevel="1" thickBot="1" x14ac:dyDescent="0.35">
      <c r="A1011" s="20" t="s">
        <v>143</v>
      </c>
      <c r="B1011" s="20" t="s">
        <v>2</v>
      </c>
      <c r="C1011" s="20" t="s">
        <v>450</v>
      </c>
      <c r="D1011" s="20" t="s">
        <v>3</v>
      </c>
      <c r="E1011" s="20" t="s">
        <v>456</v>
      </c>
      <c r="F1011" s="20" t="s">
        <v>457</v>
      </c>
      <c r="G1011" s="20" t="s">
        <v>458</v>
      </c>
      <c r="H1011" s="20" t="s">
        <v>459</v>
      </c>
      <c r="I1011" s="20" t="s">
        <v>460</v>
      </c>
      <c r="J1011" s="20" t="s">
        <v>461</v>
      </c>
      <c r="K1011" s="20" t="s">
        <v>462</v>
      </c>
      <c r="L1011" s="20" t="s">
        <v>463</v>
      </c>
      <c r="M1011" s="20" t="s">
        <v>464</v>
      </c>
      <c r="N1011" s="20" t="s">
        <v>465</v>
      </c>
      <c r="O1011" s="20" t="s">
        <v>466</v>
      </c>
      <c r="P1011" s="20" t="s">
        <v>467</v>
      </c>
      <c r="Q1011" s="20" t="s">
        <v>468</v>
      </c>
      <c r="R1011" s="20" t="s">
        <v>469</v>
      </c>
      <c r="S1011" s="20" t="s">
        <v>470</v>
      </c>
      <c r="T1011" s="20" t="s">
        <v>471</v>
      </c>
      <c r="U1011" s="20" t="s">
        <v>472</v>
      </c>
      <c r="V1011" s="20" t="s">
        <v>473</v>
      </c>
      <c r="W1011" s="20" t="s">
        <v>474</v>
      </c>
      <c r="X1011" s="20" t="s">
        <v>475</v>
      </c>
      <c r="Y1011" s="20" t="s">
        <v>476</v>
      </c>
      <c r="Z1011" s="20" t="s">
        <v>477</v>
      </c>
      <c r="AA1011" s="20" t="s">
        <v>478</v>
      </c>
      <c r="AB1011" s="20" t="s">
        <v>479</v>
      </c>
      <c r="AC1011" s="20" t="s">
        <v>480</v>
      </c>
      <c r="AD1011" s="20" t="s">
        <v>481</v>
      </c>
      <c r="AE1011" s="20" t="s">
        <v>482</v>
      </c>
      <c r="AF1011" s="20" t="s">
        <v>483</v>
      </c>
      <c r="AG1011" s="20" t="s">
        <v>527</v>
      </c>
      <c r="AH1011" s="20" t="s">
        <v>528</v>
      </c>
      <c r="AI1011" s="20" t="s">
        <v>529</v>
      </c>
      <c r="AJ1011" s="20" t="s">
        <v>530</v>
      </c>
      <c r="AK1011" s="20" t="s">
        <v>531</v>
      </c>
      <c r="AL1011" s="20" t="s">
        <v>532</v>
      </c>
      <c r="AM1011" s="20" t="s">
        <v>707</v>
      </c>
      <c r="AN1011" s="20" t="s">
        <v>708</v>
      </c>
      <c r="AO1011" s="20" t="s">
        <v>709</v>
      </c>
      <c r="AP1011" s="20" t="s">
        <v>710</v>
      </c>
      <c r="AQ1011" s="20" t="s">
        <v>711</v>
      </c>
      <c r="AR1011" s="20" t="s">
        <v>712</v>
      </c>
      <c r="AS1011" s="20" t="s">
        <v>735</v>
      </c>
      <c r="AT1011" s="20" t="s">
        <v>736</v>
      </c>
      <c r="AU1011" s="20" t="s">
        <v>737</v>
      </c>
      <c r="AV1011" s="20" t="s">
        <v>738</v>
      </c>
      <c r="AW1011" s="20" t="s">
        <v>739</v>
      </c>
      <c r="AX1011" s="20" t="s">
        <v>740</v>
      </c>
      <c r="AY1011" s="20" t="s">
        <v>889</v>
      </c>
      <c r="AZ1011" s="20" t="s">
        <v>890</v>
      </c>
      <c r="BA1011" s="20" t="s">
        <v>891</v>
      </c>
      <c r="BB1011" s="20" t="s">
        <v>892</v>
      </c>
      <c r="BC1011" s="20" t="s">
        <v>893</v>
      </c>
      <c r="BD1011" s="20" t="s">
        <v>894</v>
      </c>
      <c r="BE1011" s="20" t="s">
        <v>895</v>
      </c>
      <c r="BF1011" s="20" t="s">
        <v>896</v>
      </c>
      <c r="BG1011" s="20" t="s">
        <v>897</v>
      </c>
      <c r="BH1011" s="20" t="s">
        <v>898</v>
      </c>
      <c r="BI1011" s="20"/>
      <c r="BJ1011" s="20" t="s">
        <v>161</v>
      </c>
      <c r="BK1011" s="20" t="s">
        <v>486</v>
      </c>
      <c r="BL1011" s="20" t="s">
        <v>456</v>
      </c>
      <c r="BM1011" s="20" t="s">
        <v>457</v>
      </c>
      <c r="BN1011" s="20" t="s">
        <v>458</v>
      </c>
      <c r="BO1011" s="20" t="s">
        <v>459</v>
      </c>
      <c r="BP1011" s="20" t="s">
        <v>460</v>
      </c>
      <c r="BQ1011" s="20" t="s">
        <v>461</v>
      </c>
      <c r="BR1011" s="20" t="s">
        <v>462</v>
      </c>
      <c r="BS1011" s="20" t="s">
        <v>463</v>
      </c>
      <c r="BT1011" s="20" t="s">
        <v>464</v>
      </c>
      <c r="BU1011" s="20" t="s">
        <v>465</v>
      </c>
      <c r="BV1011" s="20" t="s">
        <v>466</v>
      </c>
      <c r="BW1011" s="20" t="s">
        <v>467</v>
      </c>
      <c r="BX1011" s="20" t="s">
        <v>468</v>
      </c>
      <c r="BY1011" s="20" t="s">
        <v>469</v>
      </c>
      <c r="BZ1011" s="20" t="s">
        <v>470</v>
      </c>
      <c r="CA1011" s="20" t="s">
        <v>471</v>
      </c>
      <c r="CB1011" s="20" t="s">
        <v>472</v>
      </c>
      <c r="CC1011" s="20" t="s">
        <v>473</v>
      </c>
      <c r="CD1011" s="20" t="s">
        <v>474</v>
      </c>
      <c r="CE1011" s="20" t="s">
        <v>475</v>
      </c>
      <c r="CF1011" s="20" t="s">
        <v>476</v>
      </c>
      <c r="CG1011" s="20" t="s">
        <v>477</v>
      </c>
      <c r="CH1011" s="20" t="s">
        <v>478</v>
      </c>
      <c r="CI1011" s="20" t="s">
        <v>479</v>
      </c>
      <c r="CJ1011" s="20" t="s">
        <v>480</v>
      </c>
      <c r="CK1011" s="20" t="s">
        <v>481</v>
      </c>
      <c r="CL1011" s="20" t="s">
        <v>482</v>
      </c>
      <c r="CM1011" s="20" t="s">
        <v>483</v>
      </c>
      <c r="CN1011" s="20" t="s">
        <v>527</v>
      </c>
      <c r="CO1011" s="20" t="s">
        <v>528</v>
      </c>
      <c r="CP1011" s="20" t="s">
        <v>529</v>
      </c>
      <c r="CQ1011" s="20" t="s">
        <v>530</v>
      </c>
      <c r="CR1011" s="20" t="s">
        <v>531</v>
      </c>
      <c r="CS1011" s="20" t="s">
        <v>532</v>
      </c>
      <c r="CT1011" s="20" t="s">
        <v>707</v>
      </c>
      <c r="CU1011" s="20" t="s">
        <v>708</v>
      </c>
      <c r="CV1011" s="20" t="s">
        <v>709</v>
      </c>
      <c r="CW1011" s="20" t="s">
        <v>710</v>
      </c>
      <c r="CX1011" s="20" t="s">
        <v>711</v>
      </c>
      <c r="CY1011" s="20" t="s">
        <v>712</v>
      </c>
      <c r="CZ1011" s="20" t="s">
        <v>735</v>
      </c>
      <c r="DA1011" s="20" t="s">
        <v>736</v>
      </c>
      <c r="DB1011" s="20" t="s">
        <v>737</v>
      </c>
      <c r="DC1011" s="20" t="s">
        <v>738</v>
      </c>
      <c r="DD1011" s="20" t="s">
        <v>739</v>
      </c>
      <c r="DE1011" s="20" t="s">
        <v>740</v>
      </c>
      <c r="DF1011" s="20" t="s">
        <v>889</v>
      </c>
      <c r="DG1011" s="20" t="s">
        <v>890</v>
      </c>
      <c r="DH1011" s="20" t="s">
        <v>891</v>
      </c>
      <c r="DI1011" s="20" t="s">
        <v>892</v>
      </c>
      <c r="DJ1011" s="20" t="s">
        <v>893</v>
      </c>
      <c r="DK1011" s="20" t="s">
        <v>894</v>
      </c>
      <c r="DL1011" s="20" t="s">
        <v>895</v>
      </c>
      <c r="DM1011" s="20" t="s">
        <v>896</v>
      </c>
      <c r="DN1011" s="20" t="s">
        <v>897</v>
      </c>
      <c r="DO1011" s="20" t="s">
        <v>898</v>
      </c>
      <c r="DP1011" s="20"/>
      <c r="DQ1011" s="20" t="s">
        <v>11</v>
      </c>
    </row>
    <row r="1012" spans="1:121" ht="15" outlineLevel="1" thickTop="1" x14ac:dyDescent="0.3">
      <c r="A1012" s="3" t="s">
        <v>268</v>
      </c>
      <c r="B1012" s="3" t="s">
        <v>239</v>
      </c>
      <c r="C1012" s="3" t="s">
        <v>454</v>
      </c>
      <c r="D1012" s="3" t="s">
        <v>14</v>
      </c>
      <c r="X1012" s="3">
        <v>7</v>
      </c>
      <c r="Y1012" s="3">
        <v>6</v>
      </c>
      <c r="BJ1012" s="3">
        <f t="shared" ref="BJ1012" si="739">MIN(E1012:BI1012)</f>
        <v>6</v>
      </c>
      <c r="BK1012" s="3">
        <f t="shared" ref="BK1012" si="740">COUNT(E1012:BI1012)</f>
        <v>2</v>
      </c>
      <c r="CE1012" s="6">
        <v>26.315789473684209</v>
      </c>
      <c r="CF1012" s="6">
        <v>29.411764705882355</v>
      </c>
      <c r="DQ1012" s="9">
        <f t="shared" ref="DQ1012" si="741">SUM(BL1012:DP1012)</f>
        <v>55.727554179566567</v>
      </c>
    </row>
    <row r="1014" spans="1:121" ht="18" x14ac:dyDescent="0.35">
      <c r="A1014" s="25" t="s">
        <v>491</v>
      </c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  <c r="BA1014" s="25"/>
      <c r="BB1014" s="25"/>
      <c r="BC1014" s="25"/>
      <c r="BD1014" s="25"/>
      <c r="BE1014" s="25"/>
      <c r="BF1014" s="25"/>
      <c r="BG1014" s="25"/>
      <c r="BH1014" s="25"/>
      <c r="BI1014" s="25"/>
      <c r="BJ1014" s="25"/>
      <c r="BK1014" s="25"/>
      <c r="BL1014" s="25"/>
      <c r="BM1014" s="25"/>
      <c r="BN1014" s="25"/>
      <c r="BO1014" s="25"/>
      <c r="BP1014" s="25"/>
      <c r="BQ1014" s="25"/>
      <c r="BR1014" s="25"/>
      <c r="BS1014" s="25"/>
      <c r="BT1014" s="25"/>
      <c r="BU1014" s="25"/>
      <c r="BV1014" s="25"/>
      <c r="BW1014" s="25"/>
      <c r="BX1014" s="25"/>
      <c r="BY1014" s="25"/>
      <c r="BZ1014" s="25"/>
      <c r="CA1014" s="25"/>
      <c r="CB1014" s="25"/>
      <c r="CC1014" s="25"/>
      <c r="CD1014" s="25"/>
      <c r="CE1014" s="25"/>
      <c r="CF1014" s="25"/>
      <c r="CG1014" s="25"/>
      <c r="CH1014" s="25"/>
      <c r="CI1014" s="25"/>
      <c r="CJ1014" s="25"/>
      <c r="CK1014" s="25"/>
      <c r="CL1014" s="25"/>
      <c r="CM1014" s="25"/>
      <c r="CN1014" s="25"/>
      <c r="CO1014" s="25"/>
      <c r="CP1014" s="25"/>
      <c r="CQ1014" s="25"/>
      <c r="CR1014" s="25"/>
      <c r="CS1014" s="25"/>
      <c r="CT1014" s="25"/>
      <c r="CU1014" s="25"/>
      <c r="CV1014" s="25"/>
      <c r="CW1014" s="25"/>
      <c r="CX1014" s="25"/>
      <c r="CY1014" s="25"/>
      <c r="CZ1014" s="25"/>
      <c r="DA1014" s="25"/>
      <c r="DB1014" s="25"/>
      <c r="DC1014" s="25"/>
      <c r="DD1014" s="25"/>
      <c r="DE1014" s="25"/>
      <c r="DF1014" s="25"/>
      <c r="DG1014" s="25"/>
      <c r="DH1014" s="25"/>
      <c r="DI1014" s="25"/>
      <c r="DJ1014" s="25"/>
      <c r="DK1014" s="25"/>
      <c r="DL1014" s="25"/>
      <c r="DM1014" s="25"/>
      <c r="DN1014" s="25"/>
      <c r="DO1014" s="25"/>
      <c r="DP1014" s="25"/>
      <c r="DQ1014" s="25"/>
    </row>
    <row r="1015" spans="1:121" ht="15" outlineLevel="1" thickBot="1" x14ac:dyDescent="0.35">
      <c r="A1015" s="20" t="s">
        <v>1</v>
      </c>
      <c r="B1015" s="20" t="s">
        <v>2</v>
      </c>
      <c r="C1015" s="20" t="s">
        <v>450</v>
      </c>
      <c r="D1015" s="20" t="s">
        <v>3</v>
      </c>
      <c r="E1015" s="20" t="s">
        <v>456</v>
      </c>
      <c r="F1015" s="20" t="s">
        <v>457</v>
      </c>
      <c r="G1015" s="20" t="s">
        <v>458</v>
      </c>
      <c r="H1015" s="20" t="s">
        <v>459</v>
      </c>
      <c r="I1015" s="20" t="s">
        <v>460</v>
      </c>
      <c r="J1015" s="20" t="s">
        <v>461</v>
      </c>
      <c r="K1015" s="20" t="s">
        <v>462</v>
      </c>
      <c r="L1015" s="20" t="s">
        <v>463</v>
      </c>
      <c r="M1015" s="20" t="s">
        <v>464</v>
      </c>
      <c r="N1015" s="20" t="s">
        <v>465</v>
      </c>
      <c r="O1015" s="20" t="s">
        <v>466</v>
      </c>
      <c r="P1015" s="20" t="s">
        <v>467</v>
      </c>
      <c r="Q1015" s="20" t="s">
        <v>468</v>
      </c>
      <c r="R1015" s="20" t="s">
        <v>469</v>
      </c>
      <c r="S1015" s="20" t="s">
        <v>470</v>
      </c>
      <c r="T1015" s="20" t="s">
        <v>471</v>
      </c>
      <c r="U1015" s="20" t="s">
        <v>472</v>
      </c>
      <c r="V1015" s="20" t="s">
        <v>473</v>
      </c>
      <c r="W1015" s="20" t="s">
        <v>474</v>
      </c>
      <c r="X1015" s="20" t="s">
        <v>475</v>
      </c>
      <c r="Y1015" s="20" t="s">
        <v>476</v>
      </c>
      <c r="Z1015" s="20" t="s">
        <v>477</v>
      </c>
      <c r="AA1015" s="20" t="s">
        <v>478</v>
      </c>
      <c r="AB1015" s="20" t="s">
        <v>479</v>
      </c>
      <c r="AC1015" s="20" t="s">
        <v>480</v>
      </c>
      <c r="AD1015" s="20" t="s">
        <v>481</v>
      </c>
      <c r="AE1015" s="20" t="s">
        <v>482</v>
      </c>
      <c r="AF1015" s="20" t="s">
        <v>483</v>
      </c>
      <c r="AG1015" s="20" t="s">
        <v>527</v>
      </c>
      <c r="AH1015" s="20" t="s">
        <v>528</v>
      </c>
      <c r="AI1015" s="20" t="s">
        <v>529</v>
      </c>
      <c r="AJ1015" s="20" t="s">
        <v>530</v>
      </c>
      <c r="AK1015" s="20" t="s">
        <v>531</v>
      </c>
      <c r="AL1015" s="20" t="s">
        <v>532</v>
      </c>
      <c r="AM1015" s="20" t="s">
        <v>707</v>
      </c>
      <c r="AN1015" s="20" t="s">
        <v>708</v>
      </c>
      <c r="AO1015" s="20" t="s">
        <v>709</v>
      </c>
      <c r="AP1015" s="20" t="s">
        <v>710</v>
      </c>
      <c r="AQ1015" s="20" t="s">
        <v>711</v>
      </c>
      <c r="AR1015" s="20" t="s">
        <v>712</v>
      </c>
      <c r="AS1015" s="20" t="s">
        <v>735</v>
      </c>
      <c r="AT1015" s="20" t="s">
        <v>736</v>
      </c>
      <c r="AU1015" s="20" t="s">
        <v>737</v>
      </c>
      <c r="AV1015" s="20" t="s">
        <v>738</v>
      </c>
      <c r="AW1015" s="20" t="s">
        <v>739</v>
      </c>
      <c r="AX1015" s="20" t="s">
        <v>740</v>
      </c>
      <c r="AY1015" s="20" t="s">
        <v>889</v>
      </c>
      <c r="AZ1015" s="20" t="s">
        <v>890</v>
      </c>
      <c r="BA1015" s="20" t="s">
        <v>891</v>
      </c>
      <c r="BB1015" s="20" t="s">
        <v>892</v>
      </c>
      <c r="BC1015" s="20" t="s">
        <v>893</v>
      </c>
      <c r="BD1015" s="20" t="s">
        <v>894</v>
      </c>
      <c r="BE1015" s="20" t="s">
        <v>895</v>
      </c>
      <c r="BF1015" s="20" t="s">
        <v>896</v>
      </c>
      <c r="BG1015" s="20" t="s">
        <v>897</v>
      </c>
      <c r="BH1015" s="20" t="s">
        <v>898</v>
      </c>
      <c r="BI1015" s="20"/>
      <c r="BJ1015" s="20" t="s">
        <v>161</v>
      </c>
      <c r="BK1015" s="20" t="s">
        <v>486</v>
      </c>
      <c r="BL1015" s="20" t="s">
        <v>456</v>
      </c>
      <c r="BM1015" s="20" t="s">
        <v>457</v>
      </c>
      <c r="BN1015" s="20" t="s">
        <v>458</v>
      </c>
      <c r="BO1015" s="20" t="s">
        <v>459</v>
      </c>
      <c r="BP1015" s="20" t="s">
        <v>460</v>
      </c>
      <c r="BQ1015" s="20" t="s">
        <v>461</v>
      </c>
      <c r="BR1015" s="20" t="s">
        <v>462</v>
      </c>
      <c r="BS1015" s="20" t="s">
        <v>463</v>
      </c>
      <c r="BT1015" s="20" t="s">
        <v>464</v>
      </c>
      <c r="BU1015" s="20" t="s">
        <v>465</v>
      </c>
      <c r="BV1015" s="20" t="s">
        <v>466</v>
      </c>
      <c r="BW1015" s="20" t="s">
        <v>467</v>
      </c>
      <c r="BX1015" s="20" t="s">
        <v>468</v>
      </c>
      <c r="BY1015" s="20" t="s">
        <v>469</v>
      </c>
      <c r="BZ1015" s="20" t="s">
        <v>470</v>
      </c>
      <c r="CA1015" s="20" t="s">
        <v>471</v>
      </c>
      <c r="CB1015" s="20" t="s">
        <v>472</v>
      </c>
      <c r="CC1015" s="20" t="s">
        <v>473</v>
      </c>
      <c r="CD1015" s="20" t="s">
        <v>474</v>
      </c>
      <c r="CE1015" s="20" t="s">
        <v>475</v>
      </c>
      <c r="CF1015" s="20" t="s">
        <v>476</v>
      </c>
      <c r="CG1015" s="20" t="s">
        <v>477</v>
      </c>
      <c r="CH1015" s="20" t="s">
        <v>478</v>
      </c>
      <c r="CI1015" s="20" t="s">
        <v>479</v>
      </c>
      <c r="CJ1015" s="20" t="s">
        <v>480</v>
      </c>
      <c r="CK1015" s="20" t="s">
        <v>481</v>
      </c>
      <c r="CL1015" s="20" t="s">
        <v>482</v>
      </c>
      <c r="CM1015" s="20" t="s">
        <v>483</v>
      </c>
      <c r="CN1015" s="20" t="s">
        <v>527</v>
      </c>
      <c r="CO1015" s="20" t="s">
        <v>528</v>
      </c>
      <c r="CP1015" s="20" t="s">
        <v>529</v>
      </c>
      <c r="CQ1015" s="20" t="s">
        <v>530</v>
      </c>
      <c r="CR1015" s="20" t="s">
        <v>531</v>
      </c>
      <c r="CS1015" s="20" t="s">
        <v>532</v>
      </c>
      <c r="CT1015" s="20" t="s">
        <v>707</v>
      </c>
      <c r="CU1015" s="20" t="s">
        <v>708</v>
      </c>
      <c r="CV1015" s="20" t="s">
        <v>709</v>
      </c>
      <c r="CW1015" s="20" t="s">
        <v>710</v>
      </c>
      <c r="CX1015" s="20" t="s">
        <v>711</v>
      </c>
      <c r="CY1015" s="20" t="s">
        <v>712</v>
      </c>
      <c r="CZ1015" s="20" t="s">
        <v>735</v>
      </c>
      <c r="DA1015" s="20" t="s">
        <v>736</v>
      </c>
      <c r="DB1015" s="20" t="s">
        <v>737</v>
      </c>
      <c r="DC1015" s="20" t="s">
        <v>738</v>
      </c>
      <c r="DD1015" s="20" t="s">
        <v>739</v>
      </c>
      <c r="DE1015" s="20" t="s">
        <v>740</v>
      </c>
      <c r="DF1015" s="20" t="s">
        <v>889</v>
      </c>
      <c r="DG1015" s="20" t="s">
        <v>890</v>
      </c>
      <c r="DH1015" s="20" t="s">
        <v>891</v>
      </c>
      <c r="DI1015" s="20" t="s">
        <v>892</v>
      </c>
      <c r="DJ1015" s="20" t="s">
        <v>893</v>
      </c>
      <c r="DK1015" s="20" t="s">
        <v>894</v>
      </c>
      <c r="DL1015" s="20" t="s">
        <v>895</v>
      </c>
      <c r="DM1015" s="20" t="s">
        <v>896</v>
      </c>
      <c r="DN1015" s="20" t="s">
        <v>897</v>
      </c>
      <c r="DO1015" s="20" t="s">
        <v>898</v>
      </c>
      <c r="DP1015" s="20"/>
      <c r="DQ1015" s="20" t="s">
        <v>11</v>
      </c>
    </row>
    <row r="1016" spans="1:121" ht="15" outlineLevel="1" thickTop="1" x14ac:dyDescent="0.3">
      <c r="A1016" s="3" t="s">
        <v>44</v>
      </c>
      <c r="B1016" s="3" t="s">
        <v>45</v>
      </c>
      <c r="C1016" s="3" t="s">
        <v>455</v>
      </c>
      <c r="D1016" s="3" t="s">
        <v>43</v>
      </c>
      <c r="Z1016" s="3">
        <v>1</v>
      </c>
      <c r="AA1016" s="3">
        <v>3</v>
      </c>
      <c r="AB1016" s="3">
        <v>19</v>
      </c>
      <c r="AC1016" s="3">
        <v>29</v>
      </c>
      <c r="BJ1016" s="3">
        <f t="shared" ref="BJ1016" si="742">MIN(E1016:BI1016)</f>
        <v>1</v>
      </c>
      <c r="BK1016" s="3">
        <f t="shared" ref="BK1016" si="743">COUNT(E1016:BI1016)</f>
        <v>4</v>
      </c>
      <c r="CG1016" s="6">
        <v>71.882022471910119</v>
      </c>
      <c r="CH1016" s="6">
        <v>75.104716765509025</v>
      </c>
      <c r="CI1016" s="6">
        <v>45.873256767842491</v>
      </c>
      <c r="CJ1016" s="6">
        <v>21.266295707472178</v>
      </c>
      <c r="CL1016" s="6"/>
      <c r="CM1016" s="6"/>
      <c r="CN1016" s="6"/>
      <c r="CO1016" s="6"/>
      <c r="CP1016" s="6"/>
      <c r="CQ1016" s="6"/>
      <c r="CR1016" s="6"/>
      <c r="CS1016" s="6"/>
      <c r="CT1016" s="6"/>
      <c r="CU1016" s="6"/>
      <c r="CV1016" s="6"/>
      <c r="CW1016" s="6"/>
      <c r="CX1016" s="6"/>
      <c r="CY1016" s="6"/>
      <c r="CZ1016" s="6"/>
      <c r="DA1016" s="6"/>
      <c r="DB1016" s="6"/>
      <c r="DC1016" s="6"/>
      <c r="DD1016" s="6"/>
      <c r="DE1016" s="6"/>
      <c r="DF1016" s="6"/>
      <c r="DG1016" s="6"/>
      <c r="DH1016" s="6"/>
      <c r="DI1016" s="6"/>
      <c r="DJ1016" s="6"/>
      <c r="DK1016" s="6"/>
      <c r="DL1016" s="6"/>
      <c r="DM1016" s="6"/>
      <c r="DN1016" s="6"/>
      <c r="DO1016" s="6"/>
      <c r="DQ1016" s="9">
        <f t="shared" ref="DQ1016" si="744">SUM(BL1016:DP1016)</f>
        <v>214.12629171273383</v>
      </c>
    </row>
    <row r="1018" spans="1:121" ht="18" x14ac:dyDescent="0.35">
      <c r="A1018" s="25" t="s">
        <v>71</v>
      </c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  <c r="BA1018" s="25"/>
      <c r="BB1018" s="25"/>
      <c r="BC1018" s="25"/>
      <c r="BD1018" s="25"/>
      <c r="BE1018" s="25"/>
      <c r="BF1018" s="25"/>
      <c r="BG1018" s="25"/>
      <c r="BH1018" s="25"/>
      <c r="BI1018" s="25"/>
      <c r="BJ1018" s="25"/>
      <c r="BK1018" s="25"/>
      <c r="BL1018" s="25"/>
      <c r="BM1018" s="25"/>
      <c r="BN1018" s="25"/>
      <c r="BO1018" s="25"/>
      <c r="BP1018" s="25"/>
      <c r="BQ1018" s="25"/>
      <c r="BR1018" s="25"/>
      <c r="BS1018" s="25"/>
      <c r="BT1018" s="25"/>
      <c r="BU1018" s="25"/>
      <c r="BV1018" s="25"/>
      <c r="BW1018" s="25"/>
      <c r="BX1018" s="25"/>
      <c r="BY1018" s="25"/>
      <c r="BZ1018" s="25"/>
      <c r="CA1018" s="25"/>
      <c r="CB1018" s="25"/>
      <c r="CC1018" s="25"/>
      <c r="CD1018" s="25"/>
      <c r="CE1018" s="25"/>
      <c r="CF1018" s="25"/>
      <c r="CG1018" s="25"/>
      <c r="CH1018" s="25"/>
      <c r="CI1018" s="25"/>
      <c r="CJ1018" s="25"/>
      <c r="CK1018" s="25"/>
      <c r="CL1018" s="25"/>
      <c r="CM1018" s="25"/>
      <c r="CN1018" s="25"/>
      <c r="CO1018" s="25"/>
      <c r="CP1018" s="25"/>
      <c r="CQ1018" s="25"/>
      <c r="CR1018" s="25"/>
      <c r="CS1018" s="25"/>
      <c r="CT1018" s="25"/>
      <c r="CU1018" s="25"/>
      <c r="CV1018" s="25"/>
      <c r="CW1018" s="25"/>
      <c r="CX1018" s="25"/>
      <c r="CY1018" s="25"/>
      <c r="CZ1018" s="25"/>
      <c r="DA1018" s="25"/>
      <c r="DB1018" s="25"/>
      <c r="DC1018" s="25"/>
      <c r="DD1018" s="25"/>
      <c r="DE1018" s="25"/>
      <c r="DF1018" s="25"/>
      <c r="DG1018" s="25"/>
      <c r="DH1018" s="25"/>
      <c r="DI1018" s="25"/>
      <c r="DJ1018" s="25"/>
      <c r="DK1018" s="25"/>
      <c r="DL1018" s="25"/>
      <c r="DM1018" s="25"/>
      <c r="DN1018" s="25"/>
      <c r="DO1018" s="25"/>
      <c r="DP1018" s="25"/>
      <c r="DQ1018" s="25"/>
    </row>
    <row r="1019" spans="1:121" ht="15" outlineLevel="1" thickBot="1" x14ac:dyDescent="0.35">
      <c r="A1019" s="20" t="s">
        <v>1</v>
      </c>
      <c r="B1019" s="20" t="s">
        <v>2</v>
      </c>
      <c r="C1019" s="20" t="s">
        <v>450</v>
      </c>
      <c r="D1019" s="20" t="s">
        <v>3</v>
      </c>
      <c r="E1019" s="20" t="s">
        <v>456</v>
      </c>
      <c r="F1019" s="20" t="s">
        <v>457</v>
      </c>
      <c r="G1019" s="20" t="s">
        <v>458</v>
      </c>
      <c r="H1019" s="20" t="s">
        <v>459</v>
      </c>
      <c r="I1019" s="20" t="s">
        <v>460</v>
      </c>
      <c r="J1019" s="20" t="s">
        <v>461</v>
      </c>
      <c r="K1019" s="20" t="s">
        <v>462</v>
      </c>
      <c r="L1019" s="20" t="s">
        <v>463</v>
      </c>
      <c r="M1019" s="20" t="s">
        <v>464</v>
      </c>
      <c r="N1019" s="20" t="s">
        <v>465</v>
      </c>
      <c r="O1019" s="20" t="s">
        <v>466</v>
      </c>
      <c r="P1019" s="20" t="s">
        <v>467</v>
      </c>
      <c r="Q1019" s="20" t="s">
        <v>468</v>
      </c>
      <c r="R1019" s="20" t="s">
        <v>469</v>
      </c>
      <c r="S1019" s="20" t="s">
        <v>470</v>
      </c>
      <c r="T1019" s="20" t="s">
        <v>471</v>
      </c>
      <c r="U1019" s="20" t="s">
        <v>472</v>
      </c>
      <c r="V1019" s="20" t="s">
        <v>473</v>
      </c>
      <c r="W1019" s="20" t="s">
        <v>474</v>
      </c>
      <c r="X1019" s="20" t="s">
        <v>475</v>
      </c>
      <c r="Y1019" s="20" t="s">
        <v>476</v>
      </c>
      <c r="Z1019" s="20" t="s">
        <v>477</v>
      </c>
      <c r="AA1019" s="20" t="s">
        <v>478</v>
      </c>
      <c r="AB1019" s="20" t="s">
        <v>479</v>
      </c>
      <c r="AC1019" s="20" t="s">
        <v>480</v>
      </c>
      <c r="AD1019" s="20" t="s">
        <v>481</v>
      </c>
      <c r="AE1019" s="20" t="s">
        <v>482</v>
      </c>
      <c r="AF1019" s="20" t="s">
        <v>483</v>
      </c>
      <c r="AG1019" s="20" t="s">
        <v>527</v>
      </c>
      <c r="AH1019" s="20" t="s">
        <v>528</v>
      </c>
      <c r="AI1019" s="20" t="s">
        <v>529</v>
      </c>
      <c r="AJ1019" s="20" t="s">
        <v>530</v>
      </c>
      <c r="AK1019" s="20" t="s">
        <v>531</v>
      </c>
      <c r="AL1019" s="20" t="s">
        <v>532</v>
      </c>
      <c r="AM1019" s="20" t="s">
        <v>707</v>
      </c>
      <c r="AN1019" s="20" t="s">
        <v>708</v>
      </c>
      <c r="AO1019" s="20" t="s">
        <v>709</v>
      </c>
      <c r="AP1019" s="20" t="s">
        <v>710</v>
      </c>
      <c r="AQ1019" s="20" t="s">
        <v>711</v>
      </c>
      <c r="AR1019" s="20" t="s">
        <v>712</v>
      </c>
      <c r="AS1019" s="20" t="s">
        <v>735</v>
      </c>
      <c r="AT1019" s="20" t="s">
        <v>736</v>
      </c>
      <c r="AU1019" s="20" t="s">
        <v>737</v>
      </c>
      <c r="AV1019" s="20" t="s">
        <v>738</v>
      </c>
      <c r="AW1019" s="20" t="s">
        <v>739</v>
      </c>
      <c r="AX1019" s="20" t="s">
        <v>740</v>
      </c>
      <c r="AY1019" s="20" t="s">
        <v>889</v>
      </c>
      <c r="AZ1019" s="20" t="s">
        <v>890</v>
      </c>
      <c r="BA1019" s="20" t="s">
        <v>891</v>
      </c>
      <c r="BB1019" s="20" t="s">
        <v>892</v>
      </c>
      <c r="BC1019" s="20" t="s">
        <v>893</v>
      </c>
      <c r="BD1019" s="20" t="s">
        <v>894</v>
      </c>
      <c r="BE1019" s="20" t="s">
        <v>895</v>
      </c>
      <c r="BF1019" s="20" t="s">
        <v>896</v>
      </c>
      <c r="BG1019" s="20" t="s">
        <v>897</v>
      </c>
      <c r="BH1019" s="20" t="s">
        <v>898</v>
      </c>
      <c r="BI1019" s="20"/>
      <c r="BJ1019" s="20" t="s">
        <v>161</v>
      </c>
      <c r="BK1019" s="20" t="s">
        <v>486</v>
      </c>
      <c r="BL1019" s="20" t="s">
        <v>456</v>
      </c>
      <c r="BM1019" s="20" t="s">
        <v>457</v>
      </c>
      <c r="BN1019" s="20" t="s">
        <v>458</v>
      </c>
      <c r="BO1019" s="20" t="s">
        <v>459</v>
      </c>
      <c r="BP1019" s="20" t="s">
        <v>460</v>
      </c>
      <c r="BQ1019" s="20" t="s">
        <v>461</v>
      </c>
      <c r="BR1019" s="20" t="s">
        <v>462</v>
      </c>
      <c r="BS1019" s="20" t="s">
        <v>463</v>
      </c>
      <c r="BT1019" s="20" t="s">
        <v>464</v>
      </c>
      <c r="BU1019" s="20" t="s">
        <v>465</v>
      </c>
      <c r="BV1019" s="20" t="s">
        <v>466</v>
      </c>
      <c r="BW1019" s="20" t="s">
        <v>467</v>
      </c>
      <c r="BX1019" s="20" t="s">
        <v>468</v>
      </c>
      <c r="BY1019" s="20" t="s">
        <v>469</v>
      </c>
      <c r="BZ1019" s="20" t="s">
        <v>470</v>
      </c>
      <c r="CA1019" s="20" t="s">
        <v>471</v>
      </c>
      <c r="CB1019" s="20" t="s">
        <v>472</v>
      </c>
      <c r="CC1019" s="20" t="s">
        <v>473</v>
      </c>
      <c r="CD1019" s="20" t="s">
        <v>474</v>
      </c>
      <c r="CE1019" s="20" t="s">
        <v>475</v>
      </c>
      <c r="CF1019" s="20" t="s">
        <v>476</v>
      </c>
      <c r="CG1019" s="20" t="s">
        <v>477</v>
      </c>
      <c r="CH1019" s="20" t="s">
        <v>478</v>
      </c>
      <c r="CI1019" s="20" t="s">
        <v>479</v>
      </c>
      <c r="CJ1019" s="20" t="s">
        <v>480</v>
      </c>
      <c r="CK1019" s="20" t="s">
        <v>481</v>
      </c>
      <c r="CL1019" s="20" t="s">
        <v>482</v>
      </c>
      <c r="CM1019" s="20" t="s">
        <v>483</v>
      </c>
      <c r="CN1019" s="20" t="s">
        <v>527</v>
      </c>
      <c r="CO1019" s="20" t="s">
        <v>528</v>
      </c>
      <c r="CP1019" s="20" t="s">
        <v>529</v>
      </c>
      <c r="CQ1019" s="20" t="s">
        <v>530</v>
      </c>
      <c r="CR1019" s="20" t="s">
        <v>531</v>
      </c>
      <c r="CS1019" s="20" t="s">
        <v>532</v>
      </c>
      <c r="CT1019" s="20" t="s">
        <v>707</v>
      </c>
      <c r="CU1019" s="20" t="s">
        <v>708</v>
      </c>
      <c r="CV1019" s="20" t="s">
        <v>709</v>
      </c>
      <c r="CW1019" s="20" t="s">
        <v>710</v>
      </c>
      <c r="CX1019" s="20" t="s">
        <v>711</v>
      </c>
      <c r="CY1019" s="20" t="s">
        <v>712</v>
      </c>
      <c r="CZ1019" s="20" t="s">
        <v>735</v>
      </c>
      <c r="DA1019" s="20" t="s">
        <v>736</v>
      </c>
      <c r="DB1019" s="20" t="s">
        <v>737</v>
      </c>
      <c r="DC1019" s="20" t="s">
        <v>738</v>
      </c>
      <c r="DD1019" s="20" t="s">
        <v>739</v>
      </c>
      <c r="DE1019" s="20" t="s">
        <v>740</v>
      </c>
      <c r="DF1019" s="20" t="s">
        <v>889</v>
      </c>
      <c r="DG1019" s="20" t="s">
        <v>890</v>
      </c>
      <c r="DH1019" s="20" t="s">
        <v>891</v>
      </c>
      <c r="DI1019" s="20" t="s">
        <v>892</v>
      </c>
      <c r="DJ1019" s="20" t="s">
        <v>893</v>
      </c>
      <c r="DK1019" s="20" t="s">
        <v>894</v>
      </c>
      <c r="DL1019" s="20" t="s">
        <v>895</v>
      </c>
      <c r="DM1019" s="20" t="s">
        <v>896</v>
      </c>
      <c r="DN1019" s="20" t="s">
        <v>897</v>
      </c>
      <c r="DO1019" s="20" t="s">
        <v>898</v>
      </c>
      <c r="DP1019" s="20"/>
      <c r="DQ1019" s="20" t="s">
        <v>11</v>
      </c>
    </row>
    <row r="1020" spans="1:121" ht="15" outlineLevel="1" thickTop="1" x14ac:dyDescent="0.3">
      <c r="A1020" s="3" t="s">
        <v>439</v>
      </c>
      <c r="B1020" s="3" t="s">
        <v>440</v>
      </c>
      <c r="C1020" s="3" t="s">
        <v>451</v>
      </c>
      <c r="D1020" s="3" t="s">
        <v>196</v>
      </c>
      <c r="E1020" s="3">
        <v>1</v>
      </c>
      <c r="F1020" s="3">
        <v>5</v>
      </c>
      <c r="G1020" s="3">
        <v>6</v>
      </c>
      <c r="H1020" s="3">
        <v>6</v>
      </c>
      <c r="BJ1020" s="3">
        <f t="shared" ref="BJ1020" si="745">MIN(E1020:BI1020)</f>
        <v>1</v>
      </c>
      <c r="BK1020" s="3">
        <f t="shared" ref="BK1020" si="746">COUNT(E1020:BI1020)</f>
        <v>4</v>
      </c>
      <c r="BL1020" s="9">
        <v>96.296296296296305</v>
      </c>
      <c r="BM1020" s="9">
        <v>53.083075335397325</v>
      </c>
      <c r="BN1020" s="9">
        <v>41.94444444444445</v>
      </c>
      <c r="BO1020" s="9">
        <v>15.180921052631581</v>
      </c>
      <c r="BP1020" s="9"/>
      <c r="DQ1020" s="9">
        <f t="shared" ref="DQ1020:DQ1032" si="747">SUM(BL1020:DP1020)</f>
        <v>206.50473712876968</v>
      </c>
    </row>
    <row r="1021" spans="1:121" outlineLevel="1" x14ac:dyDescent="0.3">
      <c r="A1021" s="3" t="s">
        <v>446</v>
      </c>
      <c r="B1021" s="3" t="s">
        <v>71</v>
      </c>
      <c r="C1021" s="3" t="s">
        <v>451</v>
      </c>
      <c r="D1021" s="3" t="s">
        <v>104</v>
      </c>
      <c r="I1021" s="3">
        <v>3</v>
      </c>
      <c r="BJ1021" s="3">
        <f t="shared" ref="BJ1021:BJ1033" si="748">MIN(E1021:BI1021)</f>
        <v>3</v>
      </c>
      <c r="BK1021" s="3">
        <f t="shared" ref="BK1021:BK1033" si="749">COUNT(E1021:BI1021)</f>
        <v>1</v>
      </c>
      <c r="BL1021" s="9"/>
      <c r="BM1021" s="9"/>
      <c r="BN1021" s="9"/>
      <c r="BO1021" s="9"/>
      <c r="BP1021" s="9">
        <v>84</v>
      </c>
      <c r="DQ1021" s="9">
        <f t="shared" si="747"/>
        <v>84</v>
      </c>
    </row>
    <row r="1022" spans="1:121" outlineLevel="1" x14ac:dyDescent="0.3">
      <c r="A1022" s="3" t="s">
        <v>910</v>
      </c>
      <c r="B1022" s="3" t="s">
        <v>71</v>
      </c>
      <c r="C1022" s="3" t="s">
        <v>451</v>
      </c>
      <c r="D1022" s="3" t="s">
        <v>519</v>
      </c>
      <c r="BJ1022" s="3" t="s">
        <v>519</v>
      </c>
      <c r="BK1022" s="3" t="s">
        <v>519</v>
      </c>
      <c r="BL1022" s="9"/>
      <c r="BM1022" s="9"/>
      <c r="BN1022" s="9"/>
      <c r="BO1022" s="9"/>
      <c r="BP1022" s="9"/>
      <c r="DQ1022" s="9" t="s">
        <v>519</v>
      </c>
    </row>
    <row r="1023" spans="1:121" outlineLevel="1" x14ac:dyDescent="0.3">
      <c r="A1023" s="3" t="s">
        <v>372</v>
      </c>
      <c r="B1023" s="3" t="s">
        <v>373</v>
      </c>
      <c r="C1023" s="3" t="s">
        <v>452</v>
      </c>
      <c r="D1023" s="3" t="s">
        <v>14</v>
      </c>
      <c r="J1023" s="3">
        <v>3</v>
      </c>
      <c r="K1023" s="3">
        <v>1</v>
      </c>
      <c r="L1023" s="3">
        <v>7</v>
      </c>
      <c r="M1023" s="3">
        <v>19</v>
      </c>
      <c r="BJ1023" s="3">
        <f t="shared" si="748"/>
        <v>1</v>
      </c>
      <c r="BK1023" s="3">
        <f t="shared" si="749"/>
        <v>4</v>
      </c>
      <c r="BQ1023" s="6">
        <v>72.003577817531294</v>
      </c>
      <c r="BR1023" s="6">
        <v>78.571428571428569</v>
      </c>
      <c r="BS1023" s="6">
        <v>33.653525239883187</v>
      </c>
      <c r="BT1023" s="6">
        <v>13.347036830262734</v>
      </c>
      <c r="BU1023" s="9"/>
      <c r="BV1023" s="9"/>
      <c r="BW1023" s="9"/>
      <c r="BX1023" s="9"/>
      <c r="DQ1023" s="9">
        <f t="shared" si="747"/>
        <v>197.5755684591058</v>
      </c>
    </row>
    <row r="1024" spans="1:121" outlineLevel="1" x14ac:dyDescent="0.3">
      <c r="A1024" s="3" t="s">
        <v>382</v>
      </c>
      <c r="B1024" s="3" t="s">
        <v>383</v>
      </c>
      <c r="C1024" s="3" t="s">
        <v>452</v>
      </c>
      <c r="D1024" s="3" t="s">
        <v>73</v>
      </c>
      <c r="L1024" s="3">
        <v>1</v>
      </c>
      <c r="M1024" s="3">
        <v>12</v>
      </c>
      <c r="N1024" s="3">
        <v>14</v>
      </c>
      <c r="BJ1024" s="3">
        <f t="shared" si="748"/>
        <v>1</v>
      </c>
      <c r="BK1024" s="3">
        <f t="shared" si="749"/>
        <v>3</v>
      </c>
      <c r="BQ1024" s="9"/>
      <c r="BR1024" s="9"/>
      <c r="BS1024" s="6">
        <v>93.191489361702125</v>
      </c>
      <c r="BT1024" s="6">
        <v>53.596744996531839</v>
      </c>
      <c r="BU1024" s="6">
        <v>17.904761904761905</v>
      </c>
      <c r="BW1024" s="9"/>
      <c r="BX1024" s="9"/>
      <c r="DQ1024" s="9">
        <f t="shared" si="747"/>
        <v>164.69299626299588</v>
      </c>
    </row>
    <row r="1025" spans="1:121" outlineLevel="1" x14ac:dyDescent="0.3">
      <c r="A1025" s="3" t="s">
        <v>297</v>
      </c>
      <c r="B1025" s="3" t="s">
        <v>719</v>
      </c>
      <c r="C1025" s="3" t="s">
        <v>452</v>
      </c>
      <c r="D1025" s="3" t="s">
        <v>104</v>
      </c>
      <c r="M1025" s="3">
        <v>3</v>
      </c>
      <c r="N1025" s="3">
        <v>7</v>
      </c>
      <c r="O1025" s="3">
        <v>6</v>
      </c>
      <c r="P1025" s="3">
        <v>13</v>
      </c>
      <c r="BJ1025" s="3">
        <f t="shared" si="748"/>
        <v>3</v>
      </c>
      <c r="BK1025" s="3">
        <f t="shared" si="749"/>
        <v>4</v>
      </c>
      <c r="BQ1025" s="9"/>
      <c r="BR1025" s="9"/>
      <c r="BS1025" s="9"/>
      <c r="BT1025" s="6">
        <v>78.464193270060406</v>
      </c>
      <c r="BU1025" s="6">
        <v>56.8</v>
      </c>
      <c r="BV1025" s="6">
        <v>40.623428858722974</v>
      </c>
      <c r="BW1025" s="6">
        <v>16.998907376396957</v>
      </c>
      <c r="BX1025" s="9"/>
      <c r="DQ1025" s="9">
        <f t="shared" si="747"/>
        <v>192.88652950518031</v>
      </c>
    </row>
    <row r="1026" spans="1:121" outlineLevel="1" x14ac:dyDescent="0.3">
      <c r="A1026" s="3" t="s">
        <v>304</v>
      </c>
      <c r="B1026" s="3" t="s">
        <v>71</v>
      </c>
      <c r="C1026" s="3" t="s">
        <v>453</v>
      </c>
      <c r="D1026" s="3" t="s">
        <v>14</v>
      </c>
      <c r="R1026" s="3">
        <v>12</v>
      </c>
      <c r="S1026" s="3">
        <v>17</v>
      </c>
      <c r="T1026" s="3">
        <v>26</v>
      </c>
      <c r="U1026" s="3">
        <v>22</v>
      </c>
      <c r="BJ1026" s="3">
        <f t="shared" si="748"/>
        <v>12</v>
      </c>
      <c r="BK1026" s="3">
        <f t="shared" si="749"/>
        <v>4</v>
      </c>
      <c r="BY1026" s="6">
        <v>43.500078653452888</v>
      </c>
      <c r="BZ1026" s="6">
        <v>37.025527249407844</v>
      </c>
      <c r="CA1026" s="6">
        <v>28.61398176291793</v>
      </c>
      <c r="CB1026" s="6">
        <v>14.083860435764869</v>
      </c>
      <c r="CC1026" s="9"/>
      <c r="DQ1026" s="9">
        <f t="shared" si="747"/>
        <v>123.22344810154354</v>
      </c>
    </row>
    <row r="1027" spans="1:121" outlineLevel="1" x14ac:dyDescent="0.3">
      <c r="A1027" s="3" t="s">
        <v>331</v>
      </c>
      <c r="B1027" s="3" t="s">
        <v>332</v>
      </c>
      <c r="C1027" s="3" t="s">
        <v>453</v>
      </c>
      <c r="D1027" s="3" t="s">
        <v>73</v>
      </c>
      <c r="T1027" s="3">
        <v>10</v>
      </c>
      <c r="U1027" s="3">
        <v>8</v>
      </c>
      <c r="BJ1027" s="3">
        <f t="shared" si="748"/>
        <v>8</v>
      </c>
      <c r="BK1027" s="3">
        <f t="shared" si="749"/>
        <v>2</v>
      </c>
      <c r="BY1027" s="9"/>
      <c r="BZ1027" s="9"/>
      <c r="CA1027" s="6">
        <v>57.06990881458966</v>
      </c>
      <c r="CB1027" s="6">
        <v>51.322065268906407</v>
      </c>
      <c r="DQ1027" s="9">
        <f t="shared" si="747"/>
        <v>108.39197408349607</v>
      </c>
    </row>
    <row r="1028" spans="1:121" outlineLevel="1" x14ac:dyDescent="0.3">
      <c r="A1028" s="3" t="s">
        <v>333</v>
      </c>
      <c r="B1028" s="3" t="s">
        <v>71</v>
      </c>
      <c r="C1028" s="3" t="s">
        <v>453</v>
      </c>
      <c r="D1028" s="3" t="s">
        <v>73</v>
      </c>
      <c r="T1028" s="3">
        <v>8</v>
      </c>
      <c r="U1028" s="3">
        <v>7</v>
      </c>
      <c r="V1028" s="3">
        <v>10</v>
      </c>
      <c r="BJ1028" s="3">
        <f t="shared" si="748"/>
        <v>7</v>
      </c>
      <c r="BK1028" s="3">
        <f t="shared" si="749"/>
        <v>3</v>
      </c>
      <c r="BY1028" s="9"/>
      <c r="BZ1028" s="9"/>
      <c r="CA1028" s="6">
        <v>63.708206686930083</v>
      </c>
      <c r="CB1028" s="6">
        <v>53.880688238803081</v>
      </c>
      <c r="CC1028" s="6">
        <v>25.417184694018513</v>
      </c>
      <c r="DQ1028" s="9">
        <f t="shared" si="747"/>
        <v>143.00607961975169</v>
      </c>
    </row>
    <row r="1029" spans="1:121" outlineLevel="1" x14ac:dyDescent="0.3">
      <c r="A1029" s="3" t="s">
        <v>341</v>
      </c>
      <c r="B1029" s="3" t="s">
        <v>342</v>
      </c>
      <c r="C1029" s="3" t="s">
        <v>453</v>
      </c>
      <c r="D1029" s="3" t="s">
        <v>112</v>
      </c>
      <c r="V1029" s="3">
        <v>7</v>
      </c>
      <c r="BJ1029" s="3">
        <f t="shared" si="748"/>
        <v>7</v>
      </c>
      <c r="BK1029" s="3">
        <f t="shared" si="749"/>
        <v>1</v>
      </c>
      <c r="BY1029" s="9"/>
      <c r="BZ1029" s="9"/>
      <c r="CA1029" s="9"/>
      <c r="CB1029" s="9"/>
      <c r="CC1029" s="6">
        <v>38.973891421467059</v>
      </c>
      <c r="DQ1029" s="9">
        <f t="shared" si="747"/>
        <v>38.973891421467059</v>
      </c>
    </row>
    <row r="1030" spans="1:121" outlineLevel="1" x14ac:dyDescent="0.3">
      <c r="A1030" s="3" t="s">
        <v>70</v>
      </c>
      <c r="B1030" s="3" t="s">
        <v>71</v>
      </c>
      <c r="C1030" s="3" t="s">
        <v>455</v>
      </c>
      <c r="D1030" s="3" t="s">
        <v>62</v>
      </c>
      <c r="AA1030" s="3">
        <v>23</v>
      </c>
      <c r="BJ1030" s="3">
        <f t="shared" si="748"/>
        <v>23</v>
      </c>
      <c r="BK1030" s="3">
        <f t="shared" si="749"/>
        <v>1</v>
      </c>
      <c r="CG1030" s="9"/>
      <c r="CH1030" s="6">
        <v>33.450335516804849</v>
      </c>
      <c r="CL1030" s="6"/>
      <c r="CM1030" s="6"/>
      <c r="CN1030" s="6"/>
      <c r="CO1030" s="6"/>
      <c r="CP1030" s="6"/>
      <c r="CQ1030" s="6"/>
      <c r="CR1030" s="6"/>
      <c r="CS1030" s="6"/>
      <c r="CT1030" s="6"/>
      <c r="CU1030" s="6"/>
      <c r="CV1030" s="6"/>
      <c r="CW1030" s="6"/>
      <c r="CX1030" s="6"/>
      <c r="CY1030" s="6"/>
      <c r="CZ1030" s="6"/>
      <c r="DA1030" s="6"/>
      <c r="DB1030" s="6"/>
      <c r="DC1030" s="6"/>
      <c r="DD1030" s="6"/>
      <c r="DE1030" s="6"/>
      <c r="DF1030" s="6"/>
      <c r="DG1030" s="6"/>
      <c r="DH1030" s="6"/>
      <c r="DI1030" s="6"/>
      <c r="DJ1030" s="6"/>
      <c r="DK1030" s="6"/>
      <c r="DL1030" s="6"/>
      <c r="DM1030" s="6"/>
      <c r="DN1030" s="6"/>
      <c r="DO1030" s="6"/>
      <c r="DQ1030" s="9">
        <f t="shared" si="747"/>
        <v>33.450335516804849</v>
      </c>
    </row>
    <row r="1031" spans="1:121" outlineLevel="1" x14ac:dyDescent="0.3">
      <c r="A1031" s="3" t="s">
        <v>74</v>
      </c>
      <c r="B1031" s="3" t="s">
        <v>75</v>
      </c>
      <c r="C1031" s="3" t="s">
        <v>455</v>
      </c>
      <c r="D1031" s="3" t="s">
        <v>73</v>
      </c>
      <c r="AB1031" s="3">
        <v>25</v>
      </c>
      <c r="AC1031" s="3">
        <v>25</v>
      </c>
      <c r="AD1031" s="3">
        <v>25</v>
      </c>
      <c r="BJ1031" s="3">
        <f t="shared" si="748"/>
        <v>25</v>
      </c>
      <c r="BK1031" s="3">
        <f t="shared" si="749"/>
        <v>3</v>
      </c>
      <c r="CG1031" s="9"/>
      <c r="CH1031" s="9"/>
      <c r="CI1031" s="6">
        <v>36.030352748154229</v>
      </c>
      <c r="CJ1031" s="6">
        <v>26.851881293057765</v>
      </c>
      <c r="CK1031" s="6">
        <v>19.985836069045853</v>
      </c>
      <c r="CM1031" s="6"/>
      <c r="CN1031" s="6"/>
      <c r="CO1031" s="6"/>
      <c r="CP1031" s="6"/>
      <c r="CQ1031" s="6"/>
      <c r="CR1031" s="6"/>
      <c r="CS1031" s="6"/>
      <c r="CT1031" s="6"/>
      <c r="CU1031" s="6"/>
      <c r="CV1031" s="6"/>
      <c r="CW1031" s="6"/>
      <c r="CX1031" s="6"/>
      <c r="CY1031" s="6"/>
      <c r="CZ1031" s="6"/>
      <c r="DA1031" s="6"/>
      <c r="DB1031" s="6"/>
      <c r="DC1031" s="6"/>
      <c r="DD1031" s="6"/>
      <c r="DE1031" s="6"/>
      <c r="DF1031" s="6"/>
      <c r="DG1031" s="6"/>
      <c r="DH1031" s="6"/>
      <c r="DI1031" s="6"/>
      <c r="DJ1031" s="6"/>
      <c r="DK1031" s="6"/>
      <c r="DL1031" s="6"/>
      <c r="DM1031" s="6"/>
      <c r="DN1031" s="6"/>
      <c r="DO1031" s="6"/>
      <c r="DQ1031" s="9">
        <f t="shared" si="747"/>
        <v>82.868070110257847</v>
      </c>
    </row>
    <row r="1032" spans="1:121" outlineLevel="1" x14ac:dyDescent="0.3">
      <c r="A1032" s="3" t="s">
        <v>100</v>
      </c>
      <c r="B1032" s="3" t="s">
        <v>724</v>
      </c>
      <c r="C1032" s="3" t="s">
        <v>455</v>
      </c>
      <c r="D1032" s="3" t="s">
        <v>99</v>
      </c>
      <c r="AB1032" s="3">
        <v>1</v>
      </c>
      <c r="AC1032" s="3">
        <v>3</v>
      </c>
      <c r="AD1032" s="3">
        <v>3</v>
      </c>
      <c r="AE1032" s="3">
        <v>11</v>
      </c>
      <c r="AF1032" s="3">
        <v>18</v>
      </c>
      <c r="BJ1032" s="3">
        <f t="shared" si="748"/>
        <v>1</v>
      </c>
      <c r="BK1032" s="3">
        <f t="shared" si="749"/>
        <v>5</v>
      </c>
      <c r="CG1032" s="9"/>
      <c r="CH1032" s="9"/>
      <c r="CI1032" s="6">
        <v>92.391304347826093</v>
      </c>
      <c r="CJ1032" s="6">
        <v>70.189189189189193</v>
      </c>
      <c r="CK1032" s="6">
        <v>83.823486974478442</v>
      </c>
      <c r="CL1032" s="6">
        <v>36.770306707111558</v>
      </c>
      <c r="CM1032" s="6">
        <v>14.281608641761233</v>
      </c>
      <c r="CN1032" s="6"/>
      <c r="CO1032" s="6"/>
      <c r="CP1032" s="6"/>
      <c r="CQ1032" s="6"/>
      <c r="CR1032" s="6"/>
      <c r="CS1032" s="6"/>
      <c r="CT1032" s="6"/>
      <c r="CU1032" s="6"/>
      <c r="CV1032" s="6"/>
      <c r="CW1032" s="6"/>
      <c r="CX1032" s="6"/>
      <c r="CY1032" s="6"/>
      <c r="CZ1032" s="6"/>
      <c r="DA1032" s="6"/>
      <c r="DB1032" s="6"/>
      <c r="DC1032" s="6"/>
      <c r="DD1032" s="6"/>
      <c r="DE1032" s="6"/>
      <c r="DF1032" s="6"/>
      <c r="DG1032" s="6"/>
      <c r="DH1032" s="6"/>
      <c r="DI1032" s="6"/>
      <c r="DJ1032" s="6"/>
      <c r="DK1032" s="6"/>
      <c r="DL1032" s="6"/>
      <c r="DM1032" s="6"/>
      <c r="DN1032" s="6"/>
      <c r="DO1032" s="6"/>
      <c r="DQ1032" s="9">
        <f t="shared" si="747"/>
        <v>297.45589586036652</v>
      </c>
    </row>
    <row r="1033" spans="1:121" outlineLevel="1" x14ac:dyDescent="0.3">
      <c r="A1033" s="3" t="s">
        <v>595</v>
      </c>
      <c r="B1033" s="3" t="s">
        <v>71</v>
      </c>
      <c r="C1033" s="3" t="s">
        <v>554</v>
      </c>
      <c r="D1033" s="3" t="s">
        <v>43</v>
      </c>
      <c r="AH1033" s="3">
        <v>8</v>
      </c>
      <c r="AI1033" s="3">
        <v>6</v>
      </c>
      <c r="AJ1033" s="3">
        <v>6</v>
      </c>
      <c r="BJ1033" s="3">
        <f t="shared" si="748"/>
        <v>6</v>
      </c>
      <c r="BK1033" s="3">
        <f t="shared" si="749"/>
        <v>3</v>
      </c>
      <c r="CN1033" s="9"/>
      <c r="CO1033" s="6">
        <v>58.73013520783735</v>
      </c>
      <c r="CP1033" s="6">
        <v>66.215924426450741</v>
      </c>
      <c r="CQ1033" s="6">
        <v>56.2965830517577</v>
      </c>
      <c r="DQ1033" s="9">
        <f>SUM(BL1033:DP1033)</f>
        <v>181.2426426860458</v>
      </c>
    </row>
    <row r="1034" spans="1:121" outlineLevel="1" x14ac:dyDescent="0.3">
      <c r="A1034" s="3" t="s">
        <v>607</v>
      </c>
      <c r="B1034" s="3" t="s">
        <v>71</v>
      </c>
      <c r="C1034" s="3" t="s">
        <v>554</v>
      </c>
      <c r="D1034" s="3" t="s">
        <v>73</v>
      </c>
      <c r="AJ1034" s="3">
        <v>2</v>
      </c>
      <c r="BJ1034" s="3">
        <f t="shared" ref="BJ1034" si="750">MIN(E1034:BI1034)</f>
        <v>2</v>
      </c>
      <c r="BK1034" s="3">
        <f t="shared" ref="BK1034" si="751">COUNT(E1034:BI1034)</f>
        <v>1</v>
      </c>
      <c r="CN1034" s="9"/>
      <c r="CO1034" s="9"/>
      <c r="CP1034" s="6"/>
      <c r="CQ1034" s="6">
        <v>85.139430284857568</v>
      </c>
      <c r="DQ1034" s="9">
        <f>SUM(BL1034:DP1034)</f>
        <v>85.139430284857568</v>
      </c>
    </row>
    <row r="1035" spans="1:121" outlineLevel="1" x14ac:dyDescent="0.3">
      <c r="A1035" s="3" t="s">
        <v>612</v>
      </c>
      <c r="B1035" s="3" t="s">
        <v>613</v>
      </c>
      <c r="C1035" s="3" t="s">
        <v>554</v>
      </c>
      <c r="D1035" s="3" t="s">
        <v>152</v>
      </c>
      <c r="AK1035" s="3">
        <v>6</v>
      </c>
      <c r="AL1035" s="3">
        <v>5</v>
      </c>
      <c r="BJ1035" s="3">
        <f t="shared" ref="BJ1035" si="752">MIN(E1035:BI1035)</f>
        <v>5</v>
      </c>
      <c r="BK1035" s="3">
        <f t="shared" ref="BK1035" si="753">COUNT(E1035:BI1035)</f>
        <v>2</v>
      </c>
      <c r="CN1035" s="9"/>
      <c r="CO1035" s="9"/>
      <c r="CP1035" s="6"/>
      <c r="CQ1035" s="6"/>
      <c r="CR1035" s="6">
        <v>62.232170711923629</v>
      </c>
      <c r="CS1035" s="6">
        <v>63.636363636363633</v>
      </c>
      <c r="CT1035" s="6"/>
      <c r="CU1035" s="6"/>
      <c r="CV1035" s="6"/>
      <c r="CW1035" s="6"/>
      <c r="CX1035" s="6"/>
      <c r="CY1035" s="6"/>
      <c r="CZ1035" s="6"/>
      <c r="DA1035" s="6"/>
      <c r="DB1035" s="6"/>
      <c r="DC1035" s="6"/>
      <c r="DD1035" s="6"/>
      <c r="DE1035" s="6"/>
      <c r="DF1035" s="6"/>
      <c r="DG1035" s="6"/>
      <c r="DH1035" s="6"/>
      <c r="DI1035" s="6"/>
      <c r="DJ1035" s="6"/>
      <c r="DK1035" s="6"/>
      <c r="DL1035" s="6"/>
      <c r="DM1035" s="6"/>
      <c r="DN1035" s="6"/>
      <c r="DO1035" s="6"/>
      <c r="DQ1035" s="9">
        <f>SUM(BL1035:DP1035)</f>
        <v>125.86853434828726</v>
      </c>
    </row>
    <row r="1036" spans="1:121" outlineLevel="1" x14ac:dyDescent="0.3">
      <c r="A1036" s="3" t="s">
        <v>626</v>
      </c>
      <c r="B1036" s="3" t="s">
        <v>627</v>
      </c>
      <c r="C1036" s="3" t="s">
        <v>713</v>
      </c>
      <c r="D1036" s="3" t="s">
        <v>196</v>
      </c>
      <c r="AM1036" s="3">
        <v>7</v>
      </c>
      <c r="AN1036" s="3">
        <v>15</v>
      </c>
      <c r="AO1036" s="3">
        <v>22</v>
      </c>
      <c r="AP1036" s="3">
        <v>25</v>
      </c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  <c r="BJ1036" s="3">
        <f t="shared" ref="BJ1036" si="754">MIN(E1036:BI1036)</f>
        <v>7</v>
      </c>
      <c r="BK1036" s="3">
        <f t="shared" ref="BK1036" si="755">COUNT(E1036:BI1036)</f>
        <v>4</v>
      </c>
      <c r="CT1036" s="6">
        <v>57.366484738225182</v>
      </c>
      <c r="CU1036" s="6">
        <v>39.487682047094054</v>
      </c>
      <c r="CV1036" s="6">
        <v>25.466666666666669</v>
      </c>
      <c r="CW1036" s="6">
        <v>12.877319048863338</v>
      </c>
      <c r="CX1036" s="6"/>
      <c r="CY1036" s="6"/>
      <c r="CZ1036" s="6"/>
      <c r="DA1036" s="6"/>
      <c r="DB1036" s="6"/>
      <c r="DC1036" s="6"/>
      <c r="DD1036" s="6"/>
      <c r="DE1036" s="6"/>
      <c r="DF1036" s="6"/>
      <c r="DG1036" s="6"/>
      <c r="DH1036" s="6"/>
      <c r="DI1036" s="6"/>
      <c r="DJ1036" s="6"/>
      <c r="DK1036" s="6"/>
      <c r="DL1036" s="6"/>
      <c r="DM1036" s="6"/>
      <c r="DN1036" s="6"/>
      <c r="DO1036" s="6"/>
      <c r="DQ1036" s="9">
        <f>SUM(BL1036:DP1036)</f>
        <v>135.19815250084923</v>
      </c>
    </row>
    <row r="1037" spans="1:121" outlineLevel="1" x14ac:dyDescent="0.3">
      <c r="A1037" s="3" t="s">
        <v>525</v>
      </c>
      <c r="B1037" s="3" t="s">
        <v>71</v>
      </c>
      <c r="C1037" s="3" t="s">
        <v>888</v>
      </c>
      <c r="D1037" s="3" t="s">
        <v>196</v>
      </c>
      <c r="AY1037" s="3">
        <v>2</v>
      </c>
      <c r="AZ1037" s="3">
        <v>19</v>
      </c>
      <c r="BA1037" s="3">
        <v>26</v>
      </c>
      <c r="BB1037" s="3">
        <v>33</v>
      </c>
      <c r="BJ1037" s="3">
        <f t="shared" ref="BJ1037:BJ1039" si="756">MIN(E1037:BI1037)</f>
        <v>2</v>
      </c>
      <c r="BK1037" s="3">
        <f t="shared" ref="BK1037:BK1039" si="757">COUNT(E1037:BI1037)</f>
        <v>4</v>
      </c>
      <c r="DF1037" s="6">
        <v>69.397394921542485</v>
      </c>
      <c r="DG1037" s="6">
        <v>23.644181245699272</v>
      </c>
      <c r="DH1037" s="6">
        <v>29.203747821498808</v>
      </c>
      <c r="DI1037" s="6">
        <v>18.396067533998568</v>
      </c>
      <c r="DQ1037" s="9">
        <f t="shared" ref="DQ1037:DQ1049" si="758">SUM(BL1037:DP1037)</f>
        <v>140.64139152273913</v>
      </c>
    </row>
    <row r="1038" spans="1:121" outlineLevel="1" x14ac:dyDescent="0.3">
      <c r="A1038" s="3" t="s">
        <v>864</v>
      </c>
      <c r="B1038" s="3" t="s">
        <v>863</v>
      </c>
      <c r="C1038" s="3" t="s">
        <v>888</v>
      </c>
      <c r="D1038" s="3" t="s">
        <v>14</v>
      </c>
      <c r="AZ1038" s="3">
        <v>17</v>
      </c>
      <c r="BA1038" s="3">
        <v>19</v>
      </c>
      <c r="BB1038" s="3">
        <v>26</v>
      </c>
      <c r="BC1038" s="3">
        <v>31</v>
      </c>
      <c r="BJ1038" s="3">
        <f t="shared" si="756"/>
        <v>17</v>
      </c>
      <c r="BK1038" s="3">
        <f t="shared" si="757"/>
        <v>4</v>
      </c>
      <c r="DF1038" s="6"/>
      <c r="DG1038" s="6">
        <v>25.520111766791086</v>
      </c>
      <c r="DH1038" s="6">
        <v>36.993748301168793</v>
      </c>
      <c r="DI1038" s="6">
        <v>27.280956591301418</v>
      </c>
      <c r="DJ1038" s="6">
        <v>12.594428403906228</v>
      </c>
      <c r="DQ1038" s="9">
        <f t="shared" si="758"/>
        <v>102.38924506316752</v>
      </c>
    </row>
    <row r="1039" spans="1:121" outlineLevel="1" x14ac:dyDescent="0.3">
      <c r="A1039" s="3" t="s">
        <v>857</v>
      </c>
      <c r="B1039" s="3" t="s">
        <v>856</v>
      </c>
      <c r="C1039" s="3" t="s">
        <v>888</v>
      </c>
      <c r="D1039" s="3" t="s">
        <v>14</v>
      </c>
      <c r="AZ1039" s="3">
        <v>5</v>
      </c>
      <c r="BA1039" s="3">
        <v>15</v>
      </c>
      <c r="BB1039" s="3">
        <v>22</v>
      </c>
      <c r="BC1039" s="3">
        <v>30</v>
      </c>
      <c r="BJ1039" s="3">
        <f t="shared" si="756"/>
        <v>5</v>
      </c>
      <c r="BK1039" s="3">
        <f t="shared" si="757"/>
        <v>4</v>
      </c>
      <c r="DF1039" s="6"/>
      <c r="DG1039" s="6">
        <v>40.725399837354296</v>
      </c>
      <c r="DH1039" s="6">
        <v>45.218249844107248</v>
      </c>
      <c r="DI1039" s="6">
        <v>33.714790956170262</v>
      </c>
      <c r="DJ1039" s="6">
        <v>13.805343962790332</v>
      </c>
      <c r="DQ1039" s="9">
        <f t="shared" si="758"/>
        <v>133.46378460042214</v>
      </c>
    </row>
    <row r="1040" spans="1:121" outlineLevel="1" x14ac:dyDescent="0.3">
      <c r="A1040" s="3" t="s">
        <v>843</v>
      </c>
      <c r="B1040" s="3" t="s">
        <v>71</v>
      </c>
      <c r="C1040" s="3" t="s">
        <v>888</v>
      </c>
      <c r="D1040" s="3" t="s">
        <v>62</v>
      </c>
      <c r="BA1040" s="3">
        <v>5</v>
      </c>
      <c r="BB1040" s="3">
        <v>12</v>
      </c>
      <c r="BC1040" s="3">
        <v>21</v>
      </c>
      <c r="BD1040" s="3">
        <v>33</v>
      </c>
      <c r="BJ1040" s="3">
        <f t="shared" ref="BJ1040" si="759">MIN(E1040:BI1040)</f>
        <v>5</v>
      </c>
      <c r="BK1040" s="3">
        <f t="shared" ref="BK1040" si="760">COUNT(E1040:BI1040)</f>
        <v>4</v>
      </c>
      <c r="DF1040" s="6"/>
      <c r="DG1040" s="6"/>
      <c r="DH1040" s="6">
        <v>71.066839347862</v>
      </c>
      <c r="DI1040" s="6">
        <v>49.903793524483177</v>
      </c>
      <c r="DJ1040" s="6">
        <v>25.757398082361867</v>
      </c>
      <c r="DK1040" s="6">
        <v>15.110163934426229</v>
      </c>
      <c r="DL1040" s="6"/>
      <c r="DM1040" s="6"/>
      <c r="DN1040" s="6"/>
      <c r="DO1040" s="6"/>
      <c r="DQ1040" s="9">
        <f t="shared" si="758"/>
        <v>161.83819488913326</v>
      </c>
    </row>
    <row r="1041" spans="1:121" outlineLevel="1" x14ac:dyDescent="0.3">
      <c r="A1041" s="3" t="s">
        <v>832</v>
      </c>
      <c r="B1041" s="3" t="s">
        <v>71</v>
      </c>
      <c r="C1041" s="3" t="s">
        <v>888</v>
      </c>
      <c r="D1041" s="3" t="s">
        <v>73</v>
      </c>
      <c r="BB1041" s="3">
        <v>11</v>
      </c>
      <c r="BC1041" s="3">
        <v>27</v>
      </c>
      <c r="BD1041" s="3">
        <v>28</v>
      </c>
      <c r="BE1041" s="3">
        <v>33</v>
      </c>
      <c r="BJ1041" s="3">
        <f t="shared" ref="BJ1041" si="761">MIN(E1041:BI1041)</f>
        <v>11</v>
      </c>
      <c r="BK1041" s="3">
        <f t="shared" ref="BK1041" si="762">COUNT(E1041:BI1041)</f>
        <v>4</v>
      </c>
      <c r="DF1041" s="6"/>
      <c r="DG1041" s="6"/>
      <c r="DI1041" s="6">
        <v>50.969643383436491</v>
      </c>
      <c r="DJ1041" s="6">
        <v>17.752416756176153</v>
      </c>
      <c r="DK1041" s="6">
        <v>22.332590163934427</v>
      </c>
      <c r="DL1041" s="6">
        <v>12.853028767922385</v>
      </c>
      <c r="DM1041" s="6"/>
      <c r="DN1041" s="6"/>
      <c r="DQ1041" s="9">
        <f t="shared" si="758"/>
        <v>103.90767907146945</v>
      </c>
    </row>
    <row r="1042" spans="1:121" outlineLevel="1" x14ac:dyDescent="0.3">
      <c r="A1042" s="3" t="s">
        <v>820</v>
      </c>
      <c r="B1042" s="3" t="s">
        <v>921</v>
      </c>
      <c r="C1042" s="3" t="s">
        <v>888</v>
      </c>
      <c r="D1042" s="3" t="s">
        <v>152</v>
      </c>
      <c r="BC1042" s="3">
        <v>4</v>
      </c>
      <c r="BD1042" s="3">
        <v>7</v>
      </c>
      <c r="BE1042" s="3">
        <v>17</v>
      </c>
      <c r="BF1042" s="3">
        <v>22</v>
      </c>
      <c r="BG1042" s="3">
        <v>24</v>
      </c>
      <c r="BJ1042" s="3">
        <f t="shared" ref="BJ1042" si="763">MIN(E1042:BI1042)</f>
        <v>4</v>
      </c>
      <c r="BK1042" s="3">
        <f t="shared" ref="BK1042" si="764">COUNT(E1042:BI1042)</f>
        <v>5</v>
      </c>
      <c r="DF1042" s="6"/>
      <c r="DG1042" s="6"/>
      <c r="DJ1042" s="6">
        <v>58.984814592181635</v>
      </c>
      <c r="DK1042" s="6">
        <v>61.000393442622951</v>
      </c>
      <c r="DL1042" s="6">
        <v>45.529792058667439</v>
      </c>
      <c r="DM1042" s="6">
        <v>28.568376068376068</v>
      </c>
      <c r="DN1042" s="6">
        <v>21.653840483561847</v>
      </c>
      <c r="DO1042" s="6"/>
      <c r="DQ1042" s="9">
        <f t="shared" si="758"/>
        <v>215.73721664540994</v>
      </c>
    </row>
    <row r="1043" spans="1:121" outlineLevel="1" x14ac:dyDescent="0.3">
      <c r="A1043" s="3" t="s">
        <v>919</v>
      </c>
      <c r="B1043" s="3" t="s">
        <v>920</v>
      </c>
      <c r="C1043" s="3" t="s">
        <v>915</v>
      </c>
      <c r="D1043" s="3" t="s">
        <v>14</v>
      </c>
      <c r="BE1043" s="3">
        <v>2</v>
      </c>
      <c r="BF1043" s="3">
        <v>10</v>
      </c>
      <c r="BG1043" s="3">
        <v>14</v>
      </c>
      <c r="BH1043" s="3">
        <v>22</v>
      </c>
      <c r="BJ1043" s="3">
        <f t="shared" ref="BJ1043" si="765">MIN(E1043:BI1043)</f>
        <v>2</v>
      </c>
      <c r="BK1043" s="3">
        <f t="shared" ref="BK1043" si="766">COUNT(E1043:BI1043)</f>
        <v>4</v>
      </c>
      <c r="DK1043" s="6"/>
      <c r="DL1043" s="6">
        <v>85.683776540919396</v>
      </c>
      <c r="DM1043" s="6">
        <v>55.633394383394389</v>
      </c>
      <c r="DN1043" s="6">
        <v>55.067079463364287</v>
      </c>
      <c r="DO1043" s="6">
        <v>21.455473719450953</v>
      </c>
      <c r="DQ1043" s="9">
        <f t="shared" si="758"/>
        <v>217.83972410712903</v>
      </c>
    </row>
    <row r="1044" spans="1:121" outlineLevel="1" x14ac:dyDescent="0.3">
      <c r="A1044" s="3" t="s">
        <v>913</v>
      </c>
      <c r="B1044" s="3" t="s">
        <v>914</v>
      </c>
      <c r="C1044" s="3" t="s">
        <v>915</v>
      </c>
      <c r="D1044" s="3" t="s">
        <v>43</v>
      </c>
      <c r="BE1044" s="3">
        <v>3</v>
      </c>
      <c r="BF1044" s="3">
        <v>7</v>
      </c>
      <c r="BG1044" s="3">
        <v>10</v>
      </c>
      <c r="BH1044" s="3">
        <v>15</v>
      </c>
      <c r="BJ1044" s="3">
        <f t="shared" ref="BJ1044" si="767">MIN(E1044:BI1044)</f>
        <v>3</v>
      </c>
      <c r="BK1044" s="3">
        <f t="shared" ref="BK1044" si="768">COUNT(E1044:BI1044)</f>
        <v>4</v>
      </c>
      <c r="DK1044" s="6"/>
      <c r="DL1044" s="6">
        <v>78.585858585858588</v>
      </c>
      <c r="DM1044" s="6">
        <v>62.167277167277163</v>
      </c>
      <c r="DN1044" s="6">
        <v>65.100840336134453</v>
      </c>
      <c r="DO1044" s="6">
        <v>40.145921214150206</v>
      </c>
      <c r="DQ1044" s="9">
        <f t="shared" si="758"/>
        <v>245.9998973034204</v>
      </c>
    </row>
    <row r="1045" spans="1:121" outlineLevel="1" x14ac:dyDescent="0.3">
      <c r="A1045" s="3" t="s">
        <v>939</v>
      </c>
      <c r="B1045" s="3" t="s">
        <v>940</v>
      </c>
      <c r="C1045" s="3" t="s">
        <v>915</v>
      </c>
      <c r="D1045" s="3" t="s">
        <v>62</v>
      </c>
      <c r="BF1045" s="3">
        <v>2</v>
      </c>
      <c r="BG1045" s="3">
        <v>11</v>
      </c>
      <c r="BH1045" s="3">
        <v>19</v>
      </c>
      <c r="BJ1045" s="3">
        <f t="shared" ref="BJ1045" si="769">MIN(E1045:BI1045)</f>
        <v>2</v>
      </c>
      <c r="BK1045" s="3">
        <f t="shared" ref="BK1045" si="770">COUNT(E1045:BI1045)</f>
        <v>3</v>
      </c>
      <c r="DK1045" s="6"/>
      <c r="DL1045" s="6"/>
      <c r="DM1045" s="6">
        <v>77.210012210012223</v>
      </c>
      <c r="DN1045" s="6">
        <v>60.126492702344088</v>
      </c>
      <c r="DO1045" s="6">
        <v>26.334962615779492</v>
      </c>
      <c r="DQ1045" s="9">
        <f t="shared" si="758"/>
        <v>163.67146752813579</v>
      </c>
    </row>
    <row r="1046" spans="1:121" outlineLevel="1" x14ac:dyDescent="0.3">
      <c r="A1046" s="3" t="s">
        <v>917</v>
      </c>
      <c r="B1046" s="3" t="s">
        <v>918</v>
      </c>
      <c r="C1046" s="3" t="s">
        <v>915</v>
      </c>
      <c r="D1046" s="3" t="s">
        <v>553</v>
      </c>
      <c r="BF1046" s="3">
        <v>3</v>
      </c>
      <c r="BG1046" s="3">
        <v>2</v>
      </c>
      <c r="BH1046" s="3">
        <v>4</v>
      </c>
      <c r="BJ1046" s="3">
        <f t="shared" ref="BJ1046" si="771">MIN(E1046:BI1046)</f>
        <v>2</v>
      </c>
      <c r="BK1046" s="3">
        <f t="shared" ref="BK1046" si="772">COUNT(E1046:BI1046)</f>
        <v>3</v>
      </c>
      <c r="DK1046" s="6"/>
      <c r="DL1046" s="6"/>
      <c r="DM1046" s="6">
        <v>70.940170940170944</v>
      </c>
      <c r="DN1046" s="6">
        <v>82.732419283502878</v>
      </c>
      <c r="DO1046" s="6">
        <v>66.081006584086595</v>
      </c>
      <c r="DQ1046" s="9">
        <f t="shared" si="758"/>
        <v>219.7535968077604</v>
      </c>
    </row>
    <row r="1047" spans="1:121" outlineLevel="1" x14ac:dyDescent="0.3">
      <c r="A1047" s="3" t="s">
        <v>959</v>
      </c>
      <c r="B1047" s="3" t="s">
        <v>960</v>
      </c>
      <c r="C1047" s="3" t="s">
        <v>915</v>
      </c>
      <c r="D1047" s="3" t="s">
        <v>73</v>
      </c>
      <c r="BG1047" s="3">
        <v>9</v>
      </c>
      <c r="BH1047" s="3">
        <v>10</v>
      </c>
      <c r="BJ1047" s="3">
        <f t="shared" ref="BJ1047" si="773">MIN(E1047:BI1047)</f>
        <v>9</v>
      </c>
      <c r="BK1047" s="3">
        <f t="shared" ref="BK1047" si="774">COUNT(E1047:BI1047)</f>
        <v>2</v>
      </c>
      <c r="DK1047" s="6"/>
      <c r="DL1047" s="6"/>
      <c r="DM1047" s="6"/>
      <c r="DN1047" s="6">
        <v>67.029338051009873</v>
      </c>
      <c r="DO1047" s="6">
        <v>52.260484320946325</v>
      </c>
      <c r="DQ1047" s="9">
        <f t="shared" si="758"/>
        <v>119.28982237195621</v>
      </c>
    </row>
    <row r="1048" spans="1:121" outlineLevel="1" x14ac:dyDescent="0.3">
      <c r="A1048" s="3" t="s">
        <v>950</v>
      </c>
      <c r="B1048" s="3" t="s">
        <v>71</v>
      </c>
      <c r="C1048" s="3" t="s">
        <v>915</v>
      </c>
      <c r="D1048" s="3" t="s">
        <v>73</v>
      </c>
      <c r="BG1048" s="3">
        <v>1</v>
      </c>
      <c r="BH1048" s="3">
        <v>7</v>
      </c>
      <c r="BJ1048" s="3">
        <f t="shared" ref="BJ1048" si="775">MIN(E1048:BI1048)</f>
        <v>1</v>
      </c>
      <c r="BK1048" s="3">
        <f t="shared" ref="BK1048" si="776">COUNT(E1048:BI1048)</f>
        <v>2</v>
      </c>
      <c r="DK1048" s="6"/>
      <c r="DL1048" s="6"/>
      <c r="DM1048" s="6"/>
      <c r="DN1048" s="6">
        <v>92.470588235294116</v>
      </c>
      <c r="DO1048" s="6">
        <v>55.94307554960384</v>
      </c>
      <c r="DQ1048" s="9">
        <f t="shared" si="758"/>
        <v>148.41366378489795</v>
      </c>
    </row>
    <row r="1049" spans="1:121" outlineLevel="1" x14ac:dyDescent="0.3">
      <c r="A1049" s="3" t="s">
        <v>970</v>
      </c>
      <c r="B1049" s="3" t="s">
        <v>613</v>
      </c>
      <c r="C1049" s="3" t="s">
        <v>915</v>
      </c>
      <c r="D1049" s="3" t="s">
        <v>104</v>
      </c>
      <c r="BH1049" s="3">
        <v>6</v>
      </c>
      <c r="BJ1049" s="3">
        <f t="shared" ref="BJ1049" si="777">MIN(E1049:BI1049)</f>
        <v>6</v>
      </c>
      <c r="BK1049" s="3">
        <f t="shared" ref="BK1049" si="778">COUNT(E1049:BI1049)</f>
        <v>1</v>
      </c>
      <c r="DO1049" s="6">
        <v>57.907822787635311</v>
      </c>
      <c r="DQ1049" s="9">
        <f t="shared" si="758"/>
        <v>57.907822787635311</v>
      </c>
    </row>
    <row r="1050" spans="1:121" outlineLevel="1" x14ac:dyDescent="0.3"/>
    <row r="1051" spans="1:121" ht="15" outlineLevel="1" thickBot="1" x14ac:dyDescent="0.35">
      <c r="A1051" s="20" t="s">
        <v>143</v>
      </c>
      <c r="B1051" s="20" t="s">
        <v>2</v>
      </c>
      <c r="C1051" s="20" t="s">
        <v>450</v>
      </c>
      <c r="D1051" s="20" t="s">
        <v>3</v>
      </c>
      <c r="E1051" s="20" t="s">
        <v>456</v>
      </c>
      <c r="F1051" s="20" t="s">
        <v>457</v>
      </c>
      <c r="G1051" s="20" t="s">
        <v>458</v>
      </c>
      <c r="H1051" s="20" t="s">
        <v>459</v>
      </c>
      <c r="I1051" s="20" t="s">
        <v>460</v>
      </c>
      <c r="J1051" s="20" t="s">
        <v>461</v>
      </c>
      <c r="K1051" s="20" t="s">
        <v>462</v>
      </c>
      <c r="L1051" s="20" t="s">
        <v>463</v>
      </c>
      <c r="M1051" s="20" t="s">
        <v>464</v>
      </c>
      <c r="N1051" s="20" t="s">
        <v>465</v>
      </c>
      <c r="O1051" s="20" t="s">
        <v>466</v>
      </c>
      <c r="P1051" s="20" t="s">
        <v>467</v>
      </c>
      <c r="Q1051" s="20" t="s">
        <v>468</v>
      </c>
      <c r="R1051" s="20" t="s">
        <v>469</v>
      </c>
      <c r="S1051" s="20" t="s">
        <v>470</v>
      </c>
      <c r="T1051" s="20" t="s">
        <v>471</v>
      </c>
      <c r="U1051" s="20" t="s">
        <v>472</v>
      </c>
      <c r="V1051" s="20" t="s">
        <v>473</v>
      </c>
      <c r="W1051" s="20" t="s">
        <v>474</v>
      </c>
      <c r="X1051" s="20" t="s">
        <v>475</v>
      </c>
      <c r="Y1051" s="20" t="s">
        <v>476</v>
      </c>
      <c r="Z1051" s="20" t="s">
        <v>477</v>
      </c>
      <c r="AA1051" s="20" t="s">
        <v>478</v>
      </c>
      <c r="AB1051" s="20" t="s">
        <v>479</v>
      </c>
      <c r="AC1051" s="20" t="s">
        <v>480</v>
      </c>
      <c r="AD1051" s="20" t="s">
        <v>481</v>
      </c>
      <c r="AE1051" s="20" t="s">
        <v>482</v>
      </c>
      <c r="AF1051" s="20" t="s">
        <v>483</v>
      </c>
      <c r="AG1051" s="20" t="s">
        <v>527</v>
      </c>
      <c r="AH1051" s="20" t="s">
        <v>528</v>
      </c>
      <c r="AI1051" s="20" t="s">
        <v>529</v>
      </c>
      <c r="AJ1051" s="20" t="s">
        <v>530</v>
      </c>
      <c r="AK1051" s="20" t="s">
        <v>531</v>
      </c>
      <c r="AL1051" s="20" t="s">
        <v>532</v>
      </c>
      <c r="AM1051" s="20" t="s">
        <v>707</v>
      </c>
      <c r="AN1051" s="20" t="s">
        <v>708</v>
      </c>
      <c r="AO1051" s="20" t="s">
        <v>709</v>
      </c>
      <c r="AP1051" s="20" t="s">
        <v>710</v>
      </c>
      <c r="AQ1051" s="20" t="s">
        <v>711</v>
      </c>
      <c r="AR1051" s="20" t="s">
        <v>712</v>
      </c>
      <c r="AS1051" s="20" t="s">
        <v>735</v>
      </c>
      <c r="AT1051" s="20" t="s">
        <v>736</v>
      </c>
      <c r="AU1051" s="20" t="s">
        <v>737</v>
      </c>
      <c r="AV1051" s="20" t="s">
        <v>738</v>
      </c>
      <c r="AW1051" s="20" t="s">
        <v>739</v>
      </c>
      <c r="AX1051" s="20" t="s">
        <v>740</v>
      </c>
      <c r="AY1051" s="20" t="s">
        <v>889</v>
      </c>
      <c r="AZ1051" s="20" t="s">
        <v>890</v>
      </c>
      <c r="BA1051" s="20" t="s">
        <v>891</v>
      </c>
      <c r="BB1051" s="20" t="s">
        <v>892</v>
      </c>
      <c r="BC1051" s="20" t="s">
        <v>893</v>
      </c>
      <c r="BD1051" s="20" t="s">
        <v>894</v>
      </c>
      <c r="BE1051" s="20" t="s">
        <v>895</v>
      </c>
      <c r="BF1051" s="20" t="s">
        <v>896</v>
      </c>
      <c r="BG1051" s="20" t="s">
        <v>897</v>
      </c>
      <c r="BH1051" s="20" t="s">
        <v>898</v>
      </c>
      <c r="BI1051" s="20"/>
      <c r="BJ1051" s="20" t="s">
        <v>161</v>
      </c>
      <c r="BK1051" s="20" t="s">
        <v>486</v>
      </c>
      <c r="BL1051" s="20" t="s">
        <v>456</v>
      </c>
      <c r="BM1051" s="20" t="s">
        <v>457</v>
      </c>
      <c r="BN1051" s="20" t="s">
        <v>458</v>
      </c>
      <c r="BO1051" s="20" t="s">
        <v>459</v>
      </c>
      <c r="BP1051" s="20" t="s">
        <v>460</v>
      </c>
      <c r="BQ1051" s="20" t="s">
        <v>461</v>
      </c>
      <c r="BR1051" s="20" t="s">
        <v>462</v>
      </c>
      <c r="BS1051" s="20" t="s">
        <v>463</v>
      </c>
      <c r="BT1051" s="20" t="s">
        <v>464</v>
      </c>
      <c r="BU1051" s="20" t="s">
        <v>465</v>
      </c>
      <c r="BV1051" s="20" t="s">
        <v>466</v>
      </c>
      <c r="BW1051" s="20" t="s">
        <v>467</v>
      </c>
      <c r="BX1051" s="20" t="s">
        <v>468</v>
      </c>
      <c r="BY1051" s="20" t="s">
        <v>469</v>
      </c>
      <c r="BZ1051" s="20" t="s">
        <v>470</v>
      </c>
      <c r="CA1051" s="20" t="s">
        <v>471</v>
      </c>
      <c r="CB1051" s="20" t="s">
        <v>472</v>
      </c>
      <c r="CC1051" s="20" t="s">
        <v>473</v>
      </c>
      <c r="CD1051" s="20" t="s">
        <v>474</v>
      </c>
      <c r="CE1051" s="20" t="s">
        <v>475</v>
      </c>
      <c r="CF1051" s="20" t="s">
        <v>476</v>
      </c>
      <c r="CG1051" s="20" t="s">
        <v>477</v>
      </c>
      <c r="CH1051" s="20" t="s">
        <v>478</v>
      </c>
      <c r="CI1051" s="20" t="s">
        <v>479</v>
      </c>
      <c r="CJ1051" s="20" t="s">
        <v>480</v>
      </c>
      <c r="CK1051" s="20" t="s">
        <v>481</v>
      </c>
      <c r="CL1051" s="20" t="s">
        <v>482</v>
      </c>
      <c r="CM1051" s="20" t="s">
        <v>483</v>
      </c>
      <c r="CN1051" s="20" t="s">
        <v>527</v>
      </c>
      <c r="CO1051" s="20" t="s">
        <v>528</v>
      </c>
      <c r="CP1051" s="20" t="s">
        <v>529</v>
      </c>
      <c r="CQ1051" s="20" t="s">
        <v>530</v>
      </c>
      <c r="CR1051" s="20" t="s">
        <v>531</v>
      </c>
      <c r="CS1051" s="20" t="s">
        <v>532</v>
      </c>
      <c r="CT1051" s="20" t="s">
        <v>707</v>
      </c>
      <c r="CU1051" s="20" t="s">
        <v>708</v>
      </c>
      <c r="CV1051" s="20" t="s">
        <v>709</v>
      </c>
      <c r="CW1051" s="20" t="s">
        <v>710</v>
      </c>
      <c r="CX1051" s="20" t="s">
        <v>711</v>
      </c>
      <c r="CY1051" s="20" t="s">
        <v>712</v>
      </c>
      <c r="CZ1051" s="20" t="s">
        <v>735</v>
      </c>
      <c r="DA1051" s="20" t="s">
        <v>736</v>
      </c>
      <c r="DB1051" s="20" t="s">
        <v>737</v>
      </c>
      <c r="DC1051" s="20" t="s">
        <v>738</v>
      </c>
      <c r="DD1051" s="20" t="s">
        <v>739</v>
      </c>
      <c r="DE1051" s="20" t="s">
        <v>740</v>
      </c>
      <c r="DF1051" s="20" t="s">
        <v>889</v>
      </c>
      <c r="DG1051" s="20" t="s">
        <v>890</v>
      </c>
      <c r="DH1051" s="20" t="s">
        <v>891</v>
      </c>
      <c r="DI1051" s="20" t="s">
        <v>892</v>
      </c>
      <c r="DJ1051" s="20" t="s">
        <v>893</v>
      </c>
      <c r="DK1051" s="20" t="s">
        <v>894</v>
      </c>
      <c r="DL1051" s="20" t="s">
        <v>895</v>
      </c>
      <c r="DM1051" s="20" t="s">
        <v>896</v>
      </c>
      <c r="DN1051" s="20" t="s">
        <v>897</v>
      </c>
      <c r="DO1051" s="20" t="s">
        <v>898</v>
      </c>
      <c r="DP1051" s="20"/>
      <c r="DQ1051" s="20" t="s">
        <v>11</v>
      </c>
    </row>
    <row r="1052" spans="1:121" ht="15" outlineLevel="1" thickTop="1" x14ac:dyDescent="0.3">
      <c r="A1052" s="3" t="s">
        <v>449</v>
      </c>
      <c r="B1052" s="3" t="s">
        <v>71</v>
      </c>
      <c r="C1052" s="3" t="s">
        <v>451</v>
      </c>
      <c r="D1052" s="3" t="s">
        <v>104</v>
      </c>
      <c r="I1052" s="3">
        <v>1</v>
      </c>
      <c r="BJ1052" s="3">
        <f t="shared" ref="BJ1052:BJ1054" si="779">MIN(E1052:BI1052)</f>
        <v>1</v>
      </c>
      <c r="BK1052" s="3">
        <f t="shared" ref="BK1052:BK1054" si="780">COUNT(E1052:BI1052)</f>
        <v>1</v>
      </c>
      <c r="BL1052" s="9"/>
      <c r="BM1052" s="9"/>
      <c r="BN1052" s="9"/>
      <c r="BO1052" s="9"/>
      <c r="BP1052" s="9">
        <v>100</v>
      </c>
      <c r="DQ1052" s="9">
        <f t="shared" ref="DQ1052:DQ1056" si="781">SUM(BL1052:DP1052)</f>
        <v>100</v>
      </c>
    </row>
    <row r="1053" spans="1:121" outlineLevel="1" x14ac:dyDescent="0.3">
      <c r="A1053" s="3" t="s">
        <v>417</v>
      </c>
      <c r="B1053" s="3" t="s">
        <v>71</v>
      </c>
      <c r="C1053" s="3" t="s">
        <v>452</v>
      </c>
      <c r="D1053" s="3" t="s">
        <v>73</v>
      </c>
      <c r="L1053" s="3">
        <v>1</v>
      </c>
      <c r="M1053" s="3">
        <v>5</v>
      </c>
      <c r="N1053" s="3">
        <v>7</v>
      </c>
      <c r="BJ1053" s="3">
        <f t="shared" si="779"/>
        <v>1</v>
      </c>
      <c r="BK1053" s="3">
        <f t="shared" si="780"/>
        <v>3</v>
      </c>
      <c r="BQ1053" s="6"/>
      <c r="BR1053" s="9"/>
      <c r="BS1053" s="6">
        <v>100</v>
      </c>
      <c r="BT1053" s="6">
        <v>9.5238095238095237</v>
      </c>
      <c r="BU1053" s="6">
        <v>18.181818181818183</v>
      </c>
      <c r="BW1053" s="9"/>
      <c r="BX1053" s="9"/>
      <c r="DQ1053" s="9">
        <f t="shared" si="781"/>
        <v>127.70562770562771</v>
      </c>
    </row>
    <row r="1054" spans="1:121" outlineLevel="1" x14ac:dyDescent="0.3">
      <c r="A1054" s="3" t="s">
        <v>350</v>
      </c>
      <c r="B1054" s="3" t="s">
        <v>71</v>
      </c>
      <c r="C1054" s="3" t="s">
        <v>453</v>
      </c>
      <c r="D1054" s="3" t="s">
        <v>104</v>
      </c>
      <c r="U1054" s="3">
        <v>4</v>
      </c>
      <c r="V1054" s="3">
        <v>5</v>
      </c>
      <c r="BJ1054" s="3">
        <f t="shared" si="779"/>
        <v>4</v>
      </c>
      <c r="BK1054" s="3">
        <f t="shared" si="780"/>
        <v>2</v>
      </c>
      <c r="CB1054" s="6">
        <v>33.333333333333329</v>
      </c>
      <c r="CC1054" s="6">
        <v>22.58064516129032</v>
      </c>
      <c r="DQ1054" s="9">
        <f t="shared" si="781"/>
        <v>55.913978494623649</v>
      </c>
    </row>
    <row r="1055" spans="1:121" outlineLevel="1" x14ac:dyDescent="0.3">
      <c r="A1055" s="3" t="s">
        <v>809</v>
      </c>
      <c r="B1055" s="3" t="s">
        <v>71</v>
      </c>
      <c r="C1055" s="3" t="s">
        <v>888</v>
      </c>
      <c r="D1055" s="3" t="s">
        <v>553</v>
      </c>
      <c r="BA1055" s="3">
        <v>3</v>
      </c>
      <c r="BB1055" s="3">
        <v>3</v>
      </c>
      <c r="BC1055" s="3">
        <v>4</v>
      </c>
      <c r="BD1055" s="3">
        <v>7</v>
      </c>
      <c r="BE1055" s="3">
        <v>8</v>
      </c>
      <c r="BJ1055" s="3">
        <f t="shared" ref="BJ1055" si="782">MIN(E1055:BI1055)</f>
        <v>3</v>
      </c>
      <c r="BK1055" s="3">
        <f t="shared" ref="BK1055" si="783">COUNT(E1055:BI1055)</f>
        <v>5</v>
      </c>
      <c r="DH1055" s="6">
        <v>45.098039215686278</v>
      </c>
      <c r="DI1055" s="6">
        <v>62.5</v>
      </c>
      <c r="DJ1055" s="6">
        <v>33.333333333333329</v>
      </c>
      <c r="DK1055" s="6">
        <v>15.789473684210526</v>
      </c>
      <c r="DL1055" s="6">
        <v>14.583333333333334</v>
      </c>
      <c r="DO1055" s="6"/>
      <c r="DQ1055" s="9">
        <f t="shared" si="781"/>
        <v>171.30417956656348</v>
      </c>
    </row>
    <row r="1056" spans="1:121" outlineLevel="1" x14ac:dyDescent="0.3">
      <c r="A1056" s="3" t="s">
        <v>977</v>
      </c>
      <c r="B1056" s="3" t="s">
        <v>71</v>
      </c>
      <c r="C1056" s="3" t="s">
        <v>915</v>
      </c>
      <c r="D1056" s="3" t="s">
        <v>62</v>
      </c>
      <c r="BF1056" s="3">
        <v>2</v>
      </c>
      <c r="BG1056" s="3">
        <v>2</v>
      </c>
      <c r="BH1056" s="3">
        <v>2</v>
      </c>
      <c r="BJ1056" s="3">
        <f t="shared" ref="BJ1056" si="784">MIN(E1056:BI1056)</f>
        <v>2</v>
      </c>
      <c r="BK1056" s="3">
        <f t="shared" ref="BK1056" si="785">COUNT(E1056:BI1056)</f>
        <v>3</v>
      </c>
      <c r="DL1056" s="6"/>
      <c r="DM1056" s="6">
        <v>58.974358974358978</v>
      </c>
      <c r="DN1056" s="6">
        <v>80.645161290322577</v>
      </c>
      <c r="DO1056" s="6">
        <v>71.428571428571431</v>
      </c>
      <c r="DQ1056" s="9">
        <f t="shared" si="781"/>
        <v>211.04809169325301</v>
      </c>
    </row>
    <row r="1058" spans="1:121" ht="18" x14ac:dyDescent="0.35">
      <c r="A1058" s="25" t="s">
        <v>375</v>
      </c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  <c r="BA1058" s="25"/>
      <c r="BB1058" s="25"/>
      <c r="BC1058" s="25"/>
      <c r="BD1058" s="25"/>
      <c r="BE1058" s="25"/>
      <c r="BF1058" s="25"/>
      <c r="BG1058" s="25"/>
      <c r="BH1058" s="25"/>
      <c r="BI1058" s="25"/>
      <c r="BJ1058" s="25"/>
      <c r="BK1058" s="25"/>
      <c r="BL1058" s="25"/>
      <c r="BM1058" s="25"/>
      <c r="BN1058" s="25"/>
      <c r="BO1058" s="25"/>
      <c r="BP1058" s="25"/>
      <c r="BQ1058" s="25"/>
      <c r="BR1058" s="25"/>
      <c r="BS1058" s="25"/>
      <c r="BT1058" s="25"/>
      <c r="BU1058" s="25"/>
      <c r="BV1058" s="25"/>
      <c r="BW1058" s="25"/>
      <c r="BX1058" s="25"/>
      <c r="BY1058" s="25"/>
      <c r="BZ1058" s="25"/>
      <c r="CA1058" s="25"/>
      <c r="CB1058" s="25"/>
      <c r="CC1058" s="25"/>
      <c r="CD1058" s="25"/>
      <c r="CE1058" s="25"/>
      <c r="CF1058" s="25"/>
      <c r="CG1058" s="25"/>
      <c r="CH1058" s="25"/>
      <c r="CI1058" s="25"/>
      <c r="CJ1058" s="25"/>
      <c r="CK1058" s="25"/>
      <c r="CL1058" s="25"/>
      <c r="CM1058" s="25"/>
      <c r="CN1058" s="25"/>
      <c r="CO1058" s="25"/>
      <c r="CP1058" s="25"/>
      <c r="CQ1058" s="25"/>
      <c r="CR1058" s="25"/>
      <c r="CS1058" s="25"/>
      <c r="CT1058" s="25"/>
      <c r="CU1058" s="25"/>
      <c r="CV1058" s="25"/>
      <c r="CW1058" s="25"/>
      <c r="CX1058" s="25"/>
      <c r="CY1058" s="25"/>
      <c r="CZ1058" s="25"/>
      <c r="DA1058" s="25"/>
      <c r="DB1058" s="25"/>
      <c r="DC1058" s="25"/>
      <c r="DD1058" s="25"/>
      <c r="DE1058" s="25"/>
      <c r="DF1058" s="25"/>
      <c r="DG1058" s="25"/>
      <c r="DH1058" s="25"/>
      <c r="DI1058" s="25"/>
      <c r="DJ1058" s="25"/>
      <c r="DK1058" s="25"/>
      <c r="DL1058" s="25"/>
      <c r="DM1058" s="25"/>
      <c r="DN1058" s="25"/>
      <c r="DO1058" s="25"/>
      <c r="DP1058" s="25"/>
      <c r="DQ1058" s="25"/>
    </row>
    <row r="1059" spans="1:121" ht="15" outlineLevel="1" thickBot="1" x14ac:dyDescent="0.35">
      <c r="A1059" s="20" t="s">
        <v>1</v>
      </c>
      <c r="B1059" s="20" t="s">
        <v>2</v>
      </c>
      <c r="C1059" s="20" t="s">
        <v>450</v>
      </c>
      <c r="D1059" s="20" t="s">
        <v>3</v>
      </c>
      <c r="E1059" s="20" t="s">
        <v>456</v>
      </c>
      <c r="F1059" s="20" t="s">
        <v>457</v>
      </c>
      <c r="G1059" s="20" t="s">
        <v>458</v>
      </c>
      <c r="H1059" s="20" t="s">
        <v>459</v>
      </c>
      <c r="I1059" s="20" t="s">
        <v>460</v>
      </c>
      <c r="J1059" s="20" t="s">
        <v>461</v>
      </c>
      <c r="K1059" s="20" t="s">
        <v>462</v>
      </c>
      <c r="L1059" s="20" t="s">
        <v>463</v>
      </c>
      <c r="M1059" s="20" t="s">
        <v>464</v>
      </c>
      <c r="N1059" s="20" t="s">
        <v>465</v>
      </c>
      <c r="O1059" s="20" t="s">
        <v>466</v>
      </c>
      <c r="P1059" s="20" t="s">
        <v>467</v>
      </c>
      <c r="Q1059" s="20" t="s">
        <v>468</v>
      </c>
      <c r="R1059" s="20" t="s">
        <v>469</v>
      </c>
      <c r="S1059" s="20" t="s">
        <v>470</v>
      </c>
      <c r="T1059" s="20" t="s">
        <v>471</v>
      </c>
      <c r="U1059" s="20" t="s">
        <v>472</v>
      </c>
      <c r="V1059" s="20" t="s">
        <v>473</v>
      </c>
      <c r="W1059" s="20" t="s">
        <v>474</v>
      </c>
      <c r="X1059" s="20" t="s">
        <v>475</v>
      </c>
      <c r="Y1059" s="20" t="s">
        <v>476</v>
      </c>
      <c r="Z1059" s="20" t="s">
        <v>477</v>
      </c>
      <c r="AA1059" s="20" t="s">
        <v>478</v>
      </c>
      <c r="AB1059" s="20" t="s">
        <v>479</v>
      </c>
      <c r="AC1059" s="20" t="s">
        <v>480</v>
      </c>
      <c r="AD1059" s="20" t="s">
        <v>481</v>
      </c>
      <c r="AE1059" s="20" t="s">
        <v>482</v>
      </c>
      <c r="AF1059" s="20" t="s">
        <v>483</v>
      </c>
      <c r="AG1059" s="20" t="s">
        <v>527</v>
      </c>
      <c r="AH1059" s="20" t="s">
        <v>528</v>
      </c>
      <c r="AI1059" s="20" t="s">
        <v>529</v>
      </c>
      <c r="AJ1059" s="20" t="s">
        <v>530</v>
      </c>
      <c r="AK1059" s="20" t="s">
        <v>531</v>
      </c>
      <c r="AL1059" s="20" t="s">
        <v>532</v>
      </c>
      <c r="AM1059" s="20" t="s">
        <v>707</v>
      </c>
      <c r="AN1059" s="20" t="s">
        <v>708</v>
      </c>
      <c r="AO1059" s="20" t="s">
        <v>709</v>
      </c>
      <c r="AP1059" s="20" t="s">
        <v>710</v>
      </c>
      <c r="AQ1059" s="20" t="s">
        <v>711</v>
      </c>
      <c r="AR1059" s="20" t="s">
        <v>712</v>
      </c>
      <c r="AS1059" s="20" t="s">
        <v>735</v>
      </c>
      <c r="AT1059" s="20" t="s">
        <v>736</v>
      </c>
      <c r="AU1059" s="20" t="s">
        <v>737</v>
      </c>
      <c r="AV1059" s="20" t="s">
        <v>738</v>
      </c>
      <c r="AW1059" s="20" t="s">
        <v>739</v>
      </c>
      <c r="AX1059" s="20" t="s">
        <v>740</v>
      </c>
      <c r="AY1059" s="20" t="s">
        <v>889</v>
      </c>
      <c r="AZ1059" s="20" t="s">
        <v>890</v>
      </c>
      <c r="BA1059" s="20" t="s">
        <v>891</v>
      </c>
      <c r="BB1059" s="20" t="s">
        <v>892</v>
      </c>
      <c r="BC1059" s="20" t="s">
        <v>893</v>
      </c>
      <c r="BD1059" s="20" t="s">
        <v>894</v>
      </c>
      <c r="BE1059" s="20" t="s">
        <v>895</v>
      </c>
      <c r="BF1059" s="20" t="s">
        <v>896</v>
      </c>
      <c r="BG1059" s="20" t="s">
        <v>897</v>
      </c>
      <c r="BH1059" s="20" t="s">
        <v>898</v>
      </c>
      <c r="BI1059" s="20"/>
      <c r="BJ1059" s="20" t="s">
        <v>161</v>
      </c>
      <c r="BK1059" s="20" t="s">
        <v>486</v>
      </c>
      <c r="BL1059" s="20" t="s">
        <v>456</v>
      </c>
      <c r="BM1059" s="20" t="s">
        <v>457</v>
      </c>
      <c r="BN1059" s="20" t="s">
        <v>458</v>
      </c>
      <c r="BO1059" s="20" t="s">
        <v>459</v>
      </c>
      <c r="BP1059" s="20" t="s">
        <v>460</v>
      </c>
      <c r="BQ1059" s="20" t="s">
        <v>461</v>
      </c>
      <c r="BR1059" s="20" t="s">
        <v>462</v>
      </c>
      <c r="BS1059" s="20" t="s">
        <v>463</v>
      </c>
      <c r="BT1059" s="20" t="s">
        <v>464</v>
      </c>
      <c r="BU1059" s="20" t="s">
        <v>465</v>
      </c>
      <c r="BV1059" s="20" t="s">
        <v>466</v>
      </c>
      <c r="BW1059" s="20" t="s">
        <v>467</v>
      </c>
      <c r="BX1059" s="20" t="s">
        <v>468</v>
      </c>
      <c r="BY1059" s="20" t="s">
        <v>469</v>
      </c>
      <c r="BZ1059" s="20" t="s">
        <v>470</v>
      </c>
      <c r="CA1059" s="20" t="s">
        <v>471</v>
      </c>
      <c r="CB1059" s="20" t="s">
        <v>472</v>
      </c>
      <c r="CC1059" s="20" t="s">
        <v>473</v>
      </c>
      <c r="CD1059" s="20" t="s">
        <v>474</v>
      </c>
      <c r="CE1059" s="20" t="s">
        <v>475</v>
      </c>
      <c r="CF1059" s="20" t="s">
        <v>476</v>
      </c>
      <c r="CG1059" s="20" t="s">
        <v>477</v>
      </c>
      <c r="CH1059" s="20" t="s">
        <v>478</v>
      </c>
      <c r="CI1059" s="20" t="s">
        <v>479</v>
      </c>
      <c r="CJ1059" s="20" t="s">
        <v>480</v>
      </c>
      <c r="CK1059" s="20" t="s">
        <v>481</v>
      </c>
      <c r="CL1059" s="20" t="s">
        <v>482</v>
      </c>
      <c r="CM1059" s="20" t="s">
        <v>483</v>
      </c>
      <c r="CN1059" s="20" t="s">
        <v>527</v>
      </c>
      <c r="CO1059" s="20" t="s">
        <v>528</v>
      </c>
      <c r="CP1059" s="20" t="s">
        <v>529</v>
      </c>
      <c r="CQ1059" s="20" t="s">
        <v>530</v>
      </c>
      <c r="CR1059" s="20" t="s">
        <v>531</v>
      </c>
      <c r="CS1059" s="20" t="s">
        <v>532</v>
      </c>
      <c r="CT1059" s="20" t="s">
        <v>707</v>
      </c>
      <c r="CU1059" s="20" t="s">
        <v>708</v>
      </c>
      <c r="CV1059" s="20" t="s">
        <v>709</v>
      </c>
      <c r="CW1059" s="20" t="s">
        <v>710</v>
      </c>
      <c r="CX1059" s="20" t="s">
        <v>711</v>
      </c>
      <c r="CY1059" s="20" t="s">
        <v>712</v>
      </c>
      <c r="CZ1059" s="20" t="s">
        <v>735</v>
      </c>
      <c r="DA1059" s="20" t="s">
        <v>736</v>
      </c>
      <c r="DB1059" s="20" t="s">
        <v>737</v>
      </c>
      <c r="DC1059" s="20" t="s">
        <v>738</v>
      </c>
      <c r="DD1059" s="20" t="s">
        <v>739</v>
      </c>
      <c r="DE1059" s="20" t="s">
        <v>740</v>
      </c>
      <c r="DF1059" s="20" t="s">
        <v>889</v>
      </c>
      <c r="DG1059" s="20" t="s">
        <v>890</v>
      </c>
      <c r="DH1059" s="20" t="s">
        <v>891</v>
      </c>
      <c r="DI1059" s="20" t="s">
        <v>892</v>
      </c>
      <c r="DJ1059" s="20" t="s">
        <v>893</v>
      </c>
      <c r="DK1059" s="20" t="s">
        <v>894</v>
      </c>
      <c r="DL1059" s="20" t="s">
        <v>895</v>
      </c>
      <c r="DM1059" s="20" t="s">
        <v>896</v>
      </c>
      <c r="DN1059" s="20" t="s">
        <v>897</v>
      </c>
      <c r="DO1059" s="20" t="s">
        <v>898</v>
      </c>
      <c r="DP1059" s="20"/>
      <c r="DQ1059" s="20" t="s">
        <v>11</v>
      </c>
    </row>
    <row r="1060" spans="1:121" ht="15" outlineLevel="1" thickTop="1" x14ac:dyDescent="0.3">
      <c r="A1060" s="3" t="s">
        <v>374</v>
      </c>
      <c r="B1060" s="3" t="s">
        <v>375</v>
      </c>
      <c r="C1060" s="3" t="s">
        <v>452</v>
      </c>
      <c r="D1060" s="3" t="s">
        <v>14</v>
      </c>
      <c r="J1060" s="3">
        <v>14</v>
      </c>
      <c r="K1060" s="3">
        <v>10</v>
      </c>
      <c r="L1060" s="3">
        <v>10</v>
      </c>
      <c r="M1060" s="3">
        <v>24</v>
      </c>
      <c r="BJ1060" s="3">
        <f t="shared" ref="BJ1060:BJ1061" si="786">MIN(E1060:BI1060)</f>
        <v>10</v>
      </c>
      <c r="BK1060" s="3">
        <f t="shared" ref="BK1060:BK1061" si="787">COUNT(E1060:BI1060)</f>
        <v>4</v>
      </c>
      <c r="BQ1060" s="6">
        <v>39.490161001788906</v>
      </c>
      <c r="BR1060" s="6">
        <v>41.948051948051955</v>
      </c>
      <c r="BS1060" s="6">
        <v>27.057780559032125</v>
      </c>
      <c r="BT1060" s="6">
        <v>10.909844524522493</v>
      </c>
      <c r="BU1060" s="9"/>
      <c r="BV1060" s="9"/>
      <c r="BW1060" s="9"/>
      <c r="BX1060" s="9"/>
      <c r="DQ1060" s="9">
        <f t="shared" ref="DQ1060:DQ1061" si="788">SUM(BL1060:DP1060)</f>
        <v>119.40583803339548</v>
      </c>
    </row>
    <row r="1061" spans="1:121" outlineLevel="1" x14ac:dyDescent="0.3">
      <c r="A1061" s="3" t="s">
        <v>395</v>
      </c>
      <c r="B1061" s="3" t="s">
        <v>375</v>
      </c>
      <c r="C1061" s="3" t="s">
        <v>452</v>
      </c>
      <c r="D1061" s="3" t="s">
        <v>104</v>
      </c>
      <c r="M1061" s="3">
        <v>9</v>
      </c>
      <c r="N1061" s="3">
        <v>5</v>
      </c>
      <c r="BJ1061" s="3">
        <f t="shared" si="786"/>
        <v>5</v>
      </c>
      <c r="BK1061" s="3">
        <f t="shared" si="787"/>
        <v>2</v>
      </c>
      <c r="BQ1061" s="9"/>
      <c r="BR1061" s="9"/>
      <c r="BS1061" s="9"/>
      <c r="BT1061" s="6">
        <v>57.85548732003587</v>
      </c>
      <c r="BU1061" s="6">
        <v>71.371428571428567</v>
      </c>
      <c r="BX1061" s="9"/>
      <c r="DQ1061" s="9">
        <f t="shared" si="788"/>
        <v>129.22691589146444</v>
      </c>
    </row>
    <row r="1062" spans="1:121" outlineLevel="1" x14ac:dyDescent="0.3"/>
    <row r="1063" spans="1:121" ht="15" outlineLevel="1" thickBot="1" x14ac:dyDescent="0.35">
      <c r="A1063" s="20" t="s">
        <v>143</v>
      </c>
      <c r="B1063" s="20" t="s">
        <v>2</v>
      </c>
      <c r="C1063" s="20" t="s">
        <v>450</v>
      </c>
      <c r="D1063" s="20" t="s">
        <v>3</v>
      </c>
      <c r="E1063" s="20" t="s">
        <v>456</v>
      </c>
      <c r="F1063" s="20" t="s">
        <v>457</v>
      </c>
      <c r="G1063" s="20" t="s">
        <v>458</v>
      </c>
      <c r="H1063" s="20" t="s">
        <v>459</v>
      </c>
      <c r="I1063" s="20" t="s">
        <v>460</v>
      </c>
      <c r="J1063" s="20" t="s">
        <v>461</v>
      </c>
      <c r="K1063" s="20" t="s">
        <v>462</v>
      </c>
      <c r="L1063" s="20" t="s">
        <v>463</v>
      </c>
      <c r="M1063" s="20" t="s">
        <v>464</v>
      </c>
      <c r="N1063" s="20" t="s">
        <v>465</v>
      </c>
      <c r="O1063" s="20" t="s">
        <v>466</v>
      </c>
      <c r="P1063" s="20" t="s">
        <v>467</v>
      </c>
      <c r="Q1063" s="20" t="s">
        <v>468</v>
      </c>
      <c r="R1063" s="20" t="s">
        <v>469</v>
      </c>
      <c r="S1063" s="20" t="s">
        <v>470</v>
      </c>
      <c r="T1063" s="20" t="s">
        <v>471</v>
      </c>
      <c r="U1063" s="20" t="s">
        <v>472</v>
      </c>
      <c r="V1063" s="20" t="s">
        <v>473</v>
      </c>
      <c r="W1063" s="20" t="s">
        <v>474</v>
      </c>
      <c r="X1063" s="20" t="s">
        <v>475</v>
      </c>
      <c r="Y1063" s="20" t="s">
        <v>476</v>
      </c>
      <c r="Z1063" s="20" t="s">
        <v>477</v>
      </c>
      <c r="AA1063" s="20" t="s">
        <v>478</v>
      </c>
      <c r="AB1063" s="20" t="s">
        <v>479</v>
      </c>
      <c r="AC1063" s="20" t="s">
        <v>480</v>
      </c>
      <c r="AD1063" s="20" t="s">
        <v>481</v>
      </c>
      <c r="AE1063" s="20" t="s">
        <v>482</v>
      </c>
      <c r="AF1063" s="20" t="s">
        <v>483</v>
      </c>
      <c r="AG1063" s="20" t="s">
        <v>527</v>
      </c>
      <c r="AH1063" s="20" t="s">
        <v>528</v>
      </c>
      <c r="AI1063" s="20" t="s">
        <v>529</v>
      </c>
      <c r="AJ1063" s="20" t="s">
        <v>530</v>
      </c>
      <c r="AK1063" s="20" t="s">
        <v>531</v>
      </c>
      <c r="AL1063" s="20" t="s">
        <v>532</v>
      </c>
      <c r="AM1063" s="20" t="s">
        <v>707</v>
      </c>
      <c r="AN1063" s="20" t="s">
        <v>708</v>
      </c>
      <c r="AO1063" s="20" t="s">
        <v>709</v>
      </c>
      <c r="AP1063" s="20" t="s">
        <v>710</v>
      </c>
      <c r="AQ1063" s="20" t="s">
        <v>711</v>
      </c>
      <c r="AR1063" s="20" t="s">
        <v>712</v>
      </c>
      <c r="AS1063" s="20" t="s">
        <v>735</v>
      </c>
      <c r="AT1063" s="20" t="s">
        <v>736</v>
      </c>
      <c r="AU1063" s="20" t="s">
        <v>737</v>
      </c>
      <c r="AV1063" s="20" t="s">
        <v>738</v>
      </c>
      <c r="AW1063" s="20" t="s">
        <v>739</v>
      </c>
      <c r="AX1063" s="20" t="s">
        <v>740</v>
      </c>
      <c r="AY1063" s="20" t="s">
        <v>889</v>
      </c>
      <c r="AZ1063" s="20" t="s">
        <v>890</v>
      </c>
      <c r="BA1063" s="20" t="s">
        <v>891</v>
      </c>
      <c r="BB1063" s="20" t="s">
        <v>892</v>
      </c>
      <c r="BC1063" s="20" t="s">
        <v>893</v>
      </c>
      <c r="BD1063" s="20" t="s">
        <v>894</v>
      </c>
      <c r="BE1063" s="20" t="s">
        <v>895</v>
      </c>
      <c r="BF1063" s="20" t="s">
        <v>896</v>
      </c>
      <c r="BG1063" s="20" t="s">
        <v>897</v>
      </c>
      <c r="BH1063" s="20" t="s">
        <v>898</v>
      </c>
      <c r="BI1063" s="20"/>
      <c r="BJ1063" s="20" t="s">
        <v>161</v>
      </c>
      <c r="BK1063" s="20" t="s">
        <v>486</v>
      </c>
      <c r="BL1063" s="20" t="s">
        <v>456</v>
      </c>
      <c r="BM1063" s="20" t="s">
        <v>457</v>
      </c>
      <c r="BN1063" s="20" t="s">
        <v>458</v>
      </c>
      <c r="BO1063" s="20" t="s">
        <v>459</v>
      </c>
      <c r="BP1063" s="20" t="s">
        <v>460</v>
      </c>
      <c r="BQ1063" s="20" t="s">
        <v>461</v>
      </c>
      <c r="BR1063" s="20" t="s">
        <v>462</v>
      </c>
      <c r="BS1063" s="20" t="s">
        <v>463</v>
      </c>
      <c r="BT1063" s="20" t="s">
        <v>464</v>
      </c>
      <c r="BU1063" s="20" t="s">
        <v>465</v>
      </c>
      <c r="BV1063" s="20" t="s">
        <v>466</v>
      </c>
      <c r="BW1063" s="20" t="s">
        <v>467</v>
      </c>
      <c r="BX1063" s="20" t="s">
        <v>468</v>
      </c>
      <c r="BY1063" s="20" t="s">
        <v>469</v>
      </c>
      <c r="BZ1063" s="20" t="s">
        <v>470</v>
      </c>
      <c r="CA1063" s="20" t="s">
        <v>471</v>
      </c>
      <c r="CB1063" s="20" t="s">
        <v>472</v>
      </c>
      <c r="CC1063" s="20" t="s">
        <v>473</v>
      </c>
      <c r="CD1063" s="20" t="s">
        <v>474</v>
      </c>
      <c r="CE1063" s="20" t="s">
        <v>475</v>
      </c>
      <c r="CF1063" s="20" t="s">
        <v>476</v>
      </c>
      <c r="CG1063" s="20" t="s">
        <v>477</v>
      </c>
      <c r="CH1063" s="20" t="s">
        <v>478</v>
      </c>
      <c r="CI1063" s="20" t="s">
        <v>479</v>
      </c>
      <c r="CJ1063" s="20" t="s">
        <v>480</v>
      </c>
      <c r="CK1063" s="20" t="s">
        <v>481</v>
      </c>
      <c r="CL1063" s="20" t="s">
        <v>482</v>
      </c>
      <c r="CM1063" s="20" t="s">
        <v>483</v>
      </c>
      <c r="CN1063" s="20" t="s">
        <v>527</v>
      </c>
      <c r="CO1063" s="20" t="s">
        <v>528</v>
      </c>
      <c r="CP1063" s="20" t="s">
        <v>529</v>
      </c>
      <c r="CQ1063" s="20" t="s">
        <v>530</v>
      </c>
      <c r="CR1063" s="20" t="s">
        <v>531</v>
      </c>
      <c r="CS1063" s="20" t="s">
        <v>532</v>
      </c>
      <c r="CT1063" s="20" t="s">
        <v>707</v>
      </c>
      <c r="CU1063" s="20" t="s">
        <v>708</v>
      </c>
      <c r="CV1063" s="20" t="s">
        <v>709</v>
      </c>
      <c r="CW1063" s="20" t="s">
        <v>710</v>
      </c>
      <c r="CX1063" s="20" t="s">
        <v>711</v>
      </c>
      <c r="CY1063" s="20" t="s">
        <v>712</v>
      </c>
      <c r="CZ1063" s="20" t="s">
        <v>735</v>
      </c>
      <c r="DA1063" s="20" t="s">
        <v>736</v>
      </c>
      <c r="DB1063" s="20" t="s">
        <v>737</v>
      </c>
      <c r="DC1063" s="20" t="s">
        <v>738</v>
      </c>
      <c r="DD1063" s="20" t="s">
        <v>739</v>
      </c>
      <c r="DE1063" s="20" t="s">
        <v>740</v>
      </c>
      <c r="DF1063" s="20" t="s">
        <v>889</v>
      </c>
      <c r="DG1063" s="20" t="s">
        <v>890</v>
      </c>
      <c r="DH1063" s="20" t="s">
        <v>891</v>
      </c>
      <c r="DI1063" s="20" t="s">
        <v>892</v>
      </c>
      <c r="DJ1063" s="20" t="s">
        <v>893</v>
      </c>
      <c r="DK1063" s="20" t="s">
        <v>894</v>
      </c>
      <c r="DL1063" s="20" t="s">
        <v>895</v>
      </c>
      <c r="DM1063" s="20" t="s">
        <v>896</v>
      </c>
      <c r="DN1063" s="20" t="s">
        <v>897</v>
      </c>
      <c r="DO1063" s="20" t="s">
        <v>898</v>
      </c>
      <c r="DP1063" s="20"/>
      <c r="DQ1063" s="20" t="s">
        <v>11</v>
      </c>
    </row>
    <row r="1064" spans="1:121" ht="15" outlineLevel="1" thickTop="1" x14ac:dyDescent="0.3">
      <c r="A1064" s="3" t="s">
        <v>424</v>
      </c>
      <c r="B1064" s="3" t="s">
        <v>375</v>
      </c>
      <c r="C1064" s="3" t="s">
        <v>452</v>
      </c>
      <c r="D1064" s="3" t="s">
        <v>112</v>
      </c>
      <c r="N1064" s="3">
        <v>6</v>
      </c>
      <c r="BJ1064" s="3">
        <f t="shared" ref="BJ1064" si="789">MIN(E1064:BI1064)</f>
        <v>6</v>
      </c>
      <c r="BK1064" s="3">
        <f t="shared" ref="BK1064" si="790">COUNT(E1064:BI1064)</f>
        <v>1</v>
      </c>
      <c r="BU1064" s="6">
        <v>27.27272727272727</v>
      </c>
      <c r="DQ1064" s="9">
        <f t="shared" ref="DQ1064" si="791">SUM(BL1064:DP1064)</f>
        <v>27.27272727272727</v>
      </c>
    </row>
    <row r="1066" spans="1:121" ht="18" x14ac:dyDescent="0.35">
      <c r="A1066" s="25" t="s">
        <v>571</v>
      </c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  <c r="BA1066" s="25"/>
      <c r="BB1066" s="25"/>
      <c r="BC1066" s="25"/>
      <c r="BD1066" s="25"/>
      <c r="BE1066" s="25"/>
      <c r="BF1066" s="25"/>
      <c r="BG1066" s="25"/>
      <c r="BH1066" s="25"/>
      <c r="BI1066" s="25"/>
      <c r="BJ1066" s="25"/>
      <c r="BK1066" s="25"/>
      <c r="BL1066" s="25"/>
      <c r="BM1066" s="25"/>
      <c r="BN1066" s="25"/>
      <c r="BO1066" s="25"/>
      <c r="BP1066" s="25"/>
      <c r="BQ1066" s="25"/>
      <c r="BR1066" s="25"/>
      <c r="BS1066" s="25"/>
      <c r="BT1066" s="25"/>
      <c r="BU1066" s="25"/>
      <c r="BV1066" s="25"/>
      <c r="BW1066" s="25"/>
      <c r="BX1066" s="25"/>
      <c r="BY1066" s="25"/>
      <c r="BZ1066" s="25"/>
      <c r="CA1066" s="25"/>
      <c r="CB1066" s="25"/>
      <c r="CC1066" s="25"/>
      <c r="CD1066" s="25"/>
      <c r="CE1066" s="25"/>
      <c r="CF1066" s="25"/>
      <c r="CG1066" s="25"/>
      <c r="CH1066" s="25"/>
      <c r="CI1066" s="25"/>
      <c r="CJ1066" s="25"/>
      <c r="CK1066" s="25"/>
      <c r="CL1066" s="25"/>
      <c r="CM1066" s="25"/>
      <c r="CN1066" s="25"/>
      <c r="CO1066" s="25"/>
      <c r="CP1066" s="25"/>
      <c r="CQ1066" s="25"/>
      <c r="CR1066" s="25"/>
      <c r="CS1066" s="25"/>
      <c r="CT1066" s="25"/>
      <c r="CU1066" s="25"/>
      <c r="CV1066" s="25"/>
      <c r="CW1066" s="25"/>
      <c r="CX1066" s="25"/>
      <c r="CY1066" s="25"/>
      <c r="CZ1066" s="25"/>
      <c r="DA1066" s="25"/>
      <c r="DB1066" s="25"/>
      <c r="DC1066" s="25"/>
      <c r="DD1066" s="25"/>
      <c r="DE1066" s="25"/>
      <c r="DF1066" s="25"/>
      <c r="DG1066" s="25"/>
      <c r="DH1066" s="25"/>
      <c r="DI1066" s="25"/>
      <c r="DJ1066" s="25"/>
      <c r="DK1066" s="25"/>
      <c r="DL1066" s="25"/>
      <c r="DM1066" s="25"/>
      <c r="DN1066" s="25"/>
      <c r="DO1066" s="25"/>
      <c r="DP1066" s="25"/>
      <c r="DQ1066" s="25"/>
    </row>
    <row r="1067" spans="1:121" ht="15" outlineLevel="1" thickBot="1" x14ac:dyDescent="0.35">
      <c r="A1067" s="20" t="s">
        <v>1</v>
      </c>
      <c r="B1067" s="20" t="s">
        <v>2</v>
      </c>
      <c r="C1067" s="20" t="s">
        <v>450</v>
      </c>
      <c r="D1067" s="20" t="s">
        <v>3</v>
      </c>
      <c r="E1067" s="20" t="s">
        <v>456</v>
      </c>
      <c r="F1067" s="20" t="s">
        <v>457</v>
      </c>
      <c r="G1067" s="20" t="s">
        <v>458</v>
      </c>
      <c r="H1067" s="20" t="s">
        <v>459</v>
      </c>
      <c r="I1067" s="20" t="s">
        <v>460</v>
      </c>
      <c r="J1067" s="20" t="s">
        <v>461</v>
      </c>
      <c r="K1067" s="20" t="s">
        <v>462</v>
      </c>
      <c r="L1067" s="20" t="s">
        <v>463</v>
      </c>
      <c r="M1067" s="20" t="s">
        <v>464</v>
      </c>
      <c r="N1067" s="20" t="s">
        <v>465</v>
      </c>
      <c r="O1067" s="20" t="s">
        <v>466</v>
      </c>
      <c r="P1067" s="20" t="s">
        <v>467</v>
      </c>
      <c r="Q1067" s="20" t="s">
        <v>468</v>
      </c>
      <c r="R1067" s="20" t="s">
        <v>469</v>
      </c>
      <c r="S1067" s="20" t="s">
        <v>470</v>
      </c>
      <c r="T1067" s="20" t="s">
        <v>471</v>
      </c>
      <c r="U1067" s="20" t="s">
        <v>472</v>
      </c>
      <c r="V1067" s="20" t="s">
        <v>473</v>
      </c>
      <c r="W1067" s="20" t="s">
        <v>474</v>
      </c>
      <c r="X1067" s="20" t="s">
        <v>475</v>
      </c>
      <c r="Y1067" s="20" t="s">
        <v>476</v>
      </c>
      <c r="Z1067" s="20" t="s">
        <v>477</v>
      </c>
      <c r="AA1067" s="20" t="s">
        <v>478</v>
      </c>
      <c r="AB1067" s="20" t="s">
        <v>479</v>
      </c>
      <c r="AC1067" s="20" t="s">
        <v>480</v>
      </c>
      <c r="AD1067" s="20" t="s">
        <v>481</v>
      </c>
      <c r="AE1067" s="20" t="s">
        <v>482</v>
      </c>
      <c r="AF1067" s="20" t="s">
        <v>483</v>
      </c>
      <c r="AG1067" s="20" t="s">
        <v>527</v>
      </c>
      <c r="AH1067" s="20" t="s">
        <v>528</v>
      </c>
      <c r="AI1067" s="20" t="s">
        <v>529</v>
      </c>
      <c r="AJ1067" s="20" t="s">
        <v>530</v>
      </c>
      <c r="AK1067" s="20" t="s">
        <v>531</v>
      </c>
      <c r="AL1067" s="20" t="s">
        <v>532</v>
      </c>
      <c r="AM1067" s="20" t="s">
        <v>707</v>
      </c>
      <c r="AN1067" s="20" t="s">
        <v>708</v>
      </c>
      <c r="AO1067" s="20" t="s">
        <v>709</v>
      </c>
      <c r="AP1067" s="20" t="s">
        <v>710</v>
      </c>
      <c r="AQ1067" s="20" t="s">
        <v>711</v>
      </c>
      <c r="AR1067" s="20" t="s">
        <v>712</v>
      </c>
      <c r="AS1067" s="20" t="s">
        <v>735</v>
      </c>
      <c r="AT1067" s="20" t="s">
        <v>736</v>
      </c>
      <c r="AU1067" s="20" t="s">
        <v>737</v>
      </c>
      <c r="AV1067" s="20" t="s">
        <v>738</v>
      </c>
      <c r="AW1067" s="20" t="s">
        <v>739</v>
      </c>
      <c r="AX1067" s="20" t="s">
        <v>740</v>
      </c>
      <c r="AY1067" s="20" t="s">
        <v>889</v>
      </c>
      <c r="AZ1067" s="20" t="s">
        <v>890</v>
      </c>
      <c r="BA1067" s="20" t="s">
        <v>891</v>
      </c>
      <c r="BB1067" s="20" t="s">
        <v>892</v>
      </c>
      <c r="BC1067" s="20" t="s">
        <v>893</v>
      </c>
      <c r="BD1067" s="20" t="s">
        <v>894</v>
      </c>
      <c r="BE1067" s="20" t="s">
        <v>895</v>
      </c>
      <c r="BF1067" s="20" t="s">
        <v>896</v>
      </c>
      <c r="BG1067" s="20" t="s">
        <v>897</v>
      </c>
      <c r="BH1067" s="20" t="s">
        <v>898</v>
      </c>
      <c r="BI1067" s="20"/>
      <c r="BJ1067" s="20" t="s">
        <v>161</v>
      </c>
      <c r="BK1067" s="20" t="s">
        <v>486</v>
      </c>
      <c r="BL1067" s="20" t="s">
        <v>456</v>
      </c>
      <c r="BM1067" s="20" t="s">
        <v>457</v>
      </c>
      <c r="BN1067" s="20" t="s">
        <v>458</v>
      </c>
      <c r="BO1067" s="20" t="s">
        <v>459</v>
      </c>
      <c r="BP1067" s="20" t="s">
        <v>460</v>
      </c>
      <c r="BQ1067" s="20" t="s">
        <v>461</v>
      </c>
      <c r="BR1067" s="20" t="s">
        <v>462</v>
      </c>
      <c r="BS1067" s="20" t="s">
        <v>463</v>
      </c>
      <c r="BT1067" s="20" t="s">
        <v>464</v>
      </c>
      <c r="BU1067" s="20" t="s">
        <v>465</v>
      </c>
      <c r="BV1067" s="20" t="s">
        <v>466</v>
      </c>
      <c r="BW1067" s="20" t="s">
        <v>467</v>
      </c>
      <c r="BX1067" s="20" t="s">
        <v>468</v>
      </c>
      <c r="BY1067" s="20" t="s">
        <v>469</v>
      </c>
      <c r="BZ1067" s="20" t="s">
        <v>470</v>
      </c>
      <c r="CA1067" s="20" t="s">
        <v>471</v>
      </c>
      <c r="CB1067" s="20" t="s">
        <v>472</v>
      </c>
      <c r="CC1067" s="20" t="s">
        <v>473</v>
      </c>
      <c r="CD1067" s="20" t="s">
        <v>474</v>
      </c>
      <c r="CE1067" s="20" t="s">
        <v>475</v>
      </c>
      <c r="CF1067" s="20" t="s">
        <v>476</v>
      </c>
      <c r="CG1067" s="20" t="s">
        <v>477</v>
      </c>
      <c r="CH1067" s="20" t="s">
        <v>478</v>
      </c>
      <c r="CI1067" s="20" t="s">
        <v>479</v>
      </c>
      <c r="CJ1067" s="20" t="s">
        <v>480</v>
      </c>
      <c r="CK1067" s="20" t="s">
        <v>481</v>
      </c>
      <c r="CL1067" s="20" t="s">
        <v>482</v>
      </c>
      <c r="CM1067" s="20" t="s">
        <v>483</v>
      </c>
      <c r="CN1067" s="20" t="s">
        <v>527</v>
      </c>
      <c r="CO1067" s="20" t="s">
        <v>528</v>
      </c>
      <c r="CP1067" s="20" t="s">
        <v>529</v>
      </c>
      <c r="CQ1067" s="20" t="s">
        <v>530</v>
      </c>
      <c r="CR1067" s="20" t="s">
        <v>531</v>
      </c>
      <c r="CS1067" s="20" t="s">
        <v>532</v>
      </c>
      <c r="CT1067" s="20" t="s">
        <v>707</v>
      </c>
      <c r="CU1067" s="20" t="s">
        <v>708</v>
      </c>
      <c r="CV1067" s="20" t="s">
        <v>709</v>
      </c>
      <c r="CW1067" s="20" t="s">
        <v>710</v>
      </c>
      <c r="CX1067" s="20" t="s">
        <v>711</v>
      </c>
      <c r="CY1067" s="20" t="s">
        <v>712</v>
      </c>
      <c r="CZ1067" s="20" t="s">
        <v>735</v>
      </c>
      <c r="DA1067" s="20" t="s">
        <v>736</v>
      </c>
      <c r="DB1067" s="20" t="s">
        <v>737</v>
      </c>
      <c r="DC1067" s="20" t="s">
        <v>738</v>
      </c>
      <c r="DD1067" s="20" t="s">
        <v>739</v>
      </c>
      <c r="DE1067" s="20" t="s">
        <v>740</v>
      </c>
      <c r="DF1067" s="20" t="s">
        <v>889</v>
      </c>
      <c r="DG1067" s="20" t="s">
        <v>890</v>
      </c>
      <c r="DH1067" s="20" t="s">
        <v>891</v>
      </c>
      <c r="DI1067" s="20" t="s">
        <v>892</v>
      </c>
      <c r="DJ1067" s="20" t="s">
        <v>893</v>
      </c>
      <c r="DK1067" s="20" t="s">
        <v>894</v>
      </c>
      <c r="DL1067" s="20" t="s">
        <v>895</v>
      </c>
      <c r="DM1067" s="20" t="s">
        <v>896</v>
      </c>
      <c r="DN1067" s="20" t="s">
        <v>897</v>
      </c>
      <c r="DO1067" s="20" t="s">
        <v>898</v>
      </c>
      <c r="DP1067" s="20"/>
      <c r="DQ1067" s="20" t="s">
        <v>11</v>
      </c>
    </row>
    <row r="1068" spans="1:121" ht="15" outlineLevel="1" thickTop="1" x14ac:dyDescent="0.3">
      <c r="A1068" s="3" t="s">
        <v>570</v>
      </c>
      <c r="B1068" s="3" t="s">
        <v>571</v>
      </c>
      <c r="C1068" s="3" t="s">
        <v>554</v>
      </c>
      <c r="D1068" s="3" t="s">
        <v>196</v>
      </c>
      <c r="AG1068" s="3">
        <v>9</v>
      </c>
      <c r="AH1068" s="14">
        <v>28</v>
      </c>
      <c r="BJ1068" s="3">
        <f t="shared" ref="BJ1068" si="792">MIN(E1068:BI1068)</f>
        <v>9</v>
      </c>
      <c r="BK1068" s="3">
        <f t="shared" ref="BK1068" si="793">COUNT(E1068:BI1068)</f>
        <v>2</v>
      </c>
      <c r="CN1068" s="6">
        <v>45.558397271952259</v>
      </c>
      <c r="CO1068" s="6">
        <v>21.313339411296635</v>
      </c>
      <c r="CR1068" s="6"/>
      <c r="CS1068" s="6"/>
      <c r="CT1068" s="6"/>
      <c r="CU1068" s="6"/>
      <c r="CV1068" s="6"/>
      <c r="CW1068" s="6"/>
      <c r="CX1068" s="6"/>
      <c r="CY1068" s="6"/>
      <c r="CZ1068" s="6"/>
      <c r="DA1068" s="6"/>
      <c r="DB1068" s="6"/>
      <c r="DC1068" s="6"/>
      <c r="DD1068" s="6"/>
      <c r="DE1068" s="6"/>
      <c r="DF1068" s="6"/>
      <c r="DG1068" s="6"/>
      <c r="DH1068" s="6"/>
      <c r="DI1068" s="6"/>
      <c r="DJ1068" s="6"/>
      <c r="DK1068" s="6"/>
      <c r="DL1068" s="6"/>
      <c r="DM1068" s="6"/>
      <c r="DN1068" s="6"/>
      <c r="DO1068" s="6"/>
      <c r="DQ1068" s="9">
        <f>SUM(BL1068:DP1068)</f>
        <v>66.871736683248898</v>
      </c>
    </row>
    <row r="1069" spans="1:121" outlineLevel="1" x14ac:dyDescent="0.3">
      <c r="A1069" s="3" t="s">
        <v>643</v>
      </c>
      <c r="B1069" s="3" t="s">
        <v>644</v>
      </c>
      <c r="C1069" s="3" t="s">
        <v>713</v>
      </c>
      <c r="D1069" s="3" t="s">
        <v>552</v>
      </c>
      <c r="AM1069" s="3">
        <v>13</v>
      </c>
      <c r="AN1069" s="3">
        <v>26</v>
      </c>
      <c r="BJ1069" s="3">
        <f t="shared" ref="BJ1069:BJ1072" si="794">MIN(E1069:BI1069)</f>
        <v>13</v>
      </c>
      <c r="BK1069" s="3">
        <f t="shared" ref="BK1069:BK1072" si="795">COUNT(E1069:BI1069)</f>
        <v>2</v>
      </c>
      <c r="CT1069" s="6">
        <v>18.280169799878713</v>
      </c>
      <c r="CU1069" s="6">
        <v>23.685041513542942</v>
      </c>
      <c r="CX1069" s="6"/>
      <c r="CY1069" s="6"/>
      <c r="CZ1069" s="6"/>
      <c r="DA1069" s="6"/>
      <c r="DB1069" s="6"/>
      <c r="DC1069" s="6"/>
      <c r="DD1069" s="6"/>
      <c r="DE1069" s="6"/>
      <c r="DF1069" s="6"/>
      <c r="DG1069" s="6"/>
      <c r="DH1069" s="6"/>
      <c r="DI1069" s="6"/>
      <c r="DJ1069" s="6"/>
      <c r="DK1069" s="6"/>
      <c r="DL1069" s="6"/>
      <c r="DM1069" s="6"/>
      <c r="DN1069" s="6"/>
      <c r="DO1069" s="6"/>
      <c r="DQ1069" s="9">
        <f t="shared" ref="DQ1069:DQ1075" si="796">SUM(BL1069:DP1069)</f>
        <v>41.965211313421655</v>
      </c>
    </row>
    <row r="1070" spans="1:121" outlineLevel="1" x14ac:dyDescent="0.3">
      <c r="A1070" s="3" t="s">
        <v>751</v>
      </c>
      <c r="B1070" s="3" t="s">
        <v>571</v>
      </c>
      <c r="C1070" s="3" t="s">
        <v>791</v>
      </c>
      <c r="D1070" s="3" t="s">
        <v>552</v>
      </c>
      <c r="AS1070" s="3">
        <v>9</v>
      </c>
      <c r="AT1070" s="3">
        <v>12</v>
      </c>
      <c r="AU1070" s="3">
        <v>22</v>
      </c>
      <c r="AV1070" s="3">
        <v>21</v>
      </c>
      <c r="BJ1070" s="3">
        <f t="shared" si="794"/>
        <v>9</v>
      </c>
      <c r="BK1070" s="3">
        <f t="shared" si="795"/>
        <v>4</v>
      </c>
      <c r="CZ1070" s="6">
        <v>14.262485481997675</v>
      </c>
      <c r="DA1070" s="6">
        <v>38.373658839438953</v>
      </c>
      <c r="DB1070" s="6">
        <v>18.755532622405688</v>
      </c>
      <c r="DC1070" s="6">
        <v>14.21406991799741</v>
      </c>
      <c r="DQ1070" s="9">
        <f t="shared" si="796"/>
        <v>85.605746861839734</v>
      </c>
    </row>
    <row r="1071" spans="1:121" outlineLevel="1" x14ac:dyDescent="0.3">
      <c r="A1071" s="3" t="s">
        <v>766</v>
      </c>
      <c r="B1071" s="3" t="s">
        <v>571</v>
      </c>
      <c r="C1071" s="3" t="s">
        <v>791</v>
      </c>
      <c r="D1071" s="3" t="s">
        <v>62</v>
      </c>
      <c r="AU1071" s="3">
        <v>16</v>
      </c>
      <c r="AV1071" s="3">
        <v>17</v>
      </c>
      <c r="BJ1071" s="3">
        <f t="shared" si="794"/>
        <v>16</v>
      </c>
      <c r="BK1071" s="3">
        <f t="shared" si="795"/>
        <v>2</v>
      </c>
      <c r="CZ1071" s="6"/>
      <c r="DA1071" s="6"/>
      <c r="DB1071" s="6">
        <v>32.22841417268662</v>
      </c>
      <c r="DC1071" s="6">
        <v>24.159041864479928</v>
      </c>
      <c r="DE1071" s="6"/>
      <c r="DF1071" s="6"/>
      <c r="DG1071" s="6"/>
      <c r="DH1071" s="6"/>
      <c r="DI1071" s="6"/>
      <c r="DJ1071" s="6"/>
      <c r="DK1071" s="6"/>
      <c r="DL1071" s="6"/>
      <c r="DM1071" s="6"/>
      <c r="DN1071" s="6"/>
      <c r="DO1071" s="6"/>
      <c r="DQ1071" s="9">
        <f t="shared" si="796"/>
        <v>56.387456037166544</v>
      </c>
    </row>
    <row r="1072" spans="1:121" outlineLevel="1" x14ac:dyDescent="0.3">
      <c r="A1072" s="3" t="s">
        <v>778</v>
      </c>
      <c r="B1072" s="3" t="s">
        <v>571</v>
      </c>
      <c r="C1072" s="3" t="s">
        <v>791</v>
      </c>
      <c r="D1072" s="3" t="s">
        <v>73</v>
      </c>
      <c r="AV1072" s="3">
        <v>12</v>
      </c>
      <c r="BJ1072" s="3">
        <f t="shared" si="794"/>
        <v>12</v>
      </c>
      <c r="BK1072" s="3">
        <f t="shared" si="795"/>
        <v>1</v>
      </c>
      <c r="CZ1072" s="9"/>
      <c r="DA1072" s="9"/>
      <c r="DB1072" s="6"/>
      <c r="DC1072" s="6">
        <v>30.818299525248165</v>
      </c>
      <c r="DE1072" s="6"/>
      <c r="DF1072" s="6"/>
      <c r="DG1072" s="6"/>
      <c r="DH1072" s="6"/>
      <c r="DI1072" s="6"/>
      <c r="DJ1072" s="6"/>
      <c r="DK1072" s="6"/>
      <c r="DL1072" s="6"/>
      <c r="DM1072" s="6"/>
      <c r="DN1072" s="6"/>
      <c r="DO1072" s="6"/>
      <c r="DQ1072" s="9">
        <f t="shared" si="796"/>
        <v>30.818299525248165</v>
      </c>
    </row>
    <row r="1073" spans="1:121" outlineLevel="1" x14ac:dyDescent="0.3">
      <c r="A1073" s="3" t="s">
        <v>871</v>
      </c>
      <c r="B1073" s="3" t="s">
        <v>571</v>
      </c>
      <c r="C1073" s="3" t="s">
        <v>888</v>
      </c>
      <c r="D1073" s="3" t="s">
        <v>196</v>
      </c>
      <c r="AY1073" s="3">
        <v>18</v>
      </c>
      <c r="AZ1073" s="3">
        <v>22</v>
      </c>
      <c r="BA1073" s="3">
        <v>30</v>
      </c>
      <c r="BB1073" s="3">
        <v>37</v>
      </c>
      <c r="BJ1073" s="3">
        <f t="shared" ref="BJ1073" si="797">MIN(E1073:BI1073)</f>
        <v>18</v>
      </c>
      <c r="BK1073" s="3">
        <f t="shared" ref="BK1073" si="798">COUNT(E1073:BI1073)</f>
        <v>4</v>
      </c>
      <c r="DF1073" s="6">
        <v>33.353034707611258</v>
      </c>
      <c r="DG1073" s="6">
        <v>19.228100173071709</v>
      </c>
      <c r="DH1073" s="6">
        <v>22.664939854713289</v>
      </c>
      <c r="DI1073" s="6">
        <v>14.620858069133931</v>
      </c>
      <c r="DQ1073" s="9">
        <f t="shared" si="796"/>
        <v>89.866932804530194</v>
      </c>
    </row>
    <row r="1074" spans="1:121" outlineLevel="1" x14ac:dyDescent="0.3">
      <c r="A1074" s="3" t="s">
        <v>824</v>
      </c>
      <c r="B1074" s="3" t="s">
        <v>571</v>
      </c>
      <c r="C1074" s="3" t="s">
        <v>888</v>
      </c>
      <c r="D1074" s="3" t="s">
        <v>62</v>
      </c>
      <c r="BA1074" s="3">
        <v>13</v>
      </c>
      <c r="BB1074" s="3">
        <v>31</v>
      </c>
      <c r="BC1074" s="3">
        <v>26</v>
      </c>
      <c r="BD1074" s="3">
        <v>38</v>
      </c>
      <c r="BJ1074" s="3">
        <f t="shared" ref="BJ1074" si="799">MIN(E1074:BI1074)</f>
        <v>13</v>
      </c>
      <c r="BK1074" s="3">
        <f t="shared" ref="BK1074" si="800">COUNT(E1074:BI1074)</f>
        <v>4</v>
      </c>
      <c r="DF1074" s="6"/>
      <c r="DG1074" s="6"/>
      <c r="DH1074" s="6">
        <v>45.983190231787198</v>
      </c>
      <c r="DI1074" s="6">
        <v>20.031367100332616</v>
      </c>
      <c r="DJ1074" s="6">
        <v>18.308714118191943</v>
      </c>
      <c r="DK1074" s="6">
        <v>8.6549508196721305</v>
      </c>
      <c r="DL1074" s="6"/>
      <c r="DM1074" s="6"/>
      <c r="DN1074" s="6"/>
      <c r="DO1074" s="6"/>
      <c r="DQ1074" s="9">
        <f t="shared" si="796"/>
        <v>92.978222269983888</v>
      </c>
    </row>
    <row r="1075" spans="1:121" outlineLevel="1" x14ac:dyDescent="0.3">
      <c r="A1075" s="3" t="s">
        <v>925</v>
      </c>
      <c r="B1075" s="3" t="s">
        <v>926</v>
      </c>
      <c r="C1075" s="3" t="s">
        <v>915</v>
      </c>
      <c r="D1075" s="3" t="s">
        <v>552</v>
      </c>
      <c r="BD1075" s="3">
        <v>9</v>
      </c>
      <c r="BE1075" s="3">
        <v>10</v>
      </c>
      <c r="BF1075" s="3">
        <v>19</v>
      </c>
      <c r="BG1075" s="3">
        <v>23</v>
      </c>
      <c r="BH1075" s="3">
        <v>23</v>
      </c>
      <c r="BJ1075" s="3">
        <f t="shared" ref="BJ1075" si="801">MIN(E1075:BI1075)</f>
        <v>9</v>
      </c>
      <c r="BK1075" s="3">
        <f t="shared" ref="BK1075" si="802">COUNT(E1075:BI1075)</f>
        <v>5</v>
      </c>
      <c r="DK1075" s="6">
        <v>59.973245901639345</v>
      </c>
      <c r="DL1075" s="6">
        <v>54.047395360465273</v>
      </c>
      <c r="DM1075" s="6">
        <v>35.152625152625149</v>
      </c>
      <c r="DN1075" s="6">
        <v>27.752027126640129</v>
      </c>
      <c r="DO1075" s="6">
        <v>20.011159468809286</v>
      </c>
      <c r="DQ1075" s="9">
        <f t="shared" si="796"/>
        <v>196.93645301017921</v>
      </c>
    </row>
    <row r="1076" spans="1:121" outlineLevel="1" x14ac:dyDescent="0.3"/>
    <row r="1077" spans="1:121" ht="15" outlineLevel="1" thickBot="1" x14ac:dyDescent="0.35">
      <c r="A1077" s="20" t="s">
        <v>143</v>
      </c>
      <c r="B1077" s="20" t="s">
        <v>2</v>
      </c>
      <c r="C1077" s="20" t="s">
        <v>450</v>
      </c>
      <c r="D1077" s="20" t="s">
        <v>3</v>
      </c>
      <c r="E1077" s="20" t="s">
        <v>456</v>
      </c>
      <c r="F1077" s="20" t="s">
        <v>457</v>
      </c>
      <c r="G1077" s="20" t="s">
        <v>458</v>
      </c>
      <c r="H1077" s="20" t="s">
        <v>459</v>
      </c>
      <c r="I1077" s="20" t="s">
        <v>460</v>
      </c>
      <c r="J1077" s="20" t="s">
        <v>461</v>
      </c>
      <c r="K1077" s="20" t="s">
        <v>462</v>
      </c>
      <c r="L1077" s="20" t="s">
        <v>463</v>
      </c>
      <c r="M1077" s="20" t="s">
        <v>464</v>
      </c>
      <c r="N1077" s="20" t="s">
        <v>465</v>
      </c>
      <c r="O1077" s="20" t="s">
        <v>466</v>
      </c>
      <c r="P1077" s="20" t="s">
        <v>467</v>
      </c>
      <c r="Q1077" s="20" t="s">
        <v>468</v>
      </c>
      <c r="R1077" s="20" t="s">
        <v>469</v>
      </c>
      <c r="S1077" s="20" t="s">
        <v>470</v>
      </c>
      <c r="T1077" s="20" t="s">
        <v>471</v>
      </c>
      <c r="U1077" s="20" t="s">
        <v>472</v>
      </c>
      <c r="V1077" s="20" t="s">
        <v>473</v>
      </c>
      <c r="W1077" s="20" t="s">
        <v>474</v>
      </c>
      <c r="X1077" s="20" t="s">
        <v>475</v>
      </c>
      <c r="Y1077" s="20" t="s">
        <v>476</v>
      </c>
      <c r="Z1077" s="20" t="s">
        <v>477</v>
      </c>
      <c r="AA1077" s="20" t="s">
        <v>478</v>
      </c>
      <c r="AB1077" s="20" t="s">
        <v>479</v>
      </c>
      <c r="AC1077" s="20" t="s">
        <v>480</v>
      </c>
      <c r="AD1077" s="20" t="s">
        <v>481</v>
      </c>
      <c r="AE1077" s="20" t="s">
        <v>482</v>
      </c>
      <c r="AF1077" s="20" t="s">
        <v>483</v>
      </c>
      <c r="AG1077" s="20" t="s">
        <v>527</v>
      </c>
      <c r="AH1077" s="20" t="s">
        <v>528</v>
      </c>
      <c r="AI1077" s="20" t="s">
        <v>529</v>
      </c>
      <c r="AJ1077" s="20" t="s">
        <v>530</v>
      </c>
      <c r="AK1077" s="20" t="s">
        <v>531</v>
      </c>
      <c r="AL1077" s="20" t="s">
        <v>532</v>
      </c>
      <c r="AM1077" s="20" t="s">
        <v>707</v>
      </c>
      <c r="AN1077" s="20" t="s">
        <v>708</v>
      </c>
      <c r="AO1077" s="20" t="s">
        <v>709</v>
      </c>
      <c r="AP1077" s="20" t="s">
        <v>710</v>
      </c>
      <c r="AQ1077" s="20" t="s">
        <v>711</v>
      </c>
      <c r="AR1077" s="20" t="s">
        <v>712</v>
      </c>
      <c r="AS1077" s="20" t="s">
        <v>735</v>
      </c>
      <c r="AT1077" s="20" t="s">
        <v>736</v>
      </c>
      <c r="AU1077" s="20" t="s">
        <v>737</v>
      </c>
      <c r="AV1077" s="20" t="s">
        <v>738</v>
      </c>
      <c r="AW1077" s="20" t="s">
        <v>739</v>
      </c>
      <c r="AX1077" s="20" t="s">
        <v>740</v>
      </c>
      <c r="AY1077" s="20" t="s">
        <v>889</v>
      </c>
      <c r="AZ1077" s="20" t="s">
        <v>890</v>
      </c>
      <c r="BA1077" s="20" t="s">
        <v>891</v>
      </c>
      <c r="BB1077" s="20" t="s">
        <v>892</v>
      </c>
      <c r="BC1077" s="20" t="s">
        <v>893</v>
      </c>
      <c r="BD1077" s="20" t="s">
        <v>894</v>
      </c>
      <c r="BE1077" s="20" t="s">
        <v>895</v>
      </c>
      <c r="BF1077" s="20" t="s">
        <v>896</v>
      </c>
      <c r="BG1077" s="20" t="s">
        <v>897</v>
      </c>
      <c r="BH1077" s="20" t="s">
        <v>898</v>
      </c>
      <c r="BI1077" s="20"/>
      <c r="BJ1077" s="20" t="s">
        <v>161</v>
      </c>
      <c r="BK1077" s="20" t="s">
        <v>486</v>
      </c>
      <c r="BL1077" s="20" t="s">
        <v>456</v>
      </c>
      <c r="BM1077" s="20" t="s">
        <v>457</v>
      </c>
      <c r="BN1077" s="20" t="s">
        <v>458</v>
      </c>
      <c r="BO1077" s="20" t="s">
        <v>459</v>
      </c>
      <c r="BP1077" s="20" t="s">
        <v>460</v>
      </c>
      <c r="BQ1077" s="20" t="s">
        <v>461</v>
      </c>
      <c r="BR1077" s="20" t="s">
        <v>462</v>
      </c>
      <c r="BS1077" s="20" t="s">
        <v>463</v>
      </c>
      <c r="BT1077" s="20" t="s">
        <v>464</v>
      </c>
      <c r="BU1077" s="20" t="s">
        <v>465</v>
      </c>
      <c r="BV1077" s="20" t="s">
        <v>466</v>
      </c>
      <c r="BW1077" s="20" t="s">
        <v>467</v>
      </c>
      <c r="BX1077" s="20" t="s">
        <v>468</v>
      </c>
      <c r="BY1077" s="20" t="s">
        <v>469</v>
      </c>
      <c r="BZ1077" s="20" t="s">
        <v>470</v>
      </c>
      <c r="CA1077" s="20" t="s">
        <v>471</v>
      </c>
      <c r="CB1077" s="20" t="s">
        <v>472</v>
      </c>
      <c r="CC1077" s="20" t="s">
        <v>473</v>
      </c>
      <c r="CD1077" s="20" t="s">
        <v>474</v>
      </c>
      <c r="CE1077" s="20" t="s">
        <v>475</v>
      </c>
      <c r="CF1077" s="20" t="s">
        <v>476</v>
      </c>
      <c r="CG1077" s="20" t="s">
        <v>477</v>
      </c>
      <c r="CH1077" s="20" t="s">
        <v>478</v>
      </c>
      <c r="CI1077" s="20" t="s">
        <v>479</v>
      </c>
      <c r="CJ1077" s="20" t="s">
        <v>480</v>
      </c>
      <c r="CK1077" s="20" t="s">
        <v>481</v>
      </c>
      <c r="CL1077" s="20" t="s">
        <v>482</v>
      </c>
      <c r="CM1077" s="20" t="s">
        <v>483</v>
      </c>
      <c r="CN1077" s="20" t="s">
        <v>527</v>
      </c>
      <c r="CO1077" s="20" t="s">
        <v>528</v>
      </c>
      <c r="CP1077" s="20" t="s">
        <v>529</v>
      </c>
      <c r="CQ1077" s="20" t="s">
        <v>530</v>
      </c>
      <c r="CR1077" s="20" t="s">
        <v>531</v>
      </c>
      <c r="CS1077" s="20" t="s">
        <v>532</v>
      </c>
      <c r="CT1077" s="20" t="s">
        <v>707</v>
      </c>
      <c r="CU1077" s="20" t="s">
        <v>708</v>
      </c>
      <c r="CV1077" s="20" t="s">
        <v>709</v>
      </c>
      <c r="CW1077" s="20" t="s">
        <v>710</v>
      </c>
      <c r="CX1077" s="20" t="s">
        <v>711</v>
      </c>
      <c r="CY1077" s="20" t="s">
        <v>712</v>
      </c>
      <c r="CZ1077" s="20" t="s">
        <v>735</v>
      </c>
      <c r="DA1077" s="20" t="s">
        <v>736</v>
      </c>
      <c r="DB1077" s="20" t="s">
        <v>737</v>
      </c>
      <c r="DC1077" s="20" t="s">
        <v>738</v>
      </c>
      <c r="DD1077" s="20" t="s">
        <v>739</v>
      </c>
      <c r="DE1077" s="20" t="s">
        <v>740</v>
      </c>
      <c r="DF1077" s="20" t="s">
        <v>889</v>
      </c>
      <c r="DG1077" s="20" t="s">
        <v>890</v>
      </c>
      <c r="DH1077" s="20" t="s">
        <v>891</v>
      </c>
      <c r="DI1077" s="20" t="s">
        <v>892</v>
      </c>
      <c r="DJ1077" s="20" t="s">
        <v>893</v>
      </c>
      <c r="DK1077" s="20" t="s">
        <v>894</v>
      </c>
      <c r="DL1077" s="20" t="s">
        <v>895</v>
      </c>
      <c r="DM1077" s="20" t="s">
        <v>896</v>
      </c>
      <c r="DN1077" s="20" t="s">
        <v>897</v>
      </c>
      <c r="DO1077" s="20" t="s">
        <v>898</v>
      </c>
      <c r="DP1077" s="20"/>
      <c r="DQ1077" s="20" t="s">
        <v>11</v>
      </c>
    </row>
    <row r="1078" spans="1:121" ht="15" outlineLevel="1" thickTop="1" x14ac:dyDescent="0.3">
      <c r="A1078" s="3" t="s">
        <v>797</v>
      </c>
      <c r="B1078" s="3" t="s">
        <v>571</v>
      </c>
      <c r="C1078" s="3" t="s">
        <v>791</v>
      </c>
      <c r="D1078" s="3" t="s">
        <v>62</v>
      </c>
      <c r="AU1078" s="14">
        <v>4</v>
      </c>
      <c r="AV1078" s="3">
        <v>6</v>
      </c>
      <c r="BJ1078" s="3">
        <f t="shared" ref="BJ1078" si="803">MIN(E1078:BI1078)</f>
        <v>4</v>
      </c>
      <c r="BK1078" s="3">
        <f t="shared" ref="BK1078" si="804">COUNT(E1078:BI1078)</f>
        <v>2</v>
      </c>
      <c r="DB1078" s="6">
        <v>12.643678160919542</v>
      </c>
      <c r="DC1078" s="6">
        <v>10.714285714285714</v>
      </c>
      <c r="DE1078" s="6"/>
      <c r="DF1078" s="6"/>
      <c r="DG1078" s="6"/>
      <c r="DH1078" s="6"/>
      <c r="DI1078" s="6"/>
      <c r="DJ1078" s="6"/>
      <c r="DK1078" s="6"/>
      <c r="DL1078" s="6"/>
      <c r="DM1078" s="6"/>
      <c r="DN1078" s="6"/>
      <c r="DO1078" s="6"/>
      <c r="DQ1078" s="9">
        <f t="shared" ref="DQ1078" si="805">SUM(BL1078:DP1078)</f>
        <v>23.357963875205257</v>
      </c>
    </row>
    <row r="1080" spans="1:121" ht="18" x14ac:dyDescent="0.35">
      <c r="A1080" s="25" t="s">
        <v>639</v>
      </c>
      <c r="B1080" s="25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  <c r="BA1080" s="25"/>
      <c r="BB1080" s="25"/>
      <c r="BC1080" s="25"/>
      <c r="BD1080" s="25"/>
      <c r="BE1080" s="25"/>
      <c r="BF1080" s="25"/>
      <c r="BG1080" s="25"/>
      <c r="BH1080" s="25"/>
      <c r="BI1080" s="25"/>
      <c r="BJ1080" s="25"/>
      <c r="BK1080" s="25"/>
      <c r="BL1080" s="25"/>
      <c r="BM1080" s="25"/>
      <c r="BN1080" s="25"/>
      <c r="BO1080" s="25"/>
      <c r="BP1080" s="25"/>
      <c r="BQ1080" s="25"/>
      <c r="BR1080" s="25"/>
      <c r="BS1080" s="25"/>
      <c r="BT1080" s="25"/>
      <c r="BU1080" s="25"/>
      <c r="BV1080" s="25"/>
      <c r="BW1080" s="25"/>
      <c r="BX1080" s="25"/>
      <c r="BY1080" s="25"/>
      <c r="BZ1080" s="25"/>
      <c r="CA1080" s="25"/>
      <c r="CB1080" s="25"/>
      <c r="CC1080" s="25"/>
      <c r="CD1080" s="25"/>
      <c r="CE1080" s="25"/>
      <c r="CF1080" s="25"/>
      <c r="CG1080" s="25"/>
      <c r="CH1080" s="25"/>
      <c r="CI1080" s="25"/>
      <c r="CJ1080" s="25"/>
      <c r="CK1080" s="25"/>
      <c r="CL1080" s="25"/>
      <c r="CM1080" s="25"/>
      <c r="CN1080" s="25"/>
      <c r="CO1080" s="25"/>
      <c r="CP1080" s="25"/>
      <c r="CQ1080" s="25"/>
      <c r="CR1080" s="25"/>
      <c r="CS1080" s="25"/>
      <c r="CT1080" s="25"/>
      <c r="CU1080" s="25"/>
      <c r="CV1080" s="25"/>
      <c r="CW1080" s="25"/>
      <c r="CX1080" s="25"/>
      <c r="CY1080" s="25"/>
      <c r="CZ1080" s="25"/>
      <c r="DA1080" s="25"/>
      <c r="DB1080" s="25"/>
      <c r="DC1080" s="25"/>
      <c r="DD1080" s="25"/>
      <c r="DE1080" s="25"/>
      <c r="DF1080" s="25"/>
      <c r="DG1080" s="25"/>
      <c r="DH1080" s="25"/>
      <c r="DI1080" s="25"/>
      <c r="DJ1080" s="25"/>
      <c r="DK1080" s="25"/>
      <c r="DL1080" s="25"/>
      <c r="DM1080" s="25"/>
      <c r="DN1080" s="25"/>
      <c r="DO1080" s="25"/>
      <c r="DP1080" s="25"/>
      <c r="DQ1080" s="25"/>
    </row>
    <row r="1081" spans="1:121" ht="15" outlineLevel="1" thickBot="1" x14ac:dyDescent="0.35">
      <c r="A1081" s="20" t="s">
        <v>1</v>
      </c>
      <c r="B1081" s="20" t="s">
        <v>2</v>
      </c>
      <c r="C1081" s="20" t="s">
        <v>450</v>
      </c>
      <c r="D1081" s="20" t="s">
        <v>3</v>
      </c>
      <c r="E1081" s="20" t="s">
        <v>456</v>
      </c>
      <c r="F1081" s="20" t="s">
        <v>457</v>
      </c>
      <c r="G1081" s="20" t="s">
        <v>458</v>
      </c>
      <c r="H1081" s="20" t="s">
        <v>459</v>
      </c>
      <c r="I1081" s="20" t="s">
        <v>460</v>
      </c>
      <c r="J1081" s="20" t="s">
        <v>461</v>
      </c>
      <c r="K1081" s="20" t="s">
        <v>462</v>
      </c>
      <c r="L1081" s="20" t="s">
        <v>463</v>
      </c>
      <c r="M1081" s="20" t="s">
        <v>464</v>
      </c>
      <c r="N1081" s="20" t="s">
        <v>465</v>
      </c>
      <c r="O1081" s="20" t="s">
        <v>466</v>
      </c>
      <c r="P1081" s="20" t="s">
        <v>467</v>
      </c>
      <c r="Q1081" s="20" t="s">
        <v>468</v>
      </c>
      <c r="R1081" s="20" t="s">
        <v>469</v>
      </c>
      <c r="S1081" s="20" t="s">
        <v>470</v>
      </c>
      <c r="T1081" s="20" t="s">
        <v>471</v>
      </c>
      <c r="U1081" s="20" t="s">
        <v>472</v>
      </c>
      <c r="V1081" s="20" t="s">
        <v>473</v>
      </c>
      <c r="W1081" s="20" t="s">
        <v>474</v>
      </c>
      <c r="X1081" s="20" t="s">
        <v>475</v>
      </c>
      <c r="Y1081" s="20" t="s">
        <v>476</v>
      </c>
      <c r="Z1081" s="20" t="s">
        <v>477</v>
      </c>
      <c r="AA1081" s="20" t="s">
        <v>478</v>
      </c>
      <c r="AB1081" s="20" t="s">
        <v>479</v>
      </c>
      <c r="AC1081" s="20" t="s">
        <v>480</v>
      </c>
      <c r="AD1081" s="20" t="s">
        <v>481</v>
      </c>
      <c r="AE1081" s="20" t="s">
        <v>482</v>
      </c>
      <c r="AF1081" s="20" t="s">
        <v>483</v>
      </c>
      <c r="AG1081" s="20" t="s">
        <v>527</v>
      </c>
      <c r="AH1081" s="20" t="s">
        <v>528</v>
      </c>
      <c r="AI1081" s="20" t="s">
        <v>529</v>
      </c>
      <c r="AJ1081" s="20" t="s">
        <v>530</v>
      </c>
      <c r="AK1081" s="20" t="s">
        <v>531</v>
      </c>
      <c r="AL1081" s="20" t="s">
        <v>532</v>
      </c>
      <c r="AM1081" s="20" t="s">
        <v>707</v>
      </c>
      <c r="AN1081" s="20" t="s">
        <v>708</v>
      </c>
      <c r="AO1081" s="20" t="s">
        <v>709</v>
      </c>
      <c r="AP1081" s="20" t="s">
        <v>710</v>
      </c>
      <c r="AQ1081" s="20" t="s">
        <v>711</v>
      </c>
      <c r="AR1081" s="20" t="s">
        <v>712</v>
      </c>
      <c r="AS1081" s="20" t="s">
        <v>735</v>
      </c>
      <c r="AT1081" s="20" t="s">
        <v>736</v>
      </c>
      <c r="AU1081" s="20" t="s">
        <v>737</v>
      </c>
      <c r="AV1081" s="20" t="s">
        <v>738</v>
      </c>
      <c r="AW1081" s="20" t="s">
        <v>739</v>
      </c>
      <c r="AX1081" s="20" t="s">
        <v>740</v>
      </c>
      <c r="AY1081" s="20" t="s">
        <v>889</v>
      </c>
      <c r="AZ1081" s="20" t="s">
        <v>890</v>
      </c>
      <c r="BA1081" s="20" t="s">
        <v>891</v>
      </c>
      <c r="BB1081" s="20" t="s">
        <v>892</v>
      </c>
      <c r="BC1081" s="20" t="s">
        <v>893</v>
      </c>
      <c r="BD1081" s="20" t="s">
        <v>894</v>
      </c>
      <c r="BE1081" s="20" t="s">
        <v>895</v>
      </c>
      <c r="BF1081" s="20" t="s">
        <v>896</v>
      </c>
      <c r="BG1081" s="20" t="s">
        <v>897</v>
      </c>
      <c r="BH1081" s="20" t="s">
        <v>898</v>
      </c>
      <c r="BI1081" s="20"/>
      <c r="BJ1081" s="20" t="s">
        <v>161</v>
      </c>
      <c r="BK1081" s="20" t="s">
        <v>486</v>
      </c>
      <c r="BL1081" s="20" t="s">
        <v>456</v>
      </c>
      <c r="BM1081" s="20" t="s">
        <v>457</v>
      </c>
      <c r="BN1081" s="20" t="s">
        <v>458</v>
      </c>
      <c r="BO1081" s="20" t="s">
        <v>459</v>
      </c>
      <c r="BP1081" s="20" t="s">
        <v>460</v>
      </c>
      <c r="BQ1081" s="20" t="s">
        <v>461</v>
      </c>
      <c r="BR1081" s="20" t="s">
        <v>462</v>
      </c>
      <c r="BS1081" s="20" t="s">
        <v>463</v>
      </c>
      <c r="BT1081" s="20" t="s">
        <v>464</v>
      </c>
      <c r="BU1081" s="20" t="s">
        <v>465</v>
      </c>
      <c r="BV1081" s="20" t="s">
        <v>466</v>
      </c>
      <c r="BW1081" s="20" t="s">
        <v>467</v>
      </c>
      <c r="BX1081" s="20" t="s">
        <v>468</v>
      </c>
      <c r="BY1081" s="20" t="s">
        <v>469</v>
      </c>
      <c r="BZ1081" s="20" t="s">
        <v>470</v>
      </c>
      <c r="CA1081" s="20" t="s">
        <v>471</v>
      </c>
      <c r="CB1081" s="20" t="s">
        <v>472</v>
      </c>
      <c r="CC1081" s="20" t="s">
        <v>473</v>
      </c>
      <c r="CD1081" s="20" t="s">
        <v>474</v>
      </c>
      <c r="CE1081" s="20" t="s">
        <v>475</v>
      </c>
      <c r="CF1081" s="20" t="s">
        <v>476</v>
      </c>
      <c r="CG1081" s="20" t="s">
        <v>477</v>
      </c>
      <c r="CH1081" s="20" t="s">
        <v>478</v>
      </c>
      <c r="CI1081" s="20" t="s">
        <v>479</v>
      </c>
      <c r="CJ1081" s="20" t="s">
        <v>480</v>
      </c>
      <c r="CK1081" s="20" t="s">
        <v>481</v>
      </c>
      <c r="CL1081" s="20" t="s">
        <v>482</v>
      </c>
      <c r="CM1081" s="20" t="s">
        <v>483</v>
      </c>
      <c r="CN1081" s="20" t="s">
        <v>527</v>
      </c>
      <c r="CO1081" s="20" t="s">
        <v>528</v>
      </c>
      <c r="CP1081" s="20" t="s">
        <v>529</v>
      </c>
      <c r="CQ1081" s="20" t="s">
        <v>530</v>
      </c>
      <c r="CR1081" s="20" t="s">
        <v>531</v>
      </c>
      <c r="CS1081" s="20" t="s">
        <v>532</v>
      </c>
      <c r="CT1081" s="20" t="s">
        <v>707</v>
      </c>
      <c r="CU1081" s="20" t="s">
        <v>708</v>
      </c>
      <c r="CV1081" s="20" t="s">
        <v>709</v>
      </c>
      <c r="CW1081" s="20" t="s">
        <v>710</v>
      </c>
      <c r="CX1081" s="20" t="s">
        <v>711</v>
      </c>
      <c r="CY1081" s="20" t="s">
        <v>712</v>
      </c>
      <c r="CZ1081" s="20" t="s">
        <v>735</v>
      </c>
      <c r="DA1081" s="20" t="s">
        <v>736</v>
      </c>
      <c r="DB1081" s="20" t="s">
        <v>737</v>
      </c>
      <c r="DC1081" s="20" t="s">
        <v>738</v>
      </c>
      <c r="DD1081" s="20" t="s">
        <v>739</v>
      </c>
      <c r="DE1081" s="20" t="s">
        <v>740</v>
      </c>
      <c r="DF1081" s="20" t="s">
        <v>889</v>
      </c>
      <c r="DG1081" s="20" t="s">
        <v>890</v>
      </c>
      <c r="DH1081" s="20" t="s">
        <v>891</v>
      </c>
      <c r="DI1081" s="20" t="s">
        <v>892</v>
      </c>
      <c r="DJ1081" s="20" t="s">
        <v>893</v>
      </c>
      <c r="DK1081" s="20" t="s">
        <v>894</v>
      </c>
      <c r="DL1081" s="20" t="s">
        <v>895</v>
      </c>
      <c r="DM1081" s="20" t="s">
        <v>896</v>
      </c>
      <c r="DN1081" s="20" t="s">
        <v>897</v>
      </c>
      <c r="DO1081" s="20" t="s">
        <v>898</v>
      </c>
      <c r="DP1081" s="20"/>
      <c r="DQ1081" s="20" t="s">
        <v>11</v>
      </c>
    </row>
    <row r="1082" spans="1:121" ht="15" outlineLevel="1" thickTop="1" x14ac:dyDescent="0.3">
      <c r="A1082" s="3" t="s">
        <v>638</v>
      </c>
      <c r="B1082" s="3" t="s">
        <v>639</v>
      </c>
      <c r="C1082" s="3" t="s">
        <v>713</v>
      </c>
      <c r="D1082" s="3" t="s">
        <v>196</v>
      </c>
      <c r="AM1082" s="3">
        <v>11</v>
      </c>
      <c r="AN1082" s="3">
        <v>28</v>
      </c>
      <c r="AQ1082" s="14"/>
      <c r="AR1082" s="14"/>
      <c r="AS1082" s="14"/>
      <c r="AT1082" s="14"/>
      <c r="AU1082" s="14"/>
      <c r="AV1082" s="14"/>
      <c r="AW1082" s="14"/>
      <c r="AX1082" s="14"/>
      <c r="AY1082" s="14"/>
      <c r="AZ1082" s="14"/>
      <c r="BA1082" s="14"/>
      <c r="BB1082" s="14"/>
      <c r="BC1082" s="14"/>
      <c r="BD1082" s="14"/>
      <c r="BE1082" s="14"/>
      <c r="BF1082" s="14"/>
      <c r="BG1082" s="14"/>
      <c r="BH1082" s="14"/>
      <c r="BJ1082" s="3">
        <f t="shared" ref="BJ1082:BJ1083" si="806">MIN(E1082:BI1082)</f>
        <v>11</v>
      </c>
      <c r="BK1082" s="3">
        <f t="shared" ref="BK1082:BK1083" si="807">COUNT(E1082:BI1082)</f>
        <v>2</v>
      </c>
      <c r="CT1082" s="6">
        <v>34.264806953709318</v>
      </c>
      <c r="CU1082" s="6">
        <v>14.745542398257792</v>
      </c>
      <c r="CX1082" s="6"/>
      <c r="CY1082" s="6"/>
      <c r="CZ1082" s="6"/>
      <c r="DA1082" s="6"/>
      <c r="DB1082" s="6"/>
      <c r="DC1082" s="6"/>
      <c r="DD1082" s="6"/>
      <c r="DE1082" s="6"/>
      <c r="DF1082" s="6"/>
      <c r="DG1082" s="6"/>
      <c r="DH1082" s="6"/>
      <c r="DI1082" s="6"/>
      <c r="DJ1082" s="6"/>
      <c r="DK1082" s="6"/>
      <c r="DL1082" s="6"/>
      <c r="DM1082" s="6"/>
      <c r="DN1082" s="6"/>
      <c r="DO1082" s="6"/>
      <c r="DQ1082" s="9">
        <f t="shared" ref="DQ1082:DQ1083" si="808">SUM(BL1082:DP1082)</f>
        <v>49.010349351967108</v>
      </c>
    </row>
    <row r="1083" spans="1:121" outlineLevel="1" x14ac:dyDescent="0.3">
      <c r="A1083" s="3" t="s">
        <v>663</v>
      </c>
      <c r="B1083" s="3" t="s">
        <v>639</v>
      </c>
      <c r="C1083" s="3" t="s">
        <v>713</v>
      </c>
      <c r="D1083" s="3" t="s">
        <v>14</v>
      </c>
      <c r="AN1083" s="3">
        <v>29</v>
      </c>
      <c r="BJ1083" s="3">
        <f t="shared" si="806"/>
        <v>29</v>
      </c>
      <c r="BK1083" s="3">
        <f t="shared" si="807"/>
        <v>1</v>
      </c>
      <c r="CT1083" s="6"/>
      <c r="CU1083" s="6">
        <v>13.005852729005035</v>
      </c>
      <c r="CY1083" s="6"/>
      <c r="CZ1083" s="6"/>
      <c r="DA1083" s="6"/>
      <c r="DB1083" s="6"/>
      <c r="DC1083" s="6"/>
      <c r="DD1083" s="6"/>
      <c r="DE1083" s="6"/>
      <c r="DF1083" s="6"/>
      <c r="DG1083" s="6"/>
      <c r="DH1083" s="6"/>
      <c r="DI1083" s="6"/>
      <c r="DJ1083" s="6"/>
      <c r="DK1083" s="6"/>
      <c r="DL1083" s="6"/>
      <c r="DM1083" s="6"/>
      <c r="DN1083" s="6"/>
      <c r="DO1083" s="6"/>
      <c r="DQ1083" s="9">
        <f t="shared" si="808"/>
        <v>13.005852729005035</v>
      </c>
    </row>
    <row r="1085" spans="1:121" ht="18" x14ac:dyDescent="0.35">
      <c r="A1085" s="25" t="s">
        <v>59</v>
      </c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  <c r="AX1085" s="25"/>
      <c r="AY1085" s="25"/>
      <c r="AZ1085" s="25"/>
      <c r="BA1085" s="25"/>
      <c r="BB1085" s="25"/>
      <c r="BC1085" s="25"/>
      <c r="BD1085" s="25"/>
      <c r="BE1085" s="25"/>
      <c r="BF1085" s="25"/>
      <c r="BG1085" s="25"/>
      <c r="BH1085" s="25"/>
      <c r="BI1085" s="25"/>
      <c r="BJ1085" s="25"/>
      <c r="BK1085" s="25"/>
      <c r="BL1085" s="25"/>
      <c r="BM1085" s="25"/>
      <c r="BN1085" s="25"/>
      <c r="BO1085" s="25"/>
      <c r="BP1085" s="25"/>
      <c r="BQ1085" s="25"/>
      <c r="BR1085" s="25"/>
      <c r="BS1085" s="25"/>
      <c r="BT1085" s="25"/>
      <c r="BU1085" s="25"/>
      <c r="BV1085" s="25"/>
      <c r="BW1085" s="25"/>
      <c r="BX1085" s="25"/>
      <c r="BY1085" s="25"/>
      <c r="BZ1085" s="25"/>
      <c r="CA1085" s="25"/>
      <c r="CB1085" s="25"/>
      <c r="CC1085" s="25"/>
      <c r="CD1085" s="25"/>
      <c r="CE1085" s="25"/>
      <c r="CF1085" s="25"/>
      <c r="CG1085" s="25"/>
      <c r="CH1085" s="25"/>
      <c r="CI1085" s="25"/>
      <c r="CJ1085" s="25"/>
      <c r="CK1085" s="25"/>
      <c r="CL1085" s="25"/>
      <c r="CM1085" s="25"/>
      <c r="CN1085" s="25"/>
      <c r="CO1085" s="25"/>
      <c r="CP1085" s="25"/>
      <c r="CQ1085" s="25"/>
      <c r="CR1085" s="25"/>
      <c r="CS1085" s="25"/>
      <c r="CT1085" s="25"/>
      <c r="CU1085" s="25"/>
      <c r="CV1085" s="25"/>
      <c r="CW1085" s="25"/>
      <c r="CX1085" s="25"/>
      <c r="CY1085" s="25"/>
      <c r="CZ1085" s="25"/>
      <c r="DA1085" s="25"/>
      <c r="DB1085" s="25"/>
      <c r="DC1085" s="25"/>
      <c r="DD1085" s="25"/>
      <c r="DE1085" s="25"/>
      <c r="DF1085" s="25"/>
      <c r="DG1085" s="25"/>
      <c r="DH1085" s="25"/>
      <c r="DI1085" s="25"/>
      <c r="DJ1085" s="25"/>
      <c r="DK1085" s="25"/>
      <c r="DL1085" s="25"/>
      <c r="DM1085" s="25"/>
      <c r="DN1085" s="25"/>
      <c r="DO1085" s="25"/>
      <c r="DP1085" s="25"/>
      <c r="DQ1085" s="25"/>
    </row>
    <row r="1086" spans="1:121" ht="15" outlineLevel="1" thickBot="1" x14ac:dyDescent="0.35">
      <c r="A1086" s="20" t="s">
        <v>1</v>
      </c>
      <c r="B1086" s="20" t="s">
        <v>2</v>
      </c>
      <c r="C1086" s="20" t="s">
        <v>450</v>
      </c>
      <c r="D1086" s="20" t="s">
        <v>3</v>
      </c>
      <c r="E1086" s="20" t="s">
        <v>456</v>
      </c>
      <c r="F1086" s="20" t="s">
        <v>457</v>
      </c>
      <c r="G1086" s="20" t="s">
        <v>458</v>
      </c>
      <c r="H1086" s="20" t="s">
        <v>459</v>
      </c>
      <c r="I1086" s="20" t="s">
        <v>460</v>
      </c>
      <c r="J1086" s="20" t="s">
        <v>461</v>
      </c>
      <c r="K1086" s="20" t="s">
        <v>462</v>
      </c>
      <c r="L1086" s="20" t="s">
        <v>463</v>
      </c>
      <c r="M1086" s="20" t="s">
        <v>464</v>
      </c>
      <c r="N1086" s="20" t="s">
        <v>465</v>
      </c>
      <c r="O1086" s="20" t="s">
        <v>466</v>
      </c>
      <c r="P1086" s="20" t="s">
        <v>467</v>
      </c>
      <c r="Q1086" s="20" t="s">
        <v>468</v>
      </c>
      <c r="R1086" s="20" t="s">
        <v>469</v>
      </c>
      <c r="S1086" s="20" t="s">
        <v>470</v>
      </c>
      <c r="T1086" s="20" t="s">
        <v>471</v>
      </c>
      <c r="U1086" s="20" t="s">
        <v>472</v>
      </c>
      <c r="V1086" s="20" t="s">
        <v>473</v>
      </c>
      <c r="W1086" s="20" t="s">
        <v>474</v>
      </c>
      <c r="X1086" s="20" t="s">
        <v>475</v>
      </c>
      <c r="Y1086" s="20" t="s">
        <v>476</v>
      </c>
      <c r="Z1086" s="20" t="s">
        <v>477</v>
      </c>
      <c r="AA1086" s="20" t="s">
        <v>478</v>
      </c>
      <c r="AB1086" s="20" t="s">
        <v>479</v>
      </c>
      <c r="AC1086" s="20" t="s">
        <v>480</v>
      </c>
      <c r="AD1086" s="20" t="s">
        <v>481</v>
      </c>
      <c r="AE1086" s="20" t="s">
        <v>482</v>
      </c>
      <c r="AF1086" s="20" t="s">
        <v>483</v>
      </c>
      <c r="AG1086" s="20" t="s">
        <v>527</v>
      </c>
      <c r="AH1086" s="20" t="s">
        <v>528</v>
      </c>
      <c r="AI1086" s="20" t="s">
        <v>529</v>
      </c>
      <c r="AJ1086" s="20" t="s">
        <v>530</v>
      </c>
      <c r="AK1086" s="20" t="s">
        <v>531</v>
      </c>
      <c r="AL1086" s="20" t="s">
        <v>532</v>
      </c>
      <c r="AM1086" s="20" t="s">
        <v>707</v>
      </c>
      <c r="AN1086" s="20" t="s">
        <v>708</v>
      </c>
      <c r="AO1086" s="20" t="s">
        <v>709</v>
      </c>
      <c r="AP1086" s="20" t="s">
        <v>710</v>
      </c>
      <c r="AQ1086" s="20" t="s">
        <v>711</v>
      </c>
      <c r="AR1086" s="20" t="s">
        <v>712</v>
      </c>
      <c r="AS1086" s="20" t="s">
        <v>735</v>
      </c>
      <c r="AT1086" s="20" t="s">
        <v>736</v>
      </c>
      <c r="AU1086" s="20" t="s">
        <v>737</v>
      </c>
      <c r="AV1086" s="20" t="s">
        <v>738</v>
      </c>
      <c r="AW1086" s="20" t="s">
        <v>739</v>
      </c>
      <c r="AX1086" s="20" t="s">
        <v>740</v>
      </c>
      <c r="AY1086" s="20" t="s">
        <v>889</v>
      </c>
      <c r="AZ1086" s="20" t="s">
        <v>890</v>
      </c>
      <c r="BA1086" s="20" t="s">
        <v>891</v>
      </c>
      <c r="BB1086" s="20" t="s">
        <v>892</v>
      </c>
      <c r="BC1086" s="20" t="s">
        <v>893</v>
      </c>
      <c r="BD1086" s="20" t="s">
        <v>894</v>
      </c>
      <c r="BE1086" s="20" t="s">
        <v>895</v>
      </c>
      <c r="BF1086" s="20" t="s">
        <v>896</v>
      </c>
      <c r="BG1086" s="20" t="s">
        <v>897</v>
      </c>
      <c r="BH1086" s="20" t="s">
        <v>898</v>
      </c>
      <c r="BI1086" s="20"/>
      <c r="BJ1086" s="20" t="s">
        <v>161</v>
      </c>
      <c r="BK1086" s="20" t="s">
        <v>486</v>
      </c>
      <c r="BL1086" s="20" t="s">
        <v>456</v>
      </c>
      <c r="BM1086" s="20" t="s">
        <v>457</v>
      </c>
      <c r="BN1086" s="20" t="s">
        <v>458</v>
      </c>
      <c r="BO1086" s="20" t="s">
        <v>459</v>
      </c>
      <c r="BP1086" s="20" t="s">
        <v>460</v>
      </c>
      <c r="BQ1086" s="20" t="s">
        <v>461</v>
      </c>
      <c r="BR1086" s="20" t="s">
        <v>462</v>
      </c>
      <c r="BS1086" s="20" t="s">
        <v>463</v>
      </c>
      <c r="BT1086" s="20" t="s">
        <v>464</v>
      </c>
      <c r="BU1086" s="20" t="s">
        <v>465</v>
      </c>
      <c r="BV1086" s="20" t="s">
        <v>466</v>
      </c>
      <c r="BW1086" s="20" t="s">
        <v>467</v>
      </c>
      <c r="BX1086" s="20" t="s">
        <v>468</v>
      </c>
      <c r="BY1086" s="20" t="s">
        <v>469</v>
      </c>
      <c r="BZ1086" s="20" t="s">
        <v>470</v>
      </c>
      <c r="CA1086" s="20" t="s">
        <v>471</v>
      </c>
      <c r="CB1086" s="20" t="s">
        <v>472</v>
      </c>
      <c r="CC1086" s="20" t="s">
        <v>473</v>
      </c>
      <c r="CD1086" s="20" t="s">
        <v>474</v>
      </c>
      <c r="CE1086" s="20" t="s">
        <v>475</v>
      </c>
      <c r="CF1086" s="20" t="s">
        <v>476</v>
      </c>
      <c r="CG1086" s="20" t="s">
        <v>477</v>
      </c>
      <c r="CH1086" s="20" t="s">
        <v>478</v>
      </c>
      <c r="CI1086" s="20" t="s">
        <v>479</v>
      </c>
      <c r="CJ1086" s="20" t="s">
        <v>480</v>
      </c>
      <c r="CK1086" s="20" t="s">
        <v>481</v>
      </c>
      <c r="CL1086" s="20" t="s">
        <v>482</v>
      </c>
      <c r="CM1086" s="20" t="s">
        <v>483</v>
      </c>
      <c r="CN1086" s="20" t="s">
        <v>527</v>
      </c>
      <c r="CO1086" s="20" t="s">
        <v>528</v>
      </c>
      <c r="CP1086" s="20" t="s">
        <v>529</v>
      </c>
      <c r="CQ1086" s="20" t="s">
        <v>530</v>
      </c>
      <c r="CR1086" s="20" t="s">
        <v>531</v>
      </c>
      <c r="CS1086" s="20" t="s">
        <v>532</v>
      </c>
      <c r="CT1086" s="20" t="s">
        <v>707</v>
      </c>
      <c r="CU1086" s="20" t="s">
        <v>708</v>
      </c>
      <c r="CV1086" s="20" t="s">
        <v>709</v>
      </c>
      <c r="CW1086" s="20" t="s">
        <v>710</v>
      </c>
      <c r="CX1086" s="20" t="s">
        <v>711</v>
      </c>
      <c r="CY1086" s="20" t="s">
        <v>712</v>
      </c>
      <c r="CZ1086" s="20" t="s">
        <v>735</v>
      </c>
      <c r="DA1086" s="20" t="s">
        <v>736</v>
      </c>
      <c r="DB1086" s="20" t="s">
        <v>737</v>
      </c>
      <c r="DC1086" s="20" t="s">
        <v>738</v>
      </c>
      <c r="DD1086" s="20" t="s">
        <v>739</v>
      </c>
      <c r="DE1086" s="20" t="s">
        <v>740</v>
      </c>
      <c r="DF1086" s="20" t="s">
        <v>889</v>
      </c>
      <c r="DG1086" s="20" t="s">
        <v>890</v>
      </c>
      <c r="DH1086" s="20" t="s">
        <v>891</v>
      </c>
      <c r="DI1086" s="20" t="s">
        <v>892</v>
      </c>
      <c r="DJ1086" s="20" t="s">
        <v>893</v>
      </c>
      <c r="DK1086" s="20" t="s">
        <v>894</v>
      </c>
      <c r="DL1086" s="20" t="s">
        <v>895</v>
      </c>
      <c r="DM1086" s="20" t="s">
        <v>896</v>
      </c>
      <c r="DN1086" s="20" t="s">
        <v>897</v>
      </c>
      <c r="DO1086" s="20" t="s">
        <v>898</v>
      </c>
      <c r="DP1086" s="20"/>
      <c r="DQ1086" s="20" t="s">
        <v>11</v>
      </c>
    </row>
    <row r="1087" spans="1:121" ht="15" outlineLevel="1" thickTop="1" x14ac:dyDescent="0.3">
      <c r="A1087" s="3" t="s">
        <v>318</v>
      </c>
      <c r="B1087" s="3" t="s">
        <v>319</v>
      </c>
      <c r="C1087" s="3" t="s">
        <v>453</v>
      </c>
      <c r="D1087" s="3" t="s">
        <v>62</v>
      </c>
      <c r="S1087" s="3">
        <v>14</v>
      </c>
      <c r="T1087" s="3">
        <v>19</v>
      </c>
      <c r="U1087" s="3">
        <v>16</v>
      </c>
      <c r="BJ1087" s="3">
        <f t="shared" ref="BJ1087" si="809">MIN(E1087:BI1087)</f>
        <v>14</v>
      </c>
      <c r="BK1087" s="3">
        <f t="shared" ref="BK1087" si="810">COUNT(E1087:BI1087)</f>
        <v>3</v>
      </c>
      <c r="BY1087" s="9"/>
      <c r="BZ1087" s="6">
        <v>48.971100836772472</v>
      </c>
      <c r="CA1087" s="6">
        <v>39.632218844984799</v>
      </c>
      <c r="CB1087" s="6">
        <v>23.064788061227045</v>
      </c>
      <c r="DQ1087" s="9">
        <f t="shared" ref="DQ1087:DQ1098" si="811">SUM(BL1087:DP1087)</f>
        <v>111.66810774298432</v>
      </c>
    </row>
    <row r="1088" spans="1:121" outlineLevel="1" x14ac:dyDescent="0.3">
      <c r="A1088" s="3" t="s">
        <v>220</v>
      </c>
      <c r="B1088" s="3" t="s">
        <v>59</v>
      </c>
      <c r="C1088" s="3" t="s">
        <v>454</v>
      </c>
      <c r="D1088" s="3" t="s">
        <v>196</v>
      </c>
      <c r="W1088" s="3">
        <v>4</v>
      </c>
      <c r="X1088" s="3">
        <v>13</v>
      </c>
      <c r="Y1088" s="3">
        <v>28</v>
      </c>
      <c r="BJ1088" s="3">
        <f t="shared" ref="BJ1088:BJ1099" si="812">MIN(E1088:BI1088)</f>
        <v>4</v>
      </c>
      <c r="BK1088" s="3">
        <f t="shared" ref="BK1088:BK1099" si="813">COUNT(E1088:BI1088)</f>
        <v>3</v>
      </c>
      <c r="CD1088" s="6">
        <v>66.330802852541979</v>
      </c>
      <c r="CE1088" s="6">
        <v>42.603689832154252</v>
      </c>
      <c r="CF1088" s="6">
        <v>31.037082066869299</v>
      </c>
      <c r="DQ1088" s="9">
        <f t="shared" si="811"/>
        <v>139.97157475156553</v>
      </c>
    </row>
    <row r="1089" spans="1:121" outlineLevel="1" x14ac:dyDescent="0.3">
      <c r="A1089" s="3" t="s">
        <v>206</v>
      </c>
      <c r="B1089" s="3" t="s">
        <v>228</v>
      </c>
      <c r="C1089" s="3" t="s">
        <v>454</v>
      </c>
      <c r="D1089" s="3" t="s">
        <v>14</v>
      </c>
      <c r="X1089" s="3">
        <v>18</v>
      </c>
      <c r="Y1089" s="3">
        <v>42</v>
      </c>
      <c r="BJ1089" s="3">
        <f t="shared" si="812"/>
        <v>18</v>
      </c>
      <c r="BK1089" s="3">
        <f t="shared" si="813"/>
        <v>2</v>
      </c>
      <c r="CD1089" s="6"/>
      <c r="CE1089" s="6">
        <v>36.307180127404848</v>
      </c>
      <c r="CF1089" s="6">
        <v>18.603647416413374</v>
      </c>
      <c r="DQ1089" s="9">
        <f t="shared" si="811"/>
        <v>54.910827543818222</v>
      </c>
    </row>
    <row r="1090" spans="1:121" outlineLevel="1" x14ac:dyDescent="0.3">
      <c r="A1090" s="3" t="s">
        <v>484</v>
      </c>
      <c r="B1090" s="3" t="s">
        <v>241</v>
      </c>
      <c r="C1090" s="3" t="s">
        <v>454</v>
      </c>
      <c r="D1090" s="3" t="s">
        <v>14</v>
      </c>
      <c r="X1090" s="3">
        <v>7</v>
      </c>
      <c r="Y1090" s="3">
        <v>20</v>
      </c>
      <c r="BJ1090" s="3">
        <f t="shared" si="812"/>
        <v>7</v>
      </c>
      <c r="BK1090" s="3">
        <f t="shared" si="813"/>
        <v>2</v>
      </c>
      <c r="CD1090" s="9"/>
      <c r="CE1090" s="6">
        <v>51.256911766275067</v>
      </c>
      <c r="CF1090" s="6">
        <v>36.820668693009118</v>
      </c>
      <c r="DQ1090" s="9">
        <f t="shared" si="811"/>
        <v>88.077580459284178</v>
      </c>
    </row>
    <row r="1091" spans="1:121" outlineLevel="1" x14ac:dyDescent="0.3">
      <c r="A1091" s="3" t="s">
        <v>58</v>
      </c>
      <c r="B1091" s="3" t="s">
        <v>59</v>
      </c>
      <c r="C1091" s="3" t="s">
        <v>455</v>
      </c>
      <c r="D1091" s="3" t="s">
        <v>43</v>
      </c>
      <c r="Z1091" s="3">
        <v>3</v>
      </c>
      <c r="AA1091" s="3">
        <v>5</v>
      </c>
      <c r="AB1091" s="3">
        <v>8</v>
      </c>
      <c r="AC1091" s="3">
        <v>16</v>
      </c>
      <c r="AD1091" s="3">
        <v>28</v>
      </c>
      <c r="BJ1091" s="3">
        <f t="shared" si="812"/>
        <v>3</v>
      </c>
      <c r="BK1091" s="3">
        <f t="shared" si="813"/>
        <v>5</v>
      </c>
      <c r="CG1091" s="6">
        <v>66.049096238397652</v>
      </c>
      <c r="CH1091" s="6">
        <v>68.618525565863962</v>
      </c>
      <c r="CI1091" s="6">
        <v>54.803117309269886</v>
      </c>
      <c r="CJ1091" s="6">
        <v>34.511128775834656</v>
      </c>
      <c r="CK1091" s="6">
        <v>18.984479243884358</v>
      </c>
      <c r="CL1091" s="6"/>
      <c r="CM1091" s="6"/>
      <c r="CN1091" s="6"/>
      <c r="CO1091" s="6"/>
      <c r="CP1091" s="6"/>
      <c r="CQ1091" s="6"/>
      <c r="CR1091" s="6"/>
      <c r="CS1091" s="6"/>
      <c r="CT1091" s="6"/>
      <c r="CU1091" s="6"/>
      <c r="CV1091" s="6"/>
      <c r="CW1091" s="6"/>
      <c r="CX1091" s="6"/>
      <c r="CY1091" s="6"/>
      <c r="CZ1091" s="6"/>
      <c r="DA1091" s="6"/>
      <c r="DB1091" s="6"/>
      <c r="DC1091" s="6"/>
      <c r="DD1091" s="6"/>
      <c r="DE1091" s="6"/>
      <c r="DF1091" s="6"/>
      <c r="DG1091" s="6"/>
      <c r="DH1091" s="6"/>
      <c r="DI1091" s="6"/>
      <c r="DJ1091" s="6"/>
      <c r="DK1091" s="6"/>
      <c r="DL1091" s="6"/>
      <c r="DM1091" s="6"/>
      <c r="DN1091" s="6"/>
      <c r="DO1091" s="6"/>
      <c r="DQ1091" s="9">
        <f t="shared" si="811"/>
        <v>242.96634713325051</v>
      </c>
    </row>
    <row r="1092" spans="1:121" outlineLevel="1" x14ac:dyDescent="0.3">
      <c r="A1092" s="3" t="s">
        <v>96</v>
      </c>
      <c r="B1092" s="3" t="s">
        <v>59</v>
      </c>
      <c r="C1092" s="3" t="s">
        <v>455</v>
      </c>
      <c r="D1092" s="3" t="s">
        <v>73</v>
      </c>
      <c r="AB1092" s="3">
        <v>3</v>
      </c>
      <c r="AC1092" s="3">
        <v>8</v>
      </c>
      <c r="AD1092" s="3">
        <v>15</v>
      </c>
      <c r="AE1092" s="3">
        <v>21</v>
      </c>
      <c r="BJ1092" s="3">
        <f t="shared" si="812"/>
        <v>3</v>
      </c>
      <c r="BK1092" s="3">
        <f t="shared" si="813"/>
        <v>4</v>
      </c>
      <c r="CG1092" s="9"/>
      <c r="CH1092" s="9"/>
      <c r="CI1092" s="6">
        <v>67.617309269893354</v>
      </c>
      <c r="CJ1092" s="6">
        <v>45.840752517223102</v>
      </c>
      <c r="CK1092" s="6">
        <v>44.96607275230329</v>
      </c>
      <c r="CL1092" s="6">
        <v>16.50530839231547</v>
      </c>
      <c r="CM1092" s="6"/>
      <c r="CN1092" s="6"/>
      <c r="CO1092" s="6"/>
      <c r="CP1092" s="6"/>
      <c r="CQ1092" s="6"/>
      <c r="CR1092" s="6"/>
      <c r="CS1092" s="6"/>
      <c r="CT1092" s="6"/>
      <c r="CU1092" s="6"/>
      <c r="CV1092" s="6"/>
      <c r="CW1092" s="6"/>
      <c r="CX1092" s="6"/>
      <c r="CY1092" s="6"/>
      <c r="CZ1092" s="6"/>
      <c r="DA1092" s="6"/>
      <c r="DB1092" s="6"/>
      <c r="DC1092" s="6"/>
      <c r="DD1092" s="6"/>
      <c r="DE1092" s="6"/>
      <c r="DF1092" s="6"/>
      <c r="DG1092" s="6"/>
      <c r="DH1092" s="6"/>
      <c r="DI1092" s="6"/>
      <c r="DJ1092" s="6"/>
      <c r="DK1092" s="6"/>
      <c r="DL1092" s="6"/>
      <c r="DM1092" s="6"/>
      <c r="DN1092" s="6"/>
      <c r="DO1092" s="6"/>
      <c r="DQ1092" s="9">
        <f t="shared" si="811"/>
        <v>174.92944293173522</v>
      </c>
    </row>
    <row r="1093" spans="1:121" outlineLevel="1" x14ac:dyDescent="0.3">
      <c r="A1093" s="3" t="s">
        <v>100</v>
      </c>
      <c r="B1093" s="3" t="s">
        <v>724</v>
      </c>
      <c r="C1093" s="3" t="s">
        <v>455</v>
      </c>
      <c r="D1093" s="3" t="s">
        <v>99</v>
      </c>
      <c r="AB1093" s="3">
        <v>1</v>
      </c>
      <c r="AC1093" s="3">
        <v>3</v>
      </c>
      <c r="AD1093" s="3">
        <v>3</v>
      </c>
      <c r="AE1093" s="3">
        <v>11</v>
      </c>
      <c r="AF1093" s="3">
        <v>18</v>
      </c>
      <c r="BJ1093" s="3">
        <f t="shared" si="812"/>
        <v>1</v>
      </c>
      <c r="BK1093" s="3">
        <f t="shared" si="813"/>
        <v>5</v>
      </c>
      <c r="CG1093" s="9"/>
      <c r="CH1093" s="9"/>
      <c r="CI1093" s="6">
        <v>92.391304347826093</v>
      </c>
      <c r="CJ1093" s="6">
        <v>70.189189189189193</v>
      </c>
      <c r="CK1093" s="6">
        <v>83.823486974478442</v>
      </c>
      <c r="CL1093" s="6">
        <v>36.770306707111558</v>
      </c>
      <c r="CM1093" s="6">
        <v>14.281608641761233</v>
      </c>
      <c r="CN1093" s="6"/>
      <c r="CO1093" s="6"/>
      <c r="CP1093" s="6"/>
      <c r="CQ1093" s="6"/>
      <c r="CR1093" s="6"/>
      <c r="CS1093" s="6"/>
      <c r="CT1093" s="6"/>
      <c r="CU1093" s="6"/>
      <c r="CV1093" s="6"/>
      <c r="CW1093" s="6"/>
      <c r="CX1093" s="6"/>
      <c r="CY1093" s="6"/>
      <c r="CZ1093" s="6"/>
      <c r="DA1093" s="6"/>
      <c r="DB1093" s="6"/>
      <c r="DC1093" s="6"/>
      <c r="DD1093" s="6"/>
      <c r="DE1093" s="6"/>
      <c r="DF1093" s="6"/>
      <c r="DG1093" s="6"/>
      <c r="DH1093" s="6"/>
      <c r="DI1093" s="6"/>
      <c r="DJ1093" s="6"/>
      <c r="DK1093" s="6"/>
      <c r="DL1093" s="6"/>
      <c r="DM1093" s="6"/>
      <c r="DN1093" s="6"/>
      <c r="DO1093" s="6"/>
      <c r="DQ1093" s="9">
        <f t="shared" si="811"/>
        <v>297.45589586036652</v>
      </c>
    </row>
    <row r="1094" spans="1:121" outlineLevel="1" x14ac:dyDescent="0.3">
      <c r="A1094" s="3" t="s">
        <v>110</v>
      </c>
      <c r="B1094" s="3" t="s">
        <v>59</v>
      </c>
      <c r="C1094" s="3" t="s">
        <v>455</v>
      </c>
      <c r="D1094" s="3" t="s">
        <v>104</v>
      </c>
      <c r="AC1094" s="3">
        <v>2</v>
      </c>
      <c r="AD1094" s="3">
        <v>6</v>
      </c>
      <c r="AE1094" s="3">
        <v>18</v>
      </c>
      <c r="AF1094" s="3">
        <v>20</v>
      </c>
      <c r="BJ1094" s="3">
        <f t="shared" si="812"/>
        <v>2</v>
      </c>
      <c r="BK1094" s="3">
        <f t="shared" si="813"/>
        <v>4</v>
      </c>
      <c r="CG1094" s="9"/>
      <c r="CH1094" s="9"/>
      <c r="CI1094" s="9"/>
      <c r="CJ1094" s="6">
        <v>76.156862745098053</v>
      </c>
      <c r="CK1094" s="6">
        <v>59.83424891453987</v>
      </c>
      <c r="CL1094" s="6">
        <v>26.281597573306371</v>
      </c>
      <c r="CM1094" s="6">
        <v>12.970123756494486</v>
      </c>
      <c r="CN1094" s="6"/>
      <c r="CO1094" s="6"/>
      <c r="CP1094" s="6"/>
      <c r="CQ1094" s="6"/>
      <c r="CR1094" s="6"/>
      <c r="CS1094" s="6"/>
      <c r="CT1094" s="6"/>
      <c r="CU1094" s="6"/>
      <c r="CV1094" s="6"/>
      <c r="CW1094" s="6"/>
      <c r="CX1094" s="6"/>
      <c r="CY1094" s="6"/>
      <c r="CZ1094" s="6"/>
      <c r="DA1094" s="6"/>
      <c r="DB1094" s="6"/>
      <c r="DC1094" s="6"/>
      <c r="DD1094" s="6"/>
      <c r="DE1094" s="6"/>
      <c r="DF1094" s="6"/>
      <c r="DG1094" s="6"/>
      <c r="DH1094" s="6"/>
      <c r="DI1094" s="6"/>
      <c r="DJ1094" s="6"/>
      <c r="DK1094" s="6"/>
      <c r="DL1094" s="6"/>
      <c r="DM1094" s="6"/>
      <c r="DN1094" s="6"/>
      <c r="DO1094" s="6"/>
      <c r="DQ1094" s="9">
        <f t="shared" si="811"/>
        <v>175.24283298943877</v>
      </c>
    </row>
    <row r="1095" spans="1:121" outlineLevel="1" x14ac:dyDescent="0.3">
      <c r="A1095" s="3" t="s">
        <v>122</v>
      </c>
      <c r="B1095" s="3" t="s">
        <v>123</v>
      </c>
      <c r="C1095" s="3" t="s">
        <v>455</v>
      </c>
      <c r="D1095" s="3" t="s">
        <v>112</v>
      </c>
      <c r="AD1095" s="3">
        <v>10</v>
      </c>
      <c r="BJ1095" s="3">
        <f t="shared" si="812"/>
        <v>10</v>
      </c>
      <c r="BK1095" s="3">
        <f t="shared" si="813"/>
        <v>1</v>
      </c>
      <c r="CG1095" s="9"/>
      <c r="CH1095" s="9"/>
      <c r="CI1095" s="9"/>
      <c r="CJ1095" s="9"/>
      <c r="CK1095" s="6">
        <v>55.481467753891771</v>
      </c>
      <c r="DQ1095" s="9">
        <f t="shared" si="811"/>
        <v>55.481467753891771</v>
      </c>
    </row>
    <row r="1096" spans="1:121" outlineLevel="1" x14ac:dyDescent="0.3">
      <c r="A1096" s="3" t="s">
        <v>125</v>
      </c>
      <c r="B1096" s="3" t="s">
        <v>59</v>
      </c>
      <c r="C1096" s="3" t="s">
        <v>455</v>
      </c>
      <c r="D1096" s="3" t="s">
        <v>112</v>
      </c>
      <c r="AD1096" s="3">
        <v>4</v>
      </c>
      <c r="AE1096" s="3">
        <v>7</v>
      </c>
      <c r="AF1096" s="3">
        <v>9</v>
      </c>
      <c r="BJ1096" s="3">
        <f t="shared" si="812"/>
        <v>4</v>
      </c>
      <c r="BK1096" s="3">
        <f t="shared" si="813"/>
        <v>3</v>
      </c>
      <c r="CG1096" s="9"/>
      <c r="CH1096" s="9"/>
      <c r="CI1096" s="9"/>
      <c r="CJ1096" s="9"/>
      <c r="CK1096" s="6">
        <v>72.187969924812023</v>
      </c>
      <c r="CL1096" s="6">
        <v>48.449191102123358</v>
      </c>
      <c r="CM1096" s="6">
        <v>30.649031205646427</v>
      </c>
      <c r="CN1096" s="6"/>
      <c r="CO1096" s="6"/>
      <c r="CP1096" s="6"/>
      <c r="CQ1096" s="6"/>
      <c r="CR1096" s="6"/>
      <c r="CS1096" s="6"/>
      <c r="CT1096" s="6"/>
      <c r="CU1096" s="6"/>
      <c r="CV1096" s="6"/>
      <c r="CW1096" s="6"/>
      <c r="CX1096" s="6"/>
      <c r="CY1096" s="6"/>
      <c r="CZ1096" s="6"/>
      <c r="DA1096" s="6"/>
      <c r="DB1096" s="6"/>
      <c r="DC1096" s="6"/>
      <c r="DD1096" s="6"/>
      <c r="DE1096" s="6"/>
      <c r="DF1096" s="6"/>
      <c r="DG1096" s="6"/>
      <c r="DH1096" s="6"/>
      <c r="DI1096" s="6"/>
      <c r="DJ1096" s="6"/>
      <c r="DK1096" s="6"/>
      <c r="DL1096" s="6"/>
      <c r="DM1096" s="6"/>
      <c r="DN1096" s="6"/>
      <c r="DO1096" s="6"/>
      <c r="DQ1096" s="9">
        <f t="shared" si="811"/>
        <v>151.28619223258181</v>
      </c>
    </row>
    <row r="1097" spans="1:121" outlineLevel="1" x14ac:dyDescent="0.3">
      <c r="A1097" s="3" t="s">
        <v>133</v>
      </c>
      <c r="B1097" s="3" t="s">
        <v>59</v>
      </c>
      <c r="C1097" s="3" t="s">
        <v>455</v>
      </c>
      <c r="D1097" s="3" t="s">
        <v>127</v>
      </c>
      <c r="AE1097" s="3">
        <v>2</v>
      </c>
      <c r="AF1097" s="3">
        <v>3</v>
      </c>
      <c r="BJ1097" s="3">
        <f t="shared" si="812"/>
        <v>2</v>
      </c>
      <c r="BK1097" s="3">
        <f t="shared" si="813"/>
        <v>2</v>
      </c>
      <c r="CG1097" s="9"/>
      <c r="CH1097" s="9"/>
      <c r="CI1097" s="9"/>
      <c r="CJ1097" s="9"/>
      <c r="CK1097" s="9"/>
      <c r="CL1097" s="6">
        <v>72.79069767441861</v>
      </c>
      <c r="CM1097" s="6">
        <v>57.262489644143884</v>
      </c>
      <c r="CN1097" s="6"/>
      <c r="CO1097" s="6"/>
      <c r="CP1097" s="6"/>
      <c r="CQ1097" s="6"/>
      <c r="CR1097" s="6"/>
      <c r="CS1097" s="6"/>
      <c r="CT1097" s="6"/>
      <c r="CU1097" s="6"/>
      <c r="CV1097" s="6"/>
      <c r="CW1097" s="6"/>
      <c r="CX1097" s="6"/>
      <c r="CY1097" s="6"/>
      <c r="CZ1097" s="6"/>
      <c r="DA1097" s="6"/>
      <c r="DB1097" s="6"/>
      <c r="DC1097" s="6"/>
      <c r="DD1097" s="6"/>
      <c r="DE1097" s="6"/>
      <c r="DF1097" s="6"/>
      <c r="DG1097" s="6"/>
      <c r="DH1097" s="6"/>
      <c r="DI1097" s="6"/>
      <c r="DJ1097" s="6"/>
      <c r="DK1097" s="6"/>
      <c r="DL1097" s="6"/>
      <c r="DM1097" s="6"/>
      <c r="DN1097" s="6"/>
      <c r="DO1097" s="6"/>
      <c r="DQ1097" s="9">
        <f t="shared" si="811"/>
        <v>130.05318731856249</v>
      </c>
    </row>
    <row r="1098" spans="1:121" outlineLevel="1" x14ac:dyDescent="0.3">
      <c r="A1098" s="3" t="s">
        <v>141</v>
      </c>
      <c r="B1098" s="3" t="s">
        <v>142</v>
      </c>
      <c r="C1098" s="3" t="s">
        <v>455</v>
      </c>
      <c r="D1098" s="3" t="s">
        <v>138</v>
      </c>
      <c r="AF1098" s="3">
        <v>2</v>
      </c>
      <c r="BJ1098" s="3">
        <f t="shared" si="812"/>
        <v>2</v>
      </c>
      <c r="BK1098" s="3">
        <f t="shared" si="813"/>
        <v>1</v>
      </c>
      <c r="CG1098" s="9"/>
      <c r="CH1098" s="9"/>
      <c r="CI1098" s="9"/>
      <c r="CJ1098" s="9"/>
      <c r="CK1098" s="9"/>
      <c r="CL1098" s="9"/>
      <c r="CM1098" s="6">
        <v>64.941397093295819</v>
      </c>
      <c r="CN1098" s="6"/>
      <c r="CO1098" s="6"/>
      <c r="CP1098" s="6"/>
      <c r="CQ1098" s="6"/>
      <c r="CR1098" s="6"/>
      <c r="CS1098" s="6"/>
      <c r="CT1098" s="6"/>
      <c r="CU1098" s="6"/>
      <c r="CV1098" s="6"/>
      <c r="CW1098" s="6"/>
      <c r="CX1098" s="6"/>
      <c r="CY1098" s="6"/>
      <c r="CZ1098" s="6"/>
      <c r="DA1098" s="6"/>
      <c r="DB1098" s="6"/>
      <c r="DC1098" s="6"/>
      <c r="DD1098" s="6"/>
      <c r="DE1098" s="6"/>
      <c r="DF1098" s="6"/>
      <c r="DG1098" s="6"/>
      <c r="DH1098" s="6"/>
      <c r="DI1098" s="6"/>
      <c r="DJ1098" s="6"/>
      <c r="DK1098" s="6"/>
      <c r="DL1098" s="6"/>
      <c r="DM1098" s="6"/>
      <c r="DN1098" s="6"/>
      <c r="DO1098" s="6"/>
      <c r="DQ1098" s="9">
        <f t="shared" si="811"/>
        <v>64.941397093295819</v>
      </c>
    </row>
    <row r="1099" spans="1:121" outlineLevel="1" x14ac:dyDescent="0.3">
      <c r="A1099" s="3" t="s">
        <v>572</v>
      </c>
      <c r="B1099" s="3" t="s">
        <v>59</v>
      </c>
      <c r="C1099" s="3" t="s">
        <v>554</v>
      </c>
      <c r="D1099" s="3" t="s">
        <v>196</v>
      </c>
      <c r="AG1099" s="3">
        <v>7</v>
      </c>
      <c r="BJ1099" s="3">
        <f t="shared" si="812"/>
        <v>7</v>
      </c>
      <c r="BK1099" s="3">
        <f t="shared" si="813"/>
        <v>1</v>
      </c>
      <c r="CN1099" s="6">
        <v>49.258880363739692</v>
      </c>
      <c r="CR1099" s="6"/>
      <c r="CS1099" s="6"/>
      <c r="CT1099" s="6"/>
      <c r="CU1099" s="6"/>
      <c r="CV1099" s="6"/>
      <c r="CW1099" s="6"/>
      <c r="CX1099" s="6"/>
      <c r="CY1099" s="6"/>
      <c r="CZ1099" s="6"/>
      <c r="DA1099" s="6"/>
      <c r="DB1099" s="6"/>
      <c r="DC1099" s="6"/>
      <c r="DD1099" s="6"/>
      <c r="DE1099" s="6"/>
      <c r="DF1099" s="6"/>
      <c r="DG1099" s="6"/>
      <c r="DH1099" s="6"/>
      <c r="DI1099" s="6"/>
      <c r="DJ1099" s="6"/>
      <c r="DK1099" s="6"/>
      <c r="DL1099" s="6"/>
      <c r="DM1099" s="6"/>
      <c r="DN1099" s="6"/>
      <c r="DO1099" s="6"/>
      <c r="DQ1099" s="9">
        <f>SUM(BL1099:DP1099)</f>
        <v>49.258880363739692</v>
      </c>
    </row>
    <row r="1100" spans="1:121" outlineLevel="1" x14ac:dyDescent="0.3">
      <c r="A1100" s="3" t="s">
        <v>640</v>
      </c>
      <c r="B1100" s="3" t="s">
        <v>641</v>
      </c>
      <c r="C1100" s="3" t="s">
        <v>713</v>
      </c>
      <c r="D1100" s="3" t="s">
        <v>196</v>
      </c>
      <c r="AM1100" s="14">
        <v>5</v>
      </c>
      <c r="AN1100" s="14">
        <v>10</v>
      </c>
      <c r="AO1100" s="3">
        <v>22</v>
      </c>
      <c r="AP1100" s="3">
        <v>29</v>
      </c>
      <c r="AQ1100" s="14"/>
      <c r="AR1100" s="14"/>
      <c r="AS1100" s="14"/>
      <c r="AT1100" s="14"/>
      <c r="AU1100" s="14"/>
      <c r="AV1100" s="14"/>
      <c r="AW1100" s="14"/>
      <c r="AX1100" s="14"/>
      <c r="AY1100" s="14"/>
      <c r="AZ1100" s="14"/>
      <c r="BA1100" s="14"/>
      <c r="BB1100" s="14"/>
      <c r="BC1100" s="14"/>
      <c r="BD1100" s="14"/>
      <c r="BE1100" s="14"/>
      <c r="BF1100" s="14"/>
      <c r="BG1100" s="14"/>
      <c r="BH1100" s="14"/>
      <c r="BJ1100" s="3">
        <f t="shared" ref="BJ1100:BJ1103" si="814">MIN(E1100:BI1100)</f>
        <v>5</v>
      </c>
      <c r="BK1100" s="3">
        <f t="shared" ref="BK1100:BK1103" si="815">COUNT(E1100:BI1100)</f>
        <v>4</v>
      </c>
      <c r="CT1100" s="6">
        <v>61.887204366282596</v>
      </c>
      <c r="CU1100" s="6">
        <v>48.974002994419493</v>
      </c>
      <c r="CV1100" s="6">
        <v>25.466666666666665</v>
      </c>
      <c r="CW1100" s="6">
        <v>6.8332897831199366</v>
      </c>
      <c r="CX1100" s="6"/>
      <c r="CY1100" s="6"/>
      <c r="CZ1100" s="6"/>
      <c r="DA1100" s="6"/>
      <c r="DB1100" s="6"/>
      <c r="DC1100" s="6"/>
      <c r="DD1100" s="6"/>
      <c r="DE1100" s="6"/>
      <c r="DF1100" s="6"/>
      <c r="DG1100" s="6"/>
      <c r="DH1100" s="6"/>
      <c r="DI1100" s="6"/>
      <c r="DJ1100" s="6"/>
      <c r="DK1100" s="6"/>
      <c r="DL1100" s="6"/>
      <c r="DM1100" s="6"/>
      <c r="DN1100" s="6"/>
      <c r="DO1100" s="6"/>
      <c r="DQ1100" s="9">
        <f t="shared" ref="DQ1100:DQ1103" si="816">SUM(BL1100:DP1100)</f>
        <v>143.16116381048869</v>
      </c>
    </row>
    <row r="1101" spans="1:121" outlineLevel="1" x14ac:dyDescent="0.3">
      <c r="A1101" s="3" t="s">
        <v>664</v>
      </c>
      <c r="B1101" s="3" t="s">
        <v>59</v>
      </c>
      <c r="C1101" s="3" t="s">
        <v>713</v>
      </c>
      <c r="D1101" s="3" t="s">
        <v>14</v>
      </c>
      <c r="AN1101" s="3">
        <v>4</v>
      </c>
      <c r="AO1101" s="3">
        <v>19</v>
      </c>
      <c r="AP1101" s="3">
        <v>21</v>
      </c>
      <c r="BJ1101" s="3">
        <f t="shared" si="814"/>
        <v>4</v>
      </c>
      <c r="BK1101" s="3">
        <f t="shared" si="815"/>
        <v>3</v>
      </c>
      <c r="CT1101" s="9"/>
      <c r="CU1101" s="6">
        <v>63.245950728188376</v>
      </c>
      <c r="CV1101" s="6">
        <v>33.666666666666664</v>
      </c>
      <c r="CW1101" s="6">
        <v>22.926313038933891</v>
      </c>
      <c r="CY1101" s="6"/>
      <c r="CZ1101" s="6"/>
      <c r="DA1101" s="6"/>
      <c r="DB1101" s="6"/>
      <c r="DC1101" s="6"/>
      <c r="DD1101" s="6"/>
      <c r="DE1101" s="6"/>
      <c r="DF1101" s="6"/>
      <c r="DG1101" s="6"/>
      <c r="DH1101" s="6"/>
      <c r="DI1101" s="6"/>
      <c r="DJ1101" s="6"/>
      <c r="DK1101" s="6"/>
      <c r="DL1101" s="6"/>
      <c r="DM1101" s="6"/>
      <c r="DN1101" s="6"/>
      <c r="DO1101" s="6"/>
      <c r="DQ1101" s="9">
        <f t="shared" si="816"/>
        <v>119.83893043378893</v>
      </c>
    </row>
    <row r="1102" spans="1:121" outlineLevel="1" x14ac:dyDescent="0.3">
      <c r="A1102" s="3" t="s">
        <v>669</v>
      </c>
      <c r="B1102" s="3" t="s">
        <v>670</v>
      </c>
      <c r="C1102" s="3" t="s">
        <v>713</v>
      </c>
      <c r="D1102" s="3" t="s">
        <v>43</v>
      </c>
      <c r="AN1102" s="3">
        <v>6</v>
      </c>
      <c r="AO1102" s="3">
        <v>12</v>
      </c>
      <c r="AP1102" s="3">
        <v>9</v>
      </c>
      <c r="AQ1102" s="3">
        <v>12</v>
      </c>
      <c r="BJ1102" s="3">
        <f t="shared" si="814"/>
        <v>6</v>
      </c>
      <c r="BK1102" s="3">
        <f t="shared" si="815"/>
        <v>4</v>
      </c>
      <c r="CT1102" s="9"/>
      <c r="CU1102" s="6">
        <v>61.756635361371991</v>
      </c>
      <c r="CV1102" s="6">
        <v>53.06666666666667</v>
      </c>
      <c r="CW1102" s="6">
        <v>42.985497778939113</v>
      </c>
      <c r="CX1102" s="6">
        <v>26.375415282392026</v>
      </c>
      <c r="DQ1102" s="9">
        <f t="shared" si="816"/>
        <v>184.18421508936979</v>
      </c>
    </row>
    <row r="1103" spans="1:121" outlineLevel="1" x14ac:dyDescent="0.3">
      <c r="A1103" s="3" t="s">
        <v>676</v>
      </c>
      <c r="B1103" s="3" t="s">
        <v>677</v>
      </c>
      <c r="C1103" s="3" t="s">
        <v>713</v>
      </c>
      <c r="D1103" s="3" t="s">
        <v>62</v>
      </c>
      <c r="AO1103" s="3">
        <v>8</v>
      </c>
      <c r="AP1103" s="3">
        <v>16</v>
      </c>
      <c r="BJ1103" s="3">
        <f t="shared" si="814"/>
        <v>8</v>
      </c>
      <c r="BK1103" s="3">
        <f t="shared" si="815"/>
        <v>2</v>
      </c>
      <c r="CT1103" s="9"/>
      <c r="CU1103" s="9"/>
      <c r="CV1103" s="6">
        <v>62.533333333333331</v>
      </c>
      <c r="CW1103" s="6">
        <v>32.077475829631567</v>
      </c>
      <c r="DQ1103" s="9">
        <f t="shared" si="816"/>
        <v>94.610809162964898</v>
      </c>
    </row>
    <row r="1104" spans="1:121" outlineLevel="1" x14ac:dyDescent="0.3"/>
    <row r="1105" spans="1:121" ht="15" outlineLevel="1" thickBot="1" x14ac:dyDescent="0.35">
      <c r="A1105" s="20" t="s">
        <v>143</v>
      </c>
      <c r="B1105" s="20" t="s">
        <v>2</v>
      </c>
      <c r="C1105" s="20" t="s">
        <v>450</v>
      </c>
      <c r="D1105" s="20" t="s">
        <v>3</v>
      </c>
      <c r="E1105" s="20" t="s">
        <v>456</v>
      </c>
      <c r="F1105" s="20" t="s">
        <v>457</v>
      </c>
      <c r="G1105" s="20" t="s">
        <v>458</v>
      </c>
      <c r="H1105" s="20" t="s">
        <v>459</v>
      </c>
      <c r="I1105" s="20" t="s">
        <v>460</v>
      </c>
      <c r="J1105" s="20" t="s">
        <v>461</v>
      </c>
      <c r="K1105" s="20" t="s">
        <v>462</v>
      </c>
      <c r="L1105" s="20" t="s">
        <v>463</v>
      </c>
      <c r="M1105" s="20" t="s">
        <v>464</v>
      </c>
      <c r="N1105" s="20" t="s">
        <v>465</v>
      </c>
      <c r="O1105" s="20" t="s">
        <v>466</v>
      </c>
      <c r="P1105" s="20" t="s">
        <v>467</v>
      </c>
      <c r="Q1105" s="20" t="s">
        <v>468</v>
      </c>
      <c r="R1105" s="20" t="s">
        <v>469</v>
      </c>
      <c r="S1105" s="20" t="s">
        <v>470</v>
      </c>
      <c r="T1105" s="20" t="s">
        <v>471</v>
      </c>
      <c r="U1105" s="20" t="s">
        <v>472</v>
      </c>
      <c r="V1105" s="20" t="s">
        <v>473</v>
      </c>
      <c r="W1105" s="20" t="s">
        <v>474</v>
      </c>
      <c r="X1105" s="20" t="s">
        <v>475</v>
      </c>
      <c r="Y1105" s="20" t="s">
        <v>476</v>
      </c>
      <c r="Z1105" s="20" t="s">
        <v>477</v>
      </c>
      <c r="AA1105" s="20" t="s">
        <v>478</v>
      </c>
      <c r="AB1105" s="20" t="s">
        <v>479</v>
      </c>
      <c r="AC1105" s="20" t="s">
        <v>480</v>
      </c>
      <c r="AD1105" s="20" t="s">
        <v>481</v>
      </c>
      <c r="AE1105" s="20" t="s">
        <v>482</v>
      </c>
      <c r="AF1105" s="20" t="s">
        <v>483</v>
      </c>
      <c r="AG1105" s="20" t="s">
        <v>527</v>
      </c>
      <c r="AH1105" s="20" t="s">
        <v>528</v>
      </c>
      <c r="AI1105" s="20" t="s">
        <v>529</v>
      </c>
      <c r="AJ1105" s="20" t="s">
        <v>530</v>
      </c>
      <c r="AK1105" s="20" t="s">
        <v>531</v>
      </c>
      <c r="AL1105" s="20" t="s">
        <v>532</v>
      </c>
      <c r="AM1105" s="20" t="s">
        <v>707</v>
      </c>
      <c r="AN1105" s="20" t="s">
        <v>708</v>
      </c>
      <c r="AO1105" s="20" t="s">
        <v>709</v>
      </c>
      <c r="AP1105" s="20" t="s">
        <v>710</v>
      </c>
      <c r="AQ1105" s="20" t="s">
        <v>711</v>
      </c>
      <c r="AR1105" s="20" t="s">
        <v>712</v>
      </c>
      <c r="AS1105" s="20" t="s">
        <v>735</v>
      </c>
      <c r="AT1105" s="20" t="s">
        <v>736</v>
      </c>
      <c r="AU1105" s="20" t="s">
        <v>737</v>
      </c>
      <c r="AV1105" s="20" t="s">
        <v>738</v>
      </c>
      <c r="AW1105" s="20" t="s">
        <v>739</v>
      </c>
      <c r="AX1105" s="20" t="s">
        <v>740</v>
      </c>
      <c r="AY1105" s="20" t="s">
        <v>889</v>
      </c>
      <c r="AZ1105" s="20" t="s">
        <v>890</v>
      </c>
      <c r="BA1105" s="20" t="s">
        <v>891</v>
      </c>
      <c r="BB1105" s="20" t="s">
        <v>892</v>
      </c>
      <c r="BC1105" s="20" t="s">
        <v>893</v>
      </c>
      <c r="BD1105" s="20" t="s">
        <v>894</v>
      </c>
      <c r="BE1105" s="20" t="s">
        <v>895</v>
      </c>
      <c r="BF1105" s="20" t="s">
        <v>896</v>
      </c>
      <c r="BG1105" s="20" t="s">
        <v>897</v>
      </c>
      <c r="BH1105" s="20" t="s">
        <v>898</v>
      </c>
      <c r="BI1105" s="20"/>
      <c r="BJ1105" s="20" t="s">
        <v>161</v>
      </c>
      <c r="BK1105" s="20" t="s">
        <v>486</v>
      </c>
      <c r="BL1105" s="20" t="s">
        <v>456</v>
      </c>
      <c r="BM1105" s="20" t="s">
        <v>457</v>
      </c>
      <c r="BN1105" s="20" t="s">
        <v>458</v>
      </c>
      <c r="BO1105" s="20" t="s">
        <v>459</v>
      </c>
      <c r="BP1105" s="20" t="s">
        <v>460</v>
      </c>
      <c r="BQ1105" s="20" t="s">
        <v>461</v>
      </c>
      <c r="BR1105" s="20" t="s">
        <v>462</v>
      </c>
      <c r="BS1105" s="20" t="s">
        <v>463</v>
      </c>
      <c r="BT1105" s="20" t="s">
        <v>464</v>
      </c>
      <c r="BU1105" s="20" t="s">
        <v>465</v>
      </c>
      <c r="BV1105" s="20" t="s">
        <v>466</v>
      </c>
      <c r="BW1105" s="20" t="s">
        <v>467</v>
      </c>
      <c r="BX1105" s="20" t="s">
        <v>468</v>
      </c>
      <c r="BY1105" s="20" t="s">
        <v>469</v>
      </c>
      <c r="BZ1105" s="20" t="s">
        <v>470</v>
      </c>
      <c r="CA1105" s="20" t="s">
        <v>471</v>
      </c>
      <c r="CB1105" s="20" t="s">
        <v>472</v>
      </c>
      <c r="CC1105" s="20" t="s">
        <v>473</v>
      </c>
      <c r="CD1105" s="20" t="s">
        <v>474</v>
      </c>
      <c r="CE1105" s="20" t="s">
        <v>475</v>
      </c>
      <c r="CF1105" s="20" t="s">
        <v>476</v>
      </c>
      <c r="CG1105" s="20" t="s">
        <v>477</v>
      </c>
      <c r="CH1105" s="20" t="s">
        <v>478</v>
      </c>
      <c r="CI1105" s="20" t="s">
        <v>479</v>
      </c>
      <c r="CJ1105" s="20" t="s">
        <v>480</v>
      </c>
      <c r="CK1105" s="20" t="s">
        <v>481</v>
      </c>
      <c r="CL1105" s="20" t="s">
        <v>482</v>
      </c>
      <c r="CM1105" s="20" t="s">
        <v>483</v>
      </c>
      <c r="CN1105" s="20" t="s">
        <v>527</v>
      </c>
      <c r="CO1105" s="20" t="s">
        <v>528</v>
      </c>
      <c r="CP1105" s="20" t="s">
        <v>529</v>
      </c>
      <c r="CQ1105" s="20" t="s">
        <v>530</v>
      </c>
      <c r="CR1105" s="20" t="s">
        <v>531</v>
      </c>
      <c r="CS1105" s="20" t="s">
        <v>532</v>
      </c>
      <c r="CT1105" s="20" t="s">
        <v>707</v>
      </c>
      <c r="CU1105" s="20" t="s">
        <v>708</v>
      </c>
      <c r="CV1105" s="20" t="s">
        <v>709</v>
      </c>
      <c r="CW1105" s="20" t="s">
        <v>710</v>
      </c>
      <c r="CX1105" s="20" t="s">
        <v>711</v>
      </c>
      <c r="CY1105" s="20" t="s">
        <v>712</v>
      </c>
      <c r="CZ1105" s="20" t="s">
        <v>735</v>
      </c>
      <c r="DA1105" s="20" t="s">
        <v>736</v>
      </c>
      <c r="DB1105" s="20" t="s">
        <v>737</v>
      </c>
      <c r="DC1105" s="20" t="s">
        <v>738</v>
      </c>
      <c r="DD1105" s="20" t="s">
        <v>739</v>
      </c>
      <c r="DE1105" s="20" t="s">
        <v>740</v>
      </c>
      <c r="DF1105" s="20" t="s">
        <v>889</v>
      </c>
      <c r="DG1105" s="20" t="s">
        <v>890</v>
      </c>
      <c r="DH1105" s="20" t="s">
        <v>891</v>
      </c>
      <c r="DI1105" s="20" t="s">
        <v>892</v>
      </c>
      <c r="DJ1105" s="20" t="s">
        <v>893</v>
      </c>
      <c r="DK1105" s="20" t="s">
        <v>894</v>
      </c>
      <c r="DL1105" s="20" t="s">
        <v>895</v>
      </c>
      <c r="DM1105" s="20" t="s">
        <v>896</v>
      </c>
      <c r="DN1105" s="20" t="s">
        <v>897</v>
      </c>
      <c r="DO1105" s="20" t="s">
        <v>898</v>
      </c>
      <c r="DP1105" s="20"/>
      <c r="DQ1105" s="20" t="s">
        <v>11</v>
      </c>
    </row>
    <row r="1106" spans="1:121" ht="15" outlineLevel="1" thickTop="1" x14ac:dyDescent="0.3">
      <c r="A1106" s="3" t="s">
        <v>269</v>
      </c>
      <c r="B1106" s="3" t="s">
        <v>59</v>
      </c>
      <c r="C1106" s="3" t="s">
        <v>454</v>
      </c>
      <c r="D1106" s="3" t="s">
        <v>14</v>
      </c>
      <c r="X1106" s="3">
        <v>5</v>
      </c>
      <c r="Y1106" s="3">
        <v>5</v>
      </c>
      <c r="BJ1106" s="3">
        <f t="shared" ref="BJ1106:BJ1107" si="817">MIN(E1106:BI1106)</f>
        <v>5</v>
      </c>
      <c r="BK1106" s="3">
        <f t="shared" ref="BK1106:BK1107" si="818">COUNT(E1106:BI1106)</f>
        <v>2</v>
      </c>
      <c r="CE1106" s="6">
        <v>36.84210526315789</v>
      </c>
      <c r="CF1106" s="6">
        <v>47.058823529411761</v>
      </c>
      <c r="DQ1106" s="9">
        <f t="shared" ref="DQ1106:DQ1108" si="819">SUM(BL1106:DP1106)</f>
        <v>83.900928792569658</v>
      </c>
    </row>
    <row r="1107" spans="1:121" outlineLevel="1" x14ac:dyDescent="0.3">
      <c r="A1107" s="3" t="s">
        <v>160</v>
      </c>
      <c r="B1107" s="3" t="s">
        <v>59</v>
      </c>
      <c r="C1107" s="3" t="s">
        <v>455</v>
      </c>
      <c r="D1107" s="3" t="s">
        <v>158</v>
      </c>
      <c r="AD1107" s="3">
        <v>1</v>
      </c>
      <c r="AE1107" s="3">
        <v>1</v>
      </c>
      <c r="AF1107" s="3">
        <v>1</v>
      </c>
      <c r="BJ1107" s="3">
        <f t="shared" si="817"/>
        <v>1</v>
      </c>
      <c r="BK1107" s="3">
        <f t="shared" si="818"/>
        <v>3</v>
      </c>
      <c r="CK1107" s="6">
        <v>100</v>
      </c>
      <c r="CL1107" s="6">
        <v>100</v>
      </c>
      <c r="CM1107" s="6">
        <v>100</v>
      </c>
      <c r="CN1107" s="6"/>
      <c r="CO1107" s="6"/>
      <c r="CP1107" s="6"/>
      <c r="CQ1107" s="6"/>
      <c r="CR1107" s="6"/>
      <c r="CS1107" s="6"/>
      <c r="CT1107" s="6"/>
      <c r="CU1107" s="6"/>
      <c r="CV1107" s="6"/>
      <c r="CW1107" s="6"/>
      <c r="CX1107" s="6"/>
      <c r="CY1107" s="6"/>
      <c r="CZ1107" s="6"/>
      <c r="DA1107" s="6"/>
      <c r="DB1107" s="6"/>
      <c r="DC1107" s="6"/>
      <c r="DD1107" s="6"/>
      <c r="DE1107" s="6"/>
      <c r="DF1107" s="6"/>
      <c r="DG1107" s="6"/>
      <c r="DH1107" s="6"/>
      <c r="DI1107" s="6"/>
      <c r="DJ1107" s="6"/>
      <c r="DK1107" s="6"/>
      <c r="DL1107" s="6"/>
      <c r="DM1107" s="6"/>
      <c r="DN1107" s="6"/>
      <c r="DO1107" s="6"/>
      <c r="DQ1107" s="9">
        <f t="shared" si="819"/>
        <v>300</v>
      </c>
    </row>
    <row r="1108" spans="1:121" outlineLevel="1" x14ac:dyDescent="0.3">
      <c r="A1108" s="3" t="s">
        <v>697</v>
      </c>
      <c r="B1108" s="3" t="s">
        <v>59</v>
      </c>
      <c r="C1108" s="3" t="s">
        <v>713</v>
      </c>
      <c r="D1108" s="3" t="s">
        <v>14</v>
      </c>
      <c r="AN1108" s="3">
        <v>2</v>
      </c>
      <c r="AO1108" s="3">
        <v>6</v>
      </c>
      <c r="AP1108" s="3">
        <v>8</v>
      </c>
      <c r="BJ1108" s="3">
        <f t="shared" ref="BJ1108" si="820">MIN(E1108:BI1108)</f>
        <v>2</v>
      </c>
      <c r="BK1108" s="3">
        <f t="shared" ref="BK1108" si="821">COUNT(E1108:BI1108)</f>
        <v>3</v>
      </c>
      <c r="CT1108" s="6"/>
      <c r="CU1108" s="6">
        <v>88.888888888888886</v>
      </c>
      <c r="CV1108" s="6">
        <v>28.571428571428569</v>
      </c>
      <c r="CW1108" s="6">
        <v>6.666666666666667</v>
      </c>
      <c r="CY1108" s="6"/>
      <c r="CZ1108" s="6"/>
      <c r="DA1108" s="6"/>
      <c r="DB1108" s="6"/>
      <c r="DC1108" s="6"/>
      <c r="DD1108" s="6"/>
      <c r="DE1108" s="6"/>
      <c r="DF1108" s="6"/>
      <c r="DG1108" s="6"/>
      <c r="DH1108" s="6"/>
      <c r="DI1108" s="6"/>
      <c r="DJ1108" s="6"/>
      <c r="DK1108" s="6"/>
      <c r="DL1108" s="6"/>
      <c r="DM1108" s="6"/>
      <c r="DN1108" s="6"/>
      <c r="DO1108" s="6"/>
      <c r="DQ1108" s="9">
        <f t="shared" si="819"/>
        <v>124.12698412698413</v>
      </c>
    </row>
    <row r="1110" spans="1:121" ht="18" x14ac:dyDescent="0.35">
      <c r="A1110" s="25" t="s">
        <v>749</v>
      </c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N1110" s="25"/>
      <c r="AO1110" s="25"/>
      <c r="AP1110" s="25"/>
      <c r="AQ1110" s="25"/>
      <c r="AR1110" s="25"/>
      <c r="AS1110" s="25"/>
      <c r="AT1110" s="25"/>
      <c r="AU1110" s="25"/>
      <c r="AV1110" s="25"/>
      <c r="AW1110" s="25"/>
      <c r="AX1110" s="25"/>
      <c r="AY1110" s="25"/>
      <c r="AZ1110" s="25"/>
      <c r="BA1110" s="25"/>
      <c r="BB1110" s="25"/>
      <c r="BC1110" s="25"/>
      <c r="BD1110" s="25"/>
      <c r="BE1110" s="25"/>
      <c r="BF1110" s="25"/>
      <c r="BG1110" s="25"/>
      <c r="BH1110" s="25"/>
      <c r="BI1110" s="25"/>
      <c r="BJ1110" s="25"/>
      <c r="BK1110" s="25"/>
      <c r="BL1110" s="25"/>
      <c r="BM1110" s="25"/>
      <c r="BN1110" s="25"/>
      <c r="BO1110" s="25"/>
      <c r="BP1110" s="25"/>
      <c r="BQ1110" s="25"/>
      <c r="BR1110" s="25"/>
      <c r="BS1110" s="25"/>
      <c r="BT1110" s="25"/>
      <c r="BU1110" s="25"/>
      <c r="BV1110" s="25"/>
      <c r="BW1110" s="25"/>
      <c r="BX1110" s="25"/>
      <c r="BY1110" s="25"/>
      <c r="BZ1110" s="25"/>
      <c r="CA1110" s="25"/>
      <c r="CB1110" s="25"/>
      <c r="CC1110" s="25"/>
      <c r="CD1110" s="25"/>
      <c r="CE1110" s="25"/>
      <c r="CF1110" s="25"/>
      <c r="CG1110" s="25"/>
      <c r="CH1110" s="25"/>
      <c r="CI1110" s="25"/>
      <c r="CJ1110" s="25"/>
      <c r="CK1110" s="25"/>
      <c r="CL1110" s="25"/>
      <c r="CM1110" s="25"/>
      <c r="CN1110" s="25"/>
      <c r="CO1110" s="25"/>
      <c r="CP1110" s="25"/>
      <c r="CQ1110" s="25"/>
      <c r="CR1110" s="25"/>
      <c r="CS1110" s="25"/>
      <c r="CT1110" s="25"/>
      <c r="CU1110" s="25"/>
      <c r="CV1110" s="25"/>
      <c r="CW1110" s="25"/>
      <c r="CX1110" s="25"/>
      <c r="CY1110" s="25"/>
      <c r="CZ1110" s="25"/>
      <c r="DA1110" s="25"/>
      <c r="DB1110" s="25"/>
      <c r="DC1110" s="25"/>
      <c r="DD1110" s="25"/>
      <c r="DE1110" s="25"/>
      <c r="DF1110" s="25"/>
      <c r="DG1110" s="25"/>
      <c r="DH1110" s="25"/>
      <c r="DI1110" s="25"/>
      <c r="DJ1110" s="25"/>
      <c r="DK1110" s="25"/>
      <c r="DL1110" s="25"/>
      <c r="DM1110" s="25"/>
      <c r="DN1110" s="25"/>
      <c r="DO1110" s="25"/>
      <c r="DP1110" s="25"/>
      <c r="DQ1110" s="25"/>
    </row>
    <row r="1111" spans="1:121" ht="15" outlineLevel="1" thickBot="1" x14ac:dyDescent="0.35">
      <c r="A1111" s="20" t="s">
        <v>1</v>
      </c>
      <c r="B1111" s="20" t="s">
        <v>2</v>
      </c>
      <c r="C1111" s="20" t="s">
        <v>450</v>
      </c>
      <c r="D1111" s="20" t="s">
        <v>3</v>
      </c>
      <c r="E1111" s="20" t="s">
        <v>456</v>
      </c>
      <c r="F1111" s="20" t="s">
        <v>457</v>
      </c>
      <c r="G1111" s="20" t="s">
        <v>458</v>
      </c>
      <c r="H1111" s="20" t="s">
        <v>459</v>
      </c>
      <c r="I1111" s="20" t="s">
        <v>460</v>
      </c>
      <c r="J1111" s="20" t="s">
        <v>461</v>
      </c>
      <c r="K1111" s="20" t="s">
        <v>462</v>
      </c>
      <c r="L1111" s="20" t="s">
        <v>463</v>
      </c>
      <c r="M1111" s="20" t="s">
        <v>464</v>
      </c>
      <c r="N1111" s="20" t="s">
        <v>465</v>
      </c>
      <c r="O1111" s="20" t="s">
        <v>466</v>
      </c>
      <c r="P1111" s="20" t="s">
        <v>467</v>
      </c>
      <c r="Q1111" s="20" t="s">
        <v>468</v>
      </c>
      <c r="R1111" s="20" t="s">
        <v>469</v>
      </c>
      <c r="S1111" s="20" t="s">
        <v>470</v>
      </c>
      <c r="T1111" s="20" t="s">
        <v>471</v>
      </c>
      <c r="U1111" s="20" t="s">
        <v>472</v>
      </c>
      <c r="V1111" s="20" t="s">
        <v>473</v>
      </c>
      <c r="W1111" s="20" t="s">
        <v>474</v>
      </c>
      <c r="X1111" s="20" t="s">
        <v>475</v>
      </c>
      <c r="Y1111" s="20" t="s">
        <v>476</v>
      </c>
      <c r="Z1111" s="20" t="s">
        <v>477</v>
      </c>
      <c r="AA1111" s="20" t="s">
        <v>478</v>
      </c>
      <c r="AB1111" s="20" t="s">
        <v>479</v>
      </c>
      <c r="AC1111" s="20" t="s">
        <v>480</v>
      </c>
      <c r="AD1111" s="20" t="s">
        <v>481</v>
      </c>
      <c r="AE1111" s="20" t="s">
        <v>482</v>
      </c>
      <c r="AF1111" s="20" t="s">
        <v>483</v>
      </c>
      <c r="AG1111" s="20" t="s">
        <v>527</v>
      </c>
      <c r="AH1111" s="20" t="s">
        <v>528</v>
      </c>
      <c r="AI1111" s="20" t="s">
        <v>529</v>
      </c>
      <c r="AJ1111" s="20" t="s">
        <v>530</v>
      </c>
      <c r="AK1111" s="20" t="s">
        <v>531</v>
      </c>
      <c r="AL1111" s="20" t="s">
        <v>532</v>
      </c>
      <c r="AM1111" s="20" t="s">
        <v>707</v>
      </c>
      <c r="AN1111" s="20" t="s">
        <v>708</v>
      </c>
      <c r="AO1111" s="20" t="s">
        <v>709</v>
      </c>
      <c r="AP1111" s="20" t="s">
        <v>710</v>
      </c>
      <c r="AQ1111" s="20" t="s">
        <v>711</v>
      </c>
      <c r="AR1111" s="20" t="s">
        <v>712</v>
      </c>
      <c r="AS1111" s="20" t="s">
        <v>735</v>
      </c>
      <c r="AT1111" s="20" t="s">
        <v>736</v>
      </c>
      <c r="AU1111" s="20" t="s">
        <v>737</v>
      </c>
      <c r="AV1111" s="20" t="s">
        <v>738</v>
      </c>
      <c r="AW1111" s="20" t="s">
        <v>739</v>
      </c>
      <c r="AX1111" s="20" t="s">
        <v>740</v>
      </c>
      <c r="AY1111" s="20" t="s">
        <v>889</v>
      </c>
      <c r="AZ1111" s="20" t="s">
        <v>890</v>
      </c>
      <c r="BA1111" s="20" t="s">
        <v>891</v>
      </c>
      <c r="BB1111" s="20" t="s">
        <v>892</v>
      </c>
      <c r="BC1111" s="20" t="s">
        <v>893</v>
      </c>
      <c r="BD1111" s="20" t="s">
        <v>894</v>
      </c>
      <c r="BE1111" s="20" t="s">
        <v>895</v>
      </c>
      <c r="BF1111" s="20" t="s">
        <v>896</v>
      </c>
      <c r="BG1111" s="20" t="s">
        <v>897</v>
      </c>
      <c r="BH1111" s="20" t="s">
        <v>898</v>
      </c>
      <c r="BI1111" s="20"/>
      <c r="BJ1111" s="20" t="s">
        <v>161</v>
      </c>
      <c r="BK1111" s="20" t="s">
        <v>486</v>
      </c>
      <c r="BL1111" s="20" t="s">
        <v>456</v>
      </c>
      <c r="BM1111" s="20" t="s">
        <v>457</v>
      </c>
      <c r="BN1111" s="20" t="s">
        <v>458</v>
      </c>
      <c r="BO1111" s="20" t="s">
        <v>459</v>
      </c>
      <c r="BP1111" s="20" t="s">
        <v>460</v>
      </c>
      <c r="BQ1111" s="20" t="s">
        <v>461</v>
      </c>
      <c r="BR1111" s="20" t="s">
        <v>462</v>
      </c>
      <c r="BS1111" s="20" t="s">
        <v>463</v>
      </c>
      <c r="BT1111" s="20" t="s">
        <v>464</v>
      </c>
      <c r="BU1111" s="20" t="s">
        <v>465</v>
      </c>
      <c r="BV1111" s="20" t="s">
        <v>466</v>
      </c>
      <c r="BW1111" s="20" t="s">
        <v>467</v>
      </c>
      <c r="BX1111" s="20" t="s">
        <v>468</v>
      </c>
      <c r="BY1111" s="20" t="s">
        <v>469</v>
      </c>
      <c r="BZ1111" s="20" t="s">
        <v>470</v>
      </c>
      <c r="CA1111" s="20" t="s">
        <v>471</v>
      </c>
      <c r="CB1111" s="20" t="s">
        <v>472</v>
      </c>
      <c r="CC1111" s="20" t="s">
        <v>473</v>
      </c>
      <c r="CD1111" s="20" t="s">
        <v>474</v>
      </c>
      <c r="CE1111" s="20" t="s">
        <v>475</v>
      </c>
      <c r="CF1111" s="20" t="s">
        <v>476</v>
      </c>
      <c r="CG1111" s="20" t="s">
        <v>477</v>
      </c>
      <c r="CH1111" s="20" t="s">
        <v>478</v>
      </c>
      <c r="CI1111" s="20" t="s">
        <v>479</v>
      </c>
      <c r="CJ1111" s="20" t="s">
        <v>480</v>
      </c>
      <c r="CK1111" s="20" t="s">
        <v>481</v>
      </c>
      <c r="CL1111" s="20" t="s">
        <v>482</v>
      </c>
      <c r="CM1111" s="20" t="s">
        <v>483</v>
      </c>
      <c r="CN1111" s="20" t="s">
        <v>527</v>
      </c>
      <c r="CO1111" s="20" t="s">
        <v>528</v>
      </c>
      <c r="CP1111" s="20" t="s">
        <v>529</v>
      </c>
      <c r="CQ1111" s="20" t="s">
        <v>530</v>
      </c>
      <c r="CR1111" s="20" t="s">
        <v>531</v>
      </c>
      <c r="CS1111" s="20" t="s">
        <v>532</v>
      </c>
      <c r="CT1111" s="20" t="s">
        <v>707</v>
      </c>
      <c r="CU1111" s="20" t="s">
        <v>708</v>
      </c>
      <c r="CV1111" s="20" t="s">
        <v>709</v>
      </c>
      <c r="CW1111" s="20" t="s">
        <v>710</v>
      </c>
      <c r="CX1111" s="20" t="s">
        <v>711</v>
      </c>
      <c r="CY1111" s="20" t="s">
        <v>712</v>
      </c>
      <c r="CZ1111" s="20" t="s">
        <v>735</v>
      </c>
      <c r="DA1111" s="20" t="s">
        <v>736</v>
      </c>
      <c r="DB1111" s="20" t="s">
        <v>737</v>
      </c>
      <c r="DC1111" s="20" t="s">
        <v>738</v>
      </c>
      <c r="DD1111" s="20" t="s">
        <v>739</v>
      </c>
      <c r="DE1111" s="20" t="s">
        <v>740</v>
      </c>
      <c r="DF1111" s="20" t="s">
        <v>889</v>
      </c>
      <c r="DG1111" s="20" t="s">
        <v>890</v>
      </c>
      <c r="DH1111" s="20" t="s">
        <v>891</v>
      </c>
      <c r="DI1111" s="20" t="s">
        <v>892</v>
      </c>
      <c r="DJ1111" s="20" t="s">
        <v>893</v>
      </c>
      <c r="DK1111" s="20" t="s">
        <v>894</v>
      </c>
      <c r="DL1111" s="20" t="s">
        <v>895</v>
      </c>
      <c r="DM1111" s="20" t="s">
        <v>896</v>
      </c>
      <c r="DN1111" s="20" t="s">
        <v>897</v>
      </c>
      <c r="DO1111" s="20" t="s">
        <v>898</v>
      </c>
      <c r="DP1111" s="20"/>
      <c r="DQ1111" s="20" t="s">
        <v>11</v>
      </c>
    </row>
    <row r="1112" spans="1:121" ht="15" outlineLevel="1" thickTop="1" x14ac:dyDescent="0.3">
      <c r="A1112" s="3" t="s">
        <v>748</v>
      </c>
      <c r="B1112" s="3" t="s">
        <v>749</v>
      </c>
      <c r="C1112" s="3" t="s">
        <v>791</v>
      </c>
      <c r="D1112" s="3" t="s">
        <v>196</v>
      </c>
      <c r="AS1112" s="3">
        <v>8</v>
      </c>
      <c r="AT1112" s="3">
        <v>16</v>
      </c>
      <c r="AW1112" s="14"/>
      <c r="AX1112" s="14"/>
      <c r="AY1112" s="14"/>
      <c r="AZ1112" s="14"/>
      <c r="BA1112" s="14"/>
      <c r="BB1112" s="14"/>
      <c r="BC1112" s="14"/>
      <c r="BD1112" s="14"/>
      <c r="BE1112" s="14"/>
      <c r="BF1112" s="14"/>
      <c r="BG1112" s="14"/>
      <c r="BH1112" s="14"/>
      <c r="BJ1112" s="3">
        <f t="shared" ref="BJ1112" si="822">MIN(E1112:BI1112)</f>
        <v>8</v>
      </c>
      <c r="BK1112" s="3">
        <f t="shared" ref="BK1112" si="823">COUNT(E1112:BI1112)</f>
        <v>2</v>
      </c>
      <c r="CZ1112" s="6">
        <v>22.578397212543553</v>
      </c>
      <c r="DA1112" s="6">
        <v>12.734558144015756</v>
      </c>
      <c r="DD1112" s="6"/>
      <c r="DE1112" s="6"/>
      <c r="DF1112" s="6"/>
      <c r="DG1112" s="6"/>
      <c r="DH1112" s="6"/>
      <c r="DI1112" s="6"/>
      <c r="DJ1112" s="6"/>
      <c r="DK1112" s="6"/>
      <c r="DL1112" s="6"/>
      <c r="DM1112" s="6"/>
      <c r="DN1112" s="6"/>
      <c r="DO1112" s="6"/>
      <c r="DQ1112" s="9">
        <f>SUM(BL1112:DP1112)</f>
        <v>35.312955356559307</v>
      </c>
    </row>
    <row r="1114" spans="1:121" ht="18" x14ac:dyDescent="0.35">
      <c r="A1114" s="25" t="s">
        <v>987</v>
      </c>
      <c r="B1114" s="25"/>
      <c r="C1114" s="25"/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N1114" s="25"/>
      <c r="AO1114" s="25"/>
      <c r="AP1114" s="25"/>
      <c r="AQ1114" s="25"/>
      <c r="AR1114" s="25"/>
      <c r="AS1114" s="25"/>
      <c r="AT1114" s="25"/>
      <c r="AU1114" s="25"/>
      <c r="AV1114" s="25"/>
      <c r="AW1114" s="25"/>
      <c r="AX1114" s="25"/>
      <c r="AY1114" s="25"/>
      <c r="AZ1114" s="25"/>
      <c r="BA1114" s="25"/>
      <c r="BB1114" s="25"/>
      <c r="BC1114" s="25"/>
      <c r="BD1114" s="25"/>
      <c r="BE1114" s="25"/>
      <c r="BF1114" s="25"/>
      <c r="BG1114" s="25"/>
      <c r="BH1114" s="25"/>
      <c r="BI1114" s="25"/>
      <c r="BJ1114" s="25"/>
      <c r="BK1114" s="25"/>
      <c r="BL1114" s="25"/>
      <c r="BM1114" s="25"/>
      <c r="BN1114" s="25"/>
      <c r="BO1114" s="25"/>
      <c r="BP1114" s="25"/>
      <c r="BQ1114" s="25"/>
      <c r="BR1114" s="25"/>
      <c r="BS1114" s="25"/>
      <c r="BT1114" s="25"/>
      <c r="BU1114" s="25"/>
      <c r="BV1114" s="25"/>
      <c r="BW1114" s="25"/>
      <c r="BX1114" s="25"/>
      <c r="BY1114" s="25"/>
      <c r="BZ1114" s="25"/>
      <c r="CA1114" s="25"/>
      <c r="CB1114" s="25"/>
      <c r="CC1114" s="25"/>
      <c r="CD1114" s="25"/>
      <c r="CE1114" s="25"/>
      <c r="CF1114" s="25"/>
      <c r="CG1114" s="25"/>
      <c r="CH1114" s="25"/>
      <c r="CI1114" s="25"/>
      <c r="CJ1114" s="25"/>
      <c r="CK1114" s="25"/>
      <c r="CL1114" s="25"/>
      <c r="CM1114" s="25"/>
      <c r="CN1114" s="25"/>
      <c r="CO1114" s="25"/>
      <c r="CP1114" s="25"/>
      <c r="CQ1114" s="25"/>
      <c r="CR1114" s="25"/>
      <c r="CS1114" s="25"/>
      <c r="CT1114" s="25"/>
      <c r="CU1114" s="25"/>
      <c r="CV1114" s="25"/>
      <c r="CW1114" s="25"/>
      <c r="CX1114" s="25"/>
      <c r="CY1114" s="25"/>
      <c r="CZ1114" s="25"/>
      <c r="DA1114" s="25"/>
      <c r="DB1114" s="25"/>
      <c r="DC1114" s="25"/>
      <c r="DD1114" s="25"/>
      <c r="DE1114" s="25"/>
      <c r="DF1114" s="25"/>
      <c r="DG1114" s="25"/>
      <c r="DH1114" s="25"/>
      <c r="DI1114" s="25"/>
      <c r="DJ1114" s="25"/>
      <c r="DK1114" s="25"/>
      <c r="DL1114" s="25"/>
      <c r="DM1114" s="25"/>
      <c r="DN1114" s="25"/>
      <c r="DO1114" s="25"/>
      <c r="DP1114" s="25"/>
      <c r="DQ1114" s="25"/>
    </row>
    <row r="1115" spans="1:121" ht="15" outlineLevel="1" thickBot="1" x14ac:dyDescent="0.35">
      <c r="A1115" s="20" t="s">
        <v>1</v>
      </c>
      <c r="B1115" s="20" t="s">
        <v>2</v>
      </c>
      <c r="C1115" s="20" t="s">
        <v>450</v>
      </c>
      <c r="D1115" s="20" t="s">
        <v>3</v>
      </c>
      <c r="E1115" s="20" t="s">
        <v>456</v>
      </c>
      <c r="F1115" s="20" t="s">
        <v>457</v>
      </c>
      <c r="G1115" s="20" t="s">
        <v>458</v>
      </c>
      <c r="H1115" s="20" t="s">
        <v>459</v>
      </c>
      <c r="I1115" s="20" t="s">
        <v>460</v>
      </c>
      <c r="J1115" s="20" t="s">
        <v>461</v>
      </c>
      <c r="K1115" s="20" t="s">
        <v>462</v>
      </c>
      <c r="L1115" s="20" t="s">
        <v>463</v>
      </c>
      <c r="M1115" s="20" t="s">
        <v>464</v>
      </c>
      <c r="N1115" s="20" t="s">
        <v>465</v>
      </c>
      <c r="O1115" s="20" t="s">
        <v>466</v>
      </c>
      <c r="P1115" s="20" t="s">
        <v>467</v>
      </c>
      <c r="Q1115" s="20" t="s">
        <v>468</v>
      </c>
      <c r="R1115" s="20" t="s">
        <v>469</v>
      </c>
      <c r="S1115" s="20" t="s">
        <v>470</v>
      </c>
      <c r="T1115" s="20" t="s">
        <v>471</v>
      </c>
      <c r="U1115" s="20" t="s">
        <v>472</v>
      </c>
      <c r="V1115" s="20" t="s">
        <v>473</v>
      </c>
      <c r="W1115" s="20" t="s">
        <v>474</v>
      </c>
      <c r="X1115" s="20" t="s">
        <v>475</v>
      </c>
      <c r="Y1115" s="20" t="s">
        <v>476</v>
      </c>
      <c r="Z1115" s="20" t="s">
        <v>477</v>
      </c>
      <c r="AA1115" s="20" t="s">
        <v>478</v>
      </c>
      <c r="AB1115" s="20" t="s">
        <v>479</v>
      </c>
      <c r="AC1115" s="20" t="s">
        <v>480</v>
      </c>
      <c r="AD1115" s="20" t="s">
        <v>481</v>
      </c>
      <c r="AE1115" s="20" t="s">
        <v>482</v>
      </c>
      <c r="AF1115" s="20" t="s">
        <v>483</v>
      </c>
      <c r="AG1115" s="20" t="s">
        <v>527</v>
      </c>
      <c r="AH1115" s="20" t="s">
        <v>528</v>
      </c>
      <c r="AI1115" s="20" t="s">
        <v>529</v>
      </c>
      <c r="AJ1115" s="20" t="s">
        <v>530</v>
      </c>
      <c r="AK1115" s="20" t="s">
        <v>531</v>
      </c>
      <c r="AL1115" s="20" t="s">
        <v>532</v>
      </c>
      <c r="AM1115" s="20" t="s">
        <v>707</v>
      </c>
      <c r="AN1115" s="20" t="s">
        <v>708</v>
      </c>
      <c r="AO1115" s="20" t="s">
        <v>709</v>
      </c>
      <c r="AP1115" s="20" t="s">
        <v>710</v>
      </c>
      <c r="AQ1115" s="20" t="s">
        <v>711</v>
      </c>
      <c r="AR1115" s="20" t="s">
        <v>712</v>
      </c>
      <c r="AS1115" s="20" t="s">
        <v>735</v>
      </c>
      <c r="AT1115" s="20" t="s">
        <v>736</v>
      </c>
      <c r="AU1115" s="20" t="s">
        <v>737</v>
      </c>
      <c r="AV1115" s="20" t="s">
        <v>738</v>
      </c>
      <c r="AW1115" s="20" t="s">
        <v>739</v>
      </c>
      <c r="AX1115" s="20" t="s">
        <v>740</v>
      </c>
      <c r="AY1115" s="20" t="s">
        <v>889</v>
      </c>
      <c r="AZ1115" s="20" t="s">
        <v>890</v>
      </c>
      <c r="BA1115" s="20" t="s">
        <v>891</v>
      </c>
      <c r="BB1115" s="20" t="s">
        <v>892</v>
      </c>
      <c r="BC1115" s="20" t="s">
        <v>893</v>
      </c>
      <c r="BD1115" s="20" t="s">
        <v>894</v>
      </c>
      <c r="BE1115" s="20" t="s">
        <v>895</v>
      </c>
      <c r="BF1115" s="20" t="s">
        <v>896</v>
      </c>
      <c r="BG1115" s="20" t="s">
        <v>897</v>
      </c>
      <c r="BH1115" s="20" t="s">
        <v>898</v>
      </c>
      <c r="BI1115" s="20"/>
      <c r="BJ1115" s="20" t="s">
        <v>161</v>
      </c>
      <c r="BK1115" s="20" t="s">
        <v>486</v>
      </c>
      <c r="BL1115" s="20" t="s">
        <v>456</v>
      </c>
      <c r="BM1115" s="20" t="s">
        <v>457</v>
      </c>
      <c r="BN1115" s="20" t="s">
        <v>458</v>
      </c>
      <c r="BO1115" s="20" t="s">
        <v>459</v>
      </c>
      <c r="BP1115" s="20" t="s">
        <v>460</v>
      </c>
      <c r="BQ1115" s="20" t="s">
        <v>461</v>
      </c>
      <c r="BR1115" s="20" t="s">
        <v>462</v>
      </c>
      <c r="BS1115" s="20" t="s">
        <v>463</v>
      </c>
      <c r="BT1115" s="20" t="s">
        <v>464</v>
      </c>
      <c r="BU1115" s="20" t="s">
        <v>465</v>
      </c>
      <c r="BV1115" s="20" t="s">
        <v>466</v>
      </c>
      <c r="BW1115" s="20" t="s">
        <v>467</v>
      </c>
      <c r="BX1115" s="20" t="s">
        <v>468</v>
      </c>
      <c r="BY1115" s="20" t="s">
        <v>469</v>
      </c>
      <c r="BZ1115" s="20" t="s">
        <v>470</v>
      </c>
      <c r="CA1115" s="20" t="s">
        <v>471</v>
      </c>
      <c r="CB1115" s="20" t="s">
        <v>472</v>
      </c>
      <c r="CC1115" s="20" t="s">
        <v>473</v>
      </c>
      <c r="CD1115" s="20" t="s">
        <v>474</v>
      </c>
      <c r="CE1115" s="20" t="s">
        <v>475</v>
      </c>
      <c r="CF1115" s="20" t="s">
        <v>476</v>
      </c>
      <c r="CG1115" s="20" t="s">
        <v>477</v>
      </c>
      <c r="CH1115" s="20" t="s">
        <v>478</v>
      </c>
      <c r="CI1115" s="20" t="s">
        <v>479</v>
      </c>
      <c r="CJ1115" s="20" t="s">
        <v>480</v>
      </c>
      <c r="CK1115" s="20" t="s">
        <v>481</v>
      </c>
      <c r="CL1115" s="20" t="s">
        <v>482</v>
      </c>
      <c r="CM1115" s="20" t="s">
        <v>483</v>
      </c>
      <c r="CN1115" s="20" t="s">
        <v>527</v>
      </c>
      <c r="CO1115" s="20" t="s">
        <v>528</v>
      </c>
      <c r="CP1115" s="20" t="s">
        <v>529</v>
      </c>
      <c r="CQ1115" s="20" t="s">
        <v>530</v>
      </c>
      <c r="CR1115" s="20" t="s">
        <v>531</v>
      </c>
      <c r="CS1115" s="20" t="s">
        <v>532</v>
      </c>
      <c r="CT1115" s="20" t="s">
        <v>707</v>
      </c>
      <c r="CU1115" s="20" t="s">
        <v>708</v>
      </c>
      <c r="CV1115" s="20" t="s">
        <v>709</v>
      </c>
      <c r="CW1115" s="20" t="s">
        <v>710</v>
      </c>
      <c r="CX1115" s="20" t="s">
        <v>711</v>
      </c>
      <c r="CY1115" s="20" t="s">
        <v>712</v>
      </c>
      <c r="CZ1115" s="20" t="s">
        <v>735</v>
      </c>
      <c r="DA1115" s="20" t="s">
        <v>736</v>
      </c>
      <c r="DB1115" s="20" t="s">
        <v>737</v>
      </c>
      <c r="DC1115" s="20" t="s">
        <v>738</v>
      </c>
      <c r="DD1115" s="20" t="s">
        <v>739</v>
      </c>
      <c r="DE1115" s="20" t="s">
        <v>740</v>
      </c>
      <c r="DF1115" s="20" t="s">
        <v>889</v>
      </c>
      <c r="DG1115" s="20" t="s">
        <v>890</v>
      </c>
      <c r="DH1115" s="20" t="s">
        <v>891</v>
      </c>
      <c r="DI1115" s="20" t="s">
        <v>892</v>
      </c>
      <c r="DJ1115" s="20" t="s">
        <v>893</v>
      </c>
      <c r="DK1115" s="20" t="s">
        <v>894</v>
      </c>
      <c r="DL1115" s="20" t="s">
        <v>895</v>
      </c>
      <c r="DM1115" s="20" t="s">
        <v>896</v>
      </c>
      <c r="DN1115" s="20" t="s">
        <v>897</v>
      </c>
      <c r="DO1115" s="20" t="s">
        <v>898</v>
      </c>
      <c r="DP1115" s="20"/>
      <c r="DQ1115" s="20" t="s">
        <v>11</v>
      </c>
    </row>
    <row r="1116" spans="1:121" ht="15" outlineLevel="1" thickTop="1" x14ac:dyDescent="0.3">
      <c r="A1116" s="3" t="s">
        <v>922</v>
      </c>
      <c r="B1116" s="3" t="s">
        <v>923</v>
      </c>
      <c r="C1116" s="3" t="s">
        <v>915</v>
      </c>
      <c r="D1116" s="3" t="s">
        <v>14</v>
      </c>
      <c r="BE1116" s="3">
        <v>1</v>
      </c>
      <c r="BF1116" s="3">
        <v>4</v>
      </c>
      <c r="BG1116" s="3">
        <v>18</v>
      </c>
      <c r="BH1116" s="3">
        <v>25</v>
      </c>
      <c r="BJ1116" s="3">
        <f t="shared" ref="BJ1116" si="824">MIN(E1116:BI1116)</f>
        <v>1</v>
      </c>
      <c r="BK1116" s="3">
        <f t="shared" ref="BK1116" si="825">COUNT(E1116:BI1116)</f>
        <v>4</v>
      </c>
      <c r="DK1116" s="6"/>
      <c r="DL1116" s="6">
        <v>92.444637429439865</v>
      </c>
      <c r="DM1116" s="6">
        <v>64.900793650793645</v>
      </c>
      <c r="DN1116" s="6">
        <v>37.554179566563462</v>
      </c>
      <c r="DO1116" s="6">
        <v>16.748677602946099</v>
      </c>
      <c r="DQ1116" s="9">
        <f>SUM(BL1116:DP1116)</f>
        <v>211.64828824974308</v>
      </c>
    </row>
    <row r="1118" spans="1:121" ht="18" x14ac:dyDescent="0.35">
      <c r="A1118" s="25" t="s">
        <v>544</v>
      </c>
      <c r="B1118" s="25"/>
      <c r="C1118" s="25"/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5"/>
      <c r="AK1118" s="25"/>
      <c r="AL1118" s="25"/>
      <c r="AM1118" s="25"/>
      <c r="AN1118" s="25"/>
      <c r="AO1118" s="25"/>
      <c r="AP1118" s="25"/>
      <c r="AQ1118" s="25"/>
      <c r="AR1118" s="25"/>
      <c r="AS1118" s="25"/>
      <c r="AT1118" s="25"/>
      <c r="AU1118" s="25"/>
      <c r="AV1118" s="25"/>
      <c r="AW1118" s="25"/>
      <c r="AX1118" s="25"/>
      <c r="AY1118" s="25"/>
      <c r="AZ1118" s="25"/>
      <c r="BA1118" s="25"/>
      <c r="BB1118" s="25"/>
      <c r="BC1118" s="25"/>
      <c r="BD1118" s="25"/>
      <c r="BE1118" s="25"/>
      <c r="BF1118" s="25"/>
      <c r="BG1118" s="25"/>
      <c r="BH1118" s="25"/>
      <c r="BI1118" s="25"/>
      <c r="BJ1118" s="25"/>
      <c r="BK1118" s="25"/>
      <c r="BL1118" s="25"/>
      <c r="BM1118" s="25"/>
      <c r="BN1118" s="25"/>
      <c r="BO1118" s="25"/>
      <c r="BP1118" s="25"/>
      <c r="BQ1118" s="25"/>
      <c r="BR1118" s="25"/>
      <c r="BS1118" s="25"/>
      <c r="BT1118" s="25"/>
      <c r="BU1118" s="25"/>
      <c r="BV1118" s="25"/>
      <c r="BW1118" s="25"/>
      <c r="BX1118" s="25"/>
      <c r="BY1118" s="25"/>
      <c r="BZ1118" s="25"/>
      <c r="CA1118" s="25"/>
      <c r="CB1118" s="25"/>
      <c r="CC1118" s="25"/>
      <c r="CD1118" s="25"/>
      <c r="CE1118" s="25"/>
      <c r="CF1118" s="25"/>
      <c r="CG1118" s="25"/>
      <c r="CH1118" s="25"/>
      <c r="CI1118" s="25"/>
      <c r="CJ1118" s="25"/>
      <c r="CK1118" s="25"/>
      <c r="CL1118" s="25"/>
      <c r="CM1118" s="25"/>
      <c r="CN1118" s="25"/>
      <c r="CO1118" s="25"/>
      <c r="CP1118" s="25"/>
      <c r="CQ1118" s="25"/>
      <c r="CR1118" s="25"/>
      <c r="CS1118" s="25"/>
      <c r="CT1118" s="25"/>
      <c r="CU1118" s="25"/>
      <c r="CV1118" s="25"/>
      <c r="CW1118" s="25"/>
      <c r="CX1118" s="25"/>
      <c r="CY1118" s="25"/>
      <c r="CZ1118" s="25"/>
      <c r="DA1118" s="25"/>
      <c r="DB1118" s="25"/>
      <c r="DC1118" s="25"/>
      <c r="DD1118" s="25"/>
      <c r="DE1118" s="25"/>
      <c r="DF1118" s="25"/>
      <c r="DG1118" s="25"/>
      <c r="DH1118" s="25"/>
      <c r="DI1118" s="25"/>
      <c r="DJ1118" s="25"/>
      <c r="DK1118" s="25"/>
      <c r="DL1118" s="25"/>
      <c r="DM1118" s="25"/>
      <c r="DN1118" s="25"/>
      <c r="DO1118" s="25"/>
      <c r="DP1118" s="25"/>
      <c r="DQ1118" s="25"/>
    </row>
    <row r="1119" spans="1:121" ht="15" outlineLevel="1" thickBot="1" x14ac:dyDescent="0.35">
      <c r="A1119" s="20" t="s">
        <v>1</v>
      </c>
      <c r="B1119" s="20" t="s">
        <v>2</v>
      </c>
      <c r="C1119" s="20" t="s">
        <v>450</v>
      </c>
      <c r="D1119" s="20" t="s">
        <v>3</v>
      </c>
      <c r="E1119" s="20" t="s">
        <v>456</v>
      </c>
      <c r="F1119" s="20" t="s">
        <v>457</v>
      </c>
      <c r="G1119" s="20" t="s">
        <v>458</v>
      </c>
      <c r="H1119" s="20" t="s">
        <v>459</v>
      </c>
      <c r="I1119" s="20" t="s">
        <v>460</v>
      </c>
      <c r="J1119" s="20" t="s">
        <v>461</v>
      </c>
      <c r="K1119" s="20" t="s">
        <v>462</v>
      </c>
      <c r="L1119" s="20" t="s">
        <v>463</v>
      </c>
      <c r="M1119" s="20" t="s">
        <v>464</v>
      </c>
      <c r="N1119" s="20" t="s">
        <v>465</v>
      </c>
      <c r="O1119" s="20" t="s">
        <v>466</v>
      </c>
      <c r="P1119" s="20" t="s">
        <v>467</v>
      </c>
      <c r="Q1119" s="20" t="s">
        <v>468</v>
      </c>
      <c r="R1119" s="20" t="s">
        <v>469</v>
      </c>
      <c r="S1119" s="20" t="s">
        <v>470</v>
      </c>
      <c r="T1119" s="20" t="s">
        <v>471</v>
      </c>
      <c r="U1119" s="20" t="s">
        <v>472</v>
      </c>
      <c r="V1119" s="20" t="s">
        <v>473</v>
      </c>
      <c r="W1119" s="20" t="s">
        <v>474</v>
      </c>
      <c r="X1119" s="20" t="s">
        <v>475</v>
      </c>
      <c r="Y1119" s="20" t="s">
        <v>476</v>
      </c>
      <c r="Z1119" s="20" t="s">
        <v>477</v>
      </c>
      <c r="AA1119" s="20" t="s">
        <v>478</v>
      </c>
      <c r="AB1119" s="20" t="s">
        <v>479</v>
      </c>
      <c r="AC1119" s="20" t="s">
        <v>480</v>
      </c>
      <c r="AD1119" s="20" t="s">
        <v>481</v>
      </c>
      <c r="AE1119" s="20" t="s">
        <v>482</v>
      </c>
      <c r="AF1119" s="20" t="s">
        <v>483</v>
      </c>
      <c r="AG1119" s="20" t="s">
        <v>527</v>
      </c>
      <c r="AH1119" s="20" t="s">
        <v>528</v>
      </c>
      <c r="AI1119" s="20" t="s">
        <v>529</v>
      </c>
      <c r="AJ1119" s="20" t="s">
        <v>530</v>
      </c>
      <c r="AK1119" s="20" t="s">
        <v>531</v>
      </c>
      <c r="AL1119" s="20" t="s">
        <v>532</v>
      </c>
      <c r="AM1119" s="20" t="s">
        <v>707</v>
      </c>
      <c r="AN1119" s="20" t="s">
        <v>708</v>
      </c>
      <c r="AO1119" s="20" t="s">
        <v>709</v>
      </c>
      <c r="AP1119" s="20" t="s">
        <v>710</v>
      </c>
      <c r="AQ1119" s="20" t="s">
        <v>711</v>
      </c>
      <c r="AR1119" s="20" t="s">
        <v>712</v>
      </c>
      <c r="AS1119" s="20" t="s">
        <v>735</v>
      </c>
      <c r="AT1119" s="20" t="s">
        <v>736</v>
      </c>
      <c r="AU1119" s="20" t="s">
        <v>737</v>
      </c>
      <c r="AV1119" s="20" t="s">
        <v>738</v>
      </c>
      <c r="AW1119" s="20" t="s">
        <v>739</v>
      </c>
      <c r="AX1119" s="20" t="s">
        <v>740</v>
      </c>
      <c r="AY1119" s="20" t="s">
        <v>889</v>
      </c>
      <c r="AZ1119" s="20" t="s">
        <v>890</v>
      </c>
      <c r="BA1119" s="20" t="s">
        <v>891</v>
      </c>
      <c r="BB1119" s="20" t="s">
        <v>892</v>
      </c>
      <c r="BC1119" s="20" t="s">
        <v>893</v>
      </c>
      <c r="BD1119" s="20" t="s">
        <v>894</v>
      </c>
      <c r="BE1119" s="20" t="s">
        <v>895</v>
      </c>
      <c r="BF1119" s="20" t="s">
        <v>896</v>
      </c>
      <c r="BG1119" s="20" t="s">
        <v>897</v>
      </c>
      <c r="BH1119" s="20" t="s">
        <v>898</v>
      </c>
      <c r="BI1119" s="20"/>
      <c r="BJ1119" s="20" t="s">
        <v>161</v>
      </c>
      <c r="BK1119" s="20" t="s">
        <v>486</v>
      </c>
      <c r="BL1119" s="20" t="s">
        <v>456</v>
      </c>
      <c r="BM1119" s="20" t="s">
        <v>457</v>
      </c>
      <c r="BN1119" s="20" t="s">
        <v>458</v>
      </c>
      <c r="BO1119" s="20" t="s">
        <v>459</v>
      </c>
      <c r="BP1119" s="20" t="s">
        <v>460</v>
      </c>
      <c r="BQ1119" s="20" t="s">
        <v>461</v>
      </c>
      <c r="BR1119" s="20" t="s">
        <v>462</v>
      </c>
      <c r="BS1119" s="20" t="s">
        <v>463</v>
      </c>
      <c r="BT1119" s="20" t="s">
        <v>464</v>
      </c>
      <c r="BU1119" s="20" t="s">
        <v>465</v>
      </c>
      <c r="BV1119" s="20" t="s">
        <v>466</v>
      </c>
      <c r="BW1119" s="20" t="s">
        <v>467</v>
      </c>
      <c r="BX1119" s="20" t="s">
        <v>468</v>
      </c>
      <c r="BY1119" s="20" t="s">
        <v>469</v>
      </c>
      <c r="BZ1119" s="20" t="s">
        <v>470</v>
      </c>
      <c r="CA1119" s="20" t="s">
        <v>471</v>
      </c>
      <c r="CB1119" s="20" t="s">
        <v>472</v>
      </c>
      <c r="CC1119" s="20" t="s">
        <v>473</v>
      </c>
      <c r="CD1119" s="20" t="s">
        <v>474</v>
      </c>
      <c r="CE1119" s="20" t="s">
        <v>475</v>
      </c>
      <c r="CF1119" s="20" t="s">
        <v>476</v>
      </c>
      <c r="CG1119" s="20" t="s">
        <v>477</v>
      </c>
      <c r="CH1119" s="20" t="s">
        <v>478</v>
      </c>
      <c r="CI1119" s="20" t="s">
        <v>479</v>
      </c>
      <c r="CJ1119" s="20" t="s">
        <v>480</v>
      </c>
      <c r="CK1119" s="20" t="s">
        <v>481</v>
      </c>
      <c r="CL1119" s="20" t="s">
        <v>482</v>
      </c>
      <c r="CM1119" s="20" t="s">
        <v>483</v>
      </c>
      <c r="CN1119" s="20" t="s">
        <v>527</v>
      </c>
      <c r="CO1119" s="20" t="s">
        <v>528</v>
      </c>
      <c r="CP1119" s="20" t="s">
        <v>529</v>
      </c>
      <c r="CQ1119" s="20" t="s">
        <v>530</v>
      </c>
      <c r="CR1119" s="20" t="s">
        <v>531</v>
      </c>
      <c r="CS1119" s="20" t="s">
        <v>532</v>
      </c>
      <c r="CT1119" s="20" t="s">
        <v>707</v>
      </c>
      <c r="CU1119" s="20" t="s">
        <v>708</v>
      </c>
      <c r="CV1119" s="20" t="s">
        <v>709</v>
      </c>
      <c r="CW1119" s="20" t="s">
        <v>710</v>
      </c>
      <c r="CX1119" s="20" t="s">
        <v>711</v>
      </c>
      <c r="CY1119" s="20" t="s">
        <v>712</v>
      </c>
      <c r="CZ1119" s="20" t="s">
        <v>735</v>
      </c>
      <c r="DA1119" s="20" t="s">
        <v>736</v>
      </c>
      <c r="DB1119" s="20" t="s">
        <v>737</v>
      </c>
      <c r="DC1119" s="20" t="s">
        <v>738</v>
      </c>
      <c r="DD1119" s="20" t="s">
        <v>739</v>
      </c>
      <c r="DE1119" s="20" t="s">
        <v>740</v>
      </c>
      <c r="DF1119" s="20" t="s">
        <v>889</v>
      </c>
      <c r="DG1119" s="20" t="s">
        <v>890</v>
      </c>
      <c r="DH1119" s="20" t="s">
        <v>891</v>
      </c>
      <c r="DI1119" s="20" t="s">
        <v>892</v>
      </c>
      <c r="DJ1119" s="20" t="s">
        <v>893</v>
      </c>
      <c r="DK1119" s="20" t="s">
        <v>894</v>
      </c>
      <c r="DL1119" s="20" t="s">
        <v>895</v>
      </c>
      <c r="DM1119" s="20" t="s">
        <v>896</v>
      </c>
      <c r="DN1119" s="20" t="s">
        <v>897</v>
      </c>
      <c r="DO1119" s="20" t="s">
        <v>898</v>
      </c>
      <c r="DP1119" s="20"/>
      <c r="DQ1119" s="20" t="s">
        <v>11</v>
      </c>
    </row>
    <row r="1120" spans="1:121" ht="15" outlineLevel="1" thickTop="1" x14ac:dyDescent="0.3">
      <c r="A1120" s="3" t="s">
        <v>573</v>
      </c>
      <c r="B1120" s="3" t="s">
        <v>544</v>
      </c>
      <c r="C1120" s="3" t="s">
        <v>554</v>
      </c>
      <c r="D1120" s="3" t="s">
        <v>196</v>
      </c>
      <c r="AG1120" s="3">
        <v>3</v>
      </c>
      <c r="AH1120" s="14">
        <v>21</v>
      </c>
      <c r="AI1120" s="3">
        <v>22</v>
      </c>
      <c r="AJ1120" s="3">
        <v>26</v>
      </c>
      <c r="BJ1120" s="3">
        <f t="shared" ref="BJ1120" si="826">MIN(E1120:BI1120)</f>
        <v>3</v>
      </c>
      <c r="BK1120" s="3">
        <f t="shared" ref="BK1120" si="827">COUNT(E1120:BI1120)</f>
        <v>4</v>
      </c>
      <c r="CN1120" s="6">
        <v>59.409491332764986</v>
      </c>
      <c r="CO1120" s="6">
        <v>34.978439874875569</v>
      </c>
      <c r="CP1120" s="6">
        <v>18.865721997300945</v>
      </c>
      <c r="CQ1120" s="6">
        <v>8.8265344939470562</v>
      </c>
      <c r="CS1120" s="6"/>
      <c r="CT1120" s="6"/>
      <c r="CU1120" s="6"/>
      <c r="CV1120" s="6"/>
      <c r="CW1120" s="6"/>
      <c r="CX1120" s="6"/>
      <c r="CY1120" s="6"/>
      <c r="CZ1120" s="6"/>
      <c r="DA1120" s="6"/>
      <c r="DB1120" s="6"/>
      <c r="DC1120" s="6"/>
      <c r="DD1120" s="6"/>
      <c r="DE1120" s="6"/>
      <c r="DF1120" s="6"/>
      <c r="DG1120" s="6"/>
      <c r="DH1120" s="6"/>
      <c r="DI1120" s="6"/>
      <c r="DJ1120" s="6"/>
      <c r="DK1120" s="6"/>
      <c r="DL1120" s="6"/>
      <c r="DM1120" s="6"/>
      <c r="DN1120" s="6"/>
      <c r="DO1120" s="6"/>
      <c r="DQ1120" s="9">
        <f>SUM(BL1120:DP1120)</f>
        <v>122.08018769888854</v>
      </c>
    </row>
    <row r="1121" spans="1:121" outlineLevel="1" x14ac:dyDescent="0.3">
      <c r="A1121" s="3" t="s">
        <v>593</v>
      </c>
      <c r="B1121" s="3" t="s">
        <v>594</v>
      </c>
      <c r="C1121" s="3" t="s">
        <v>554</v>
      </c>
      <c r="D1121" s="3" t="s">
        <v>43</v>
      </c>
      <c r="AH1121" s="3">
        <v>10</v>
      </c>
      <c r="AI1121" s="3">
        <v>12</v>
      </c>
      <c r="AJ1121" s="3">
        <v>18</v>
      </c>
      <c r="AK1121" s="3">
        <v>17</v>
      </c>
      <c r="BJ1121" s="3">
        <f t="shared" ref="BJ1121" si="828">MIN(E1121:BI1121)</f>
        <v>10</v>
      </c>
      <c r="BK1121" s="3">
        <f t="shared" ref="BK1121" si="829">COUNT(E1121:BI1121)</f>
        <v>4</v>
      </c>
      <c r="CN1121" s="9"/>
      <c r="CO1121" s="6">
        <v>54.581764177171557</v>
      </c>
      <c r="CP1121" s="6">
        <v>45.226720647773284</v>
      </c>
      <c r="CQ1121" s="6">
        <v>23.204725995211355</v>
      </c>
      <c r="CR1121" s="6">
        <v>19.267590108358807</v>
      </c>
      <c r="DQ1121" s="9">
        <f>SUM(BL1121:DP1121)</f>
        <v>142.28080092851499</v>
      </c>
    </row>
    <row r="1122" spans="1:121" outlineLevel="1" x14ac:dyDescent="0.3">
      <c r="A1122" s="3" t="s">
        <v>596</v>
      </c>
      <c r="B1122" s="3" t="s">
        <v>597</v>
      </c>
      <c r="C1122" s="3" t="s">
        <v>554</v>
      </c>
      <c r="D1122" s="3" t="s">
        <v>43</v>
      </c>
      <c r="AH1122" s="3">
        <v>14</v>
      </c>
      <c r="AI1122" s="3">
        <v>14</v>
      </c>
      <c r="AJ1122" s="3">
        <v>22</v>
      </c>
      <c r="AK1122" s="3">
        <v>20</v>
      </c>
      <c r="BJ1122" s="3">
        <f t="shared" ref="BJ1122" si="830">MIN(E1122:BI1122)</f>
        <v>14</v>
      </c>
      <c r="BK1122" s="3">
        <f t="shared" ref="BK1122" si="831">COUNT(E1122:BI1122)</f>
        <v>4</v>
      </c>
      <c r="CN1122" s="9"/>
      <c r="CO1122" s="6">
        <v>48.365489625045498</v>
      </c>
      <c r="CP1122" s="6">
        <v>40.7557354925776</v>
      </c>
      <c r="CQ1122" s="6">
        <v>14.9723421871154</v>
      </c>
      <c r="CR1122" s="6">
        <v>15.239543686695367</v>
      </c>
      <c r="DQ1122" s="9">
        <f>SUM(BL1122:DP1122)</f>
        <v>119.33311099143387</v>
      </c>
    </row>
    <row r="1123" spans="1:121" outlineLevel="1" x14ac:dyDescent="0.3">
      <c r="A1123" s="3" t="s">
        <v>656</v>
      </c>
      <c r="B1123" s="3" t="s">
        <v>657</v>
      </c>
      <c r="C1123" s="3" t="s">
        <v>713</v>
      </c>
      <c r="D1123" s="3" t="s">
        <v>14</v>
      </c>
      <c r="AN1123" s="3">
        <v>19</v>
      </c>
      <c r="BJ1123" s="3">
        <f t="shared" ref="BJ1123:BJ1125" si="832">MIN(E1123:BI1123)</f>
        <v>19</v>
      </c>
      <c r="BK1123" s="3">
        <f t="shared" ref="BK1123:BK1125" si="833">COUNT(E1123:BI1123)</f>
        <v>1</v>
      </c>
      <c r="CT1123" s="6"/>
      <c r="CU1123" s="6">
        <v>34.424663127807264</v>
      </c>
      <c r="CY1123" s="6"/>
      <c r="CZ1123" s="6"/>
      <c r="DA1123" s="6"/>
      <c r="DB1123" s="6"/>
      <c r="DC1123" s="6"/>
      <c r="DD1123" s="6"/>
      <c r="DE1123" s="6"/>
      <c r="DF1123" s="6"/>
      <c r="DG1123" s="6"/>
      <c r="DH1123" s="6"/>
      <c r="DI1123" s="6"/>
      <c r="DJ1123" s="6"/>
      <c r="DK1123" s="6"/>
      <c r="DL1123" s="6"/>
      <c r="DM1123" s="6"/>
      <c r="DN1123" s="6"/>
      <c r="DO1123" s="6"/>
      <c r="DQ1123" s="9">
        <f t="shared" ref="DQ1123:DQ1125" si="834">SUM(BL1123:DP1123)</f>
        <v>34.424663127807264</v>
      </c>
    </row>
    <row r="1124" spans="1:121" outlineLevel="1" x14ac:dyDescent="0.3">
      <c r="A1124" s="3" t="s">
        <v>671</v>
      </c>
      <c r="B1124" s="3" t="s">
        <v>544</v>
      </c>
      <c r="C1124" s="3" t="s">
        <v>713</v>
      </c>
      <c r="D1124" s="3" t="s">
        <v>43</v>
      </c>
      <c r="AN1124" s="3">
        <v>17</v>
      </c>
      <c r="AO1124" s="3">
        <v>9</v>
      </c>
      <c r="AP1124" s="3">
        <v>15</v>
      </c>
      <c r="BJ1124" s="3">
        <f t="shared" si="832"/>
        <v>9</v>
      </c>
      <c r="BK1124" s="3">
        <f t="shared" si="833"/>
        <v>3</v>
      </c>
      <c r="CT1124" s="9"/>
      <c r="CU1124" s="6">
        <v>36.119776779637945</v>
      </c>
      <c r="CV1124" s="6">
        <v>58.800000000000004</v>
      </c>
      <c r="CW1124" s="6">
        <v>32.236216357460151</v>
      </c>
      <c r="DQ1124" s="9">
        <f t="shared" si="834"/>
        <v>127.15599313709809</v>
      </c>
    </row>
    <row r="1125" spans="1:121" outlineLevel="1" x14ac:dyDescent="0.3">
      <c r="A1125" s="3" t="s">
        <v>676</v>
      </c>
      <c r="B1125" s="3" t="s">
        <v>677</v>
      </c>
      <c r="C1125" s="3" t="s">
        <v>713</v>
      </c>
      <c r="D1125" s="3" t="s">
        <v>62</v>
      </c>
      <c r="AO1125" s="3">
        <v>8</v>
      </c>
      <c r="AP1125" s="3">
        <v>16</v>
      </c>
      <c r="BJ1125" s="3">
        <f t="shared" si="832"/>
        <v>8</v>
      </c>
      <c r="BK1125" s="3">
        <f t="shared" si="833"/>
        <v>2</v>
      </c>
      <c r="CT1125" s="9"/>
      <c r="CU1125" s="9"/>
      <c r="CV1125" s="6">
        <v>62.533333333333331</v>
      </c>
      <c r="CW1125" s="6">
        <v>32.077475829631567</v>
      </c>
      <c r="DQ1125" s="9">
        <f t="shared" si="834"/>
        <v>94.610809162964898</v>
      </c>
    </row>
    <row r="1126" spans="1:121" outlineLevel="1" x14ac:dyDescent="0.3"/>
    <row r="1127" spans="1:121" ht="15" outlineLevel="1" thickBot="1" x14ac:dyDescent="0.35">
      <c r="A1127" s="20" t="s">
        <v>143</v>
      </c>
      <c r="B1127" s="20" t="s">
        <v>2</v>
      </c>
      <c r="C1127" s="20" t="s">
        <v>450</v>
      </c>
      <c r="D1127" s="20" t="s">
        <v>3</v>
      </c>
      <c r="E1127" s="20" t="s">
        <v>456</v>
      </c>
      <c r="F1127" s="20" t="s">
        <v>457</v>
      </c>
      <c r="G1127" s="20" t="s">
        <v>458</v>
      </c>
      <c r="H1127" s="20" t="s">
        <v>459</v>
      </c>
      <c r="I1127" s="20" t="s">
        <v>460</v>
      </c>
      <c r="J1127" s="20" t="s">
        <v>461</v>
      </c>
      <c r="K1127" s="20" t="s">
        <v>462</v>
      </c>
      <c r="L1127" s="20" t="s">
        <v>463</v>
      </c>
      <c r="M1127" s="20" t="s">
        <v>464</v>
      </c>
      <c r="N1127" s="20" t="s">
        <v>465</v>
      </c>
      <c r="O1127" s="20" t="s">
        <v>466</v>
      </c>
      <c r="P1127" s="20" t="s">
        <v>467</v>
      </c>
      <c r="Q1127" s="20" t="s">
        <v>468</v>
      </c>
      <c r="R1127" s="20" t="s">
        <v>469</v>
      </c>
      <c r="S1127" s="20" t="s">
        <v>470</v>
      </c>
      <c r="T1127" s="20" t="s">
        <v>471</v>
      </c>
      <c r="U1127" s="20" t="s">
        <v>472</v>
      </c>
      <c r="V1127" s="20" t="s">
        <v>473</v>
      </c>
      <c r="W1127" s="20" t="s">
        <v>474</v>
      </c>
      <c r="X1127" s="20" t="s">
        <v>475</v>
      </c>
      <c r="Y1127" s="20" t="s">
        <v>476</v>
      </c>
      <c r="Z1127" s="20" t="s">
        <v>477</v>
      </c>
      <c r="AA1127" s="20" t="s">
        <v>478</v>
      </c>
      <c r="AB1127" s="20" t="s">
        <v>479</v>
      </c>
      <c r="AC1127" s="20" t="s">
        <v>480</v>
      </c>
      <c r="AD1127" s="20" t="s">
        <v>481</v>
      </c>
      <c r="AE1127" s="20" t="s">
        <v>482</v>
      </c>
      <c r="AF1127" s="20" t="s">
        <v>483</v>
      </c>
      <c r="AG1127" s="20" t="s">
        <v>527</v>
      </c>
      <c r="AH1127" s="20" t="s">
        <v>528</v>
      </c>
      <c r="AI1127" s="20" t="s">
        <v>529</v>
      </c>
      <c r="AJ1127" s="20" t="s">
        <v>530</v>
      </c>
      <c r="AK1127" s="20" t="s">
        <v>531</v>
      </c>
      <c r="AL1127" s="20" t="s">
        <v>532</v>
      </c>
      <c r="AM1127" s="20" t="s">
        <v>707</v>
      </c>
      <c r="AN1127" s="20" t="s">
        <v>708</v>
      </c>
      <c r="AO1127" s="20" t="s">
        <v>709</v>
      </c>
      <c r="AP1127" s="20" t="s">
        <v>710</v>
      </c>
      <c r="AQ1127" s="20" t="s">
        <v>711</v>
      </c>
      <c r="AR1127" s="20" t="s">
        <v>712</v>
      </c>
      <c r="AS1127" s="20" t="s">
        <v>735</v>
      </c>
      <c r="AT1127" s="20" t="s">
        <v>736</v>
      </c>
      <c r="AU1127" s="20" t="s">
        <v>737</v>
      </c>
      <c r="AV1127" s="20" t="s">
        <v>738</v>
      </c>
      <c r="AW1127" s="20" t="s">
        <v>739</v>
      </c>
      <c r="AX1127" s="20" t="s">
        <v>740</v>
      </c>
      <c r="AY1127" s="20" t="s">
        <v>889</v>
      </c>
      <c r="AZ1127" s="20" t="s">
        <v>890</v>
      </c>
      <c r="BA1127" s="20" t="s">
        <v>891</v>
      </c>
      <c r="BB1127" s="20" t="s">
        <v>892</v>
      </c>
      <c r="BC1127" s="20" t="s">
        <v>893</v>
      </c>
      <c r="BD1127" s="20" t="s">
        <v>894</v>
      </c>
      <c r="BE1127" s="20" t="s">
        <v>895</v>
      </c>
      <c r="BF1127" s="20" t="s">
        <v>896</v>
      </c>
      <c r="BG1127" s="20" t="s">
        <v>897</v>
      </c>
      <c r="BH1127" s="20" t="s">
        <v>898</v>
      </c>
      <c r="BI1127" s="20"/>
      <c r="BJ1127" s="20" t="s">
        <v>161</v>
      </c>
      <c r="BK1127" s="20" t="s">
        <v>486</v>
      </c>
      <c r="BL1127" s="20" t="s">
        <v>456</v>
      </c>
      <c r="BM1127" s="20" t="s">
        <v>457</v>
      </c>
      <c r="BN1127" s="20" t="s">
        <v>458</v>
      </c>
      <c r="BO1127" s="20" t="s">
        <v>459</v>
      </c>
      <c r="BP1127" s="20" t="s">
        <v>460</v>
      </c>
      <c r="BQ1127" s="20" t="s">
        <v>461</v>
      </c>
      <c r="BR1127" s="20" t="s">
        <v>462</v>
      </c>
      <c r="BS1127" s="20" t="s">
        <v>463</v>
      </c>
      <c r="BT1127" s="20" t="s">
        <v>464</v>
      </c>
      <c r="BU1127" s="20" t="s">
        <v>465</v>
      </c>
      <c r="BV1127" s="20" t="s">
        <v>466</v>
      </c>
      <c r="BW1127" s="20" t="s">
        <v>467</v>
      </c>
      <c r="BX1127" s="20" t="s">
        <v>468</v>
      </c>
      <c r="BY1127" s="20" t="s">
        <v>469</v>
      </c>
      <c r="BZ1127" s="20" t="s">
        <v>470</v>
      </c>
      <c r="CA1127" s="20" t="s">
        <v>471</v>
      </c>
      <c r="CB1127" s="20" t="s">
        <v>472</v>
      </c>
      <c r="CC1127" s="20" t="s">
        <v>473</v>
      </c>
      <c r="CD1127" s="20" t="s">
        <v>474</v>
      </c>
      <c r="CE1127" s="20" t="s">
        <v>475</v>
      </c>
      <c r="CF1127" s="20" t="s">
        <v>476</v>
      </c>
      <c r="CG1127" s="20" t="s">
        <v>477</v>
      </c>
      <c r="CH1127" s="20" t="s">
        <v>478</v>
      </c>
      <c r="CI1127" s="20" t="s">
        <v>479</v>
      </c>
      <c r="CJ1127" s="20" t="s">
        <v>480</v>
      </c>
      <c r="CK1127" s="20" t="s">
        <v>481</v>
      </c>
      <c r="CL1127" s="20" t="s">
        <v>482</v>
      </c>
      <c r="CM1127" s="20" t="s">
        <v>483</v>
      </c>
      <c r="CN1127" s="20" t="s">
        <v>527</v>
      </c>
      <c r="CO1127" s="20" t="s">
        <v>528</v>
      </c>
      <c r="CP1127" s="20" t="s">
        <v>529</v>
      </c>
      <c r="CQ1127" s="20" t="s">
        <v>530</v>
      </c>
      <c r="CR1127" s="20" t="s">
        <v>531</v>
      </c>
      <c r="CS1127" s="20" t="s">
        <v>532</v>
      </c>
      <c r="CT1127" s="20" t="s">
        <v>707</v>
      </c>
      <c r="CU1127" s="20" t="s">
        <v>708</v>
      </c>
      <c r="CV1127" s="20" t="s">
        <v>709</v>
      </c>
      <c r="CW1127" s="20" t="s">
        <v>710</v>
      </c>
      <c r="CX1127" s="20" t="s">
        <v>711</v>
      </c>
      <c r="CY1127" s="20" t="s">
        <v>712</v>
      </c>
      <c r="CZ1127" s="20" t="s">
        <v>735</v>
      </c>
      <c r="DA1127" s="20" t="s">
        <v>736</v>
      </c>
      <c r="DB1127" s="20" t="s">
        <v>737</v>
      </c>
      <c r="DC1127" s="20" t="s">
        <v>738</v>
      </c>
      <c r="DD1127" s="20" t="s">
        <v>739</v>
      </c>
      <c r="DE1127" s="20" t="s">
        <v>740</v>
      </c>
      <c r="DF1127" s="20" t="s">
        <v>889</v>
      </c>
      <c r="DG1127" s="20" t="s">
        <v>890</v>
      </c>
      <c r="DH1127" s="20" t="s">
        <v>891</v>
      </c>
      <c r="DI1127" s="20" t="s">
        <v>892</v>
      </c>
      <c r="DJ1127" s="20" t="s">
        <v>893</v>
      </c>
      <c r="DK1127" s="20" t="s">
        <v>894</v>
      </c>
      <c r="DL1127" s="20" t="s">
        <v>895</v>
      </c>
      <c r="DM1127" s="20" t="s">
        <v>896</v>
      </c>
      <c r="DN1127" s="20" t="s">
        <v>897</v>
      </c>
      <c r="DO1127" s="20" t="s">
        <v>898</v>
      </c>
      <c r="DP1127" s="20"/>
      <c r="DQ1127" s="20" t="s">
        <v>11</v>
      </c>
    </row>
    <row r="1128" spans="1:121" ht="15" outlineLevel="1" thickTop="1" x14ac:dyDescent="0.3">
      <c r="A1128" s="3" t="s">
        <v>543</v>
      </c>
      <c r="B1128" s="3" t="s">
        <v>544</v>
      </c>
      <c r="C1128" s="3" t="s">
        <v>554</v>
      </c>
      <c r="D1128" s="3" t="s">
        <v>43</v>
      </c>
      <c r="AH1128" s="3">
        <v>6</v>
      </c>
      <c r="AI1128" s="3">
        <v>5</v>
      </c>
      <c r="AJ1128" s="3">
        <v>4</v>
      </c>
      <c r="AK1128" s="3">
        <v>5</v>
      </c>
      <c r="BJ1128" s="3">
        <f t="shared" ref="BJ1128" si="835">MIN(E1128:BI1128)</f>
        <v>4</v>
      </c>
      <c r="BK1128" s="3">
        <f t="shared" ref="BK1128" si="836">COUNT(E1128:BI1128)</f>
        <v>4</v>
      </c>
      <c r="CO1128" s="6">
        <v>11.111111111111111</v>
      </c>
      <c r="CP1128" s="6">
        <v>13.698630136986301</v>
      </c>
      <c r="CQ1128" s="6">
        <v>45.833333333333329</v>
      </c>
      <c r="CR1128" s="6">
        <v>52.631578947368418</v>
      </c>
      <c r="CS1128" s="6"/>
      <c r="CT1128" s="6"/>
      <c r="CU1128" s="6"/>
      <c r="CV1128" s="6"/>
      <c r="CW1128" s="6"/>
      <c r="CX1128" s="6"/>
      <c r="CY1128" s="6"/>
      <c r="CZ1128" s="6"/>
      <c r="DA1128" s="6"/>
      <c r="DB1128" s="6"/>
      <c r="DC1128" s="6"/>
      <c r="DD1128" s="6"/>
      <c r="DE1128" s="6"/>
      <c r="DF1128" s="6"/>
      <c r="DG1128" s="6"/>
      <c r="DH1128" s="6"/>
      <c r="DI1128" s="6"/>
      <c r="DJ1128" s="6"/>
      <c r="DK1128" s="6"/>
      <c r="DL1128" s="6"/>
      <c r="DM1128" s="6"/>
      <c r="DN1128" s="6"/>
      <c r="DO1128" s="6"/>
      <c r="DQ1128" s="9">
        <f>SUM(BL1128:DP1128)</f>
        <v>123.27465352879915</v>
      </c>
    </row>
    <row r="1130" spans="1:121" ht="18" x14ac:dyDescent="0.35">
      <c r="A1130" s="25" t="s">
        <v>538</v>
      </c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  <c r="AJ1130" s="25"/>
      <c r="AK1130" s="25"/>
      <c r="AL1130" s="25"/>
      <c r="AM1130" s="25"/>
      <c r="AN1130" s="25"/>
      <c r="AO1130" s="25"/>
      <c r="AP1130" s="25"/>
      <c r="AQ1130" s="25"/>
      <c r="AR1130" s="25"/>
      <c r="AS1130" s="25"/>
      <c r="AT1130" s="25"/>
      <c r="AU1130" s="25"/>
      <c r="AV1130" s="25"/>
      <c r="AW1130" s="25"/>
      <c r="AX1130" s="25"/>
      <c r="AY1130" s="25"/>
      <c r="AZ1130" s="25"/>
      <c r="BA1130" s="25"/>
      <c r="BB1130" s="25"/>
      <c r="BC1130" s="25"/>
      <c r="BD1130" s="25"/>
      <c r="BE1130" s="25"/>
      <c r="BF1130" s="25"/>
      <c r="BG1130" s="25"/>
      <c r="BH1130" s="25"/>
      <c r="BI1130" s="25"/>
      <c r="BJ1130" s="25"/>
      <c r="BK1130" s="25"/>
      <c r="BL1130" s="25"/>
      <c r="BM1130" s="25"/>
      <c r="BN1130" s="25"/>
      <c r="BO1130" s="25"/>
      <c r="BP1130" s="25"/>
      <c r="BQ1130" s="25"/>
      <c r="BR1130" s="25"/>
      <c r="BS1130" s="25"/>
      <c r="BT1130" s="25"/>
      <c r="BU1130" s="25"/>
      <c r="BV1130" s="25"/>
      <c r="BW1130" s="25"/>
      <c r="BX1130" s="25"/>
      <c r="BY1130" s="25"/>
      <c r="BZ1130" s="25"/>
      <c r="CA1130" s="25"/>
      <c r="CB1130" s="25"/>
      <c r="CC1130" s="25"/>
      <c r="CD1130" s="25"/>
      <c r="CE1130" s="25"/>
      <c r="CF1130" s="25"/>
      <c r="CG1130" s="25"/>
      <c r="CH1130" s="25"/>
      <c r="CI1130" s="25"/>
      <c r="CJ1130" s="25"/>
      <c r="CK1130" s="25"/>
      <c r="CL1130" s="25"/>
      <c r="CM1130" s="25"/>
      <c r="CN1130" s="25"/>
      <c r="CO1130" s="25"/>
      <c r="CP1130" s="25"/>
      <c r="CQ1130" s="25"/>
      <c r="CR1130" s="25"/>
      <c r="CS1130" s="25"/>
      <c r="CT1130" s="25"/>
      <c r="CU1130" s="25"/>
      <c r="CV1130" s="25"/>
      <c r="CW1130" s="25"/>
      <c r="CX1130" s="25"/>
      <c r="CY1130" s="25"/>
      <c r="CZ1130" s="25"/>
      <c r="DA1130" s="25"/>
      <c r="DB1130" s="25"/>
      <c r="DC1130" s="25"/>
      <c r="DD1130" s="25"/>
      <c r="DE1130" s="25"/>
      <c r="DF1130" s="25"/>
      <c r="DG1130" s="25"/>
      <c r="DH1130" s="25"/>
      <c r="DI1130" s="25"/>
      <c r="DJ1130" s="25"/>
      <c r="DK1130" s="25"/>
      <c r="DL1130" s="25"/>
      <c r="DM1130" s="25"/>
      <c r="DN1130" s="25"/>
      <c r="DO1130" s="25"/>
      <c r="DP1130" s="25"/>
      <c r="DQ1130" s="25"/>
    </row>
    <row r="1131" spans="1:121" ht="15" outlineLevel="1" thickBot="1" x14ac:dyDescent="0.35">
      <c r="A1131" s="20" t="s">
        <v>1</v>
      </c>
      <c r="B1131" s="20" t="s">
        <v>2</v>
      </c>
      <c r="C1131" s="20" t="s">
        <v>450</v>
      </c>
      <c r="D1131" s="20" t="s">
        <v>3</v>
      </c>
      <c r="E1131" s="20" t="s">
        <v>456</v>
      </c>
      <c r="F1131" s="20" t="s">
        <v>457</v>
      </c>
      <c r="G1131" s="20" t="s">
        <v>458</v>
      </c>
      <c r="H1131" s="20" t="s">
        <v>459</v>
      </c>
      <c r="I1131" s="20" t="s">
        <v>460</v>
      </c>
      <c r="J1131" s="20" t="s">
        <v>461</v>
      </c>
      <c r="K1131" s="20" t="s">
        <v>462</v>
      </c>
      <c r="L1131" s="20" t="s">
        <v>463</v>
      </c>
      <c r="M1131" s="20" t="s">
        <v>464</v>
      </c>
      <c r="N1131" s="20" t="s">
        <v>465</v>
      </c>
      <c r="O1131" s="20" t="s">
        <v>466</v>
      </c>
      <c r="P1131" s="20" t="s">
        <v>467</v>
      </c>
      <c r="Q1131" s="20" t="s">
        <v>468</v>
      </c>
      <c r="R1131" s="20" t="s">
        <v>469</v>
      </c>
      <c r="S1131" s="20" t="s">
        <v>470</v>
      </c>
      <c r="T1131" s="20" t="s">
        <v>471</v>
      </c>
      <c r="U1131" s="20" t="s">
        <v>472</v>
      </c>
      <c r="V1131" s="20" t="s">
        <v>473</v>
      </c>
      <c r="W1131" s="20" t="s">
        <v>474</v>
      </c>
      <c r="X1131" s="20" t="s">
        <v>475</v>
      </c>
      <c r="Y1131" s="20" t="s">
        <v>476</v>
      </c>
      <c r="Z1131" s="20" t="s">
        <v>477</v>
      </c>
      <c r="AA1131" s="20" t="s">
        <v>478</v>
      </c>
      <c r="AB1131" s="20" t="s">
        <v>479</v>
      </c>
      <c r="AC1131" s="20" t="s">
        <v>480</v>
      </c>
      <c r="AD1131" s="20" t="s">
        <v>481</v>
      </c>
      <c r="AE1131" s="20" t="s">
        <v>482</v>
      </c>
      <c r="AF1131" s="20" t="s">
        <v>483</v>
      </c>
      <c r="AG1131" s="20" t="s">
        <v>527</v>
      </c>
      <c r="AH1131" s="20" t="s">
        <v>528</v>
      </c>
      <c r="AI1131" s="20" t="s">
        <v>529</v>
      </c>
      <c r="AJ1131" s="20" t="s">
        <v>530</v>
      </c>
      <c r="AK1131" s="20" t="s">
        <v>531</v>
      </c>
      <c r="AL1131" s="20" t="s">
        <v>532</v>
      </c>
      <c r="AM1131" s="20" t="s">
        <v>707</v>
      </c>
      <c r="AN1131" s="20" t="s">
        <v>708</v>
      </c>
      <c r="AO1131" s="20" t="s">
        <v>709</v>
      </c>
      <c r="AP1131" s="20" t="s">
        <v>710</v>
      </c>
      <c r="AQ1131" s="20" t="s">
        <v>711</v>
      </c>
      <c r="AR1131" s="20" t="s">
        <v>712</v>
      </c>
      <c r="AS1131" s="20" t="s">
        <v>735</v>
      </c>
      <c r="AT1131" s="20" t="s">
        <v>736</v>
      </c>
      <c r="AU1131" s="20" t="s">
        <v>737</v>
      </c>
      <c r="AV1131" s="20" t="s">
        <v>738</v>
      </c>
      <c r="AW1131" s="20" t="s">
        <v>739</v>
      </c>
      <c r="AX1131" s="20" t="s">
        <v>740</v>
      </c>
      <c r="AY1131" s="20" t="s">
        <v>889</v>
      </c>
      <c r="AZ1131" s="20" t="s">
        <v>890</v>
      </c>
      <c r="BA1131" s="20" t="s">
        <v>891</v>
      </c>
      <c r="BB1131" s="20" t="s">
        <v>892</v>
      </c>
      <c r="BC1131" s="20" t="s">
        <v>893</v>
      </c>
      <c r="BD1131" s="20" t="s">
        <v>894</v>
      </c>
      <c r="BE1131" s="20" t="s">
        <v>895</v>
      </c>
      <c r="BF1131" s="20" t="s">
        <v>896</v>
      </c>
      <c r="BG1131" s="20" t="s">
        <v>897</v>
      </c>
      <c r="BH1131" s="20" t="s">
        <v>898</v>
      </c>
      <c r="BI1131" s="20"/>
      <c r="BJ1131" s="20" t="s">
        <v>161</v>
      </c>
      <c r="BK1131" s="20" t="s">
        <v>486</v>
      </c>
      <c r="BL1131" s="20" t="s">
        <v>456</v>
      </c>
      <c r="BM1131" s="20" t="s">
        <v>457</v>
      </c>
      <c r="BN1131" s="20" t="s">
        <v>458</v>
      </c>
      <c r="BO1131" s="20" t="s">
        <v>459</v>
      </c>
      <c r="BP1131" s="20" t="s">
        <v>460</v>
      </c>
      <c r="BQ1131" s="20" t="s">
        <v>461</v>
      </c>
      <c r="BR1131" s="20" t="s">
        <v>462</v>
      </c>
      <c r="BS1131" s="20" t="s">
        <v>463</v>
      </c>
      <c r="BT1131" s="20" t="s">
        <v>464</v>
      </c>
      <c r="BU1131" s="20" t="s">
        <v>465</v>
      </c>
      <c r="BV1131" s="20" t="s">
        <v>466</v>
      </c>
      <c r="BW1131" s="20" t="s">
        <v>467</v>
      </c>
      <c r="BX1131" s="20" t="s">
        <v>468</v>
      </c>
      <c r="BY1131" s="20" t="s">
        <v>469</v>
      </c>
      <c r="BZ1131" s="20" t="s">
        <v>470</v>
      </c>
      <c r="CA1131" s="20" t="s">
        <v>471</v>
      </c>
      <c r="CB1131" s="20" t="s">
        <v>472</v>
      </c>
      <c r="CC1131" s="20" t="s">
        <v>473</v>
      </c>
      <c r="CD1131" s="20" t="s">
        <v>474</v>
      </c>
      <c r="CE1131" s="20" t="s">
        <v>475</v>
      </c>
      <c r="CF1131" s="20" t="s">
        <v>476</v>
      </c>
      <c r="CG1131" s="20" t="s">
        <v>477</v>
      </c>
      <c r="CH1131" s="20" t="s">
        <v>478</v>
      </c>
      <c r="CI1131" s="20" t="s">
        <v>479</v>
      </c>
      <c r="CJ1131" s="20" t="s">
        <v>480</v>
      </c>
      <c r="CK1131" s="20" t="s">
        <v>481</v>
      </c>
      <c r="CL1131" s="20" t="s">
        <v>482</v>
      </c>
      <c r="CM1131" s="20" t="s">
        <v>483</v>
      </c>
      <c r="CN1131" s="20" t="s">
        <v>527</v>
      </c>
      <c r="CO1131" s="20" t="s">
        <v>528</v>
      </c>
      <c r="CP1131" s="20" t="s">
        <v>529</v>
      </c>
      <c r="CQ1131" s="20" t="s">
        <v>530</v>
      </c>
      <c r="CR1131" s="20" t="s">
        <v>531</v>
      </c>
      <c r="CS1131" s="20" t="s">
        <v>532</v>
      </c>
      <c r="CT1131" s="20" t="s">
        <v>707</v>
      </c>
      <c r="CU1131" s="20" t="s">
        <v>708</v>
      </c>
      <c r="CV1131" s="20" t="s">
        <v>709</v>
      </c>
      <c r="CW1131" s="20" t="s">
        <v>710</v>
      </c>
      <c r="CX1131" s="20" t="s">
        <v>711</v>
      </c>
      <c r="CY1131" s="20" t="s">
        <v>712</v>
      </c>
      <c r="CZ1131" s="20" t="s">
        <v>735</v>
      </c>
      <c r="DA1131" s="20" t="s">
        <v>736</v>
      </c>
      <c r="DB1131" s="20" t="s">
        <v>737</v>
      </c>
      <c r="DC1131" s="20" t="s">
        <v>738</v>
      </c>
      <c r="DD1131" s="20" t="s">
        <v>739</v>
      </c>
      <c r="DE1131" s="20" t="s">
        <v>740</v>
      </c>
      <c r="DF1131" s="20" t="s">
        <v>889</v>
      </c>
      <c r="DG1131" s="20" t="s">
        <v>890</v>
      </c>
      <c r="DH1131" s="20" t="s">
        <v>891</v>
      </c>
      <c r="DI1131" s="20" t="s">
        <v>892</v>
      </c>
      <c r="DJ1131" s="20" t="s">
        <v>893</v>
      </c>
      <c r="DK1131" s="20" t="s">
        <v>894</v>
      </c>
      <c r="DL1131" s="20" t="s">
        <v>895</v>
      </c>
      <c r="DM1131" s="20" t="s">
        <v>896</v>
      </c>
      <c r="DN1131" s="20" t="s">
        <v>897</v>
      </c>
      <c r="DO1131" s="20" t="s">
        <v>898</v>
      </c>
      <c r="DP1131" s="20"/>
      <c r="DQ1131" s="20" t="s">
        <v>11</v>
      </c>
    </row>
    <row r="1132" spans="1:121" ht="15" outlineLevel="1" thickTop="1" x14ac:dyDescent="0.3">
      <c r="A1132" s="3" t="s">
        <v>537</v>
      </c>
      <c r="B1132" s="3" t="s">
        <v>538</v>
      </c>
      <c r="C1132" s="3" t="s">
        <v>554</v>
      </c>
      <c r="D1132" s="3" t="s">
        <v>196</v>
      </c>
      <c r="AG1132" s="14">
        <v>5</v>
      </c>
      <c r="AH1132" s="3">
        <v>17</v>
      </c>
      <c r="AI1132" s="3">
        <v>18</v>
      </c>
      <c r="AJ1132" s="3">
        <v>27</v>
      </c>
      <c r="AL1132" s="14"/>
      <c r="AM1132" s="14"/>
      <c r="AN1132" s="14"/>
      <c r="AO1132" s="14"/>
      <c r="AP1132" s="14"/>
      <c r="AQ1132" s="14"/>
      <c r="AR1132" s="14"/>
      <c r="AS1132" s="14"/>
      <c r="AT1132" s="14"/>
      <c r="AU1132" s="14"/>
      <c r="AV1132" s="14"/>
      <c r="AW1132" s="14"/>
      <c r="AX1132" s="14"/>
      <c r="AY1132" s="14"/>
      <c r="AZ1132" s="14"/>
      <c r="BA1132" s="14"/>
      <c r="BB1132" s="14"/>
      <c r="BC1132" s="14"/>
      <c r="BD1132" s="14"/>
      <c r="BE1132" s="14"/>
      <c r="BF1132" s="14"/>
      <c r="BG1132" s="14"/>
      <c r="BH1132" s="14"/>
      <c r="BJ1132" s="3">
        <f t="shared" ref="BJ1132" si="837">MIN(E1132:BI1132)</f>
        <v>5</v>
      </c>
      <c r="BK1132" s="3">
        <f t="shared" ref="BK1132" si="838">COUNT(E1132:BI1132)</f>
        <v>4</v>
      </c>
      <c r="CN1132" s="6">
        <v>52.520602443876101</v>
      </c>
      <c r="CO1132" s="6">
        <v>42.096929554687172</v>
      </c>
      <c r="CP1132" s="6">
        <v>25.33603238866397</v>
      </c>
      <c r="CQ1132" s="6">
        <v>7.4486562688804847</v>
      </c>
      <c r="CR1132" s="6"/>
      <c r="CS1132" s="6"/>
      <c r="CT1132" s="6"/>
      <c r="CU1132" s="6"/>
      <c r="CV1132" s="6"/>
      <c r="CW1132" s="6"/>
      <c r="CX1132" s="6"/>
      <c r="CY1132" s="6"/>
      <c r="CZ1132" s="6"/>
      <c r="DA1132" s="6"/>
      <c r="DB1132" s="6"/>
      <c r="DC1132" s="6"/>
      <c r="DD1132" s="6"/>
      <c r="DE1132" s="6"/>
      <c r="DF1132" s="6"/>
      <c r="DG1132" s="6"/>
      <c r="DH1132" s="6"/>
      <c r="DI1132" s="6"/>
      <c r="DJ1132" s="6"/>
      <c r="DK1132" s="6"/>
      <c r="DL1132" s="6"/>
      <c r="DM1132" s="6"/>
      <c r="DN1132" s="6"/>
      <c r="DO1132" s="6"/>
      <c r="DQ1132" s="9">
        <f>SUM(BL1132:DP1132)</f>
        <v>127.40222065610772</v>
      </c>
    </row>
    <row r="1133" spans="1:121" outlineLevel="1" x14ac:dyDescent="0.3">
      <c r="A1133" s="3" t="s">
        <v>589</v>
      </c>
      <c r="B1133" s="3" t="s">
        <v>590</v>
      </c>
      <c r="C1133" s="3" t="s">
        <v>554</v>
      </c>
      <c r="D1133" s="3" t="s">
        <v>14</v>
      </c>
      <c r="AH1133" s="3">
        <v>3</v>
      </c>
      <c r="AI1133" s="3">
        <v>10</v>
      </c>
      <c r="AJ1133" s="3">
        <v>21</v>
      </c>
      <c r="BJ1133" s="3">
        <f t="shared" ref="BJ1133" si="839">MIN(E1133:BI1133)</f>
        <v>3</v>
      </c>
      <c r="BK1133" s="3">
        <f t="shared" ref="BK1133" si="840">COUNT(E1133:BI1133)</f>
        <v>3</v>
      </c>
      <c r="CN1133" s="9"/>
      <c r="CO1133" s="6">
        <v>73.699546729980568</v>
      </c>
      <c r="CP1133" s="6">
        <v>53.670040485829958</v>
      </c>
      <c r="CQ1133" s="6">
        <v>17.460717402492783</v>
      </c>
      <c r="CS1133" s="6"/>
      <c r="CT1133" s="6"/>
      <c r="CU1133" s="6"/>
      <c r="CV1133" s="6"/>
      <c r="CW1133" s="6"/>
      <c r="CX1133" s="6"/>
      <c r="CY1133" s="6"/>
      <c r="CZ1133" s="6"/>
      <c r="DA1133" s="6"/>
      <c r="DB1133" s="6"/>
      <c r="DC1133" s="6"/>
      <c r="DD1133" s="6"/>
      <c r="DE1133" s="6"/>
      <c r="DF1133" s="6"/>
      <c r="DG1133" s="6"/>
      <c r="DH1133" s="6"/>
      <c r="DI1133" s="6"/>
      <c r="DJ1133" s="6"/>
      <c r="DK1133" s="6"/>
      <c r="DL1133" s="6"/>
      <c r="DM1133" s="6"/>
      <c r="DN1133" s="6"/>
      <c r="DO1133" s="6"/>
      <c r="DQ1133" s="9">
        <f>SUM(BL1133:DP1133)</f>
        <v>144.8303046183033</v>
      </c>
    </row>
    <row r="1134" spans="1:121" outlineLevel="1" x14ac:dyDescent="0.3">
      <c r="A1134" s="3" t="s">
        <v>600</v>
      </c>
      <c r="B1134" s="3" t="s">
        <v>538</v>
      </c>
      <c r="C1134" s="3" t="s">
        <v>554</v>
      </c>
      <c r="D1134" s="3" t="s">
        <v>62</v>
      </c>
      <c r="AI1134" s="3">
        <v>3</v>
      </c>
      <c r="AJ1134" s="3">
        <v>14</v>
      </c>
      <c r="BJ1134" s="3">
        <f t="shared" ref="BJ1134" si="841">MIN(E1134:BI1134)</f>
        <v>3</v>
      </c>
      <c r="BK1134" s="3">
        <f t="shared" ref="BK1134" si="842">COUNT(E1134:BI1134)</f>
        <v>2</v>
      </c>
      <c r="CN1134" s="9"/>
      <c r="CO1134" s="9"/>
      <c r="CP1134" s="6">
        <v>67.696356275303643</v>
      </c>
      <c r="CQ1134" s="6">
        <v>37.724965875271323</v>
      </c>
      <c r="DQ1134" s="9">
        <f>SUM(BL1134:DP1134)</f>
        <v>105.42132215057497</v>
      </c>
    </row>
    <row r="1135" spans="1:121" outlineLevel="1" x14ac:dyDescent="0.3">
      <c r="A1135" s="3" t="s">
        <v>642</v>
      </c>
      <c r="B1135" s="3" t="s">
        <v>538</v>
      </c>
      <c r="C1135" s="3" t="s">
        <v>713</v>
      </c>
      <c r="D1135" s="3" t="s">
        <v>196</v>
      </c>
      <c r="AM1135" s="14">
        <v>6</v>
      </c>
      <c r="AN1135" s="14">
        <v>24</v>
      </c>
      <c r="AO1135" s="3">
        <v>21</v>
      </c>
      <c r="AP1135" s="3">
        <v>27</v>
      </c>
      <c r="BJ1135" s="3">
        <f t="shared" ref="BJ1135:BJ1138" si="843">MIN(E1135:BI1135)</f>
        <v>6</v>
      </c>
      <c r="BK1135" s="3">
        <f t="shared" ref="BK1135:BK1138" si="844">COUNT(E1135:BI1135)</f>
        <v>4</v>
      </c>
      <c r="CT1135" s="6">
        <v>58.528401051142104</v>
      </c>
      <c r="CU1135" s="6">
        <v>31.242275758813118</v>
      </c>
      <c r="CV1135" s="6">
        <v>27.666666666666668</v>
      </c>
      <c r="CW1135" s="6">
        <v>7.2286386203292397</v>
      </c>
      <c r="CX1135" s="6"/>
      <c r="CY1135" s="6"/>
      <c r="CZ1135" s="6"/>
      <c r="DA1135" s="6"/>
      <c r="DB1135" s="6"/>
      <c r="DC1135" s="6"/>
      <c r="DD1135" s="6"/>
      <c r="DE1135" s="6"/>
      <c r="DF1135" s="6"/>
      <c r="DG1135" s="6"/>
      <c r="DH1135" s="6"/>
      <c r="DI1135" s="6"/>
      <c r="DJ1135" s="6"/>
      <c r="DK1135" s="6"/>
      <c r="DL1135" s="6"/>
      <c r="DM1135" s="6"/>
      <c r="DN1135" s="6"/>
      <c r="DO1135" s="6"/>
      <c r="DQ1135" s="9">
        <f t="shared" ref="DQ1135:DQ1138" si="845">SUM(BL1135:DP1135)</f>
        <v>124.66598209695113</v>
      </c>
    </row>
    <row r="1136" spans="1:121" outlineLevel="1" x14ac:dyDescent="0.3">
      <c r="A1136" s="3" t="s">
        <v>647</v>
      </c>
      <c r="B1136" s="3" t="s">
        <v>733</v>
      </c>
      <c r="C1136" s="3" t="s">
        <v>713</v>
      </c>
      <c r="D1136" s="3" t="s">
        <v>14</v>
      </c>
      <c r="AN1136" s="3">
        <v>13</v>
      </c>
      <c r="BJ1136" s="3">
        <f t="shared" si="843"/>
        <v>13</v>
      </c>
      <c r="BK1136" s="3">
        <f t="shared" si="844"/>
        <v>1</v>
      </c>
      <c r="CT1136" s="6"/>
      <c r="CU1136" s="6">
        <v>42.841976316864027</v>
      </c>
      <c r="CY1136" s="6"/>
      <c r="CZ1136" s="6"/>
      <c r="DA1136" s="6"/>
      <c r="DB1136" s="6"/>
      <c r="DC1136" s="6"/>
      <c r="DD1136" s="6"/>
      <c r="DE1136" s="6"/>
      <c r="DF1136" s="6"/>
      <c r="DG1136" s="6"/>
      <c r="DH1136" s="6"/>
      <c r="DI1136" s="6"/>
      <c r="DJ1136" s="6"/>
      <c r="DK1136" s="6"/>
      <c r="DL1136" s="6"/>
      <c r="DM1136" s="6"/>
      <c r="DN1136" s="6"/>
      <c r="DO1136" s="6"/>
      <c r="DQ1136" s="9">
        <f t="shared" si="845"/>
        <v>42.841976316864027</v>
      </c>
    </row>
    <row r="1137" spans="1:121" outlineLevel="1" x14ac:dyDescent="0.3">
      <c r="A1137" s="3" t="s">
        <v>665</v>
      </c>
      <c r="B1137" s="3" t="s">
        <v>538</v>
      </c>
      <c r="C1137" s="3" t="s">
        <v>713</v>
      </c>
      <c r="D1137" s="3" t="s">
        <v>14</v>
      </c>
      <c r="AN1137" s="3">
        <v>9</v>
      </c>
      <c r="AO1137" s="3">
        <v>14</v>
      </c>
      <c r="AP1137" s="3">
        <v>22</v>
      </c>
      <c r="AQ1137" s="3">
        <v>19</v>
      </c>
      <c r="BJ1137" s="3">
        <f t="shared" si="843"/>
        <v>9</v>
      </c>
      <c r="BK1137" s="3">
        <f t="shared" si="844"/>
        <v>4</v>
      </c>
      <c r="CT1137" s="9"/>
      <c r="CU1137" s="6">
        <v>49.044507962433649</v>
      </c>
      <c r="CV1137" s="6">
        <v>48.466666666666669</v>
      </c>
      <c r="CW1137" s="6">
        <v>21.926313038933891</v>
      </c>
      <c r="CX1137" s="6">
        <v>7.9250118652112</v>
      </c>
      <c r="CY1137" s="6"/>
      <c r="CZ1137" s="6"/>
      <c r="DA1137" s="6"/>
      <c r="DB1137" s="6"/>
      <c r="DC1137" s="6"/>
      <c r="DD1137" s="6"/>
      <c r="DE1137" s="6"/>
      <c r="DF1137" s="6"/>
      <c r="DG1137" s="6"/>
      <c r="DH1137" s="6"/>
      <c r="DI1137" s="6"/>
      <c r="DJ1137" s="6"/>
      <c r="DK1137" s="6"/>
      <c r="DL1137" s="6"/>
      <c r="DM1137" s="6"/>
      <c r="DN1137" s="6"/>
      <c r="DO1137" s="6"/>
      <c r="DQ1137" s="9">
        <f t="shared" si="845"/>
        <v>127.36249953324541</v>
      </c>
    </row>
    <row r="1138" spans="1:121" outlineLevel="1" x14ac:dyDescent="0.3">
      <c r="A1138" s="3" t="s">
        <v>678</v>
      </c>
      <c r="B1138" s="3" t="s">
        <v>734</v>
      </c>
      <c r="C1138" s="3" t="s">
        <v>713</v>
      </c>
      <c r="D1138" s="3" t="s">
        <v>62</v>
      </c>
      <c r="AO1138" s="3">
        <v>4</v>
      </c>
      <c r="AP1138" s="3">
        <v>14</v>
      </c>
      <c r="AQ1138" s="3">
        <v>14</v>
      </c>
      <c r="BJ1138" s="3">
        <f t="shared" si="843"/>
        <v>4</v>
      </c>
      <c r="BK1138" s="3">
        <f t="shared" si="844"/>
        <v>3</v>
      </c>
      <c r="CT1138" s="9"/>
      <c r="CU1138" s="9"/>
      <c r="CV1138" s="6">
        <v>82.266666666666652</v>
      </c>
      <c r="CW1138" s="6">
        <v>33.263522341259474</v>
      </c>
      <c r="CX1138" s="6">
        <v>20.297104888467015</v>
      </c>
      <c r="DQ1138" s="9">
        <f t="shared" si="845"/>
        <v>135.82729389639314</v>
      </c>
    </row>
    <row r="1139" spans="1:121" outlineLevel="1" x14ac:dyDescent="0.3"/>
    <row r="1140" spans="1:121" ht="15" outlineLevel="1" thickBot="1" x14ac:dyDescent="0.35">
      <c r="A1140" s="20" t="s">
        <v>143</v>
      </c>
      <c r="B1140" s="20" t="s">
        <v>2</v>
      </c>
      <c r="C1140" s="20" t="s">
        <v>450</v>
      </c>
      <c r="D1140" s="20" t="s">
        <v>3</v>
      </c>
      <c r="E1140" s="20" t="s">
        <v>456</v>
      </c>
      <c r="F1140" s="20" t="s">
        <v>457</v>
      </c>
      <c r="G1140" s="20" t="s">
        <v>458</v>
      </c>
      <c r="H1140" s="20" t="s">
        <v>459</v>
      </c>
      <c r="I1140" s="20" t="s">
        <v>460</v>
      </c>
      <c r="J1140" s="20" t="s">
        <v>461</v>
      </c>
      <c r="K1140" s="20" t="s">
        <v>462</v>
      </c>
      <c r="L1140" s="20" t="s">
        <v>463</v>
      </c>
      <c r="M1140" s="20" t="s">
        <v>464</v>
      </c>
      <c r="N1140" s="20" t="s">
        <v>465</v>
      </c>
      <c r="O1140" s="20" t="s">
        <v>466</v>
      </c>
      <c r="P1140" s="20" t="s">
        <v>467</v>
      </c>
      <c r="Q1140" s="20" t="s">
        <v>468</v>
      </c>
      <c r="R1140" s="20" t="s">
        <v>469</v>
      </c>
      <c r="S1140" s="20" t="s">
        <v>470</v>
      </c>
      <c r="T1140" s="20" t="s">
        <v>471</v>
      </c>
      <c r="U1140" s="20" t="s">
        <v>472</v>
      </c>
      <c r="V1140" s="20" t="s">
        <v>473</v>
      </c>
      <c r="W1140" s="20" t="s">
        <v>474</v>
      </c>
      <c r="X1140" s="20" t="s">
        <v>475</v>
      </c>
      <c r="Y1140" s="20" t="s">
        <v>476</v>
      </c>
      <c r="Z1140" s="20" t="s">
        <v>477</v>
      </c>
      <c r="AA1140" s="20" t="s">
        <v>478</v>
      </c>
      <c r="AB1140" s="20" t="s">
        <v>479</v>
      </c>
      <c r="AC1140" s="20" t="s">
        <v>480</v>
      </c>
      <c r="AD1140" s="20" t="s">
        <v>481</v>
      </c>
      <c r="AE1140" s="20" t="s">
        <v>482</v>
      </c>
      <c r="AF1140" s="20" t="s">
        <v>483</v>
      </c>
      <c r="AG1140" s="20" t="s">
        <v>527</v>
      </c>
      <c r="AH1140" s="20" t="s">
        <v>528</v>
      </c>
      <c r="AI1140" s="20" t="s">
        <v>529</v>
      </c>
      <c r="AJ1140" s="20" t="s">
        <v>530</v>
      </c>
      <c r="AK1140" s="20" t="s">
        <v>531</v>
      </c>
      <c r="AL1140" s="20" t="s">
        <v>532</v>
      </c>
      <c r="AM1140" s="20" t="s">
        <v>707</v>
      </c>
      <c r="AN1140" s="20" t="s">
        <v>708</v>
      </c>
      <c r="AO1140" s="20" t="s">
        <v>709</v>
      </c>
      <c r="AP1140" s="20" t="s">
        <v>710</v>
      </c>
      <c r="AQ1140" s="20" t="s">
        <v>711</v>
      </c>
      <c r="AR1140" s="20" t="s">
        <v>712</v>
      </c>
      <c r="AS1140" s="20" t="s">
        <v>735</v>
      </c>
      <c r="AT1140" s="20" t="s">
        <v>736</v>
      </c>
      <c r="AU1140" s="20" t="s">
        <v>737</v>
      </c>
      <c r="AV1140" s="20" t="s">
        <v>738</v>
      </c>
      <c r="AW1140" s="20" t="s">
        <v>739</v>
      </c>
      <c r="AX1140" s="20" t="s">
        <v>740</v>
      </c>
      <c r="AY1140" s="20" t="s">
        <v>889</v>
      </c>
      <c r="AZ1140" s="20" t="s">
        <v>890</v>
      </c>
      <c r="BA1140" s="20" t="s">
        <v>891</v>
      </c>
      <c r="BB1140" s="20" t="s">
        <v>892</v>
      </c>
      <c r="BC1140" s="20" t="s">
        <v>893</v>
      </c>
      <c r="BD1140" s="20" t="s">
        <v>894</v>
      </c>
      <c r="BE1140" s="20" t="s">
        <v>895</v>
      </c>
      <c r="BF1140" s="20" t="s">
        <v>896</v>
      </c>
      <c r="BG1140" s="20" t="s">
        <v>897</v>
      </c>
      <c r="BH1140" s="20" t="s">
        <v>898</v>
      </c>
      <c r="BI1140" s="20"/>
      <c r="BJ1140" s="20" t="s">
        <v>161</v>
      </c>
      <c r="BK1140" s="20" t="s">
        <v>486</v>
      </c>
      <c r="BL1140" s="20" t="s">
        <v>456</v>
      </c>
      <c r="BM1140" s="20" t="s">
        <v>457</v>
      </c>
      <c r="BN1140" s="20" t="s">
        <v>458</v>
      </c>
      <c r="BO1140" s="20" t="s">
        <v>459</v>
      </c>
      <c r="BP1140" s="20" t="s">
        <v>460</v>
      </c>
      <c r="BQ1140" s="20" t="s">
        <v>461</v>
      </c>
      <c r="BR1140" s="20" t="s">
        <v>462</v>
      </c>
      <c r="BS1140" s="20" t="s">
        <v>463</v>
      </c>
      <c r="BT1140" s="20" t="s">
        <v>464</v>
      </c>
      <c r="BU1140" s="20" t="s">
        <v>465</v>
      </c>
      <c r="BV1140" s="20" t="s">
        <v>466</v>
      </c>
      <c r="BW1140" s="20" t="s">
        <v>467</v>
      </c>
      <c r="BX1140" s="20" t="s">
        <v>468</v>
      </c>
      <c r="BY1140" s="20" t="s">
        <v>469</v>
      </c>
      <c r="BZ1140" s="20" t="s">
        <v>470</v>
      </c>
      <c r="CA1140" s="20" t="s">
        <v>471</v>
      </c>
      <c r="CB1140" s="20" t="s">
        <v>472</v>
      </c>
      <c r="CC1140" s="20" t="s">
        <v>473</v>
      </c>
      <c r="CD1140" s="20" t="s">
        <v>474</v>
      </c>
      <c r="CE1140" s="20" t="s">
        <v>475</v>
      </c>
      <c r="CF1140" s="20" t="s">
        <v>476</v>
      </c>
      <c r="CG1140" s="20" t="s">
        <v>477</v>
      </c>
      <c r="CH1140" s="20" t="s">
        <v>478</v>
      </c>
      <c r="CI1140" s="20" t="s">
        <v>479</v>
      </c>
      <c r="CJ1140" s="20" t="s">
        <v>480</v>
      </c>
      <c r="CK1140" s="20" t="s">
        <v>481</v>
      </c>
      <c r="CL1140" s="20" t="s">
        <v>482</v>
      </c>
      <c r="CM1140" s="20" t="s">
        <v>483</v>
      </c>
      <c r="CN1140" s="20" t="s">
        <v>527</v>
      </c>
      <c r="CO1140" s="20" t="s">
        <v>528</v>
      </c>
      <c r="CP1140" s="20" t="s">
        <v>529</v>
      </c>
      <c r="CQ1140" s="20" t="s">
        <v>530</v>
      </c>
      <c r="CR1140" s="20" t="s">
        <v>531</v>
      </c>
      <c r="CS1140" s="20" t="s">
        <v>532</v>
      </c>
      <c r="CT1140" s="20" t="s">
        <v>707</v>
      </c>
      <c r="CU1140" s="20" t="s">
        <v>708</v>
      </c>
      <c r="CV1140" s="20" t="s">
        <v>709</v>
      </c>
      <c r="CW1140" s="20" t="s">
        <v>710</v>
      </c>
      <c r="CX1140" s="20" t="s">
        <v>711</v>
      </c>
      <c r="CY1140" s="20" t="s">
        <v>712</v>
      </c>
      <c r="CZ1140" s="20" t="s">
        <v>735</v>
      </c>
      <c r="DA1140" s="20" t="s">
        <v>736</v>
      </c>
      <c r="DB1140" s="20" t="s">
        <v>737</v>
      </c>
      <c r="DC1140" s="20" t="s">
        <v>738</v>
      </c>
      <c r="DD1140" s="20" t="s">
        <v>739</v>
      </c>
      <c r="DE1140" s="20" t="s">
        <v>740</v>
      </c>
      <c r="DF1140" s="20" t="s">
        <v>889</v>
      </c>
      <c r="DG1140" s="20" t="s">
        <v>890</v>
      </c>
      <c r="DH1140" s="20" t="s">
        <v>891</v>
      </c>
      <c r="DI1140" s="20" t="s">
        <v>892</v>
      </c>
      <c r="DJ1140" s="20" t="s">
        <v>893</v>
      </c>
      <c r="DK1140" s="20" t="s">
        <v>894</v>
      </c>
      <c r="DL1140" s="20" t="s">
        <v>895</v>
      </c>
      <c r="DM1140" s="20" t="s">
        <v>896</v>
      </c>
      <c r="DN1140" s="20" t="s">
        <v>897</v>
      </c>
      <c r="DO1140" s="20" t="s">
        <v>898</v>
      </c>
      <c r="DP1140" s="20"/>
      <c r="DQ1140" s="20" t="s">
        <v>11</v>
      </c>
    </row>
    <row r="1141" spans="1:121" ht="15" outlineLevel="1" thickTop="1" x14ac:dyDescent="0.3">
      <c r="A1141" s="3" t="s">
        <v>537</v>
      </c>
      <c r="B1141" s="3" t="s">
        <v>538</v>
      </c>
      <c r="C1141" s="3" t="s">
        <v>554</v>
      </c>
      <c r="D1141" s="3" t="s">
        <v>552</v>
      </c>
      <c r="AG1141" s="3">
        <v>2</v>
      </c>
      <c r="AH1141" s="3">
        <v>2</v>
      </c>
      <c r="AI1141" s="14">
        <v>3</v>
      </c>
      <c r="AJ1141" s="14">
        <v>7</v>
      </c>
      <c r="BJ1141" s="3">
        <f t="shared" ref="BJ1141" si="846">MIN(E1141:BI1141)</f>
        <v>2</v>
      </c>
      <c r="BK1141" s="3">
        <f t="shared" ref="BK1141" si="847">COUNT(E1141:BI1141)</f>
        <v>4</v>
      </c>
      <c r="CN1141" s="6">
        <v>68.181818181818173</v>
      </c>
      <c r="CO1141" s="6">
        <v>55.555555555555557</v>
      </c>
      <c r="CP1141" s="6">
        <v>46.575342465753423</v>
      </c>
      <c r="CQ1141" s="6">
        <v>12.5</v>
      </c>
      <c r="CS1141" s="6"/>
      <c r="CT1141" s="6"/>
      <c r="CU1141" s="6"/>
      <c r="CV1141" s="6"/>
      <c r="CW1141" s="6"/>
      <c r="CX1141" s="6"/>
      <c r="CY1141" s="6"/>
      <c r="CZ1141" s="6"/>
      <c r="DA1141" s="6"/>
      <c r="DB1141" s="6"/>
      <c r="DC1141" s="6"/>
      <c r="DD1141" s="6"/>
      <c r="DE1141" s="6"/>
      <c r="DF1141" s="6"/>
      <c r="DG1141" s="6"/>
      <c r="DH1141" s="6"/>
      <c r="DI1141" s="6"/>
      <c r="DJ1141" s="6"/>
      <c r="DK1141" s="6"/>
      <c r="DL1141" s="6"/>
      <c r="DM1141" s="6"/>
      <c r="DN1141" s="6"/>
      <c r="DO1141" s="6"/>
      <c r="DQ1141" s="9">
        <f>SUM(BL1141:DP1141)</f>
        <v>182.81271620312714</v>
      </c>
    </row>
    <row r="1142" spans="1:121" outlineLevel="1" x14ac:dyDescent="0.3">
      <c r="A1142" s="3" t="s">
        <v>701</v>
      </c>
      <c r="B1142" s="3" t="s">
        <v>538</v>
      </c>
      <c r="C1142" s="3" t="s">
        <v>713</v>
      </c>
      <c r="D1142" s="3" t="s">
        <v>62</v>
      </c>
      <c r="AN1142" s="14"/>
      <c r="AO1142" s="3">
        <v>2</v>
      </c>
      <c r="AP1142" s="3">
        <v>7</v>
      </c>
      <c r="AQ1142" s="3">
        <v>7</v>
      </c>
      <c r="BJ1142" s="3">
        <f t="shared" ref="BJ1142" si="848">MIN(E1142:BI1142)</f>
        <v>2</v>
      </c>
      <c r="BK1142" s="3">
        <f t="shared" ref="BK1142" si="849">COUNT(E1142:BI1142)</f>
        <v>3</v>
      </c>
      <c r="CV1142" s="6">
        <v>71.428571428571431</v>
      </c>
      <c r="CW1142" s="6">
        <v>10</v>
      </c>
      <c r="CX1142" s="6">
        <v>12.5</v>
      </c>
      <c r="DQ1142" s="9">
        <f>SUM(BL1142:DP1142)</f>
        <v>93.928571428571431</v>
      </c>
    </row>
    <row r="1144" spans="1:121" ht="18" x14ac:dyDescent="0.35">
      <c r="A1144" s="25" t="s">
        <v>489</v>
      </c>
      <c r="B1144" s="25"/>
      <c r="C1144" s="25"/>
      <c r="D1144" s="25"/>
      <c r="E1144" s="25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25"/>
      <c r="AJ1144" s="25"/>
      <c r="AK1144" s="25"/>
      <c r="AL1144" s="25"/>
      <c r="AM1144" s="25"/>
      <c r="AN1144" s="25"/>
      <c r="AO1144" s="25"/>
      <c r="AP1144" s="25"/>
      <c r="AQ1144" s="25"/>
      <c r="AR1144" s="25"/>
      <c r="AS1144" s="25"/>
      <c r="AT1144" s="25"/>
      <c r="AU1144" s="25"/>
      <c r="AV1144" s="25"/>
      <c r="AW1144" s="25"/>
      <c r="AX1144" s="25"/>
      <c r="AY1144" s="25"/>
      <c r="AZ1144" s="25"/>
      <c r="BA1144" s="25"/>
      <c r="BB1144" s="25"/>
      <c r="BC1144" s="25"/>
      <c r="BD1144" s="25"/>
      <c r="BE1144" s="25"/>
      <c r="BF1144" s="25"/>
      <c r="BG1144" s="25"/>
      <c r="BH1144" s="25"/>
      <c r="BI1144" s="25"/>
      <c r="BJ1144" s="25"/>
      <c r="BK1144" s="25"/>
      <c r="BL1144" s="25"/>
      <c r="BM1144" s="25"/>
      <c r="BN1144" s="25"/>
      <c r="BO1144" s="25"/>
      <c r="BP1144" s="25"/>
      <c r="BQ1144" s="25"/>
      <c r="BR1144" s="25"/>
      <c r="BS1144" s="25"/>
      <c r="BT1144" s="25"/>
      <c r="BU1144" s="25"/>
      <c r="BV1144" s="25"/>
      <c r="BW1144" s="25"/>
      <c r="BX1144" s="25"/>
      <c r="BY1144" s="25"/>
      <c r="BZ1144" s="25"/>
      <c r="CA1144" s="25"/>
      <c r="CB1144" s="25"/>
      <c r="CC1144" s="25"/>
      <c r="CD1144" s="25"/>
      <c r="CE1144" s="25"/>
      <c r="CF1144" s="25"/>
      <c r="CG1144" s="25"/>
      <c r="CH1144" s="25"/>
      <c r="CI1144" s="25"/>
      <c r="CJ1144" s="25"/>
      <c r="CK1144" s="25"/>
      <c r="CL1144" s="25"/>
      <c r="CM1144" s="25"/>
      <c r="CN1144" s="25"/>
      <c r="CO1144" s="25"/>
      <c r="CP1144" s="25"/>
      <c r="CQ1144" s="25"/>
      <c r="CR1144" s="25"/>
      <c r="CS1144" s="25"/>
      <c r="CT1144" s="25"/>
      <c r="CU1144" s="25"/>
      <c r="CV1144" s="25"/>
      <c r="CW1144" s="25"/>
      <c r="CX1144" s="25"/>
      <c r="CY1144" s="25"/>
      <c r="CZ1144" s="25"/>
      <c r="DA1144" s="25"/>
      <c r="DB1144" s="25"/>
      <c r="DC1144" s="25"/>
      <c r="DD1144" s="25"/>
      <c r="DE1144" s="25"/>
      <c r="DF1144" s="25"/>
      <c r="DG1144" s="25"/>
      <c r="DH1144" s="25"/>
      <c r="DI1144" s="25"/>
      <c r="DJ1144" s="25"/>
      <c r="DK1144" s="25"/>
      <c r="DL1144" s="25"/>
      <c r="DM1144" s="25"/>
      <c r="DN1144" s="25"/>
      <c r="DO1144" s="25"/>
      <c r="DP1144" s="25"/>
      <c r="DQ1144" s="25"/>
    </row>
    <row r="1145" spans="1:121" ht="15" outlineLevel="1" thickBot="1" x14ac:dyDescent="0.35">
      <c r="A1145" s="20" t="s">
        <v>1</v>
      </c>
      <c r="B1145" s="20" t="s">
        <v>2</v>
      </c>
      <c r="C1145" s="20" t="s">
        <v>450</v>
      </c>
      <c r="D1145" s="20" t="s">
        <v>3</v>
      </c>
      <c r="E1145" s="20" t="s">
        <v>456</v>
      </c>
      <c r="F1145" s="20" t="s">
        <v>457</v>
      </c>
      <c r="G1145" s="20" t="s">
        <v>458</v>
      </c>
      <c r="H1145" s="20" t="s">
        <v>459</v>
      </c>
      <c r="I1145" s="20" t="s">
        <v>460</v>
      </c>
      <c r="J1145" s="20" t="s">
        <v>461</v>
      </c>
      <c r="K1145" s="20" t="s">
        <v>462</v>
      </c>
      <c r="L1145" s="20" t="s">
        <v>463</v>
      </c>
      <c r="M1145" s="20" t="s">
        <v>464</v>
      </c>
      <c r="N1145" s="20" t="s">
        <v>465</v>
      </c>
      <c r="O1145" s="20" t="s">
        <v>466</v>
      </c>
      <c r="P1145" s="20" t="s">
        <v>467</v>
      </c>
      <c r="Q1145" s="20" t="s">
        <v>468</v>
      </c>
      <c r="R1145" s="20" t="s">
        <v>469</v>
      </c>
      <c r="S1145" s="20" t="s">
        <v>470</v>
      </c>
      <c r="T1145" s="20" t="s">
        <v>471</v>
      </c>
      <c r="U1145" s="20" t="s">
        <v>472</v>
      </c>
      <c r="V1145" s="20" t="s">
        <v>473</v>
      </c>
      <c r="W1145" s="20" t="s">
        <v>474</v>
      </c>
      <c r="X1145" s="20" t="s">
        <v>475</v>
      </c>
      <c r="Y1145" s="20" t="s">
        <v>476</v>
      </c>
      <c r="Z1145" s="20" t="s">
        <v>477</v>
      </c>
      <c r="AA1145" s="20" t="s">
        <v>478</v>
      </c>
      <c r="AB1145" s="20" t="s">
        <v>479</v>
      </c>
      <c r="AC1145" s="20" t="s">
        <v>480</v>
      </c>
      <c r="AD1145" s="20" t="s">
        <v>481</v>
      </c>
      <c r="AE1145" s="20" t="s">
        <v>482</v>
      </c>
      <c r="AF1145" s="20" t="s">
        <v>483</v>
      </c>
      <c r="AG1145" s="20" t="s">
        <v>527</v>
      </c>
      <c r="AH1145" s="20" t="s">
        <v>528</v>
      </c>
      <c r="AI1145" s="20" t="s">
        <v>529</v>
      </c>
      <c r="AJ1145" s="20" t="s">
        <v>530</v>
      </c>
      <c r="AK1145" s="20" t="s">
        <v>531</v>
      </c>
      <c r="AL1145" s="20" t="s">
        <v>532</v>
      </c>
      <c r="AM1145" s="20" t="s">
        <v>707</v>
      </c>
      <c r="AN1145" s="20" t="s">
        <v>708</v>
      </c>
      <c r="AO1145" s="20" t="s">
        <v>709</v>
      </c>
      <c r="AP1145" s="20" t="s">
        <v>710</v>
      </c>
      <c r="AQ1145" s="20" t="s">
        <v>711</v>
      </c>
      <c r="AR1145" s="20" t="s">
        <v>712</v>
      </c>
      <c r="AS1145" s="20" t="s">
        <v>735</v>
      </c>
      <c r="AT1145" s="20" t="s">
        <v>736</v>
      </c>
      <c r="AU1145" s="20" t="s">
        <v>737</v>
      </c>
      <c r="AV1145" s="20" t="s">
        <v>738</v>
      </c>
      <c r="AW1145" s="20" t="s">
        <v>739</v>
      </c>
      <c r="AX1145" s="20" t="s">
        <v>740</v>
      </c>
      <c r="AY1145" s="20" t="s">
        <v>889</v>
      </c>
      <c r="AZ1145" s="20" t="s">
        <v>890</v>
      </c>
      <c r="BA1145" s="20" t="s">
        <v>891</v>
      </c>
      <c r="BB1145" s="20" t="s">
        <v>892</v>
      </c>
      <c r="BC1145" s="20" t="s">
        <v>893</v>
      </c>
      <c r="BD1145" s="20" t="s">
        <v>894</v>
      </c>
      <c r="BE1145" s="20" t="s">
        <v>895</v>
      </c>
      <c r="BF1145" s="20" t="s">
        <v>896</v>
      </c>
      <c r="BG1145" s="20" t="s">
        <v>897</v>
      </c>
      <c r="BH1145" s="20" t="s">
        <v>898</v>
      </c>
      <c r="BI1145" s="20"/>
      <c r="BJ1145" s="20" t="s">
        <v>161</v>
      </c>
      <c r="BK1145" s="20" t="s">
        <v>486</v>
      </c>
      <c r="BL1145" s="20" t="s">
        <v>456</v>
      </c>
      <c r="BM1145" s="20" t="s">
        <v>457</v>
      </c>
      <c r="BN1145" s="20" t="s">
        <v>458</v>
      </c>
      <c r="BO1145" s="20" t="s">
        <v>459</v>
      </c>
      <c r="BP1145" s="20" t="s">
        <v>460</v>
      </c>
      <c r="BQ1145" s="20" t="s">
        <v>461</v>
      </c>
      <c r="BR1145" s="20" t="s">
        <v>462</v>
      </c>
      <c r="BS1145" s="20" t="s">
        <v>463</v>
      </c>
      <c r="BT1145" s="20" t="s">
        <v>464</v>
      </c>
      <c r="BU1145" s="20" t="s">
        <v>465</v>
      </c>
      <c r="BV1145" s="20" t="s">
        <v>466</v>
      </c>
      <c r="BW1145" s="20" t="s">
        <v>467</v>
      </c>
      <c r="BX1145" s="20" t="s">
        <v>468</v>
      </c>
      <c r="BY1145" s="20" t="s">
        <v>469</v>
      </c>
      <c r="BZ1145" s="20" t="s">
        <v>470</v>
      </c>
      <c r="CA1145" s="20" t="s">
        <v>471</v>
      </c>
      <c r="CB1145" s="20" t="s">
        <v>472</v>
      </c>
      <c r="CC1145" s="20" t="s">
        <v>473</v>
      </c>
      <c r="CD1145" s="20" t="s">
        <v>474</v>
      </c>
      <c r="CE1145" s="20" t="s">
        <v>475</v>
      </c>
      <c r="CF1145" s="20" t="s">
        <v>476</v>
      </c>
      <c r="CG1145" s="20" t="s">
        <v>477</v>
      </c>
      <c r="CH1145" s="20" t="s">
        <v>478</v>
      </c>
      <c r="CI1145" s="20" t="s">
        <v>479</v>
      </c>
      <c r="CJ1145" s="20" t="s">
        <v>480</v>
      </c>
      <c r="CK1145" s="20" t="s">
        <v>481</v>
      </c>
      <c r="CL1145" s="20" t="s">
        <v>482</v>
      </c>
      <c r="CM1145" s="20" t="s">
        <v>483</v>
      </c>
      <c r="CN1145" s="20" t="s">
        <v>527</v>
      </c>
      <c r="CO1145" s="20" t="s">
        <v>528</v>
      </c>
      <c r="CP1145" s="20" t="s">
        <v>529</v>
      </c>
      <c r="CQ1145" s="20" t="s">
        <v>530</v>
      </c>
      <c r="CR1145" s="20" t="s">
        <v>531</v>
      </c>
      <c r="CS1145" s="20" t="s">
        <v>532</v>
      </c>
      <c r="CT1145" s="20" t="s">
        <v>707</v>
      </c>
      <c r="CU1145" s="20" t="s">
        <v>708</v>
      </c>
      <c r="CV1145" s="20" t="s">
        <v>709</v>
      </c>
      <c r="CW1145" s="20" t="s">
        <v>710</v>
      </c>
      <c r="CX1145" s="20" t="s">
        <v>711</v>
      </c>
      <c r="CY1145" s="20" t="s">
        <v>712</v>
      </c>
      <c r="CZ1145" s="20" t="s">
        <v>735</v>
      </c>
      <c r="DA1145" s="20" t="s">
        <v>736</v>
      </c>
      <c r="DB1145" s="20" t="s">
        <v>737</v>
      </c>
      <c r="DC1145" s="20" t="s">
        <v>738</v>
      </c>
      <c r="DD1145" s="20" t="s">
        <v>739</v>
      </c>
      <c r="DE1145" s="20" t="s">
        <v>740</v>
      </c>
      <c r="DF1145" s="20" t="s">
        <v>889</v>
      </c>
      <c r="DG1145" s="20" t="s">
        <v>890</v>
      </c>
      <c r="DH1145" s="20" t="s">
        <v>891</v>
      </c>
      <c r="DI1145" s="20" t="s">
        <v>892</v>
      </c>
      <c r="DJ1145" s="20" t="s">
        <v>893</v>
      </c>
      <c r="DK1145" s="20" t="s">
        <v>894</v>
      </c>
      <c r="DL1145" s="20" t="s">
        <v>895</v>
      </c>
      <c r="DM1145" s="20" t="s">
        <v>896</v>
      </c>
      <c r="DN1145" s="20" t="s">
        <v>897</v>
      </c>
      <c r="DO1145" s="20" t="s">
        <v>898</v>
      </c>
      <c r="DP1145" s="20"/>
      <c r="DQ1145" s="20" t="s">
        <v>11</v>
      </c>
    </row>
    <row r="1146" spans="1:121" ht="15" outlineLevel="1" thickTop="1" x14ac:dyDescent="0.3">
      <c r="A1146" s="3" t="s">
        <v>41</v>
      </c>
      <c r="B1146" s="3" t="s">
        <v>42</v>
      </c>
      <c r="C1146" s="3" t="s">
        <v>455</v>
      </c>
      <c r="D1146" s="3" t="s">
        <v>43</v>
      </c>
      <c r="Z1146" s="3">
        <v>22</v>
      </c>
      <c r="AA1146" s="3">
        <v>22</v>
      </c>
      <c r="AB1146" s="3">
        <v>39</v>
      </c>
      <c r="AC1146" s="3">
        <v>27</v>
      </c>
      <c r="AD1146" s="3">
        <v>34</v>
      </c>
      <c r="BJ1146" s="3">
        <f t="shared" ref="BJ1146:BJ1147" si="850">MIN(E1146:BI1146)</f>
        <v>22</v>
      </c>
      <c r="BK1146" s="3">
        <f t="shared" ref="BK1146:BK1147" si="851">COUNT(E1146:BI1146)</f>
        <v>5</v>
      </c>
      <c r="CG1146" s="6">
        <v>16.795310210063509</v>
      </c>
      <c r="CH1146" s="6">
        <v>35.722466782668754</v>
      </c>
      <c r="CI1146" s="6">
        <v>17.917145200984411</v>
      </c>
      <c r="CJ1146" s="6">
        <v>23.062268150503446</v>
      </c>
      <c r="CK1146" s="6">
        <v>9.1689346605951503</v>
      </c>
      <c r="CL1146" s="6"/>
      <c r="CM1146" s="6"/>
      <c r="CN1146" s="6"/>
      <c r="CO1146" s="6"/>
      <c r="CP1146" s="6"/>
      <c r="CQ1146" s="6"/>
      <c r="CR1146" s="6"/>
      <c r="CS1146" s="6"/>
      <c r="CT1146" s="6"/>
      <c r="CU1146" s="6"/>
      <c r="CV1146" s="6"/>
      <c r="CW1146" s="6"/>
      <c r="CX1146" s="6"/>
      <c r="CY1146" s="6"/>
      <c r="CZ1146" s="6"/>
      <c r="DA1146" s="6"/>
      <c r="DB1146" s="6"/>
      <c r="DC1146" s="6"/>
      <c r="DD1146" s="6"/>
      <c r="DE1146" s="6"/>
      <c r="DF1146" s="6"/>
      <c r="DG1146" s="6"/>
      <c r="DH1146" s="6"/>
      <c r="DI1146" s="6"/>
      <c r="DJ1146" s="6"/>
      <c r="DK1146" s="6"/>
      <c r="DL1146" s="6"/>
      <c r="DM1146" s="6"/>
      <c r="DN1146" s="6"/>
      <c r="DO1146" s="6"/>
      <c r="DQ1146" s="9">
        <f t="shared" ref="DQ1146" si="852">SUM(BL1146:DP1146)</f>
        <v>102.66612500481527</v>
      </c>
    </row>
    <row r="1147" spans="1:121" outlineLevel="1" x14ac:dyDescent="0.3">
      <c r="A1147" s="3" t="s">
        <v>574</v>
      </c>
      <c r="B1147" s="3" t="s">
        <v>489</v>
      </c>
      <c r="C1147" s="3" t="s">
        <v>554</v>
      </c>
      <c r="D1147" s="3" t="s">
        <v>196</v>
      </c>
      <c r="AG1147" s="3">
        <v>15</v>
      </c>
      <c r="AH1147" s="3">
        <v>27</v>
      </c>
      <c r="AK1147" s="14"/>
      <c r="BJ1147" s="3">
        <f t="shared" si="850"/>
        <v>15</v>
      </c>
      <c r="BK1147" s="3">
        <f t="shared" si="851"/>
        <v>2</v>
      </c>
      <c r="CN1147" s="6">
        <v>38.195510088093208</v>
      </c>
      <c r="CO1147" s="6">
        <v>23.701729320159401</v>
      </c>
      <c r="CR1147" s="6"/>
      <c r="CS1147" s="6"/>
      <c r="CT1147" s="6"/>
      <c r="CU1147" s="6"/>
      <c r="CV1147" s="6"/>
      <c r="CW1147" s="6"/>
      <c r="CX1147" s="6"/>
      <c r="CY1147" s="6"/>
      <c r="CZ1147" s="6"/>
      <c r="DA1147" s="6"/>
      <c r="DB1147" s="6"/>
      <c r="DC1147" s="6"/>
      <c r="DD1147" s="6"/>
      <c r="DE1147" s="6"/>
      <c r="DF1147" s="6"/>
      <c r="DG1147" s="6"/>
      <c r="DH1147" s="6"/>
      <c r="DI1147" s="6"/>
      <c r="DJ1147" s="6"/>
      <c r="DK1147" s="6"/>
      <c r="DL1147" s="6"/>
      <c r="DM1147" s="6"/>
      <c r="DN1147" s="6"/>
      <c r="DO1147" s="6"/>
      <c r="DQ1147" s="9">
        <f>SUM(BL1147:DP1147)</f>
        <v>61.897239408252609</v>
      </c>
    </row>
    <row r="1149" spans="1:121" ht="18" x14ac:dyDescent="0.35">
      <c r="A1149" s="25" t="s">
        <v>547</v>
      </c>
      <c r="B1149" s="25"/>
      <c r="C1149" s="25"/>
      <c r="D1149" s="25"/>
      <c r="E1149" s="25"/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25"/>
      <c r="AJ1149" s="25"/>
      <c r="AK1149" s="25"/>
      <c r="AL1149" s="25"/>
      <c r="AM1149" s="25"/>
      <c r="AN1149" s="25"/>
      <c r="AO1149" s="25"/>
      <c r="AP1149" s="25"/>
      <c r="AQ1149" s="25"/>
      <c r="AR1149" s="25"/>
      <c r="AS1149" s="25"/>
      <c r="AT1149" s="25"/>
      <c r="AU1149" s="25"/>
      <c r="AV1149" s="25"/>
      <c r="AW1149" s="25"/>
      <c r="AX1149" s="25"/>
      <c r="AY1149" s="25"/>
      <c r="AZ1149" s="25"/>
      <c r="BA1149" s="25"/>
      <c r="BB1149" s="25"/>
      <c r="BC1149" s="25"/>
      <c r="BD1149" s="25"/>
      <c r="BE1149" s="25"/>
      <c r="BF1149" s="25"/>
      <c r="BG1149" s="25"/>
      <c r="BH1149" s="25"/>
      <c r="BI1149" s="25"/>
      <c r="BJ1149" s="25"/>
      <c r="BK1149" s="25"/>
      <c r="BL1149" s="25"/>
      <c r="BM1149" s="25"/>
      <c r="BN1149" s="25"/>
      <c r="BO1149" s="25"/>
      <c r="BP1149" s="25"/>
      <c r="BQ1149" s="25"/>
      <c r="BR1149" s="25"/>
      <c r="BS1149" s="25"/>
      <c r="BT1149" s="25"/>
      <c r="BU1149" s="25"/>
      <c r="BV1149" s="25"/>
      <c r="BW1149" s="25"/>
      <c r="BX1149" s="25"/>
      <c r="BY1149" s="25"/>
      <c r="BZ1149" s="25"/>
      <c r="CA1149" s="25"/>
      <c r="CB1149" s="25"/>
      <c r="CC1149" s="25"/>
      <c r="CD1149" s="25"/>
      <c r="CE1149" s="25"/>
      <c r="CF1149" s="25"/>
      <c r="CG1149" s="25"/>
      <c r="CH1149" s="25"/>
      <c r="CI1149" s="25"/>
      <c r="CJ1149" s="25"/>
      <c r="CK1149" s="25"/>
      <c r="CL1149" s="25"/>
      <c r="CM1149" s="25"/>
      <c r="CN1149" s="25"/>
      <c r="CO1149" s="25"/>
      <c r="CP1149" s="25"/>
      <c r="CQ1149" s="25"/>
      <c r="CR1149" s="25"/>
      <c r="CS1149" s="25"/>
      <c r="CT1149" s="25"/>
      <c r="CU1149" s="25"/>
      <c r="CV1149" s="25"/>
      <c r="CW1149" s="25"/>
      <c r="CX1149" s="25"/>
      <c r="CY1149" s="25"/>
      <c r="CZ1149" s="25"/>
      <c r="DA1149" s="25"/>
      <c r="DB1149" s="25"/>
      <c r="DC1149" s="25"/>
      <c r="DD1149" s="25"/>
      <c r="DE1149" s="25"/>
      <c r="DF1149" s="25"/>
      <c r="DG1149" s="25"/>
      <c r="DH1149" s="25"/>
      <c r="DI1149" s="25"/>
      <c r="DJ1149" s="25"/>
      <c r="DK1149" s="25"/>
      <c r="DL1149" s="25"/>
      <c r="DM1149" s="25"/>
      <c r="DN1149" s="25"/>
      <c r="DO1149" s="25"/>
      <c r="DP1149" s="25"/>
      <c r="DQ1149" s="25"/>
    </row>
    <row r="1150" spans="1:121" ht="15" outlineLevel="1" thickBot="1" x14ac:dyDescent="0.35">
      <c r="A1150" s="20" t="s">
        <v>1</v>
      </c>
      <c r="B1150" s="20" t="s">
        <v>2</v>
      </c>
      <c r="C1150" s="20" t="s">
        <v>450</v>
      </c>
      <c r="D1150" s="20" t="s">
        <v>3</v>
      </c>
      <c r="E1150" s="20" t="s">
        <v>456</v>
      </c>
      <c r="F1150" s="20" t="s">
        <v>457</v>
      </c>
      <c r="G1150" s="20" t="s">
        <v>458</v>
      </c>
      <c r="H1150" s="20" t="s">
        <v>459</v>
      </c>
      <c r="I1150" s="20" t="s">
        <v>460</v>
      </c>
      <c r="J1150" s="20" t="s">
        <v>461</v>
      </c>
      <c r="K1150" s="20" t="s">
        <v>462</v>
      </c>
      <c r="L1150" s="20" t="s">
        <v>463</v>
      </c>
      <c r="M1150" s="20" t="s">
        <v>464</v>
      </c>
      <c r="N1150" s="20" t="s">
        <v>465</v>
      </c>
      <c r="O1150" s="20" t="s">
        <v>466</v>
      </c>
      <c r="P1150" s="20" t="s">
        <v>467</v>
      </c>
      <c r="Q1150" s="20" t="s">
        <v>468</v>
      </c>
      <c r="R1150" s="20" t="s">
        <v>469</v>
      </c>
      <c r="S1150" s="20" t="s">
        <v>470</v>
      </c>
      <c r="T1150" s="20" t="s">
        <v>471</v>
      </c>
      <c r="U1150" s="20" t="s">
        <v>472</v>
      </c>
      <c r="V1150" s="20" t="s">
        <v>473</v>
      </c>
      <c r="W1150" s="20" t="s">
        <v>474</v>
      </c>
      <c r="X1150" s="20" t="s">
        <v>475</v>
      </c>
      <c r="Y1150" s="20" t="s">
        <v>476</v>
      </c>
      <c r="Z1150" s="20" t="s">
        <v>477</v>
      </c>
      <c r="AA1150" s="20" t="s">
        <v>478</v>
      </c>
      <c r="AB1150" s="20" t="s">
        <v>479</v>
      </c>
      <c r="AC1150" s="20" t="s">
        <v>480</v>
      </c>
      <c r="AD1150" s="20" t="s">
        <v>481</v>
      </c>
      <c r="AE1150" s="20" t="s">
        <v>482</v>
      </c>
      <c r="AF1150" s="20" t="s">
        <v>483</v>
      </c>
      <c r="AG1150" s="20" t="s">
        <v>527</v>
      </c>
      <c r="AH1150" s="20" t="s">
        <v>528</v>
      </c>
      <c r="AI1150" s="20" t="s">
        <v>529</v>
      </c>
      <c r="AJ1150" s="20" t="s">
        <v>530</v>
      </c>
      <c r="AK1150" s="20" t="s">
        <v>531</v>
      </c>
      <c r="AL1150" s="20" t="s">
        <v>532</v>
      </c>
      <c r="AM1150" s="20" t="s">
        <v>707</v>
      </c>
      <c r="AN1150" s="20" t="s">
        <v>708</v>
      </c>
      <c r="AO1150" s="20" t="s">
        <v>709</v>
      </c>
      <c r="AP1150" s="20" t="s">
        <v>710</v>
      </c>
      <c r="AQ1150" s="20" t="s">
        <v>711</v>
      </c>
      <c r="AR1150" s="20" t="s">
        <v>712</v>
      </c>
      <c r="AS1150" s="20" t="s">
        <v>735</v>
      </c>
      <c r="AT1150" s="20" t="s">
        <v>736</v>
      </c>
      <c r="AU1150" s="20" t="s">
        <v>737</v>
      </c>
      <c r="AV1150" s="20" t="s">
        <v>738</v>
      </c>
      <c r="AW1150" s="20" t="s">
        <v>739</v>
      </c>
      <c r="AX1150" s="20" t="s">
        <v>740</v>
      </c>
      <c r="AY1150" s="20" t="s">
        <v>889</v>
      </c>
      <c r="AZ1150" s="20" t="s">
        <v>890</v>
      </c>
      <c r="BA1150" s="20" t="s">
        <v>891</v>
      </c>
      <c r="BB1150" s="20" t="s">
        <v>892</v>
      </c>
      <c r="BC1150" s="20" t="s">
        <v>893</v>
      </c>
      <c r="BD1150" s="20" t="s">
        <v>894</v>
      </c>
      <c r="BE1150" s="20" t="s">
        <v>895</v>
      </c>
      <c r="BF1150" s="20" t="s">
        <v>896</v>
      </c>
      <c r="BG1150" s="20" t="s">
        <v>897</v>
      </c>
      <c r="BH1150" s="20" t="s">
        <v>898</v>
      </c>
      <c r="BI1150" s="20"/>
      <c r="BJ1150" s="20" t="s">
        <v>161</v>
      </c>
      <c r="BK1150" s="20" t="s">
        <v>486</v>
      </c>
      <c r="BL1150" s="20" t="s">
        <v>456</v>
      </c>
      <c r="BM1150" s="20" t="s">
        <v>457</v>
      </c>
      <c r="BN1150" s="20" t="s">
        <v>458</v>
      </c>
      <c r="BO1150" s="20" t="s">
        <v>459</v>
      </c>
      <c r="BP1150" s="20" t="s">
        <v>460</v>
      </c>
      <c r="BQ1150" s="20" t="s">
        <v>461</v>
      </c>
      <c r="BR1150" s="20" t="s">
        <v>462</v>
      </c>
      <c r="BS1150" s="20" t="s">
        <v>463</v>
      </c>
      <c r="BT1150" s="20" t="s">
        <v>464</v>
      </c>
      <c r="BU1150" s="20" t="s">
        <v>465</v>
      </c>
      <c r="BV1150" s="20" t="s">
        <v>466</v>
      </c>
      <c r="BW1150" s="20" t="s">
        <v>467</v>
      </c>
      <c r="BX1150" s="20" t="s">
        <v>468</v>
      </c>
      <c r="BY1150" s="20" t="s">
        <v>469</v>
      </c>
      <c r="BZ1150" s="20" t="s">
        <v>470</v>
      </c>
      <c r="CA1150" s="20" t="s">
        <v>471</v>
      </c>
      <c r="CB1150" s="20" t="s">
        <v>472</v>
      </c>
      <c r="CC1150" s="20" t="s">
        <v>473</v>
      </c>
      <c r="CD1150" s="20" t="s">
        <v>474</v>
      </c>
      <c r="CE1150" s="20" t="s">
        <v>475</v>
      </c>
      <c r="CF1150" s="20" t="s">
        <v>476</v>
      </c>
      <c r="CG1150" s="20" t="s">
        <v>477</v>
      </c>
      <c r="CH1150" s="20" t="s">
        <v>478</v>
      </c>
      <c r="CI1150" s="20" t="s">
        <v>479</v>
      </c>
      <c r="CJ1150" s="20" t="s">
        <v>480</v>
      </c>
      <c r="CK1150" s="20" t="s">
        <v>481</v>
      </c>
      <c r="CL1150" s="20" t="s">
        <v>482</v>
      </c>
      <c r="CM1150" s="20" t="s">
        <v>483</v>
      </c>
      <c r="CN1150" s="20" t="s">
        <v>527</v>
      </c>
      <c r="CO1150" s="20" t="s">
        <v>528</v>
      </c>
      <c r="CP1150" s="20" t="s">
        <v>529</v>
      </c>
      <c r="CQ1150" s="20" t="s">
        <v>530</v>
      </c>
      <c r="CR1150" s="20" t="s">
        <v>531</v>
      </c>
      <c r="CS1150" s="20" t="s">
        <v>532</v>
      </c>
      <c r="CT1150" s="20" t="s">
        <v>707</v>
      </c>
      <c r="CU1150" s="20" t="s">
        <v>708</v>
      </c>
      <c r="CV1150" s="20" t="s">
        <v>709</v>
      </c>
      <c r="CW1150" s="20" t="s">
        <v>710</v>
      </c>
      <c r="CX1150" s="20" t="s">
        <v>711</v>
      </c>
      <c r="CY1150" s="20" t="s">
        <v>712</v>
      </c>
      <c r="CZ1150" s="20" t="s">
        <v>735</v>
      </c>
      <c r="DA1150" s="20" t="s">
        <v>736</v>
      </c>
      <c r="DB1150" s="20" t="s">
        <v>737</v>
      </c>
      <c r="DC1150" s="20" t="s">
        <v>738</v>
      </c>
      <c r="DD1150" s="20" t="s">
        <v>739</v>
      </c>
      <c r="DE1150" s="20" t="s">
        <v>740</v>
      </c>
      <c r="DF1150" s="20" t="s">
        <v>889</v>
      </c>
      <c r="DG1150" s="20" t="s">
        <v>890</v>
      </c>
      <c r="DH1150" s="20" t="s">
        <v>891</v>
      </c>
      <c r="DI1150" s="20" t="s">
        <v>892</v>
      </c>
      <c r="DJ1150" s="20" t="s">
        <v>893</v>
      </c>
      <c r="DK1150" s="20" t="s">
        <v>894</v>
      </c>
      <c r="DL1150" s="20" t="s">
        <v>895</v>
      </c>
      <c r="DM1150" s="20" t="s">
        <v>896</v>
      </c>
      <c r="DN1150" s="20" t="s">
        <v>897</v>
      </c>
      <c r="DO1150" s="20" t="s">
        <v>898</v>
      </c>
      <c r="DP1150" s="20"/>
      <c r="DQ1150" s="20" t="s">
        <v>11</v>
      </c>
    </row>
    <row r="1151" spans="1:121" ht="15" outlineLevel="1" thickTop="1" x14ac:dyDescent="0.3">
      <c r="A1151" s="3" t="s">
        <v>575</v>
      </c>
      <c r="B1151" s="3" t="s">
        <v>547</v>
      </c>
      <c r="C1151" s="3" t="s">
        <v>554</v>
      </c>
      <c r="D1151" s="3" t="s">
        <v>196</v>
      </c>
      <c r="AG1151" s="3">
        <v>4</v>
      </c>
      <c r="AH1151" s="14">
        <v>15</v>
      </c>
      <c r="AI1151" s="3">
        <v>17</v>
      </c>
      <c r="AJ1151" s="3">
        <v>25</v>
      </c>
      <c r="BJ1151" s="3">
        <f t="shared" ref="BJ1151" si="853">MIN(E1151:BI1151)</f>
        <v>4</v>
      </c>
      <c r="BK1151" s="3">
        <f t="shared" ref="BK1151" si="854">COUNT(E1151:BI1151)</f>
        <v>4</v>
      </c>
      <c r="CN1151" s="6">
        <v>57.399829497016199</v>
      </c>
      <c r="CO1151" s="6">
        <v>44.804227298645984</v>
      </c>
      <c r="CP1151" s="6">
        <v>31.623481781376519</v>
      </c>
      <c r="CQ1151" s="6">
        <v>9.1246317139937485</v>
      </c>
      <c r="CS1151" s="6"/>
      <c r="CT1151" s="6"/>
      <c r="CU1151" s="6"/>
      <c r="CV1151" s="6"/>
      <c r="CW1151" s="6"/>
      <c r="CX1151" s="6"/>
      <c r="CY1151" s="6"/>
      <c r="CZ1151" s="6"/>
      <c r="DA1151" s="6"/>
      <c r="DB1151" s="6"/>
      <c r="DC1151" s="6"/>
      <c r="DD1151" s="6"/>
      <c r="DE1151" s="6"/>
      <c r="DF1151" s="6"/>
      <c r="DG1151" s="6"/>
      <c r="DH1151" s="6"/>
      <c r="DI1151" s="6"/>
      <c r="DJ1151" s="6"/>
      <c r="DK1151" s="6"/>
      <c r="DL1151" s="6"/>
      <c r="DM1151" s="6"/>
      <c r="DN1151" s="6"/>
      <c r="DO1151" s="6"/>
      <c r="DQ1151" s="9">
        <f t="shared" ref="DQ1151:DQ1174" si="855">SUM(BL1151:DP1151)</f>
        <v>142.95217029103244</v>
      </c>
    </row>
    <row r="1152" spans="1:121" outlineLevel="1" x14ac:dyDescent="0.3">
      <c r="A1152" s="3" t="s">
        <v>591</v>
      </c>
      <c r="B1152" s="3" t="s">
        <v>727</v>
      </c>
      <c r="C1152" s="3" t="s">
        <v>554</v>
      </c>
      <c r="D1152" s="3" t="s">
        <v>43</v>
      </c>
      <c r="AH1152" s="3">
        <v>1</v>
      </c>
      <c r="AI1152" s="3">
        <v>9</v>
      </c>
      <c r="AJ1152" s="3">
        <v>9</v>
      </c>
      <c r="AK1152" s="3">
        <v>15</v>
      </c>
      <c r="AL1152" s="3">
        <v>17</v>
      </c>
      <c r="BJ1152" s="3">
        <f t="shared" ref="BJ1152" si="856">MIN(E1152:BI1152)</f>
        <v>1</v>
      </c>
      <c r="BK1152" s="3">
        <f t="shared" ref="BK1152" si="857">COUNT(E1152:BI1152)</f>
        <v>5</v>
      </c>
      <c r="CN1152" s="6"/>
      <c r="CO1152" s="6">
        <v>81.762244250364844</v>
      </c>
      <c r="CP1152" s="6">
        <v>57.855600539811064</v>
      </c>
      <c r="CQ1152" s="6">
        <v>51.701559667927228</v>
      </c>
      <c r="CR1152" s="6">
        <v>27.156153158212184</v>
      </c>
      <c r="CS1152" s="6">
        <v>9.6358159912376777</v>
      </c>
      <c r="CT1152" s="6"/>
      <c r="CU1152" s="6"/>
      <c r="CV1152" s="6"/>
      <c r="CW1152" s="6"/>
      <c r="CX1152" s="6"/>
      <c r="CY1152" s="6"/>
      <c r="CZ1152" s="6"/>
      <c r="DA1152" s="6"/>
      <c r="DB1152" s="6"/>
      <c r="DC1152" s="6"/>
      <c r="DD1152" s="6"/>
      <c r="DE1152" s="6"/>
      <c r="DF1152" s="6"/>
      <c r="DG1152" s="6"/>
      <c r="DH1152" s="6"/>
      <c r="DI1152" s="6"/>
      <c r="DJ1152" s="6"/>
      <c r="DK1152" s="6"/>
      <c r="DL1152" s="6"/>
      <c r="DM1152" s="6"/>
      <c r="DN1152" s="6"/>
      <c r="DO1152" s="6"/>
      <c r="DQ1152" s="9">
        <f t="shared" si="855"/>
        <v>228.11137360755302</v>
      </c>
    </row>
    <row r="1153" spans="1:121" outlineLevel="1" x14ac:dyDescent="0.3">
      <c r="A1153" s="3" t="s">
        <v>592</v>
      </c>
      <c r="B1153" s="3" t="s">
        <v>728</v>
      </c>
      <c r="C1153" s="3" t="s">
        <v>554</v>
      </c>
      <c r="D1153" s="3" t="s">
        <v>43</v>
      </c>
      <c r="AH1153" s="3">
        <v>6</v>
      </c>
      <c r="AI1153" s="3">
        <v>4</v>
      </c>
      <c r="AJ1153" s="3">
        <v>13</v>
      </c>
      <c r="AK1153" s="3">
        <v>13</v>
      </c>
      <c r="AL1153" s="3">
        <v>15</v>
      </c>
      <c r="BJ1153" s="3">
        <f t="shared" ref="BJ1153" si="858">MIN(E1153:BI1153)</f>
        <v>4</v>
      </c>
      <c r="BK1153" s="3">
        <f t="shared" ref="BK1153" si="859">COUNT(E1153:BI1153)</f>
        <v>5</v>
      </c>
      <c r="CN1153" s="9"/>
      <c r="CO1153" s="6">
        <v>61.33200820847199</v>
      </c>
      <c r="CP1153" s="6">
        <v>66.960863697705804</v>
      </c>
      <c r="CQ1153" s="6">
        <v>43.417999955246259</v>
      </c>
      <c r="CR1153" s="6">
        <v>28.719660572783429</v>
      </c>
      <c r="CS1153" s="6">
        <v>14.099123767798465</v>
      </c>
      <c r="CT1153" s="6"/>
      <c r="CU1153" s="6"/>
      <c r="CV1153" s="6"/>
      <c r="CW1153" s="6"/>
      <c r="CX1153" s="6"/>
      <c r="CY1153" s="6"/>
      <c r="CZ1153" s="6"/>
      <c r="DA1153" s="6"/>
      <c r="DB1153" s="6"/>
      <c r="DC1153" s="6"/>
      <c r="DD1153" s="6"/>
      <c r="DE1153" s="6"/>
      <c r="DF1153" s="6"/>
      <c r="DG1153" s="6"/>
      <c r="DH1153" s="6"/>
      <c r="DI1153" s="6"/>
      <c r="DJ1153" s="6"/>
      <c r="DK1153" s="6"/>
      <c r="DL1153" s="6"/>
      <c r="DM1153" s="6"/>
      <c r="DN1153" s="6"/>
      <c r="DO1153" s="6"/>
      <c r="DQ1153" s="9">
        <f t="shared" si="855"/>
        <v>214.52965620200592</v>
      </c>
    </row>
    <row r="1154" spans="1:121" outlineLevel="1" x14ac:dyDescent="0.3">
      <c r="A1154" s="3" t="s">
        <v>598</v>
      </c>
      <c r="B1154" s="3" t="s">
        <v>547</v>
      </c>
      <c r="C1154" s="3" t="s">
        <v>554</v>
      </c>
      <c r="D1154" s="3" t="s">
        <v>43</v>
      </c>
      <c r="AH1154" s="3">
        <v>2</v>
      </c>
      <c r="AI1154" s="3">
        <v>2</v>
      </c>
      <c r="AJ1154" s="3">
        <v>15</v>
      </c>
      <c r="AK1154" s="3">
        <v>14</v>
      </c>
      <c r="AL1154" s="3">
        <v>16</v>
      </c>
      <c r="BJ1154" s="3">
        <f t="shared" ref="BJ1154" si="860">MIN(E1154:BI1154)</f>
        <v>2</v>
      </c>
      <c r="BK1154" s="3">
        <f t="shared" ref="BK1154" si="861">COUNT(E1154:BI1154)</f>
        <v>5</v>
      </c>
      <c r="CN1154" s="9"/>
      <c r="CO1154" s="6">
        <v>78.590674943864741</v>
      </c>
      <c r="CP1154" s="6">
        <v>78.271255060728748</v>
      </c>
      <c r="CQ1154" s="6">
        <v>33.509454228109824</v>
      </c>
      <c r="CR1154" s="6">
        <v>28.419022066928726</v>
      </c>
      <c r="CS1154" s="6">
        <v>12.918948521358159</v>
      </c>
      <c r="CT1154" s="6"/>
      <c r="CU1154" s="6"/>
      <c r="CV1154" s="6"/>
      <c r="CW1154" s="6"/>
      <c r="CX1154" s="6"/>
      <c r="CY1154" s="6"/>
      <c r="CZ1154" s="6"/>
      <c r="DA1154" s="6"/>
      <c r="DB1154" s="6"/>
      <c r="DC1154" s="6"/>
      <c r="DD1154" s="6"/>
      <c r="DE1154" s="6"/>
      <c r="DF1154" s="6"/>
      <c r="DG1154" s="6"/>
      <c r="DH1154" s="6"/>
      <c r="DI1154" s="6"/>
      <c r="DJ1154" s="6"/>
      <c r="DK1154" s="6"/>
      <c r="DL1154" s="6"/>
      <c r="DM1154" s="6"/>
      <c r="DN1154" s="6"/>
      <c r="DO1154" s="6"/>
      <c r="DQ1154" s="9">
        <f t="shared" si="855"/>
        <v>231.7093548209902</v>
      </c>
    </row>
    <row r="1155" spans="1:121" outlineLevel="1" x14ac:dyDescent="0.3">
      <c r="A1155" s="3" t="s">
        <v>610</v>
      </c>
      <c r="B1155" s="3" t="s">
        <v>611</v>
      </c>
      <c r="C1155" s="3" t="s">
        <v>554</v>
      </c>
      <c r="D1155" s="3" t="s">
        <v>104</v>
      </c>
      <c r="AK1155" s="14">
        <v>3</v>
      </c>
      <c r="AL1155" s="14">
        <v>4</v>
      </c>
      <c r="AM1155" s="14"/>
      <c r="AN1155" s="14"/>
      <c r="AO1155" s="14"/>
      <c r="AP1155" s="14"/>
      <c r="AQ1155" s="14"/>
      <c r="AR1155" s="14"/>
      <c r="AS1155" s="14"/>
      <c r="AT1155" s="14"/>
      <c r="AU1155" s="14"/>
      <c r="AV1155" s="14"/>
      <c r="AW1155" s="14"/>
      <c r="AX1155" s="14"/>
      <c r="AY1155" s="14"/>
      <c r="AZ1155" s="14"/>
      <c r="BA1155" s="14"/>
      <c r="BB1155" s="14"/>
      <c r="BC1155" s="14"/>
      <c r="BD1155" s="14"/>
      <c r="BE1155" s="14"/>
      <c r="BF1155" s="14"/>
      <c r="BG1155" s="14"/>
      <c r="BH1155" s="14"/>
      <c r="BJ1155" s="3">
        <f t="shared" ref="BJ1155" si="862">MIN(E1155:BI1155)</f>
        <v>3</v>
      </c>
      <c r="BK1155" s="3">
        <f t="shared" ref="BK1155" si="863">COUNT(E1155:BI1155)</f>
        <v>2</v>
      </c>
      <c r="CN1155" s="9"/>
      <c r="CO1155" s="9"/>
      <c r="CP1155" s="9"/>
      <c r="CQ1155" s="6"/>
      <c r="CR1155" s="6">
        <v>77.661134335808313</v>
      </c>
      <c r="CS1155" s="6">
        <v>63.970427163198252</v>
      </c>
      <c r="CT1155" s="6"/>
      <c r="CU1155" s="6"/>
      <c r="CV1155" s="6"/>
      <c r="CW1155" s="6"/>
      <c r="CX1155" s="6"/>
      <c r="CY1155" s="6"/>
      <c r="CZ1155" s="6"/>
      <c r="DA1155" s="6"/>
      <c r="DB1155" s="6"/>
      <c r="DC1155" s="6"/>
      <c r="DD1155" s="6"/>
      <c r="DE1155" s="6"/>
      <c r="DF1155" s="6"/>
      <c r="DG1155" s="6"/>
      <c r="DH1155" s="6"/>
      <c r="DI1155" s="6"/>
      <c r="DJ1155" s="6"/>
      <c r="DK1155" s="6"/>
      <c r="DL1155" s="6"/>
      <c r="DM1155" s="6"/>
      <c r="DN1155" s="6"/>
      <c r="DO1155" s="6"/>
      <c r="DQ1155" s="9">
        <f t="shared" si="855"/>
        <v>141.63156149900658</v>
      </c>
    </row>
    <row r="1156" spans="1:121" outlineLevel="1" x14ac:dyDescent="0.3">
      <c r="A1156" s="3" t="s">
        <v>620</v>
      </c>
      <c r="B1156" s="3" t="s">
        <v>621</v>
      </c>
      <c r="C1156" s="3" t="s">
        <v>554</v>
      </c>
      <c r="D1156" s="3" t="s">
        <v>112</v>
      </c>
      <c r="AL1156" s="3">
        <v>1</v>
      </c>
      <c r="BJ1156" s="3">
        <f t="shared" ref="BJ1156" si="864">MIN(E1156:BI1156)</f>
        <v>1</v>
      </c>
      <c r="BK1156" s="3">
        <f t="shared" ref="BK1156" si="865">COUNT(E1156:BI1156)</f>
        <v>1</v>
      </c>
      <c r="CN1156" s="9"/>
      <c r="CO1156" s="9"/>
      <c r="CP1156" s="9"/>
      <c r="CQ1156" s="9"/>
      <c r="CR1156" s="6"/>
      <c r="CS1156" s="6">
        <v>76.768893756845571</v>
      </c>
      <c r="CT1156" s="6"/>
      <c r="CU1156" s="6"/>
      <c r="CV1156" s="6"/>
      <c r="CW1156" s="6"/>
      <c r="CX1156" s="6"/>
      <c r="CY1156" s="6"/>
      <c r="CZ1156" s="6"/>
      <c r="DA1156" s="6"/>
      <c r="DB1156" s="6"/>
      <c r="DC1156" s="6"/>
      <c r="DD1156" s="6"/>
      <c r="DE1156" s="6"/>
      <c r="DF1156" s="6"/>
      <c r="DG1156" s="6"/>
      <c r="DH1156" s="6"/>
      <c r="DI1156" s="6"/>
      <c r="DJ1156" s="6"/>
      <c r="DK1156" s="6"/>
      <c r="DL1156" s="6"/>
      <c r="DM1156" s="6"/>
      <c r="DN1156" s="6"/>
      <c r="DO1156" s="6"/>
      <c r="DQ1156" s="9">
        <f t="shared" si="855"/>
        <v>76.768893756845571</v>
      </c>
    </row>
    <row r="1157" spans="1:121" outlineLevel="1" x14ac:dyDescent="0.3">
      <c r="A1157" s="3" t="s">
        <v>626</v>
      </c>
      <c r="B1157" s="3" t="s">
        <v>627</v>
      </c>
      <c r="C1157" s="3" t="s">
        <v>713</v>
      </c>
      <c r="D1157" s="3" t="s">
        <v>196</v>
      </c>
      <c r="AM1157" s="3">
        <v>7</v>
      </c>
      <c r="AN1157" s="3">
        <v>15</v>
      </c>
      <c r="AO1157" s="3">
        <v>22</v>
      </c>
      <c r="AP1157" s="3">
        <v>25</v>
      </c>
      <c r="AQ1157" s="14"/>
      <c r="AR1157" s="14"/>
      <c r="AS1157" s="14"/>
      <c r="AT1157" s="14"/>
      <c r="AU1157" s="14"/>
      <c r="AV1157" s="14"/>
      <c r="AW1157" s="14"/>
      <c r="AX1157" s="14"/>
      <c r="AY1157" s="14"/>
      <c r="AZ1157" s="14"/>
      <c r="BA1157" s="14"/>
      <c r="BB1157" s="14"/>
      <c r="BC1157" s="14"/>
      <c r="BD1157" s="14"/>
      <c r="BE1157" s="14"/>
      <c r="BF1157" s="14"/>
      <c r="BG1157" s="14"/>
      <c r="BH1157" s="14"/>
      <c r="BJ1157" s="3">
        <f t="shared" ref="BJ1157:BJ1164" si="866">MIN(E1157:BI1157)</f>
        <v>7</v>
      </c>
      <c r="BK1157" s="3">
        <f t="shared" ref="BK1157:BK1164" si="867">COUNT(E1157:BI1157)</f>
        <v>4</v>
      </c>
      <c r="CT1157" s="6">
        <v>57.366484738225182</v>
      </c>
      <c r="CU1157" s="6">
        <v>39.487682047094054</v>
      </c>
      <c r="CV1157" s="6">
        <v>25.466666666666669</v>
      </c>
      <c r="CW1157" s="6">
        <v>12.877319048863338</v>
      </c>
      <c r="CX1157" s="6"/>
      <c r="CY1157" s="6"/>
      <c r="CZ1157" s="6"/>
      <c r="DA1157" s="6"/>
      <c r="DB1157" s="6"/>
      <c r="DC1157" s="6"/>
      <c r="DD1157" s="6"/>
      <c r="DE1157" s="6"/>
      <c r="DF1157" s="6"/>
      <c r="DG1157" s="6"/>
      <c r="DH1157" s="6"/>
      <c r="DI1157" s="6"/>
      <c r="DJ1157" s="6"/>
      <c r="DK1157" s="6"/>
      <c r="DL1157" s="6"/>
      <c r="DM1157" s="6"/>
      <c r="DN1157" s="6"/>
      <c r="DO1157" s="6"/>
      <c r="DQ1157" s="9">
        <f t="shared" si="855"/>
        <v>135.19815250084923</v>
      </c>
    </row>
    <row r="1158" spans="1:121" outlineLevel="1" x14ac:dyDescent="0.3">
      <c r="A1158" s="3" t="s">
        <v>636</v>
      </c>
      <c r="B1158" s="3" t="s">
        <v>637</v>
      </c>
      <c r="C1158" s="3" t="s">
        <v>713</v>
      </c>
      <c r="D1158" s="3" t="s">
        <v>196</v>
      </c>
      <c r="AM1158" s="3">
        <v>9</v>
      </c>
      <c r="AN1158" s="3">
        <v>18</v>
      </c>
      <c r="AO1158" s="3">
        <v>20</v>
      </c>
      <c r="AP1158" s="3">
        <v>26</v>
      </c>
      <c r="BJ1158" s="3">
        <f t="shared" si="866"/>
        <v>9</v>
      </c>
      <c r="BK1158" s="3">
        <f t="shared" si="867"/>
        <v>4</v>
      </c>
      <c r="CT1158" s="6">
        <v>45.34788760865171</v>
      </c>
      <c r="CU1158" s="6">
        <v>34.776371308016877</v>
      </c>
      <c r="CV1158" s="6">
        <v>30.066666666666666</v>
      </c>
      <c r="CW1158" s="6">
        <v>10.864645936765092</v>
      </c>
      <c r="CX1158" s="6"/>
      <c r="CY1158" s="6"/>
      <c r="CZ1158" s="6"/>
      <c r="DA1158" s="6"/>
      <c r="DB1158" s="6"/>
      <c r="DC1158" s="6"/>
      <c r="DD1158" s="6"/>
      <c r="DE1158" s="6"/>
      <c r="DF1158" s="6"/>
      <c r="DG1158" s="6"/>
      <c r="DH1158" s="6"/>
      <c r="DI1158" s="6"/>
      <c r="DJ1158" s="6"/>
      <c r="DK1158" s="6"/>
      <c r="DL1158" s="6"/>
      <c r="DM1158" s="6"/>
      <c r="DN1158" s="6"/>
      <c r="DO1158" s="6"/>
      <c r="DQ1158" s="9">
        <f t="shared" si="855"/>
        <v>121.05557152010034</v>
      </c>
    </row>
    <row r="1159" spans="1:121" outlineLevel="1" x14ac:dyDescent="0.3">
      <c r="A1159" s="3" t="s">
        <v>679</v>
      </c>
      <c r="B1159" s="3" t="s">
        <v>680</v>
      </c>
      <c r="C1159" s="3" t="s">
        <v>713</v>
      </c>
      <c r="D1159" s="3" t="s">
        <v>553</v>
      </c>
      <c r="AO1159" s="14">
        <v>2</v>
      </c>
      <c r="AP1159" s="3">
        <v>1</v>
      </c>
      <c r="AQ1159" s="3">
        <v>7</v>
      </c>
      <c r="AR1159" s="3">
        <v>7</v>
      </c>
      <c r="BJ1159" s="3">
        <f t="shared" si="866"/>
        <v>1</v>
      </c>
      <c r="BK1159" s="3">
        <f t="shared" si="867"/>
        <v>4</v>
      </c>
      <c r="CT1159" s="9"/>
      <c r="CU1159" s="6"/>
      <c r="CV1159" s="6">
        <v>83.333333333333329</v>
      </c>
      <c r="CW1159" s="6">
        <v>81.395348837209298</v>
      </c>
      <c r="CX1159" s="6">
        <v>56.150688182249645</v>
      </c>
      <c r="CY1159" s="6">
        <v>27.392658810781523</v>
      </c>
      <c r="CZ1159" s="6"/>
      <c r="DA1159" s="6"/>
      <c r="DB1159" s="6"/>
      <c r="DC1159" s="6"/>
      <c r="DD1159" s="6"/>
      <c r="DE1159" s="6"/>
      <c r="DF1159" s="6"/>
      <c r="DG1159" s="6"/>
      <c r="DH1159" s="6"/>
      <c r="DI1159" s="6"/>
      <c r="DJ1159" s="6"/>
      <c r="DK1159" s="6"/>
      <c r="DL1159" s="6"/>
      <c r="DM1159" s="6"/>
      <c r="DN1159" s="6"/>
      <c r="DO1159" s="6"/>
      <c r="DQ1159" s="9">
        <f t="shared" si="855"/>
        <v>248.27202916357379</v>
      </c>
    </row>
    <row r="1160" spans="1:121" outlineLevel="1" x14ac:dyDescent="0.3">
      <c r="A1160" s="3" t="s">
        <v>683</v>
      </c>
      <c r="B1160" s="3" t="s">
        <v>547</v>
      </c>
      <c r="C1160" s="3" t="s">
        <v>713</v>
      </c>
      <c r="D1160" s="3" t="s">
        <v>553</v>
      </c>
      <c r="AO1160" s="3">
        <v>3</v>
      </c>
      <c r="AP1160" s="3">
        <v>2</v>
      </c>
      <c r="AQ1160" s="3">
        <v>8</v>
      </c>
      <c r="AR1160" s="3">
        <v>6</v>
      </c>
      <c r="BJ1160" s="3">
        <f t="shared" si="866"/>
        <v>2</v>
      </c>
      <c r="BK1160" s="3">
        <f t="shared" si="867"/>
        <v>4</v>
      </c>
      <c r="CT1160" s="9"/>
      <c r="CU1160" s="9"/>
      <c r="CV1160" s="6">
        <v>82.8</v>
      </c>
      <c r="CW1160" s="6">
        <v>66.4008361640972</v>
      </c>
      <c r="CX1160" s="6">
        <v>50.879686758424299</v>
      </c>
      <c r="CY1160" s="6">
        <v>33.107331514483079</v>
      </c>
      <c r="CZ1160" s="6"/>
      <c r="DA1160" s="6"/>
      <c r="DB1160" s="6"/>
      <c r="DC1160" s="6"/>
      <c r="DD1160" s="6"/>
      <c r="DE1160" s="6"/>
      <c r="DF1160" s="6"/>
      <c r="DG1160" s="6"/>
      <c r="DH1160" s="6"/>
      <c r="DI1160" s="6"/>
      <c r="DJ1160" s="6"/>
      <c r="DK1160" s="6"/>
      <c r="DL1160" s="6"/>
      <c r="DM1160" s="6"/>
      <c r="DN1160" s="6"/>
      <c r="DO1160" s="6"/>
      <c r="DQ1160" s="9">
        <f t="shared" si="855"/>
        <v>233.1878544370046</v>
      </c>
    </row>
    <row r="1161" spans="1:121" outlineLevel="1" x14ac:dyDescent="0.3">
      <c r="A1161" s="3" t="s">
        <v>692</v>
      </c>
      <c r="B1161" s="3" t="s">
        <v>547</v>
      </c>
      <c r="C1161" s="3" t="s">
        <v>713</v>
      </c>
      <c r="D1161" s="3" t="s">
        <v>152</v>
      </c>
      <c r="AQ1161" s="3">
        <v>4</v>
      </c>
      <c r="AR1161" s="3">
        <v>1</v>
      </c>
      <c r="BJ1161" s="3">
        <f t="shared" si="866"/>
        <v>1</v>
      </c>
      <c r="BK1161" s="3">
        <f t="shared" si="867"/>
        <v>2</v>
      </c>
      <c r="CT1161" s="9"/>
      <c r="CU1161" s="9"/>
      <c r="CV1161" s="6"/>
      <c r="CW1161" s="6"/>
      <c r="CX1161" s="6">
        <v>72.08163265306122</v>
      </c>
      <c r="CY1161" s="6">
        <v>81.059190031152653</v>
      </c>
      <c r="CZ1161" s="6"/>
      <c r="DA1161" s="6"/>
      <c r="DB1161" s="6"/>
      <c r="DC1161" s="6"/>
      <c r="DD1161" s="6"/>
      <c r="DE1161" s="6"/>
      <c r="DF1161" s="6"/>
      <c r="DG1161" s="6"/>
      <c r="DH1161" s="6"/>
      <c r="DI1161" s="6"/>
      <c r="DJ1161" s="6"/>
      <c r="DK1161" s="6"/>
      <c r="DL1161" s="6"/>
      <c r="DM1161" s="6"/>
      <c r="DN1161" s="6"/>
      <c r="DO1161" s="6"/>
      <c r="DQ1161" s="9">
        <f t="shared" si="855"/>
        <v>153.14082268421387</v>
      </c>
    </row>
    <row r="1162" spans="1:121" outlineLevel="1" x14ac:dyDescent="0.3">
      <c r="A1162" s="3" t="s">
        <v>752</v>
      </c>
      <c r="B1162" s="3" t="s">
        <v>547</v>
      </c>
      <c r="C1162" s="3" t="s">
        <v>791</v>
      </c>
      <c r="D1162" s="3" t="s">
        <v>552</v>
      </c>
      <c r="AS1162" s="3">
        <v>1</v>
      </c>
      <c r="AT1162" s="3">
        <v>1</v>
      </c>
      <c r="AU1162" s="3">
        <v>7</v>
      </c>
      <c r="AV1162" s="3">
        <v>8</v>
      </c>
      <c r="AW1162" s="3">
        <v>15</v>
      </c>
      <c r="AX1162" s="14"/>
      <c r="AY1162" s="14"/>
      <c r="AZ1162" s="14"/>
      <c r="BA1162" s="14"/>
      <c r="BB1162" s="14"/>
      <c r="BC1162" s="14"/>
      <c r="BD1162" s="14"/>
      <c r="BE1162" s="14"/>
      <c r="BF1162" s="14"/>
      <c r="BG1162" s="14"/>
      <c r="BH1162" s="14"/>
      <c r="BJ1162" s="3">
        <f t="shared" si="866"/>
        <v>1</v>
      </c>
      <c r="BK1162" s="3">
        <f t="shared" si="867"/>
        <v>5</v>
      </c>
      <c r="CZ1162" s="6">
        <v>90.365853658536594</v>
      </c>
      <c r="DA1162" s="6">
        <v>92.835820895522389</v>
      </c>
      <c r="DB1162" s="6">
        <v>58.667469326912048</v>
      </c>
      <c r="DC1162" s="6">
        <v>39.025032369443245</v>
      </c>
      <c r="DD1162" s="6">
        <v>17.93717056715159</v>
      </c>
      <c r="DE1162" s="6"/>
      <c r="DF1162" s="6"/>
      <c r="DG1162" s="6"/>
      <c r="DH1162" s="6"/>
      <c r="DI1162" s="6"/>
      <c r="DJ1162" s="6"/>
      <c r="DK1162" s="6"/>
      <c r="DL1162" s="6"/>
      <c r="DM1162" s="6"/>
      <c r="DN1162" s="6"/>
      <c r="DO1162" s="6"/>
      <c r="DQ1162" s="9">
        <f t="shared" si="855"/>
        <v>298.83134681756587</v>
      </c>
    </row>
    <row r="1163" spans="1:121" outlineLevel="1" x14ac:dyDescent="0.3">
      <c r="A1163" s="3" t="s">
        <v>771</v>
      </c>
      <c r="B1163" s="3" t="s">
        <v>772</v>
      </c>
      <c r="C1163" s="3" t="s">
        <v>791</v>
      </c>
      <c r="D1163" s="3" t="s">
        <v>553</v>
      </c>
      <c r="AU1163" s="3">
        <v>2</v>
      </c>
      <c r="AV1163" s="3">
        <v>1</v>
      </c>
      <c r="AW1163" s="3">
        <v>6</v>
      </c>
      <c r="AX1163" s="3">
        <v>8</v>
      </c>
      <c r="BJ1163" s="3">
        <f t="shared" si="866"/>
        <v>1</v>
      </c>
      <c r="BK1163" s="3">
        <f t="shared" si="867"/>
        <v>4</v>
      </c>
      <c r="CZ1163" s="6"/>
      <c r="DA1163" s="6"/>
      <c r="DB1163" s="6">
        <v>78.646944157780069</v>
      </c>
      <c r="DC1163" s="6">
        <v>95.297367285282704</v>
      </c>
      <c r="DD1163" s="6">
        <v>52.194391735188702</v>
      </c>
      <c r="DE1163" s="6">
        <v>26.584436121514774</v>
      </c>
      <c r="DF1163" s="6"/>
      <c r="DG1163" s="6"/>
      <c r="DH1163" s="6"/>
      <c r="DI1163" s="6"/>
      <c r="DJ1163" s="6"/>
      <c r="DK1163" s="6"/>
      <c r="DL1163" s="6"/>
      <c r="DM1163" s="6"/>
      <c r="DN1163" s="6"/>
      <c r="DO1163" s="6"/>
      <c r="DQ1163" s="9">
        <f t="shared" si="855"/>
        <v>252.72313929976625</v>
      </c>
    </row>
    <row r="1164" spans="1:121" outlineLevel="1" x14ac:dyDescent="0.3">
      <c r="A1164" s="3" t="s">
        <v>785</v>
      </c>
      <c r="B1164" s="3" t="s">
        <v>547</v>
      </c>
      <c r="C1164" s="3" t="s">
        <v>791</v>
      </c>
      <c r="D1164" s="3" t="s">
        <v>104</v>
      </c>
      <c r="AU1164" s="14"/>
      <c r="AW1164" s="3">
        <v>1</v>
      </c>
      <c r="AX1164" s="3">
        <v>4</v>
      </c>
      <c r="BJ1164" s="3">
        <f t="shared" si="866"/>
        <v>1</v>
      </c>
      <c r="BK1164" s="3">
        <f t="shared" si="867"/>
        <v>2</v>
      </c>
      <c r="CZ1164" s="6"/>
      <c r="DA1164" s="6"/>
      <c r="DD1164" s="6">
        <v>81.290322580645167</v>
      </c>
      <c r="DE1164" s="6">
        <v>52.560799001248441</v>
      </c>
      <c r="DF1164" s="6"/>
      <c r="DG1164" s="6"/>
      <c r="DH1164" s="6"/>
      <c r="DI1164" s="6"/>
      <c r="DJ1164" s="6"/>
      <c r="DK1164" s="6"/>
      <c r="DL1164" s="6"/>
      <c r="DM1164" s="6"/>
      <c r="DN1164" s="6"/>
      <c r="DO1164" s="6"/>
      <c r="DQ1164" s="9">
        <f t="shared" si="855"/>
        <v>133.85112158189361</v>
      </c>
    </row>
    <row r="1165" spans="1:121" outlineLevel="1" x14ac:dyDescent="0.3">
      <c r="A1165" s="3" t="s">
        <v>870</v>
      </c>
      <c r="B1165" s="3" t="s">
        <v>547</v>
      </c>
      <c r="C1165" s="3" t="s">
        <v>888</v>
      </c>
      <c r="D1165" s="3" t="s">
        <v>196</v>
      </c>
      <c r="AY1165" s="3">
        <v>13</v>
      </c>
      <c r="AZ1165" s="3">
        <v>8</v>
      </c>
      <c r="BA1165" s="3">
        <v>20</v>
      </c>
      <c r="BB1165" s="3">
        <v>30</v>
      </c>
      <c r="BJ1165" s="3">
        <f t="shared" ref="BJ1165" si="868">MIN(E1165:BI1165)</f>
        <v>8</v>
      </c>
      <c r="BK1165" s="3">
        <f t="shared" ref="BK1165" si="869">COUNT(E1165:BI1165)</f>
        <v>4</v>
      </c>
      <c r="DF1165" s="6">
        <v>46.777540433323161</v>
      </c>
      <c r="DG1165" s="6">
        <v>39.119732260149718</v>
      </c>
      <c r="DH1165" s="6">
        <v>33.771005548182849</v>
      </c>
      <c r="DI1165" s="6">
        <v>24.553281967075073</v>
      </c>
      <c r="DJ1165" s="6"/>
      <c r="DQ1165" s="9">
        <f t="shared" si="855"/>
        <v>144.22156020873078</v>
      </c>
    </row>
    <row r="1166" spans="1:121" outlineLevel="1" x14ac:dyDescent="0.3">
      <c r="A1166" s="3" t="s">
        <v>854</v>
      </c>
      <c r="B1166" s="3" t="s">
        <v>853</v>
      </c>
      <c r="C1166" s="3" t="s">
        <v>888</v>
      </c>
      <c r="D1166" s="3" t="s">
        <v>62</v>
      </c>
      <c r="BA1166" s="3">
        <v>7</v>
      </c>
      <c r="BB1166" s="3">
        <v>21</v>
      </c>
      <c r="BC1166" s="3">
        <v>23</v>
      </c>
      <c r="BD1166" s="3">
        <v>35</v>
      </c>
      <c r="BJ1166" s="3">
        <f t="shared" ref="BJ1166" si="870">MIN(E1166:BI1166)</f>
        <v>7</v>
      </c>
      <c r="BK1166" s="3">
        <f t="shared" ref="BK1166" si="871">COUNT(E1166:BI1166)</f>
        <v>4</v>
      </c>
      <c r="DF1166" s="9"/>
      <c r="DG1166" s="9"/>
      <c r="DH1166" s="6">
        <v>58.845914011160318</v>
      </c>
      <c r="DI1166" s="6">
        <v>36.519304450338929</v>
      </c>
      <c r="DJ1166" s="6">
        <v>20.413977276086676</v>
      </c>
      <c r="DK1166" s="6">
        <v>11.533639344262294</v>
      </c>
      <c r="DL1166" s="6"/>
      <c r="DM1166" s="6"/>
      <c r="DN1166" s="6"/>
      <c r="DQ1166" s="9">
        <f t="shared" si="855"/>
        <v>127.31283508184822</v>
      </c>
    </row>
    <row r="1167" spans="1:121" outlineLevel="1" x14ac:dyDescent="0.3">
      <c r="A1167" s="3" t="s">
        <v>841</v>
      </c>
      <c r="B1167" s="3" t="s">
        <v>840</v>
      </c>
      <c r="C1167" s="3" t="s">
        <v>888</v>
      </c>
      <c r="D1167" s="3" t="s">
        <v>553</v>
      </c>
      <c r="BA1167" s="3">
        <v>1</v>
      </c>
      <c r="BB1167" s="3">
        <v>4</v>
      </c>
      <c r="BC1167" s="3">
        <v>14</v>
      </c>
      <c r="BD1167" s="3">
        <v>24</v>
      </c>
      <c r="BE1167" s="3">
        <v>32</v>
      </c>
      <c r="BJ1167" s="3">
        <f t="shared" ref="BJ1167:BJ1168" si="872">MIN(E1167:BI1167)</f>
        <v>1</v>
      </c>
      <c r="BK1167" s="3">
        <f t="shared" ref="BK1167:BK1168" si="873">COUNT(E1167:BI1167)</f>
        <v>5</v>
      </c>
      <c r="DF1167" s="9"/>
      <c r="DG1167" s="9"/>
      <c r="DH1167" s="6">
        <v>93.84615384615384</v>
      </c>
      <c r="DI1167" s="6">
        <v>65.250305250305246</v>
      </c>
      <c r="DJ1167" s="6">
        <v>35.417647986282873</v>
      </c>
      <c r="DK1167" s="6">
        <v>27.852590163934426</v>
      </c>
      <c r="DL1167" s="6">
        <v>13.16987942823809</v>
      </c>
      <c r="DM1167" s="6"/>
      <c r="DN1167" s="6"/>
      <c r="DQ1167" s="9">
        <f t="shared" si="855"/>
        <v>235.53657667491447</v>
      </c>
    </row>
    <row r="1168" spans="1:121" outlineLevel="1" x14ac:dyDescent="0.3">
      <c r="A1168" s="3" t="s">
        <v>839</v>
      </c>
      <c r="B1168" s="3" t="s">
        <v>547</v>
      </c>
      <c r="C1168" s="3" t="s">
        <v>888</v>
      </c>
      <c r="D1168" s="3" t="s">
        <v>553</v>
      </c>
      <c r="BA1168" s="3">
        <v>2</v>
      </c>
      <c r="BB1168" s="3">
        <v>1</v>
      </c>
      <c r="BC1168" s="3">
        <v>10</v>
      </c>
      <c r="BD1168" s="3">
        <v>20</v>
      </c>
      <c r="BE1168" s="3">
        <v>30</v>
      </c>
      <c r="BJ1168" s="3">
        <f t="shared" si="872"/>
        <v>1</v>
      </c>
      <c r="BK1168" s="3">
        <f t="shared" si="873"/>
        <v>5</v>
      </c>
      <c r="DF1168" s="6"/>
      <c r="DG1168" s="6"/>
      <c r="DH1168" s="6">
        <v>81.106332176795689</v>
      </c>
      <c r="DI1168" s="6">
        <v>82.133804892425587</v>
      </c>
      <c r="DJ1168" s="6">
        <v>45.097754215157813</v>
      </c>
      <c r="DK1168" s="6">
        <v>34.137967213114756</v>
      </c>
      <c r="DL1168" s="6">
        <v>15.691210849265559</v>
      </c>
      <c r="DM1168" s="6"/>
      <c r="DN1168" s="6"/>
      <c r="DO1168" s="6"/>
      <c r="DQ1168" s="9">
        <f t="shared" si="855"/>
        <v>258.16706934675938</v>
      </c>
    </row>
    <row r="1169" spans="1:121" outlineLevel="1" x14ac:dyDescent="0.3">
      <c r="A1169" s="3" t="s">
        <v>819</v>
      </c>
      <c r="B1169" s="3" t="s">
        <v>547</v>
      </c>
      <c r="C1169" s="3" t="s">
        <v>888</v>
      </c>
      <c r="D1169" s="3" t="s">
        <v>104</v>
      </c>
      <c r="BC1169" s="3">
        <v>3</v>
      </c>
      <c r="BD1169" s="3">
        <v>13</v>
      </c>
      <c r="BE1169" s="3">
        <v>23</v>
      </c>
      <c r="BF1169" s="3">
        <v>32</v>
      </c>
      <c r="BJ1169" s="3">
        <f t="shared" ref="BJ1169" si="874">MIN(E1169:BI1169)</f>
        <v>3</v>
      </c>
      <c r="BK1169" s="3">
        <f t="shared" ref="BK1169" si="875">COUNT(E1169:BI1169)</f>
        <v>4</v>
      </c>
      <c r="DF1169" s="6"/>
      <c r="DG1169" s="6"/>
      <c r="DJ1169" s="6">
        <v>59.956542732979237</v>
      </c>
      <c r="DK1169" s="6">
        <v>52.495868852459019</v>
      </c>
      <c r="DL1169" s="6">
        <v>34.711746207186934</v>
      </c>
      <c r="DM1169" s="6">
        <v>12.942612942612943</v>
      </c>
      <c r="DN1169" s="6"/>
      <c r="DO1169" s="6"/>
      <c r="DQ1169" s="9">
        <f t="shared" si="855"/>
        <v>160.10677073523814</v>
      </c>
    </row>
    <row r="1170" spans="1:121" outlineLevel="1" x14ac:dyDescent="0.3">
      <c r="A1170" s="3" t="s">
        <v>944</v>
      </c>
      <c r="B1170" s="3" t="s">
        <v>547</v>
      </c>
      <c r="C1170" s="3" t="s">
        <v>915</v>
      </c>
      <c r="D1170" s="3" t="s">
        <v>196</v>
      </c>
      <c r="BD1170" s="3">
        <v>5</v>
      </c>
      <c r="BE1170" s="3">
        <v>14</v>
      </c>
      <c r="BF1170" s="3">
        <v>24</v>
      </c>
      <c r="BG1170" s="3">
        <v>33</v>
      </c>
      <c r="BJ1170" s="3">
        <f t="shared" ref="BJ1170" si="876">MIN(E1170:BI1170)</f>
        <v>5</v>
      </c>
      <c r="BK1170" s="3">
        <f t="shared" ref="BK1170" si="877">COUNT(E1170:BI1170)</f>
        <v>4</v>
      </c>
      <c r="DK1170" s="6">
        <v>69.188196721311471</v>
      </c>
      <c r="DL1170" s="6">
        <v>50.214551068654409</v>
      </c>
      <c r="DM1170" s="6">
        <v>26.501831501831504</v>
      </c>
      <c r="DN1170" s="6">
        <v>13.017101577473095</v>
      </c>
      <c r="DO1170" s="6"/>
      <c r="DQ1170" s="9">
        <f t="shared" si="855"/>
        <v>158.92168086927046</v>
      </c>
    </row>
    <row r="1171" spans="1:121" outlineLevel="1" x14ac:dyDescent="0.3">
      <c r="A1171" s="3" t="s">
        <v>929</v>
      </c>
      <c r="B1171" s="3" t="s">
        <v>930</v>
      </c>
      <c r="C1171" s="3" t="s">
        <v>915</v>
      </c>
      <c r="D1171" s="3" t="s">
        <v>14</v>
      </c>
      <c r="BE1171" s="3">
        <v>4</v>
      </c>
      <c r="BF1171" s="3">
        <v>11</v>
      </c>
      <c r="BG1171" s="3">
        <v>17</v>
      </c>
      <c r="BH1171" s="3">
        <v>21</v>
      </c>
      <c r="BJ1171" s="3">
        <f t="shared" ref="BJ1171" si="878">MIN(E1171:BI1171)</f>
        <v>4</v>
      </c>
      <c r="BK1171" s="3">
        <f t="shared" ref="BK1171" si="879">COUNT(E1171:BI1171)</f>
        <v>4</v>
      </c>
      <c r="DK1171" s="6"/>
      <c r="DL1171" s="6">
        <v>70.996267494747741</v>
      </c>
      <c r="DM1171" s="6">
        <v>54.575702075702083</v>
      </c>
      <c r="DN1171" s="6">
        <v>38.809966091699835</v>
      </c>
      <c r="DO1171" s="6">
        <v>21.469411895993748</v>
      </c>
      <c r="DQ1171" s="9">
        <f t="shared" si="855"/>
        <v>185.8513475581434</v>
      </c>
    </row>
    <row r="1172" spans="1:121" outlineLevel="1" x14ac:dyDescent="0.3">
      <c r="A1172" s="3" t="s">
        <v>919</v>
      </c>
      <c r="B1172" s="3" t="s">
        <v>920</v>
      </c>
      <c r="C1172" s="3" t="s">
        <v>915</v>
      </c>
      <c r="D1172" s="3" t="s">
        <v>14</v>
      </c>
      <c r="BE1172" s="3">
        <v>2</v>
      </c>
      <c r="BF1172" s="3">
        <v>10</v>
      </c>
      <c r="BG1172" s="3">
        <v>14</v>
      </c>
      <c r="BH1172" s="3">
        <v>22</v>
      </c>
      <c r="BJ1172" s="3">
        <f t="shared" ref="BJ1172" si="880">MIN(E1172:BI1172)</f>
        <v>2</v>
      </c>
      <c r="BK1172" s="3">
        <f t="shared" ref="BK1172" si="881">COUNT(E1172:BI1172)</f>
        <v>4</v>
      </c>
      <c r="DK1172" s="6"/>
      <c r="DL1172" s="6">
        <v>85.683776540919396</v>
      </c>
      <c r="DM1172" s="6">
        <v>55.633394383394389</v>
      </c>
      <c r="DN1172" s="6">
        <v>55.067079463364287</v>
      </c>
      <c r="DO1172" s="6">
        <v>21.455473719450953</v>
      </c>
      <c r="DQ1172" s="9">
        <f t="shared" si="855"/>
        <v>217.83972410712903</v>
      </c>
    </row>
    <row r="1173" spans="1:121" outlineLevel="1" x14ac:dyDescent="0.3">
      <c r="A1173" s="3" t="s">
        <v>962</v>
      </c>
      <c r="B1173" s="3" t="s">
        <v>963</v>
      </c>
      <c r="C1173" s="3" t="s">
        <v>915</v>
      </c>
      <c r="D1173" s="3" t="s">
        <v>73</v>
      </c>
      <c r="BG1173" s="3">
        <v>12</v>
      </c>
      <c r="BH1173" s="3">
        <v>9</v>
      </c>
      <c r="BJ1173" s="3">
        <f t="shared" ref="BJ1173" si="882">MIN(E1173:BI1173)</f>
        <v>9</v>
      </c>
      <c r="BK1173" s="3">
        <f t="shared" ref="BK1173" si="883">COUNT(E1173:BI1173)</f>
        <v>2</v>
      </c>
      <c r="DK1173" s="6"/>
      <c r="DL1173" s="6"/>
      <c r="DM1173" s="6"/>
      <c r="DN1173" s="6">
        <v>56.675807164971253</v>
      </c>
      <c r="DO1173" s="6">
        <v>53.659647360785627</v>
      </c>
      <c r="DQ1173" s="9">
        <f t="shared" si="855"/>
        <v>110.33545452575689</v>
      </c>
    </row>
    <row r="1174" spans="1:121" outlineLevel="1" x14ac:dyDescent="0.3">
      <c r="A1174" s="3" t="s">
        <v>957</v>
      </c>
      <c r="B1174" s="3" t="s">
        <v>547</v>
      </c>
      <c r="C1174" s="3" t="s">
        <v>915</v>
      </c>
      <c r="D1174" s="3" t="s">
        <v>73</v>
      </c>
      <c r="BG1174" s="3">
        <v>6</v>
      </c>
      <c r="BH1174" s="3">
        <v>13</v>
      </c>
      <c r="BJ1174" s="3">
        <f t="shared" ref="BJ1174" si="884">MIN(E1174:BI1174)</f>
        <v>6</v>
      </c>
      <c r="BK1174" s="3">
        <f t="shared" ref="BK1174" si="885">COUNT(E1174:BI1174)</f>
        <v>2</v>
      </c>
      <c r="DK1174" s="6"/>
      <c r="DL1174" s="6"/>
      <c r="DM1174" s="6"/>
      <c r="DN1174" s="6">
        <v>76.791979949874687</v>
      </c>
      <c r="DO1174" s="6">
        <v>46.157571699587095</v>
      </c>
      <c r="DQ1174" s="9">
        <f t="shared" si="855"/>
        <v>122.94955164946178</v>
      </c>
    </row>
    <row r="1175" spans="1:121" outlineLevel="1" x14ac:dyDescent="0.3"/>
    <row r="1176" spans="1:121" ht="15" outlineLevel="1" thickBot="1" x14ac:dyDescent="0.35">
      <c r="A1176" s="20" t="s">
        <v>143</v>
      </c>
      <c r="B1176" s="20" t="s">
        <v>2</v>
      </c>
      <c r="C1176" s="20" t="s">
        <v>450</v>
      </c>
      <c r="D1176" s="20" t="s">
        <v>3</v>
      </c>
      <c r="E1176" s="20" t="s">
        <v>456</v>
      </c>
      <c r="F1176" s="20" t="s">
        <v>457</v>
      </c>
      <c r="G1176" s="20" t="s">
        <v>458</v>
      </c>
      <c r="H1176" s="20" t="s">
        <v>459</v>
      </c>
      <c r="I1176" s="20" t="s">
        <v>460</v>
      </c>
      <c r="J1176" s="20" t="s">
        <v>461</v>
      </c>
      <c r="K1176" s="20" t="s">
        <v>462</v>
      </c>
      <c r="L1176" s="20" t="s">
        <v>463</v>
      </c>
      <c r="M1176" s="20" t="s">
        <v>464</v>
      </c>
      <c r="N1176" s="20" t="s">
        <v>465</v>
      </c>
      <c r="O1176" s="20" t="s">
        <v>466</v>
      </c>
      <c r="P1176" s="20" t="s">
        <v>467</v>
      </c>
      <c r="Q1176" s="20" t="s">
        <v>468</v>
      </c>
      <c r="R1176" s="20" t="s">
        <v>469</v>
      </c>
      <c r="S1176" s="20" t="s">
        <v>470</v>
      </c>
      <c r="T1176" s="20" t="s">
        <v>471</v>
      </c>
      <c r="U1176" s="20" t="s">
        <v>472</v>
      </c>
      <c r="V1176" s="20" t="s">
        <v>473</v>
      </c>
      <c r="W1176" s="20" t="s">
        <v>474</v>
      </c>
      <c r="X1176" s="20" t="s">
        <v>475</v>
      </c>
      <c r="Y1176" s="20" t="s">
        <v>476</v>
      </c>
      <c r="Z1176" s="20" t="s">
        <v>477</v>
      </c>
      <c r="AA1176" s="20" t="s">
        <v>478</v>
      </c>
      <c r="AB1176" s="20" t="s">
        <v>479</v>
      </c>
      <c r="AC1176" s="20" t="s">
        <v>480</v>
      </c>
      <c r="AD1176" s="20" t="s">
        <v>481</v>
      </c>
      <c r="AE1176" s="20" t="s">
        <v>482</v>
      </c>
      <c r="AF1176" s="20" t="s">
        <v>483</v>
      </c>
      <c r="AG1176" s="20" t="s">
        <v>527</v>
      </c>
      <c r="AH1176" s="20" t="s">
        <v>528</v>
      </c>
      <c r="AI1176" s="20" t="s">
        <v>529</v>
      </c>
      <c r="AJ1176" s="20" t="s">
        <v>530</v>
      </c>
      <c r="AK1176" s="20" t="s">
        <v>531</v>
      </c>
      <c r="AL1176" s="20" t="s">
        <v>532</v>
      </c>
      <c r="AM1176" s="20" t="s">
        <v>707</v>
      </c>
      <c r="AN1176" s="20" t="s">
        <v>708</v>
      </c>
      <c r="AO1176" s="20" t="s">
        <v>709</v>
      </c>
      <c r="AP1176" s="20" t="s">
        <v>710</v>
      </c>
      <c r="AQ1176" s="20" t="s">
        <v>711</v>
      </c>
      <c r="AR1176" s="20" t="s">
        <v>712</v>
      </c>
      <c r="AS1176" s="20" t="s">
        <v>735</v>
      </c>
      <c r="AT1176" s="20" t="s">
        <v>736</v>
      </c>
      <c r="AU1176" s="20" t="s">
        <v>737</v>
      </c>
      <c r="AV1176" s="20" t="s">
        <v>738</v>
      </c>
      <c r="AW1176" s="20" t="s">
        <v>739</v>
      </c>
      <c r="AX1176" s="20" t="s">
        <v>740</v>
      </c>
      <c r="AY1176" s="20" t="s">
        <v>889</v>
      </c>
      <c r="AZ1176" s="20" t="s">
        <v>890</v>
      </c>
      <c r="BA1176" s="20" t="s">
        <v>891</v>
      </c>
      <c r="BB1176" s="20" t="s">
        <v>892</v>
      </c>
      <c r="BC1176" s="20" t="s">
        <v>893</v>
      </c>
      <c r="BD1176" s="20" t="s">
        <v>894</v>
      </c>
      <c r="BE1176" s="20" t="s">
        <v>895</v>
      </c>
      <c r="BF1176" s="20" t="s">
        <v>896</v>
      </c>
      <c r="BG1176" s="20" t="s">
        <v>897</v>
      </c>
      <c r="BH1176" s="20" t="s">
        <v>898</v>
      </c>
      <c r="BI1176" s="20"/>
      <c r="BJ1176" s="20" t="s">
        <v>161</v>
      </c>
      <c r="BK1176" s="20" t="s">
        <v>486</v>
      </c>
      <c r="BL1176" s="20" t="s">
        <v>456</v>
      </c>
      <c r="BM1176" s="20" t="s">
        <v>457</v>
      </c>
      <c r="BN1176" s="20" t="s">
        <v>458</v>
      </c>
      <c r="BO1176" s="20" t="s">
        <v>459</v>
      </c>
      <c r="BP1176" s="20" t="s">
        <v>460</v>
      </c>
      <c r="BQ1176" s="20" t="s">
        <v>461</v>
      </c>
      <c r="BR1176" s="20" t="s">
        <v>462</v>
      </c>
      <c r="BS1176" s="20" t="s">
        <v>463</v>
      </c>
      <c r="BT1176" s="20" t="s">
        <v>464</v>
      </c>
      <c r="BU1176" s="20" t="s">
        <v>465</v>
      </c>
      <c r="BV1176" s="20" t="s">
        <v>466</v>
      </c>
      <c r="BW1176" s="20" t="s">
        <v>467</v>
      </c>
      <c r="BX1176" s="20" t="s">
        <v>468</v>
      </c>
      <c r="BY1176" s="20" t="s">
        <v>469</v>
      </c>
      <c r="BZ1176" s="20" t="s">
        <v>470</v>
      </c>
      <c r="CA1176" s="20" t="s">
        <v>471</v>
      </c>
      <c r="CB1176" s="20" t="s">
        <v>472</v>
      </c>
      <c r="CC1176" s="20" t="s">
        <v>473</v>
      </c>
      <c r="CD1176" s="20" t="s">
        <v>474</v>
      </c>
      <c r="CE1176" s="20" t="s">
        <v>475</v>
      </c>
      <c r="CF1176" s="20" t="s">
        <v>476</v>
      </c>
      <c r="CG1176" s="20" t="s">
        <v>477</v>
      </c>
      <c r="CH1176" s="20" t="s">
        <v>478</v>
      </c>
      <c r="CI1176" s="20" t="s">
        <v>479</v>
      </c>
      <c r="CJ1176" s="20" t="s">
        <v>480</v>
      </c>
      <c r="CK1176" s="20" t="s">
        <v>481</v>
      </c>
      <c r="CL1176" s="20" t="s">
        <v>482</v>
      </c>
      <c r="CM1176" s="20" t="s">
        <v>483</v>
      </c>
      <c r="CN1176" s="20" t="s">
        <v>527</v>
      </c>
      <c r="CO1176" s="20" t="s">
        <v>528</v>
      </c>
      <c r="CP1176" s="20" t="s">
        <v>529</v>
      </c>
      <c r="CQ1176" s="20" t="s">
        <v>530</v>
      </c>
      <c r="CR1176" s="20" t="s">
        <v>531</v>
      </c>
      <c r="CS1176" s="20" t="s">
        <v>532</v>
      </c>
      <c r="CT1176" s="20" t="s">
        <v>707</v>
      </c>
      <c r="CU1176" s="20" t="s">
        <v>708</v>
      </c>
      <c r="CV1176" s="20" t="s">
        <v>709</v>
      </c>
      <c r="CW1176" s="20" t="s">
        <v>710</v>
      </c>
      <c r="CX1176" s="20" t="s">
        <v>711</v>
      </c>
      <c r="CY1176" s="20" t="s">
        <v>712</v>
      </c>
      <c r="CZ1176" s="20" t="s">
        <v>735</v>
      </c>
      <c r="DA1176" s="20" t="s">
        <v>736</v>
      </c>
      <c r="DB1176" s="20" t="s">
        <v>737</v>
      </c>
      <c r="DC1176" s="20" t="s">
        <v>738</v>
      </c>
      <c r="DD1176" s="20" t="s">
        <v>739</v>
      </c>
      <c r="DE1176" s="20" t="s">
        <v>740</v>
      </c>
      <c r="DF1176" s="20" t="s">
        <v>889</v>
      </c>
      <c r="DG1176" s="20" t="s">
        <v>890</v>
      </c>
      <c r="DH1176" s="20" t="s">
        <v>891</v>
      </c>
      <c r="DI1176" s="20" t="s">
        <v>892</v>
      </c>
      <c r="DJ1176" s="20" t="s">
        <v>893</v>
      </c>
      <c r="DK1176" s="20" t="s">
        <v>894</v>
      </c>
      <c r="DL1176" s="20" t="s">
        <v>895</v>
      </c>
      <c r="DM1176" s="20" t="s">
        <v>896</v>
      </c>
      <c r="DN1176" s="20" t="s">
        <v>897</v>
      </c>
      <c r="DO1176" s="20" t="s">
        <v>898</v>
      </c>
      <c r="DP1176" s="20"/>
      <c r="DQ1176" s="20" t="s">
        <v>11</v>
      </c>
    </row>
    <row r="1177" spans="1:121" ht="15" outlineLevel="1" thickTop="1" x14ac:dyDescent="0.3">
      <c r="A1177" s="3" t="s">
        <v>731</v>
      </c>
      <c r="B1177" s="3" t="s">
        <v>547</v>
      </c>
      <c r="C1177" s="3" t="s">
        <v>554</v>
      </c>
      <c r="D1177" s="3" t="s">
        <v>553</v>
      </c>
      <c r="AI1177" s="3">
        <v>2</v>
      </c>
      <c r="AJ1177" s="3">
        <v>5</v>
      </c>
      <c r="AK1177" s="3">
        <v>1</v>
      </c>
      <c r="AL1177" s="3">
        <v>2</v>
      </c>
      <c r="BJ1177" s="3">
        <f t="shared" ref="BJ1177" si="886">MIN(E1177:BI1177)</f>
        <v>1</v>
      </c>
      <c r="BK1177" s="3">
        <f t="shared" ref="BK1177" si="887">COUNT(E1177:BI1177)</f>
        <v>4</v>
      </c>
      <c r="CP1177" s="6">
        <v>72.602739726027394</v>
      </c>
      <c r="CQ1177" s="6">
        <v>39.583333333333329</v>
      </c>
      <c r="CR1177" s="6">
        <v>100</v>
      </c>
      <c r="CS1177" s="6">
        <v>92.307692307692307</v>
      </c>
      <c r="CT1177" s="6"/>
      <c r="CU1177" s="6"/>
      <c r="CV1177" s="6"/>
      <c r="CW1177" s="6"/>
      <c r="CX1177" s="6"/>
      <c r="CY1177" s="6"/>
      <c r="CZ1177" s="6"/>
      <c r="DA1177" s="6"/>
      <c r="DB1177" s="6"/>
      <c r="DC1177" s="6"/>
      <c r="DD1177" s="6"/>
      <c r="DE1177" s="6"/>
      <c r="DF1177" s="6"/>
      <c r="DG1177" s="6"/>
      <c r="DH1177" s="6"/>
      <c r="DI1177" s="6"/>
      <c r="DJ1177" s="6"/>
      <c r="DK1177" s="6"/>
      <c r="DL1177" s="6"/>
      <c r="DM1177" s="6"/>
      <c r="DN1177" s="6"/>
      <c r="DO1177" s="6"/>
      <c r="DQ1177" s="9">
        <f>SUM(BL1177:DP1177)</f>
        <v>304.49376536705302</v>
      </c>
    </row>
    <row r="1178" spans="1:121" outlineLevel="1" x14ac:dyDescent="0.3">
      <c r="A1178" s="3" t="s">
        <v>785</v>
      </c>
      <c r="B1178" s="3" t="s">
        <v>547</v>
      </c>
      <c r="C1178" s="3" t="s">
        <v>791</v>
      </c>
      <c r="D1178" s="3" t="s">
        <v>553</v>
      </c>
      <c r="AU1178" s="3">
        <v>2</v>
      </c>
      <c r="AV1178" s="14">
        <v>3</v>
      </c>
      <c r="AW1178" s="3">
        <v>1</v>
      </c>
      <c r="AX1178" s="14">
        <v>2</v>
      </c>
      <c r="AY1178" s="14"/>
      <c r="AZ1178" s="14"/>
      <c r="BA1178" s="14"/>
      <c r="BB1178" s="14"/>
      <c r="BC1178" s="14"/>
      <c r="BD1178" s="14"/>
      <c r="BE1178" s="14"/>
      <c r="BF1178" s="14"/>
      <c r="BG1178" s="14"/>
      <c r="BH1178" s="14"/>
      <c r="BJ1178" s="3">
        <f t="shared" ref="BJ1178" si="888">MIN(E1178:BI1178)</f>
        <v>1</v>
      </c>
      <c r="BK1178" s="3">
        <f t="shared" ref="BK1178" si="889">COUNT(E1178:BI1178)</f>
        <v>4</v>
      </c>
      <c r="DA1178" s="6"/>
      <c r="DB1178" s="6">
        <v>77.011494252873561</v>
      </c>
      <c r="DC1178" s="6">
        <v>64.285714285714292</v>
      </c>
      <c r="DD1178" s="6">
        <v>100</v>
      </c>
      <c r="DE1178" s="6">
        <v>35.294117647058826</v>
      </c>
      <c r="DF1178" s="6"/>
      <c r="DG1178" s="6"/>
      <c r="DH1178" s="6"/>
      <c r="DI1178" s="6"/>
      <c r="DJ1178" s="6"/>
      <c r="DK1178" s="6"/>
      <c r="DL1178" s="6"/>
      <c r="DM1178" s="6"/>
      <c r="DN1178" s="6"/>
      <c r="DO1178" s="6"/>
      <c r="DQ1178" s="9">
        <f>SUM(BL1178:DP1178)</f>
        <v>276.59132618564666</v>
      </c>
    </row>
    <row r="1179" spans="1:121" outlineLevel="1" x14ac:dyDescent="0.3">
      <c r="A1179" s="3" t="s">
        <v>816</v>
      </c>
      <c r="B1179" s="3" t="s">
        <v>547</v>
      </c>
      <c r="C1179" s="3" t="s">
        <v>888</v>
      </c>
      <c r="D1179" s="3" t="s">
        <v>552</v>
      </c>
      <c r="AY1179" s="3">
        <v>1</v>
      </c>
      <c r="AZ1179" s="14">
        <v>1</v>
      </c>
      <c r="BA1179" s="14">
        <v>2</v>
      </c>
      <c r="BB1179" s="14">
        <v>3</v>
      </c>
      <c r="BC1179" s="14">
        <v>7</v>
      </c>
      <c r="BJ1179" s="3">
        <f t="shared" ref="BJ1179" si="890">MIN(E1179:BI1179)</f>
        <v>1</v>
      </c>
      <c r="BK1179" s="3">
        <f t="shared" ref="BK1179" si="891">COUNT(E1179:BI1179)</f>
        <v>5</v>
      </c>
      <c r="DF1179" s="6">
        <v>100</v>
      </c>
      <c r="DG1179" s="6">
        <v>100</v>
      </c>
      <c r="DH1179" s="6">
        <v>78.431372549019613</v>
      </c>
      <c r="DI1179" s="6">
        <v>62.5</v>
      </c>
      <c r="DJ1179" s="6">
        <v>14.285714285714285</v>
      </c>
      <c r="DQ1179" s="9">
        <f>SUM(BL1179:DP1179)</f>
        <v>355.21708683473389</v>
      </c>
    </row>
    <row r="1180" spans="1:121" outlineLevel="1" x14ac:dyDescent="0.3">
      <c r="A1180" s="3" t="s">
        <v>972</v>
      </c>
      <c r="B1180" s="3" t="s">
        <v>547</v>
      </c>
      <c r="C1180" s="3" t="s">
        <v>915</v>
      </c>
      <c r="D1180" s="3" t="s">
        <v>552</v>
      </c>
      <c r="BD1180" s="14">
        <v>1</v>
      </c>
      <c r="BE1180" s="14">
        <v>2</v>
      </c>
      <c r="BF1180" s="14">
        <v>3</v>
      </c>
      <c r="BG1180" s="14">
        <v>4</v>
      </c>
      <c r="BH1180" s="14">
        <v>6</v>
      </c>
      <c r="BJ1180" s="3">
        <f t="shared" ref="BJ1180" si="892">MIN(E1180:BI1180)</f>
        <v>1</v>
      </c>
      <c r="BK1180" s="3">
        <f t="shared" ref="BK1180" si="893">COUNT(E1180:BI1180)</f>
        <v>5</v>
      </c>
      <c r="DK1180" s="6">
        <v>100</v>
      </c>
      <c r="DL1180" s="6">
        <v>62.5</v>
      </c>
      <c r="DM1180" s="6">
        <v>56.410256410256409</v>
      </c>
      <c r="DN1180" s="6">
        <v>51.612903225806448</v>
      </c>
      <c r="DO1180" s="6">
        <v>33.333333333333329</v>
      </c>
      <c r="DQ1180" s="9">
        <f>SUM(BL1180:DP1180)</f>
        <v>303.85649296939619</v>
      </c>
    </row>
    <row r="1182" spans="1:121" ht="18" x14ac:dyDescent="0.35">
      <c r="A1182" s="25" t="s">
        <v>622</v>
      </c>
      <c r="B1182" s="25"/>
      <c r="C1182" s="25"/>
      <c r="D1182" s="25"/>
      <c r="E1182" s="25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  <c r="AJ1182" s="25"/>
      <c r="AK1182" s="25"/>
      <c r="AL1182" s="25"/>
      <c r="AM1182" s="25"/>
      <c r="AN1182" s="25"/>
      <c r="AO1182" s="25"/>
      <c r="AP1182" s="25"/>
      <c r="AQ1182" s="25"/>
      <c r="AR1182" s="25"/>
      <c r="AS1182" s="25"/>
      <c r="AT1182" s="25"/>
      <c r="AU1182" s="25"/>
      <c r="AV1182" s="25"/>
      <c r="AW1182" s="25"/>
      <c r="AX1182" s="25"/>
      <c r="AY1182" s="25"/>
      <c r="AZ1182" s="25"/>
      <c r="BA1182" s="25"/>
      <c r="BB1182" s="25"/>
      <c r="BC1182" s="25"/>
      <c r="BD1182" s="25"/>
      <c r="BE1182" s="25"/>
      <c r="BF1182" s="25"/>
      <c r="BG1182" s="25"/>
      <c r="BH1182" s="25"/>
      <c r="BI1182" s="25"/>
      <c r="BJ1182" s="25"/>
      <c r="BK1182" s="25"/>
      <c r="BL1182" s="25"/>
      <c r="BM1182" s="25"/>
      <c r="BN1182" s="25"/>
      <c r="BO1182" s="25"/>
      <c r="BP1182" s="25"/>
      <c r="BQ1182" s="25"/>
      <c r="BR1182" s="25"/>
      <c r="BS1182" s="25"/>
      <c r="BT1182" s="25"/>
      <c r="BU1182" s="25"/>
      <c r="BV1182" s="25"/>
      <c r="BW1182" s="25"/>
      <c r="BX1182" s="25"/>
      <c r="BY1182" s="25"/>
      <c r="BZ1182" s="25"/>
      <c r="CA1182" s="25"/>
      <c r="CB1182" s="25"/>
      <c r="CC1182" s="25"/>
      <c r="CD1182" s="25"/>
      <c r="CE1182" s="25"/>
      <c r="CF1182" s="25"/>
      <c r="CG1182" s="25"/>
      <c r="CH1182" s="25"/>
      <c r="CI1182" s="25"/>
      <c r="CJ1182" s="25"/>
      <c r="CK1182" s="25"/>
      <c r="CL1182" s="25"/>
      <c r="CM1182" s="25"/>
      <c r="CN1182" s="25"/>
      <c r="CO1182" s="25"/>
      <c r="CP1182" s="25"/>
      <c r="CQ1182" s="25"/>
      <c r="CR1182" s="25"/>
      <c r="CS1182" s="25"/>
      <c r="CT1182" s="25"/>
      <c r="CU1182" s="25"/>
      <c r="CV1182" s="25"/>
      <c r="CW1182" s="25"/>
      <c r="CX1182" s="25"/>
      <c r="CY1182" s="25"/>
      <c r="CZ1182" s="25"/>
      <c r="DA1182" s="25"/>
      <c r="DB1182" s="25"/>
      <c r="DC1182" s="25"/>
      <c r="DD1182" s="25"/>
      <c r="DE1182" s="25"/>
      <c r="DF1182" s="25"/>
      <c r="DG1182" s="25"/>
      <c r="DH1182" s="25"/>
      <c r="DI1182" s="25"/>
      <c r="DJ1182" s="25"/>
      <c r="DK1182" s="25"/>
      <c r="DL1182" s="25"/>
      <c r="DM1182" s="25"/>
      <c r="DN1182" s="25"/>
      <c r="DO1182" s="25"/>
      <c r="DP1182" s="25"/>
      <c r="DQ1182" s="25"/>
    </row>
    <row r="1183" spans="1:121" ht="15" outlineLevel="1" thickBot="1" x14ac:dyDescent="0.35">
      <c r="A1183" s="20" t="s">
        <v>1</v>
      </c>
      <c r="B1183" s="20" t="s">
        <v>2</v>
      </c>
      <c r="C1183" s="20" t="s">
        <v>450</v>
      </c>
      <c r="D1183" s="20" t="s">
        <v>3</v>
      </c>
      <c r="E1183" s="20" t="s">
        <v>456</v>
      </c>
      <c r="F1183" s="20" t="s">
        <v>457</v>
      </c>
      <c r="G1183" s="20" t="s">
        <v>458</v>
      </c>
      <c r="H1183" s="20" t="s">
        <v>459</v>
      </c>
      <c r="I1183" s="20" t="s">
        <v>460</v>
      </c>
      <c r="J1183" s="20" t="s">
        <v>461</v>
      </c>
      <c r="K1183" s="20" t="s">
        <v>462</v>
      </c>
      <c r="L1183" s="20" t="s">
        <v>463</v>
      </c>
      <c r="M1183" s="20" t="s">
        <v>464</v>
      </c>
      <c r="N1183" s="20" t="s">
        <v>465</v>
      </c>
      <c r="O1183" s="20" t="s">
        <v>466</v>
      </c>
      <c r="P1183" s="20" t="s">
        <v>467</v>
      </c>
      <c r="Q1183" s="20" t="s">
        <v>468</v>
      </c>
      <c r="R1183" s="20" t="s">
        <v>469</v>
      </c>
      <c r="S1183" s="20" t="s">
        <v>470</v>
      </c>
      <c r="T1183" s="20" t="s">
        <v>471</v>
      </c>
      <c r="U1183" s="20" t="s">
        <v>472</v>
      </c>
      <c r="V1183" s="20" t="s">
        <v>473</v>
      </c>
      <c r="W1183" s="20" t="s">
        <v>474</v>
      </c>
      <c r="X1183" s="20" t="s">
        <v>475</v>
      </c>
      <c r="Y1183" s="20" t="s">
        <v>476</v>
      </c>
      <c r="Z1183" s="20" t="s">
        <v>477</v>
      </c>
      <c r="AA1183" s="20" t="s">
        <v>478</v>
      </c>
      <c r="AB1183" s="20" t="s">
        <v>479</v>
      </c>
      <c r="AC1183" s="20" t="s">
        <v>480</v>
      </c>
      <c r="AD1183" s="20" t="s">
        <v>481</v>
      </c>
      <c r="AE1183" s="20" t="s">
        <v>482</v>
      </c>
      <c r="AF1183" s="20" t="s">
        <v>483</v>
      </c>
      <c r="AG1183" s="20" t="s">
        <v>527</v>
      </c>
      <c r="AH1183" s="20" t="s">
        <v>528</v>
      </c>
      <c r="AI1183" s="20" t="s">
        <v>529</v>
      </c>
      <c r="AJ1183" s="20" t="s">
        <v>530</v>
      </c>
      <c r="AK1183" s="20" t="s">
        <v>531</v>
      </c>
      <c r="AL1183" s="20" t="s">
        <v>532</v>
      </c>
      <c r="AM1183" s="20" t="s">
        <v>707</v>
      </c>
      <c r="AN1183" s="20" t="s">
        <v>708</v>
      </c>
      <c r="AO1183" s="20" t="s">
        <v>709</v>
      </c>
      <c r="AP1183" s="20" t="s">
        <v>710</v>
      </c>
      <c r="AQ1183" s="20" t="s">
        <v>711</v>
      </c>
      <c r="AR1183" s="20" t="s">
        <v>712</v>
      </c>
      <c r="AS1183" s="20" t="s">
        <v>735</v>
      </c>
      <c r="AT1183" s="20" t="s">
        <v>736</v>
      </c>
      <c r="AU1183" s="20" t="s">
        <v>737</v>
      </c>
      <c r="AV1183" s="20" t="s">
        <v>738</v>
      </c>
      <c r="AW1183" s="20" t="s">
        <v>739</v>
      </c>
      <c r="AX1183" s="20" t="s">
        <v>740</v>
      </c>
      <c r="AY1183" s="20" t="s">
        <v>889</v>
      </c>
      <c r="AZ1183" s="20" t="s">
        <v>890</v>
      </c>
      <c r="BA1183" s="20" t="s">
        <v>891</v>
      </c>
      <c r="BB1183" s="20" t="s">
        <v>892</v>
      </c>
      <c r="BC1183" s="20" t="s">
        <v>893</v>
      </c>
      <c r="BD1183" s="20" t="s">
        <v>894</v>
      </c>
      <c r="BE1183" s="20" t="s">
        <v>895</v>
      </c>
      <c r="BF1183" s="20" t="s">
        <v>896</v>
      </c>
      <c r="BG1183" s="20" t="s">
        <v>897</v>
      </c>
      <c r="BH1183" s="20" t="s">
        <v>898</v>
      </c>
      <c r="BI1183" s="20"/>
      <c r="BJ1183" s="20" t="s">
        <v>161</v>
      </c>
      <c r="BK1183" s="20" t="s">
        <v>486</v>
      </c>
      <c r="BL1183" s="20" t="s">
        <v>456</v>
      </c>
      <c r="BM1183" s="20" t="s">
        <v>457</v>
      </c>
      <c r="BN1183" s="20" t="s">
        <v>458</v>
      </c>
      <c r="BO1183" s="20" t="s">
        <v>459</v>
      </c>
      <c r="BP1183" s="20" t="s">
        <v>460</v>
      </c>
      <c r="BQ1183" s="20" t="s">
        <v>461</v>
      </c>
      <c r="BR1183" s="20" t="s">
        <v>462</v>
      </c>
      <c r="BS1183" s="20" t="s">
        <v>463</v>
      </c>
      <c r="BT1183" s="20" t="s">
        <v>464</v>
      </c>
      <c r="BU1183" s="20" t="s">
        <v>465</v>
      </c>
      <c r="BV1183" s="20" t="s">
        <v>466</v>
      </c>
      <c r="BW1183" s="20" t="s">
        <v>467</v>
      </c>
      <c r="BX1183" s="20" t="s">
        <v>468</v>
      </c>
      <c r="BY1183" s="20" t="s">
        <v>469</v>
      </c>
      <c r="BZ1183" s="20" t="s">
        <v>470</v>
      </c>
      <c r="CA1183" s="20" t="s">
        <v>471</v>
      </c>
      <c r="CB1183" s="20" t="s">
        <v>472</v>
      </c>
      <c r="CC1183" s="20" t="s">
        <v>473</v>
      </c>
      <c r="CD1183" s="20" t="s">
        <v>474</v>
      </c>
      <c r="CE1183" s="20" t="s">
        <v>475</v>
      </c>
      <c r="CF1183" s="20" t="s">
        <v>476</v>
      </c>
      <c r="CG1183" s="20" t="s">
        <v>477</v>
      </c>
      <c r="CH1183" s="20" t="s">
        <v>478</v>
      </c>
      <c r="CI1183" s="20" t="s">
        <v>479</v>
      </c>
      <c r="CJ1183" s="20" t="s">
        <v>480</v>
      </c>
      <c r="CK1183" s="20" t="s">
        <v>481</v>
      </c>
      <c r="CL1183" s="20" t="s">
        <v>482</v>
      </c>
      <c r="CM1183" s="20" t="s">
        <v>483</v>
      </c>
      <c r="CN1183" s="20" t="s">
        <v>527</v>
      </c>
      <c r="CO1183" s="20" t="s">
        <v>528</v>
      </c>
      <c r="CP1183" s="20" t="s">
        <v>529</v>
      </c>
      <c r="CQ1183" s="20" t="s">
        <v>530</v>
      </c>
      <c r="CR1183" s="20" t="s">
        <v>531</v>
      </c>
      <c r="CS1183" s="20" t="s">
        <v>532</v>
      </c>
      <c r="CT1183" s="20" t="s">
        <v>707</v>
      </c>
      <c r="CU1183" s="20" t="s">
        <v>708</v>
      </c>
      <c r="CV1183" s="20" t="s">
        <v>709</v>
      </c>
      <c r="CW1183" s="20" t="s">
        <v>710</v>
      </c>
      <c r="CX1183" s="20" t="s">
        <v>711</v>
      </c>
      <c r="CY1183" s="20" t="s">
        <v>712</v>
      </c>
      <c r="CZ1183" s="20" t="s">
        <v>735</v>
      </c>
      <c r="DA1183" s="20" t="s">
        <v>736</v>
      </c>
      <c r="DB1183" s="20" t="s">
        <v>737</v>
      </c>
      <c r="DC1183" s="20" t="s">
        <v>738</v>
      </c>
      <c r="DD1183" s="20" t="s">
        <v>739</v>
      </c>
      <c r="DE1183" s="20" t="s">
        <v>740</v>
      </c>
      <c r="DF1183" s="20" t="s">
        <v>889</v>
      </c>
      <c r="DG1183" s="20" t="s">
        <v>890</v>
      </c>
      <c r="DH1183" s="20" t="s">
        <v>891</v>
      </c>
      <c r="DI1183" s="20" t="s">
        <v>892</v>
      </c>
      <c r="DJ1183" s="20" t="s">
        <v>893</v>
      </c>
      <c r="DK1183" s="20" t="s">
        <v>894</v>
      </c>
      <c r="DL1183" s="20" t="s">
        <v>895</v>
      </c>
      <c r="DM1183" s="20" t="s">
        <v>896</v>
      </c>
      <c r="DN1183" s="20" t="s">
        <v>897</v>
      </c>
      <c r="DO1183" s="20" t="s">
        <v>898</v>
      </c>
      <c r="DP1183" s="20"/>
      <c r="DQ1183" s="20" t="s">
        <v>11</v>
      </c>
    </row>
    <row r="1184" spans="1:121" ht="15" outlineLevel="1" thickTop="1" x14ac:dyDescent="0.3">
      <c r="A1184" s="3" t="s">
        <v>616</v>
      </c>
      <c r="B1184" s="3" t="s">
        <v>617</v>
      </c>
      <c r="C1184" s="3" t="s">
        <v>554</v>
      </c>
      <c r="D1184" s="3" t="s">
        <v>112</v>
      </c>
      <c r="AL1184" s="3">
        <v>2</v>
      </c>
      <c r="BJ1184" s="3">
        <f t="shared" ref="BJ1184" si="894">MIN(E1184:BI1184)</f>
        <v>2</v>
      </c>
      <c r="BK1184" s="3">
        <f t="shared" ref="BK1184" si="895">COUNT(E1184:BI1184)</f>
        <v>1</v>
      </c>
      <c r="CN1184" s="9"/>
      <c r="CO1184" s="9"/>
      <c r="CP1184" s="9"/>
      <c r="CQ1184" s="6"/>
      <c r="CR1184" s="6"/>
      <c r="CS1184" s="6">
        <v>66.944140197152251</v>
      </c>
      <c r="CT1184" s="6"/>
      <c r="CU1184" s="6"/>
      <c r="CV1184" s="6"/>
      <c r="CW1184" s="6"/>
      <c r="CX1184" s="6"/>
      <c r="CY1184" s="6"/>
      <c r="CZ1184" s="6"/>
      <c r="DA1184" s="6"/>
      <c r="DB1184" s="6"/>
      <c r="DC1184" s="6"/>
      <c r="DD1184" s="6"/>
      <c r="DE1184" s="6"/>
      <c r="DF1184" s="6"/>
      <c r="DG1184" s="6"/>
      <c r="DH1184" s="6"/>
      <c r="DI1184" s="6"/>
      <c r="DJ1184" s="6"/>
      <c r="DK1184" s="6"/>
      <c r="DL1184" s="6"/>
      <c r="DM1184" s="6"/>
      <c r="DN1184" s="6"/>
      <c r="DO1184" s="6"/>
      <c r="DQ1184" s="9">
        <f>SUM(BL1184:DP1184)</f>
        <v>66.944140197152251</v>
      </c>
    </row>
    <row r="1186" spans="1:121" ht="18" x14ac:dyDescent="0.35">
      <c r="A1186" s="25" t="s">
        <v>513</v>
      </c>
      <c r="B1186" s="25"/>
      <c r="C1186" s="25"/>
      <c r="D1186" s="25"/>
      <c r="E1186" s="25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25"/>
      <c r="AJ1186" s="25"/>
      <c r="AK1186" s="25"/>
      <c r="AL1186" s="25"/>
      <c r="AM1186" s="25"/>
      <c r="AN1186" s="25"/>
      <c r="AO1186" s="25"/>
      <c r="AP1186" s="25"/>
      <c r="AQ1186" s="25"/>
      <c r="AR1186" s="25"/>
      <c r="AS1186" s="25"/>
      <c r="AT1186" s="25"/>
      <c r="AU1186" s="25"/>
      <c r="AV1186" s="25"/>
      <c r="AW1186" s="25"/>
      <c r="AX1186" s="25"/>
      <c r="AY1186" s="25"/>
      <c r="AZ1186" s="25"/>
      <c r="BA1186" s="25"/>
      <c r="BB1186" s="25"/>
      <c r="BC1186" s="25"/>
      <c r="BD1186" s="25"/>
      <c r="BE1186" s="25"/>
      <c r="BF1186" s="25"/>
      <c r="BG1186" s="25"/>
      <c r="BH1186" s="25"/>
      <c r="BI1186" s="25"/>
      <c r="BJ1186" s="25"/>
      <c r="BK1186" s="25"/>
      <c r="BL1186" s="25"/>
      <c r="BM1186" s="25"/>
      <c r="BN1186" s="25"/>
      <c r="BO1186" s="25"/>
      <c r="BP1186" s="25"/>
      <c r="BQ1186" s="25"/>
      <c r="BR1186" s="25"/>
      <c r="BS1186" s="25"/>
      <c r="BT1186" s="25"/>
      <c r="BU1186" s="25"/>
      <c r="BV1186" s="25"/>
      <c r="BW1186" s="25"/>
      <c r="BX1186" s="25"/>
      <c r="BY1186" s="25"/>
      <c r="BZ1186" s="25"/>
      <c r="CA1186" s="25"/>
      <c r="CB1186" s="25"/>
      <c r="CC1186" s="25"/>
      <c r="CD1186" s="25"/>
      <c r="CE1186" s="25"/>
      <c r="CF1186" s="25"/>
      <c r="CG1186" s="25"/>
      <c r="CH1186" s="25"/>
      <c r="CI1186" s="25"/>
      <c r="CJ1186" s="25"/>
      <c r="CK1186" s="25"/>
      <c r="CL1186" s="25"/>
      <c r="CM1186" s="25"/>
      <c r="CN1186" s="25"/>
      <c r="CO1186" s="25"/>
      <c r="CP1186" s="25"/>
      <c r="CQ1186" s="25"/>
      <c r="CR1186" s="25"/>
      <c r="CS1186" s="25"/>
      <c r="CT1186" s="25"/>
      <c r="CU1186" s="25"/>
      <c r="CV1186" s="25"/>
      <c r="CW1186" s="25"/>
      <c r="CX1186" s="25"/>
      <c r="CY1186" s="25"/>
      <c r="CZ1186" s="25"/>
      <c r="DA1186" s="25"/>
      <c r="DB1186" s="25"/>
      <c r="DC1186" s="25"/>
      <c r="DD1186" s="25"/>
      <c r="DE1186" s="25"/>
      <c r="DF1186" s="25"/>
      <c r="DG1186" s="25"/>
      <c r="DH1186" s="25"/>
      <c r="DI1186" s="25"/>
      <c r="DJ1186" s="25"/>
      <c r="DK1186" s="25"/>
      <c r="DL1186" s="25"/>
      <c r="DM1186" s="25"/>
      <c r="DN1186" s="25"/>
      <c r="DO1186" s="25"/>
      <c r="DP1186" s="25"/>
      <c r="DQ1186" s="25"/>
    </row>
    <row r="1187" spans="1:121" ht="15" outlineLevel="1" thickBot="1" x14ac:dyDescent="0.35">
      <c r="A1187" s="20" t="s">
        <v>1</v>
      </c>
      <c r="B1187" s="20" t="s">
        <v>2</v>
      </c>
      <c r="C1187" s="20" t="s">
        <v>450</v>
      </c>
      <c r="D1187" s="20" t="s">
        <v>3</v>
      </c>
      <c r="E1187" s="20" t="s">
        <v>456</v>
      </c>
      <c r="F1187" s="20" t="s">
        <v>457</v>
      </c>
      <c r="G1187" s="20" t="s">
        <v>458</v>
      </c>
      <c r="H1187" s="20" t="s">
        <v>459</v>
      </c>
      <c r="I1187" s="20" t="s">
        <v>460</v>
      </c>
      <c r="J1187" s="20" t="s">
        <v>461</v>
      </c>
      <c r="K1187" s="20" t="s">
        <v>462</v>
      </c>
      <c r="L1187" s="20" t="s">
        <v>463</v>
      </c>
      <c r="M1187" s="20" t="s">
        <v>464</v>
      </c>
      <c r="N1187" s="20" t="s">
        <v>465</v>
      </c>
      <c r="O1187" s="20" t="s">
        <v>466</v>
      </c>
      <c r="P1187" s="20" t="s">
        <v>467</v>
      </c>
      <c r="Q1187" s="20" t="s">
        <v>468</v>
      </c>
      <c r="R1187" s="20" t="s">
        <v>469</v>
      </c>
      <c r="S1187" s="20" t="s">
        <v>470</v>
      </c>
      <c r="T1187" s="20" t="s">
        <v>471</v>
      </c>
      <c r="U1187" s="20" t="s">
        <v>472</v>
      </c>
      <c r="V1187" s="20" t="s">
        <v>473</v>
      </c>
      <c r="W1187" s="20" t="s">
        <v>474</v>
      </c>
      <c r="X1187" s="20" t="s">
        <v>475</v>
      </c>
      <c r="Y1187" s="20" t="s">
        <v>476</v>
      </c>
      <c r="Z1187" s="20" t="s">
        <v>477</v>
      </c>
      <c r="AA1187" s="20" t="s">
        <v>478</v>
      </c>
      <c r="AB1187" s="20" t="s">
        <v>479</v>
      </c>
      <c r="AC1187" s="20" t="s">
        <v>480</v>
      </c>
      <c r="AD1187" s="20" t="s">
        <v>481</v>
      </c>
      <c r="AE1187" s="20" t="s">
        <v>482</v>
      </c>
      <c r="AF1187" s="20" t="s">
        <v>483</v>
      </c>
      <c r="AG1187" s="20" t="s">
        <v>527</v>
      </c>
      <c r="AH1187" s="20" t="s">
        <v>528</v>
      </c>
      <c r="AI1187" s="20" t="s">
        <v>529</v>
      </c>
      <c r="AJ1187" s="20" t="s">
        <v>530</v>
      </c>
      <c r="AK1187" s="20" t="s">
        <v>531</v>
      </c>
      <c r="AL1187" s="20" t="s">
        <v>532</v>
      </c>
      <c r="AM1187" s="20" t="s">
        <v>707</v>
      </c>
      <c r="AN1187" s="20" t="s">
        <v>708</v>
      </c>
      <c r="AO1187" s="20" t="s">
        <v>709</v>
      </c>
      <c r="AP1187" s="20" t="s">
        <v>710</v>
      </c>
      <c r="AQ1187" s="20" t="s">
        <v>711</v>
      </c>
      <c r="AR1187" s="20" t="s">
        <v>712</v>
      </c>
      <c r="AS1187" s="20" t="s">
        <v>735</v>
      </c>
      <c r="AT1187" s="20" t="s">
        <v>736</v>
      </c>
      <c r="AU1187" s="20" t="s">
        <v>737</v>
      </c>
      <c r="AV1187" s="20" t="s">
        <v>738</v>
      </c>
      <c r="AW1187" s="20" t="s">
        <v>739</v>
      </c>
      <c r="AX1187" s="20" t="s">
        <v>740</v>
      </c>
      <c r="AY1187" s="20" t="s">
        <v>889</v>
      </c>
      <c r="AZ1187" s="20" t="s">
        <v>890</v>
      </c>
      <c r="BA1187" s="20" t="s">
        <v>891</v>
      </c>
      <c r="BB1187" s="20" t="s">
        <v>892</v>
      </c>
      <c r="BC1187" s="20" t="s">
        <v>893</v>
      </c>
      <c r="BD1187" s="20" t="s">
        <v>894</v>
      </c>
      <c r="BE1187" s="20" t="s">
        <v>895</v>
      </c>
      <c r="BF1187" s="20" t="s">
        <v>896</v>
      </c>
      <c r="BG1187" s="20" t="s">
        <v>897</v>
      </c>
      <c r="BH1187" s="20" t="s">
        <v>898</v>
      </c>
      <c r="BI1187" s="20"/>
      <c r="BJ1187" s="20" t="s">
        <v>161</v>
      </c>
      <c r="BK1187" s="20" t="s">
        <v>486</v>
      </c>
      <c r="BL1187" s="20" t="s">
        <v>456</v>
      </c>
      <c r="BM1187" s="20" t="s">
        <v>457</v>
      </c>
      <c r="BN1187" s="20" t="s">
        <v>458</v>
      </c>
      <c r="BO1187" s="20" t="s">
        <v>459</v>
      </c>
      <c r="BP1187" s="20" t="s">
        <v>460</v>
      </c>
      <c r="BQ1187" s="20" t="s">
        <v>461</v>
      </c>
      <c r="BR1187" s="20" t="s">
        <v>462</v>
      </c>
      <c r="BS1187" s="20" t="s">
        <v>463</v>
      </c>
      <c r="BT1187" s="20" t="s">
        <v>464</v>
      </c>
      <c r="BU1187" s="20" t="s">
        <v>465</v>
      </c>
      <c r="BV1187" s="20" t="s">
        <v>466</v>
      </c>
      <c r="BW1187" s="20" t="s">
        <v>467</v>
      </c>
      <c r="BX1187" s="20" t="s">
        <v>468</v>
      </c>
      <c r="BY1187" s="20" t="s">
        <v>469</v>
      </c>
      <c r="BZ1187" s="20" t="s">
        <v>470</v>
      </c>
      <c r="CA1187" s="20" t="s">
        <v>471</v>
      </c>
      <c r="CB1187" s="20" t="s">
        <v>472</v>
      </c>
      <c r="CC1187" s="20" t="s">
        <v>473</v>
      </c>
      <c r="CD1187" s="20" t="s">
        <v>474</v>
      </c>
      <c r="CE1187" s="20" t="s">
        <v>475</v>
      </c>
      <c r="CF1187" s="20" t="s">
        <v>476</v>
      </c>
      <c r="CG1187" s="20" t="s">
        <v>477</v>
      </c>
      <c r="CH1187" s="20" t="s">
        <v>478</v>
      </c>
      <c r="CI1187" s="20" t="s">
        <v>479</v>
      </c>
      <c r="CJ1187" s="20" t="s">
        <v>480</v>
      </c>
      <c r="CK1187" s="20" t="s">
        <v>481</v>
      </c>
      <c r="CL1187" s="20" t="s">
        <v>482</v>
      </c>
      <c r="CM1187" s="20" t="s">
        <v>483</v>
      </c>
      <c r="CN1187" s="20" t="s">
        <v>527</v>
      </c>
      <c r="CO1187" s="20" t="s">
        <v>528</v>
      </c>
      <c r="CP1187" s="20" t="s">
        <v>529</v>
      </c>
      <c r="CQ1187" s="20" t="s">
        <v>530</v>
      </c>
      <c r="CR1187" s="20" t="s">
        <v>531</v>
      </c>
      <c r="CS1187" s="20" t="s">
        <v>532</v>
      </c>
      <c r="CT1187" s="20" t="s">
        <v>707</v>
      </c>
      <c r="CU1187" s="20" t="s">
        <v>708</v>
      </c>
      <c r="CV1187" s="20" t="s">
        <v>709</v>
      </c>
      <c r="CW1187" s="20" t="s">
        <v>710</v>
      </c>
      <c r="CX1187" s="20" t="s">
        <v>711</v>
      </c>
      <c r="CY1187" s="20" t="s">
        <v>712</v>
      </c>
      <c r="CZ1187" s="20" t="s">
        <v>735</v>
      </c>
      <c r="DA1187" s="20" t="s">
        <v>736</v>
      </c>
      <c r="DB1187" s="20" t="s">
        <v>737</v>
      </c>
      <c r="DC1187" s="20" t="s">
        <v>738</v>
      </c>
      <c r="DD1187" s="20" t="s">
        <v>739</v>
      </c>
      <c r="DE1187" s="20" t="s">
        <v>740</v>
      </c>
      <c r="DF1187" s="20" t="s">
        <v>889</v>
      </c>
      <c r="DG1187" s="20" t="s">
        <v>890</v>
      </c>
      <c r="DH1187" s="20" t="s">
        <v>891</v>
      </c>
      <c r="DI1187" s="20" t="s">
        <v>892</v>
      </c>
      <c r="DJ1187" s="20" t="s">
        <v>893</v>
      </c>
      <c r="DK1187" s="20" t="s">
        <v>894</v>
      </c>
      <c r="DL1187" s="20" t="s">
        <v>895</v>
      </c>
      <c r="DM1187" s="20" t="s">
        <v>896</v>
      </c>
      <c r="DN1187" s="20" t="s">
        <v>897</v>
      </c>
      <c r="DO1187" s="20" t="s">
        <v>898</v>
      </c>
      <c r="DP1187" s="20"/>
      <c r="DQ1187" s="20" t="s">
        <v>11</v>
      </c>
    </row>
    <row r="1188" spans="1:121" ht="15" outlineLevel="1" thickTop="1" x14ac:dyDescent="0.3">
      <c r="A1188" s="3" t="s">
        <v>341</v>
      </c>
      <c r="B1188" s="3" t="s">
        <v>342</v>
      </c>
      <c r="C1188" s="3" t="s">
        <v>453</v>
      </c>
      <c r="D1188" s="3" t="s">
        <v>112</v>
      </c>
      <c r="V1188" s="3">
        <v>7</v>
      </c>
      <c r="BJ1188" s="3">
        <f t="shared" ref="BJ1188" si="896">MIN(E1188:BI1188)</f>
        <v>7</v>
      </c>
      <c r="BK1188" s="3">
        <f t="shared" ref="BK1188" si="897">COUNT(E1188:BI1188)</f>
        <v>1</v>
      </c>
      <c r="BY1188" s="9"/>
      <c r="BZ1188" s="9"/>
      <c r="CA1188" s="9"/>
      <c r="CB1188" s="9"/>
      <c r="CC1188" s="6">
        <v>38.973891421467059</v>
      </c>
      <c r="DQ1188" s="9">
        <f t="shared" ref="DQ1188" si="898">SUM(BL1188:DP1188)</f>
        <v>38.973891421467059</v>
      </c>
    </row>
    <row r="1190" spans="1:121" ht="18" x14ac:dyDescent="0.35">
      <c r="A1190" s="25" t="s">
        <v>986</v>
      </c>
      <c r="B1190" s="25"/>
      <c r="C1190" s="25"/>
      <c r="D1190" s="25"/>
      <c r="E1190" s="25"/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25"/>
      <c r="AJ1190" s="25"/>
      <c r="AK1190" s="25"/>
      <c r="AL1190" s="25"/>
      <c r="AM1190" s="25"/>
      <c r="AN1190" s="25"/>
      <c r="AO1190" s="25"/>
      <c r="AP1190" s="25"/>
      <c r="AQ1190" s="25"/>
      <c r="AR1190" s="25"/>
      <c r="AS1190" s="25"/>
      <c r="AT1190" s="25"/>
      <c r="AU1190" s="25"/>
      <c r="AV1190" s="25"/>
      <c r="AW1190" s="25"/>
      <c r="AX1190" s="25"/>
      <c r="AY1190" s="25"/>
      <c r="AZ1190" s="25"/>
      <c r="BA1190" s="25"/>
      <c r="BB1190" s="25"/>
      <c r="BC1190" s="25"/>
      <c r="BD1190" s="25"/>
      <c r="BE1190" s="25"/>
      <c r="BF1190" s="25"/>
      <c r="BG1190" s="25"/>
      <c r="BH1190" s="25"/>
      <c r="BI1190" s="25"/>
      <c r="BJ1190" s="25"/>
      <c r="BK1190" s="25"/>
      <c r="BL1190" s="25"/>
      <c r="BM1190" s="25"/>
      <c r="BN1190" s="25"/>
      <c r="BO1190" s="25"/>
      <c r="BP1190" s="25"/>
      <c r="BQ1190" s="25"/>
      <c r="BR1190" s="25"/>
      <c r="BS1190" s="25"/>
      <c r="BT1190" s="25"/>
      <c r="BU1190" s="25"/>
      <c r="BV1190" s="25"/>
      <c r="BW1190" s="25"/>
      <c r="BX1190" s="25"/>
      <c r="BY1190" s="25"/>
      <c r="BZ1190" s="25"/>
      <c r="CA1190" s="25"/>
      <c r="CB1190" s="25"/>
      <c r="CC1190" s="25"/>
      <c r="CD1190" s="25"/>
      <c r="CE1190" s="25"/>
      <c r="CF1190" s="25"/>
      <c r="CG1190" s="25"/>
      <c r="CH1190" s="25"/>
      <c r="CI1190" s="25"/>
      <c r="CJ1190" s="25"/>
      <c r="CK1190" s="25"/>
      <c r="CL1190" s="25"/>
      <c r="CM1190" s="25"/>
      <c r="CN1190" s="25"/>
      <c r="CO1190" s="25"/>
      <c r="CP1190" s="25"/>
      <c r="CQ1190" s="25"/>
      <c r="CR1190" s="25"/>
      <c r="CS1190" s="25"/>
      <c r="CT1190" s="25"/>
      <c r="CU1190" s="25"/>
      <c r="CV1190" s="25"/>
      <c r="CW1190" s="25"/>
      <c r="CX1190" s="25"/>
      <c r="CY1190" s="25"/>
      <c r="CZ1190" s="25"/>
      <c r="DA1190" s="25"/>
      <c r="DB1190" s="25"/>
      <c r="DC1190" s="25"/>
      <c r="DD1190" s="25"/>
      <c r="DE1190" s="25"/>
      <c r="DF1190" s="25"/>
      <c r="DG1190" s="25"/>
      <c r="DH1190" s="25"/>
      <c r="DI1190" s="25"/>
      <c r="DJ1190" s="25"/>
      <c r="DK1190" s="25"/>
      <c r="DL1190" s="25"/>
      <c r="DM1190" s="25"/>
      <c r="DN1190" s="25"/>
      <c r="DO1190" s="25"/>
      <c r="DP1190" s="25"/>
      <c r="DQ1190" s="25"/>
    </row>
    <row r="1191" spans="1:121" ht="15" outlineLevel="1" thickBot="1" x14ac:dyDescent="0.35">
      <c r="A1191" s="20" t="s">
        <v>1</v>
      </c>
      <c r="B1191" s="20" t="s">
        <v>2</v>
      </c>
      <c r="C1191" s="20" t="s">
        <v>450</v>
      </c>
      <c r="D1191" s="20" t="s">
        <v>3</v>
      </c>
      <c r="E1191" s="20" t="s">
        <v>456</v>
      </c>
      <c r="F1191" s="20" t="s">
        <v>457</v>
      </c>
      <c r="G1191" s="20" t="s">
        <v>458</v>
      </c>
      <c r="H1191" s="20" t="s">
        <v>459</v>
      </c>
      <c r="I1191" s="20" t="s">
        <v>460</v>
      </c>
      <c r="J1191" s="20" t="s">
        <v>461</v>
      </c>
      <c r="K1191" s="20" t="s">
        <v>462</v>
      </c>
      <c r="L1191" s="20" t="s">
        <v>463</v>
      </c>
      <c r="M1191" s="20" t="s">
        <v>464</v>
      </c>
      <c r="N1191" s="20" t="s">
        <v>465</v>
      </c>
      <c r="O1191" s="20" t="s">
        <v>466</v>
      </c>
      <c r="P1191" s="20" t="s">
        <v>467</v>
      </c>
      <c r="Q1191" s="20" t="s">
        <v>468</v>
      </c>
      <c r="R1191" s="20" t="s">
        <v>469</v>
      </c>
      <c r="S1191" s="20" t="s">
        <v>470</v>
      </c>
      <c r="T1191" s="20" t="s">
        <v>471</v>
      </c>
      <c r="U1191" s="20" t="s">
        <v>472</v>
      </c>
      <c r="V1191" s="20" t="s">
        <v>473</v>
      </c>
      <c r="W1191" s="20" t="s">
        <v>474</v>
      </c>
      <c r="X1191" s="20" t="s">
        <v>475</v>
      </c>
      <c r="Y1191" s="20" t="s">
        <v>476</v>
      </c>
      <c r="Z1191" s="20" t="s">
        <v>477</v>
      </c>
      <c r="AA1191" s="20" t="s">
        <v>478</v>
      </c>
      <c r="AB1191" s="20" t="s">
        <v>479</v>
      </c>
      <c r="AC1191" s="20" t="s">
        <v>480</v>
      </c>
      <c r="AD1191" s="20" t="s">
        <v>481</v>
      </c>
      <c r="AE1191" s="20" t="s">
        <v>482</v>
      </c>
      <c r="AF1191" s="20" t="s">
        <v>483</v>
      </c>
      <c r="AG1191" s="20" t="s">
        <v>527</v>
      </c>
      <c r="AH1191" s="20" t="s">
        <v>528</v>
      </c>
      <c r="AI1191" s="20" t="s">
        <v>529</v>
      </c>
      <c r="AJ1191" s="20" t="s">
        <v>530</v>
      </c>
      <c r="AK1191" s="20" t="s">
        <v>531</v>
      </c>
      <c r="AL1191" s="20" t="s">
        <v>532</v>
      </c>
      <c r="AM1191" s="20" t="s">
        <v>707</v>
      </c>
      <c r="AN1191" s="20" t="s">
        <v>708</v>
      </c>
      <c r="AO1191" s="20" t="s">
        <v>709</v>
      </c>
      <c r="AP1191" s="20" t="s">
        <v>710</v>
      </c>
      <c r="AQ1191" s="20" t="s">
        <v>711</v>
      </c>
      <c r="AR1191" s="20" t="s">
        <v>712</v>
      </c>
      <c r="AS1191" s="20" t="s">
        <v>735</v>
      </c>
      <c r="AT1191" s="20" t="s">
        <v>736</v>
      </c>
      <c r="AU1191" s="20" t="s">
        <v>737</v>
      </c>
      <c r="AV1191" s="20" t="s">
        <v>738</v>
      </c>
      <c r="AW1191" s="20" t="s">
        <v>739</v>
      </c>
      <c r="AX1191" s="20" t="s">
        <v>740</v>
      </c>
      <c r="AY1191" s="20" t="s">
        <v>889</v>
      </c>
      <c r="AZ1191" s="20" t="s">
        <v>890</v>
      </c>
      <c r="BA1191" s="20" t="s">
        <v>891</v>
      </c>
      <c r="BB1191" s="20" t="s">
        <v>892</v>
      </c>
      <c r="BC1191" s="20" t="s">
        <v>893</v>
      </c>
      <c r="BD1191" s="20" t="s">
        <v>894</v>
      </c>
      <c r="BE1191" s="20" t="s">
        <v>895</v>
      </c>
      <c r="BF1191" s="20" t="s">
        <v>896</v>
      </c>
      <c r="BG1191" s="20" t="s">
        <v>897</v>
      </c>
      <c r="BH1191" s="20" t="s">
        <v>898</v>
      </c>
      <c r="BI1191" s="20"/>
      <c r="BJ1191" s="20" t="s">
        <v>161</v>
      </c>
      <c r="BK1191" s="20" t="s">
        <v>486</v>
      </c>
      <c r="BL1191" s="20" t="s">
        <v>456</v>
      </c>
      <c r="BM1191" s="20" t="s">
        <v>457</v>
      </c>
      <c r="BN1191" s="20" t="s">
        <v>458</v>
      </c>
      <c r="BO1191" s="20" t="s">
        <v>459</v>
      </c>
      <c r="BP1191" s="20" t="s">
        <v>460</v>
      </c>
      <c r="BQ1191" s="20" t="s">
        <v>461</v>
      </c>
      <c r="BR1191" s="20" t="s">
        <v>462</v>
      </c>
      <c r="BS1191" s="20" t="s">
        <v>463</v>
      </c>
      <c r="BT1191" s="20" t="s">
        <v>464</v>
      </c>
      <c r="BU1191" s="20" t="s">
        <v>465</v>
      </c>
      <c r="BV1191" s="20" t="s">
        <v>466</v>
      </c>
      <c r="BW1191" s="20" t="s">
        <v>467</v>
      </c>
      <c r="BX1191" s="20" t="s">
        <v>468</v>
      </c>
      <c r="BY1191" s="20" t="s">
        <v>469</v>
      </c>
      <c r="BZ1191" s="20" t="s">
        <v>470</v>
      </c>
      <c r="CA1191" s="20" t="s">
        <v>471</v>
      </c>
      <c r="CB1191" s="20" t="s">
        <v>472</v>
      </c>
      <c r="CC1191" s="20" t="s">
        <v>473</v>
      </c>
      <c r="CD1191" s="20" t="s">
        <v>474</v>
      </c>
      <c r="CE1191" s="20" t="s">
        <v>475</v>
      </c>
      <c r="CF1191" s="20" t="s">
        <v>476</v>
      </c>
      <c r="CG1191" s="20" t="s">
        <v>477</v>
      </c>
      <c r="CH1191" s="20" t="s">
        <v>478</v>
      </c>
      <c r="CI1191" s="20" t="s">
        <v>479</v>
      </c>
      <c r="CJ1191" s="20" t="s">
        <v>480</v>
      </c>
      <c r="CK1191" s="20" t="s">
        <v>481</v>
      </c>
      <c r="CL1191" s="20" t="s">
        <v>482</v>
      </c>
      <c r="CM1191" s="20" t="s">
        <v>483</v>
      </c>
      <c r="CN1191" s="20" t="s">
        <v>527</v>
      </c>
      <c r="CO1191" s="20" t="s">
        <v>528</v>
      </c>
      <c r="CP1191" s="20" t="s">
        <v>529</v>
      </c>
      <c r="CQ1191" s="20" t="s">
        <v>530</v>
      </c>
      <c r="CR1191" s="20" t="s">
        <v>531</v>
      </c>
      <c r="CS1191" s="20" t="s">
        <v>532</v>
      </c>
      <c r="CT1191" s="20" t="s">
        <v>707</v>
      </c>
      <c r="CU1191" s="20" t="s">
        <v>708</v>
      </c>
      <c r="CV1191" s="20" t="s">
        <v>709</v>
      </c>
      <c r="CW1191" s="20" t="s">
        <v>710</v>
      </c>
      <c r="CX1191" s="20" t="s">
        <v>711</v>
      </c>
      <c r="CY1191" s="20" t="s">
        <v>712</v>
      </c>
      <c r="CZ1191" s="20" t="s">
        <v>735</v>
      </c>
      <c r="DA1191" s="20" t="s">
        <v>736</v>
      </c>
      <c r="DB1191" s="20" t="s">
        <v>737</v>
      </c>
      <c r="DC1191" s="20" t="s">
        <v>738</v>
      </c>
      <c r="DD1191" s="20" t="s">
        <v>739</v>
      </c>
      <c r="DE1191" s="20" t="s">
        <v>740</v>
      </c>
      <c r="DF1191" s="20" t="s">
        <v>889</v>
      </c>
      <c r="DG1191" s="20" t="s">
        <v>890</v>
      </c>
      <c r="DH1191" s="20" t="s">
        <v>891</v>
      </c>
      <c r="DI1191" s="20" t="s">
        <v>892</v>
      </c>
      <c r="DJ1191" s="20" t="s">
        <v>893</v>
      </c>
      <c r="DK1191" s="20" t="s">
        <v>894</v>
      </c>
      <c r="DL1191" s="20" t="s">
        <v>895</v>
      </c>
      <c r="DM1191" s="20" t="s">
        <v>896</v>
      </c>
      <c r="DN1191" s="20" t="s">
        <v>897</v>
      </c>
      <c r="DO1191" s="20" t="s">
        <v>898</v>
      </c>
      <c r="DP1191" s="20"/>
      <c r="DQ1191" s="20" t="s">
        <v>11</v>
      </c>
    </row>
    <row r="1192" spans="1:121" ht="15" outlineLevel="1" thickTop="1" x14ac:dyDescent="0.3">
      <c r="A1192" s="3" t="s">
        <v>925</v>
      </c>
      <c r="B1192" s="3" t="s">
        <v>926</v>
      </c>
      <c r="C1192" s="3" t="s">
        <v>915</v>
      </c>
      <c r="D1192" s="3" t="s">
        <v>552</v>
      </c>
      <c r="BD1192" s="3">
        <v>9</v>
      </c>
      <c r="BE1192" s="3">
        <v>10</v>
      </c>
      <c r="BF1192" s="3">
        <v>19</v>
      </c>
      <c r="BG1192" s="3">
        <v>23</v>
      </c>
      <c r="BH1192" s="3">
        <v>23</v>
      </c>
      <c r="BJ1192" s="3">
        <f t="shared" ref="BJ1192" si="899">MIN(E1192:BI1192)</f>
        <v>9</v>
      </c>
      <c r="BK1192" s="3">
        <f t="shared" ref="BK1192" si="900">COUNT(E1192:BI1192)</f>
        <v>5</v>
      </c>
      <c r="DK1192" s="6">
        <v>59.973245901639345</v>
      </c>
      <c r="DL1192" s="6">
        <v>54.047395360465273</v>
      </c>
      <c r="DM1192" s="6">
        <v>35.152625152625149</v>
      </c>
      <c r="DN1192" s="6">
        <v>27.752027126640129</v>
      </c>
      <c r="DO1192" s="6">
        <v>20.011159468809286</v>
      </c>
      <c r="DQ1192" s="9">
        <f t="shared" ref="DQ1192" si="901">SUM(BL1192:DP1192)</f>
        <v>196.93645301017921</v>
      </c>
    </row>
    <row r="1194" spans="1:121" ht="18" x14ac:dyDescent="0.35">
      <c r="A1194" s="25" t="s">
        <v>40</v>
      </c>
      <c r="B1194" s="25"/>
      <c r="C1194" s="25"/>
      <c r="D1194" s="25"/>
      <c r="E1194" s="25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25"/>
      <c r="AJ1194" s="25"/>
      <c r="AK1194" s="25"/>
      <c r="AL1194" s="25"/>
      <c r="AM1194" s="25"/>
      <c r="AN1194" s="25"/>
      <c r="AO1194" s="25"/>
      <c r="AP1194" s="25"/>
      <c r="AQ1194" s="25"/>
      <c r="AR1194" s="25"/>
      <c r="AS1194" s="25"/>
      <c r="AT1194" s="25"/>
      <c r="AU1194" s="25"/>
      <c r="AV1194" s="25"/>
      <c r="AW1194" s="25"/>
      <c r="AX1194" s="25"/>
      <c r="AY1194" s="25"/>
      <c r="AZ1194" s="25"/>
      <c r="BA1194" s="25"/>
      <c r="BB1194" s="25"/>
      <c r="BC1194" s="25"/>
      <c r="BD1194" s="25"/>
      <c r="BE1194" s="25"/>
      <c r="BF1194" s="25"/>
      <c r="BG1194" s="25"/>
      <c r="BH1194" s="25"/>
      <c r="BI1194" s="25"/>
      <c r="BJ1194" s="25"/>
      <c r="BK1194" s="25"/>
      <c r="BL1194" s="25"/>
      <c r="BM1194" s="25"/>
      <c r="BN1194" s="25"/>
      <c r="BO1194" s="25"/>
      <c r="BP1194" s="25"/>
      <c r="BQ1194" s="25"/>
      <c r="BR1194" s="25"/>
      <c r="BS1194" s="25"/>
      <c r="BT1194" s="25"/>
      <c r="BU1194" s="25"/>
      <c r="BV1194" s="25"/>
      <c r="BW1194" s="25"/>
      <c r="BX1194" s="25"/>
      <c r="BY1194" s="25"/>
      <c r="BZ1194" s="25"/>
      <c r="CA1194" s="25"/>
      <c r="CB1194" s="25"/>
      <c r="CC1194" s="25"/>
      <c r="CD1194" s="25"/>
      <c r="CE1194" s="25"/>
      <c r="CF1194" s="25"/>
      <c r="CG1194" s="25"/>
      <c r="CH1194" s="25"/>
      <c r="CI1194" s="25"/>
      <c r="CJ1194" s="25"/>
      <c r="CK1194" s="25"/>
      <c r="CL1194" s="25"/>
      <c r="CM1194" s="25"/>
      <c r="CN1194" s="25"/>
      <c r="CO1194" s="25"/>
      <c r="CP1194" s="25"/>
      <c r="CQ1194" s="25"/>
      <c r="CR1194" s="25"/>
      <c r="CS1194" s="25"/>
      <c r="CT1194" s="25"/>
      <c r="CU1194" s="25"/>
      <c r="CV1194" s="25"/>
      <c r="CW1194" s="25"/>
      <c r="CX1194" s="25"/>
      <c r="CY1194" s="25"/>
      <c r="CZ1194" s="25"/>
      <c r="DA1194" s="25"/>
      <c r="DB1194" s="25"/>
      <c r="DC1194" s="25"/>
      <c r="DD1194" s="25"/>
      <c r="DE1194" s="25"/>
      <c r="DF1194" s="25"/>
      <c r="DG1194" s="25"/>
      <c r="DH1194" s="25"/>
      <c r="DI1194" s="25"/>
      <c r="DJ1194" s="25"/>
      <c r="DK1194" s="25"/>
      <c r="DL1194" s="25"/>
      <c r="DM1194" s="25"/>
      <c r="DN1194" s="25"/>
      <c r="DO1194" s="25"/>
      <c r="DP1194" s="25"/>
      <c r="DQ1194" s="25"/>
    </row>
    <row r="1195" spans="1:121" ht="15" outlineLevel="1" thickBot="1" x14ac:dyDescent="0.35">
      <c r="A1195" s="20" t="s">
        <v>1</v>
      </c>
      <c r="B1195" s="20" t="s">
        <v>2</v>
      </c>
      <c r="C1195" s="20" t="s">
        <v>450</v>
      </c>
      <c r="D1195" s="20" t="s">
        <v>3</v>
      </c>
      <c r="E1195" s="20" t="s">
        <v>456</v>
      </c>
      <c r="F1195" s="20" t="s">
        <v>457</v>
      </c>
      <c r="G1195" s="20" t="s">
        <v>458</v>
      </c>
      <c r="H1195" s="20" t="s">
        <v>459</v>
      </c>
      <c r="I1195" s="20" t="s">
        <v>460</v>
      </c>
      <c r="J1195" s="20" t="s">
        <v>461</v>
      </c>
      <c r="K1195" s="20" t="s">
        <v>462</v>
      </c>
      <c r="L1195" s="20" t="s">
        <v>463</v>
      </c>
      <c r="M1195" s="20" t="s">
        <v>464</v>
      </c>
      <c r="N1195" s="20" t="s">
        <v>465</v>
      </c>
      <c r="O1195" s="20" t="s">
        <v>466</v>
      </c>
      <c r="P1195" s="20" t="s">
        <v>467</v>
      </c>
      <c r="Q1195" s="20" t="s">
        <v>468</v>
      </c>
      <c r="R1195" s="20" t="s">
        <v>469</v>
      </c>
      <c r="S1195" s="20" t="s">
        <v>470</v>
      </c>
      <c r="T1195" s="20" t="s">
        <v>471</v>
      </c>
      <c r="U1195" s="20" t="s">
        <v>472</v>
      </c>
      <c r="V1195" s="20" t="s">
        <v>473</v>
      </c>
      <c r="W1195" s="20" t="s">
        <v>474</v>
      </c>
      <c r="X1195" s="20" t="s">
        <v>475</v>
      </c>
      <c r="Y1195" s="20" t="s">
        <v>476</v>
      </c>
      <c r="Z1195" s="20" t="s">
        <v>477</v>
      </c>
      <c r="AA1195" s="20" t="s">
        <v>478</v>
      </c>
      <c r="AB1195" s="20" t="s">
        <v>479</v>
      </c>
      <c r="AC1195" s="20" t="s">
        <v>480</v>
      </c>
      <c r="AD1195" s="20" t="s">
        <v>481</v>
      </c>
      <c r="AE1195" s="20" t="s">
        <v>482</v>
      </c>
      <c r="AF1195" s="20" t="s">
        <v>483</v>
      </c>
      <c r="AG1195" s="20" t="s">
        <v>527</v>
      </c>
      <c r="AH1195" s="20" t="s">
        <v>528</v>
      </c>
      <c r="AI1195" s="20" t="s">
        <v>529</v>
      </c>
      <c r="AJ1195" s="20" t="s">
        <v>530</v>
      </c>
      <c r="AK1195" s="20" t="s">
        <v>531</v>
      </c>
      <c r="AL1195" s="20" t="s">
        <v>532</v>
      </c>
      <c r="AM1195" s="20" t="s">
        <v>707</v>
      </c>
      <c r="AN1195" s="20" t="s">
        <v>708</v>
      </c>
      <c r="AO1195" s="20" t="s">
        <v>709</v>
      </c>
      <c r="AP1195" s="20" t="s">
        <v>710</v>
      </c>
      <c r="AQ1195" s="20" t="s">
        <v>711</v>
      </c>
      <c r="AR1195" s="20" t="s">
        <v>712</v>
      </c>
      <c r="AS1195" s="20" t="s">
        <v>735</v>
      </c>
      <c r="AT1195" s="20" t="s">
        <v>736</v>
      </c>
      <c r="AU1195" s="20" t="s">
        <v>737</v>
      </c>
      <c r="AV1195" s="20" t="s">
        <v>738</v>
      </c>
      <c r="AW1195" s="20" t="s">
        <v>739</v>
      </c>
      <c r="AX1195" s="20" t="s">
        <v>740</v>
      </c>
      <c r="AY1195" s="20" t="s">
        <v>889</v>
      </c>
      <c r="AZ1195" s="20" t="s">
        <v>890</v>
      </c>
      <c r="BA1195" s="20" t="s">
        <v>891</v>
      </c>
      <c r="BB1195" s="20" t="s">
        <v>892</v>
      </c>
      <c r="BC1195" s="20" t="s">
        <v>893</v>
      </c>
      <c r="BD1195" s="20" t="s">
        <v>894</v>
      </c>
      <c r="BE1195" s="20" t="s">
        <v>895</v>
      </c>
      <c r="BF1195" s="20" t="s">
        <v>896</v>
      </c>
      <c r="BG1195" s="20" t="s">
        <v>897</v>
      </c>
      <c r="BH1195" s="20" t="s">
        <v>898</v>
      </c>
      <c r="BI1195" s="20"/>
      <c r="BJ1195" s="20" t="s">
        <v>161</v>
      </c>
      <c r="BK1195" s="20" t="s">
        <v>486</v>
      </c>
      <c r="BL1195" s="20" t="s">
        <v>456</v>
      </c>
      <c r="BM1195" s="20" t="s">
        <v>457</v>
      </c>
      <c r="BN1195" s="20" t="s">
        <v>458</v>
      </c>
      <c r="BO1195" s="20" t="s">
        <v>459</v>
      </c>
      <c r="BP1195" s="20" t="s">
        <v>460</v>
      </c>
      <c r="BQ1195" s="20" t="s">
        <v>461</v>
      </c>
      <c r="BR1195" s="20" t="s">
        <v>462</v>
      </c>
      <c r="BS1195" s="20" t="s">
        <v>463</v>
      </c>
      <c r="BT1195" s="20" t="s">
        <v>464</v>
      </c>
      <c r="BU1195" s="20" t="s">
        <v>465</v>
      </c>
      <c r="BV1195" s="20" t="s">
        <v>466</v>
      </c>
      <c r="BW1195" s="20" t="s">
        <v>467</v>
      </c>
      <c r="BX1195" s="20" t="s">
        <v>468</v>
      </c>
      <c r="BY1195" s="20" t="s">
        <v>469</v>
      </c>
      <c r="BZ1195" s="20" t="s">
        <v>470</v>
      </c>
      <c r="CA1195" s="20" t="s">
        <v>471</v>
      </c>
      <c r="CB1195" s="20" t="s">
        <v>472</v>
      </c>
      <c r="CC1195" s="20" t="s">
        <v>473</v>
      </c>
      <c r="CD1195" s="20" t="s">
        <v>474</v>
      </c>
      <c r="CE1195" s="20" t="s">
        <v>475</v>
      </c>
      <c r="CF1195" s="20" t="s">
        <v>476</v>
      </c>
      <c r="CG1195" s="20" t="s">
        <v>477</v>
      </c>
      <c r="CH1195" s="20" t="s">
        <v>478</v>
      </c>
      <c r="CI1195" s="20" t="s">
        <v>479</v>
      </c>
      <c r="CJ1195" s="20" t="s">
        <v>480</v>
      </c>
      <c r="CK1195" s="20" t="s">
        <v>481</v>
      </c>
      <c r="CL1195" s="20" t="s">
        <v>482</v>
      </c>
      <c r="CM1195" s="20" t="s">
        <v>483</v>
      </c>
      <c r="CN1195" s="20" t="s">
        <v>527</v>
      </c>
      <c r="CO1195" s="20" t="s">
        <v>528</v>
      </c>
      <c r="CP1195" s="20" t="s">
        <v>529</v>
      </c>
      <c r="CQ1195" s="20" t="s">
        <v>530</v>
      </c>
      <c r="CR1195" s="20" t="s">
        <v>531</v>
      </c>
      <c r="CS1195" s="20" t="s">
        <v>532</v>
      </c>
      <c r="CT1195" s="20" t="s">
        <v>707</v>
      </c>
      <c r="CU1195" s="20" t="s">
        <v>708</v>
      </c>
      <c r="CV1195" s="20" t="s">
        <v>709</v>
      </c>
      <c r="CW1195" s="20" t="s">
        <v>710</v>
      </c>
      <c r="CX1195" s="20" t="s">
        <v>711</v>
      </c>
      <c r="CY1195" s="20" t="s">
        <v>712</v>
      </c>
      <c r="CZ1195" s="20" t="s">
        <v>735</v>
      </c>
      <c r="DA1195" s="20" t="s">
        <v>736</v>
      </c>
      <c r="DB1195" s="20" t="s">
        <v>737</v>
      </c>
      <c r="DC1195" s="20" t="s">
        <v>738</v>
      </c>
      <c r="DD1195" s="20" t="s">
        <v>739</v>
      </c>
      <c r="DE1195" s="20" t="s">
        <v>740</v>
      </c>
      <c r="DF1195" s="20" t="s">
        <v>889</v>
      </c>
      <c r="DG1195" s="20" t="s">
        <v>890</v>
      </c>
      <c r="DH1195" s="20" t="s">
        <v>891</v>
      </c>
      <c r="DI1195" s="20" t="s">
        <v>892</v>
      </c>
      <c r="DJ1195" s="20" t="s">
        <v>893</v>
      </c>
      <c r="DK1195" s="20" t="s">
        <v>894</v>
      </c>
      <c r="DL1195" s="20" t="s">
        <v>895</v>
      </c>
      <c r="DM1195" s="20" t="s">
        <v>896</v>
      </c>
      <c r="DN1195" s="20" t="s">
        <v>897</v>
      </c>
      <c r="DO1195" s="20" t="s">
        <v>898</v>
      </c>
      <c r="DP1195" s="20"/>
      <c r="DQ1195" s="20" t="s">
        <v>11</v>
      </c>
    </row>
    <row r="1196" spans="1:121" ht="15" outlineLevel="1" thickTop="1" x14ac:dyDescent="0.3">
      <c r="A1196" s="3" t="s">
        <v>39</v>
      </c>
      <c r="B1196" s="3" t="s">
        <v>40</v>
      </c>
      <c r="C1196" s="3" t="s">
        <v>455</v>
      </c>
      <c r="D1196" s="3" t="s">
        <v>14</v>
      </c>
      <c r="Z1196" s="3">
        <v>21</v>
      </c>
      <c r="AA1196" s="3">
        <v>27</v>
      </c>
      <c r="AB1196" s="3">
        <v>42</v>
      </c>
      <c r="AC1196" s="3">
        <v>40</v>
      </c>
      <c r="BJ1196" s="3">
        <f t="shared" ref="BJ1196:BJ1198" si="902">MIN(E1196:BI1196)</f>
        <v>21</v>
      </c>
      <c r="BK1196" s="3">
        <f t="shared" ref="BK1196:BK1198" si="903">COUNT(E1196:BI1196)</f>
        <v>4</v>
      </c>
      <c r="CG1196" s="6">
        <v>24.669027845627745</v>
      </c>
      <c r="CH1196" s="6">
        <v>11.714691482338223</v>
      </c>
      <c r="CI1196" s="6">
        <v>4.748564397046759</v>
      </c>
      <c r="CJ1196" s="6">
        <v>5.2040275569687333</v>
      </c>
      <c r="CK1196" s="6"/>
      <c r="CL1196" s="6"/>
      <c r="CM1196" s="6"/>
      <c r="CN1196" s="6"/>
      <c r="CO1196" s="6"/>
      <c r="CP1196" s="6"/>
      <c r="CQ1196" s="6"/>
      <c r="CR1196" s="6"/>
      <c r="CS1196" s="6"/>
      <c r="CT1196" s="6"/>
      <c r="CU1196" s="6"/>
      <c r="CV1196" s="6"/>
      <c r="CW1196" s="6"/>
      <c r="CX1196" s="6"/>
      <c r="CY1196" s="6"/>
      <c r="CZ1196" s="6"/>
      <c r="DA1196" s="6"/>
      <c r="DB1196" s="6"/>
      <c r="DC1196" s="6"/>
      <c r="DD1196" s="6"/>
      <c r="DE1196" s="6"/>
      <c r="DF1196" s="6"/>
      <c r="DG1196" s="6"/>
      <c r="DH1196" s="6"/>
      <c r="DI1196" s="6"/>
      <c r="DJ1196" s="6"/>
      <c r="DK1196" s="6"/>
      <c r="DL1196" s="6"/>
      <c r="DM1196" s="6"/>
      <c r="DN1196" s="6"/>
      <c r="DO1196" s="6"/>
      <c r="DQ1196" s="9">
        <f t="shared" ref="DQ1196:DQ1198" si="904">SUM(BL1196:DP1196)</f>
        <v>46.336311281981459</v>
      </c>
    </row>
    <row r="1197" spans="1:121" outlineLevel="1" x14ac:dyDescent="0.3">
      <c r="A1197" s="3" t="s">
        <v>66</v>
      </c>
      <c r="B1197" s="3" t="s">
        <v>723</v>
      </c>
      <c r="C1197" s="3" t="s">
        <v>455</v>
      </c>
      <c r="D1197" s="3" t="s">
        <v>62</v>
      </c>
      <c r="AA1197" s="3">
        <v>12</v>
      </c>
      <c r="AB1197" s="3">
        <v>30</v>
      </c>
      <c r="AC1197" s="3">
        <v>32</v>
      </c>
      <c r="AD1197" s="3">
        <v>35</v>
      </c>
      <c r="BJ1197" s="3">
        <f t="shared" si="902"/>
        <v>12</v>
      </c>
      <c r="BK1197" s="3">
        <f t="shared" si="903"/>
        <v>4</v>
      </c>
      <c r="CG1197" s="9"/>
      <c r="CH1197" s="6">
        <v>48.859582519868127</v>
      </c>
      <c r="CI1197" s="6">
        <v>28.698625922887611</v>
      </c>
      <c r="CJ1197" s="6">
        <v>17.126391096979333</v>
      </c>
      <c r="CK1197" s="6">
        <v>4.6520173673620668</v>
      </c>
      <c r="CL1197" s="6"/>
      <c r="CM1197" s="6"/>
      <c r="CN1197" s="6"/>
      <c r="CO1197" s="6"/>
      <c r="CP1197" s="6"/>
      <c r="CQ1197" s="6"/>
      <c r="CR1197" s="6"/>
      <c r="CS1197" s="6"/>
      <c r="CT1197" s="6"/>
      <c r="CU1197" s="6"/>
      <c r="CV1197" s="6"/>
      <c r="CW1197" s="6"/>
      <c r="CX1197" s="6"/>
      <c r="CY1197" s="6"/>
      <c r="CZ1197" s="6"/>
      <c r="DA1197" s="6"/>
      <c r="DB1197" s="6"/>
      <c r="DC1197" s="6"/>
      <c r="DD1197" s="6"/>
      <c r="DE1197" s="6"/>
      <c r="DF1197" s="6"/>
      <c r="DG1197" s="6"/>
      <c r="DH1197" s="6"/>
      <c r="DI1197" s="6"/>
      <c r="DJ1197" s="6"/>
      <c r="DK1197" s="6"/>
      <c r="DL1197" s="6"/>
      <c r="DM1197" s="6"/>
      <c r="DN1197" s="6"/>
      <c r="DO1197" s="6"/>
      <c r="DQ1197" s="9">
        <f t="shared" si="904"/>
        <v>99.336616907097138</v>
      </c>
    </row>
    <row r="1198" spans="1:121" outlineLevel="1" x14ac:dyDescent="0.3">
      <c r="A1198" s="3" t="s">
        <v>97</v>
      </c>
      <c r="B1198" s="3" t="s">
        <v>40</v>
      </c>
      <c r="C1198" s="3" t="s">
        <v>455</v>
      </c>
      <c r="D1198" s="3" t="s">
        <v>73</v>
      </c>
      <c r="AB1198" s="3">
        <v>37</v>
      </c>
      <c r="AC1198" s="3">
        <v>31</v>
      </c>
      <c r="BJ1198" s="3">
        <f t="shared" si="902"/>
        <v>31</v>
      </c>
      <c r="BK1198" s="3">
        <f t="shared" si="903"/>
        <v>2</v>
      </c>
      <c r="CG1198" s="9"/>
      <c r="CH1198" s="9"/>
      <c r="CI1198" s="6">
        <v>19.740360951599673</v>
      </c>
      <c r="CJ1198" s="6">
        <v>19.138049814520407</v>
      </c>
      <c r="CM1198" s="6"/>
      <c r="CN1198" s="6"/>
      <c r="CO1198" s="6"/>
      <c r="CP1198" s="6"/>
      <c r="CQ1198" s="6"/>
      <c r="CR1198" s="6"/>
      <c r="CS1198" s="6"/>
      <c r="CT1198" s="6"/>
      <c r="CU1198" s="6"/>
      <c r="CV1198" s="6"/>
      <c r="CW1198" s="6"/>
      <c r="CX1198" s="6"/>
      <c r="CY1198" s="6"/>
      <c r="CZ1198" s="6"/>
      <c r="DA1198" s="6"/>
      <c r="DB1198" s="6"/>
      <c r="DC1198" s="6"/>
      <c r="DD1198" s="6"/>
      <c r="DE1198" s="6"/>
      <c r="DF1198" s="6"/>
      <c r="DG1198" s="6"/>
      <c r="DH1198" s="6"/>
      <c r="DI1198" s="6"/>
      <c r="DJ1198" s="6"/>
      <c r="DK1198" s="6"/>
      <c r="DL1198" s="6"/>
      <c r="DM1198" s="6"/>
      <c r="DN1198" s="6"/>
      <c r="DO1198" s="6"/>
      <c r="DQ1198" s="9">
        <f t="shared" si="904"/>
        <v>38.878410766120084</v>
      </c>
    </row>
    <row r="1199" spans="1:121" outlineLevel="1" x14ac:dyDescent="0.3"/>
    <row r="1200" spans="1:121" ht="15" outlineLevel="1" thickBot="1" x14ac:dyDescent="0.35">
      <c r="A1200" s="20" t="s">
        <v>143</v>
      </c>
      <c r="B1200" s="20" t="s">
        <v>2</v>
      </c>
      <c r="C1200" s="20" t="s">
        <v>450</v>
      </c>
      <c r="D1200" s="20" t="s">
        <v>3</v>
      </c>
      <c r="E1200" s="20" t="s">
        <v>456</v>
      </c>
      <c r="F1200" s="20" t="s">
        <v>457</v>
      </c>
      <c r="G1200" s="20" t="s">
        <v>458</v>
      </c>
      <c r="H1200" s="20" t="s">
        <v>459</v>
      </c>
      <c r="I1200" s="20" t="s">
        <v>460</v>
      </c>
      <c r="J1200" s="20" t="s">
        <v>461</v>
      </c>
      <c r="K1200" s="20" t="s">
        <v>462</v>
      </c>
      <c r="L1200" s="20" t="s">
        <v>463</v>
      </c>
      <c r="M1200" s="20" t="s">
        <v>464</v>
      </c>
      <c r="N1200" s="20" t="s">
        <v>465</v>
      </c>
      <c r="O1200" s="20" t="s">
        <v>466</v>
      </c>
      <c r="P1200" s="20" t="s">
        <v>467</v>
      </c>
      <c r="Q1200" s="20" t="s">
        <v>468</v>
      </c>
      <c r="R1200" s="20" t="s">
        <v>469</v>
      </c>
      <c r="S1200" s="20" t="s">
        <v>470</v>
      </c>
      <c r="T1200" s="20" t="s">
        <v>471</v>
      </c>
      <c r="U1200" s="20" t="s">
        <v>472</v>
      </c>
      <c r="V1200" s="20" t="s">
        <v>473</v>
      </c>
      <c r="W1200" s="20" t="s">
        <v>474</v>
      </c>
      <c r="X1200" s="20" t="s">
        <v>475</v>
      </c>
      <c r="Y1200" s="20" t="s">
        <v>476</v>
      </c>
      <c r="Z1200" s="20" t="s">
        <v>477</v>
      </c>
      <c r="AA1200" s="20" t="s">
        <v>478</v>
      </c>
      <c r="AB1200" s="20" t="s">
        <v>479</v>
      </c>
      <c r="AC1200" s="20" t="s">
        <v>480</v>
      </c>
      <c r="AD1200" s="20" t="s">
        <v>481</v>
      </c>
      <c r="AE1200" s="20" t="s">
        <v>482</v>
      </c>
      <c r="AF1200" s="20" t="s">
        <v>483</v>
      </c>
      <c r="AG1200" s="20" t="s">
        <v>527</v>
      </c>
      <c r="AH1200" s="20" t="s">
        <v>528</v>
      </c>
      <c r="AI1200" s="20" t="s">
        <v>529</v>
      </c>
      <c r="AJ1200" s="20" t="s">
        <v>530</v>
      </c>
      <c r="AK1200" s="20" t="s">
        <v>531</v>
      </c>
      <c r="AL1200" s="20" t="s">
        <v>532</v>
      </c>
      <c r="AM1200" s="20" t="s">
        <v>707</v>
      </c>
      <c r="AN1200" s="20" t="s">
        <v>708</v>
      </c>
      <c r="AO1200" s="20" t="s">
        <v>709</v>
      </c>
      <c r="AP1200" s="20" t="s">
        <v>710</v>
      </c>
      <c r="AQ1200" s="20" t="s">
        <v>711</v>
      </c>
      <c r="AR1200" s="20" t="s">
        <v>712</v>
      </c>
      <c r="AS1200" s="20" t="s">
        <v>735</v>
      </c>
      <c r="AT1200" s="20" t="s">
        <v>736</v>
      </c>
      <c r="AU1200" s="20" t="s">
        <v>737</v>
      </c>
      <c r="AV1200" s="20" t="s">
        <v>738</v>
      </c>
      <c r="AW1200" s="20" t="s">
        <v>739</v>
      </c>
      <c r="AX1200" s="20" t="s">
        <v>740</v>
      </c>
      <c r="AY1200" s="20" t="s">
        <v>889</v>
      </c>
      <c r="AZ1200" s="20" t="s">
        <v>890</v>
      </c>
      <c r="BA1200" s="20" t="s">
        <v>891</v>
      </c>
      <c r="BB1200" s="20" t="s">
        <v>892</v>
      </c>
      <c r="BC1200" s="20" t="s">
        <v>893</v>
      </c>
      <c r="BD1200" s="20" t="s">
        <v>894</v>
      </c>
      <c r="BE1200" s="20" t="s">
        <v>895</v>
      </c>
      <c r="BF1200" s="20" t="s">
        <v>896</v>
      </c>
      <c r="BG1200" s="20" t="s">
        <v>897</v>
      </c>
      <c r="BH1200" s="20" t="s">
        <v>898</v>
      </c>
      <c r="BI1200" s="20"/>
      <c r="BJ1200" s="20" t="s">
        <v>161</v>
      </c>
      <c r="BK1200" s="20" t="s">
        <v>486</v>
      </c>
      <c r="BL1200" s="20" t="s">
        <v>456</v>
      </c>
      <c r="BM1200" s="20" t="s">
        <v>457</v>
      </c>
      <c r="BN1200" s="20" t="s">
        <v>458</v>
      </c>
      <c r="BO1200" s="20" t="s">
        <v>459</v>
      </c>
      <c r="BP1200" s="20" t="s">
        <v>460</v>
      </c>
      <c r="BQ1200" s="20" t="s">
        <v>461</v>
      </c>
      <c r="BR1200" s="20" t="s">
        <v>462</v>
      </c>
      <c r="BS1200" s="20" t="s">
        <v>463</v>
      </c>
      <c r="BT1200" s="20" t="s">
        <v>464</v>
      </c>
      <c r="BU1200" s="20" t="s">
        <v>465</v>
      </c>
      <c r="BV1200" s="20" t="s">
        <v>466</v>
      </c>
      <c r="BW1200" s="20" t="s">
        <v>467</v>
      </c>
      <c r="BX1200" s="20" t="s">
        <v>468</v>
      </c>
      <c r="BY1200" s="20" t="s">
        <v>469</v>
      </c>
      <c r="BZ1200" s="20" t="s">
        <v>470</v>
      </c>
      <c r="CA1200" s="20" t="s">
        <v>471</v>
      </c>
      <c r="CB1200" s="20" t="s">
        <v>472</v>
      </c>
      <c r="CC1200" s="20" t="s">
        <v>473</v>
      </c>
      <c r="CD1200" s="20" t="s">
        <v>474</v>
      </c>
      <c r="CE1200" s="20" t="s">
        <v>475</v>
      </c>
      <c r="CF1200" s="20" t="s">
        <v>476</v>
      </c>
      <c r="CG1200" s="20" t="s">
        <v>477</v>
      </c>
      <c r="CH1200" s="20" t="s">
        <v>478</v>
      </c>
      <c r="CI1200" s="20" t="s">
        <v>479</v>
      </c>
      <c r="CJ1200" s="20" t="s">
        <v>480</v>
      </c>
      <c r="CK1200" s="20" t="s">
        <v>481</v>
      </c>
      <c r="CL1200" s="20" t="s">
        <v>482</v>
      </c>
      <c r="CM1200" s="20" t="s">
        <v>483</v>
      </c>
      <c r="CN1200" s="20" t="s">
        <v>527</v>
      </c>
      <c r="CO1200" s="20" t="s">
        <v>528</v>
      </c>
      <c r="CP1200" s="20" t="s">
        <v>529</v>
      </c>
      <c r="CQ1200" s="20" t="s">
        <v>530</v>
      </c>
      <c r="CR1200" s="20" t="s">
        <v>531</v>
      </c>
      <c r="CS1200" s="20" t="s">
        <v>532</v>
      </c>
      <c r="CT1200" s="20" t="s">
        <v>707</v>
      </c>
      <c r="CU1200" s="20" t="s">
        <v>708</v>
      </c>
      <c r="CV1200" s="20" t="s">
        <v>709</v>
      </c>
      <c r="CW1200" s="20" t="s">
        <v>710</v>
      </c>
      <c r="CX1200" s="20" t="s">
        <v>711</v>
      </c>
      <c r="CY1200" s="20" t="s">
        <v>712</v>
      </c>
      <c r="CZ1200" s="20" t="s">
        <v>735</v>
      </c>
      <c r="DA1200" s="20" t="s">
        <v>736</v>
      </c>
      <c r="DB1200" s="20" t="s">
        <v>737</v>
      </c>
      <c r="DC1200" s="20" t="s">
        <v>738</v>
      </c>
      <c r="DD1200" s="20" t="s">
        <v>739</v>
      </c>
      <c r="DE1200" s="20" t="s">
        <v>740</v>
      </c>
      <c r="DF1200" s="20" t="s">
        <v>889</v>
      </c>
      <c r="DG1200" s="20" t="s">
        <v>890</v>
      </c>
      <c r="DH1200" s="20" t="s">
        <v>891</v>
      </c>
      <c r="DI1200" s="20" t="s">
        <v>892</v>
      </c>
      <c r="DJ1200" s="20" t="s">
        <v>893</v>
      </c>
      <c r="DK1200" s="20" t="s">
        <v>894</v>
      </c>
      <c r="DL1200" s="20" t="s">
        <v>895</v>
      </c>
      <c r="DM1200" s="20" t="s">
        <v>896</v>
      </c>
      <c r="DN1200" s="20" t="s">
        <v>897</v>
      </c>
      <c r="DO1200" s="20" t="s">
        <v>898</v>
      </c>
      <c r="DP1200" s="20"/>
      <c r="DQ1200" s="20" t="s">
        <v>11</v>
      </c>
    </row>
    <row r="1201" spans="1:121" ht="15" outlineLevel="1" thickTop="1" x14ac:dyDescent="0.3">
      <c r="A1201" s="3" t="s">
        <v>150</v>
      </c>
      <c r="B1201" s="3" t="s">
        <v>40</v>
      </c>
      <c r="C1201" s="3" t="s">
        <v>455</v>
      </c>
      <c r="D1201" s="3" t="s">
        <v>104</v>
      </c>
      <c r="AC1201" s="3">
        <v>4</v>
      </c>
      <c r="BJ1201" s="3">
        <f t="shared" ref="BJ1201" si="905">MIN(E1201:BI1201)</f>
        <v>4</v>
      </c>
      <c r="BK1201" s="3">
        <f t="shared" ref="BK1201" si="906">COUNT(E1201:BI1201)</f>
        <v>1</v>
      </c>
      <c r="CJ1201" s="6">
        <v>10.204081632653061</v>
      </c>
      <c r="DQ1201" s="9">
        <f t="shared" ref="DQ1201" si="907">SUM(BL1201:DP1201)</f>
        <v>10.204081632653061</v>
      </c>
    </row>
    <row r="1203" spans="1:121" ht="18" x14ac:dyDescent="0.35">
      <c r="A1203" s="25" t="s">
        <v>508</v>
      </c>
      <c r="B1203" s="25"/>
      <c r="C1203" s="25"/>
      <c r="D1203" s="25"/>
      <c r="E1203" s="25"/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25"/>
      <c r="AJ1203" s="25"/>
      <c r="AK1203" s="25"/>
      <c r="AL1203" s="25"/>
      <c r="AM1203" s="25"/>
      <c r="AN1203" s="25"/>
      <c r="AO1203" s="25"/>
      <c r="AP1203" s="25"/>
      <c r="AQ1203" s="25"/>
      <c r="AR1203" s="25"/>
      <c r="AS1203" s="25"/>
      <c r="AT1203" s="25"/>
      <c r="AU1203" s="25"/>
      <c r="AV1203" s="25"/>
      <c r="AW1203" s="25"/>
      <c r="AX1203" s="25"/>
      <c r="AY1203" s="25"/>
      <c r="AZ1203" s="25"/>
      <c r="BA1203" s="25"/>
      <c r="BB1203" s="25"/>
      <c r="BC1203" s="25"/>
      <c r="BD1203" s="25"/>
      <c r="BE1203" s="25"/>
      <c r="BF1203" s="25"/>
      <c r="BG1203" s="25"/>
      <c r="BH1203" s="25"/>
      <c r="BI1203" s="25"/>
      <c r="BJ1203" s="25"/>
      <c r="BK1203" s="25"/>
      <c r="BL1203" s="25"/>
      <c r="BM1203" s="25"/>
      <c r="BN1203" s="25"/>
      <c r="BO1203" s="25"/>
      <c r="BP1203" s="25"/>
      <c r="BQ1203" s="25"/>
      <c r="BR1203" s="25"/>
      <c r="BS1203" s="25"/>
      <c r="BT1203" s="25"/>
      <c r="BU1203" s="25"/>
      <c r="BV1203" s="25"/>
      <c r="BW1203" s="25"/>
      <c r="BX1203" s="25"/>
      <c r="BY1203" s="25"/>
      <c r="BZ1203" s="25"/>
      <c r="CA1203" s="25"/>
      <c r="CB1203" s="25"/>
      <c r="CC1203" s="25"/>
      <c r="CD1203" s="25"/>
      <c r="CE1203" s="25"/>
      <c r="CF1203" s="25"/>
      <c r="CG1203" s="25"/>
      <c r="CH1203" s="25"/>
      <c r="CI1203" s="25"/>
      <c r="CJ1203" s="25"/>
      <c r="CK1203" s="25"/>
      <c r="CL1203" s="25"/>
      <c r="CM1203" s="25"/>
      <c r="CN1203" s="25"/>
      <c r="CO1203" s="25"/>
      <c r="CP1203" s="25"/>
      <c r="CQ1203" s="25"/>
      <c r="CR1203" s="25"/>
      <c r="CS1203" s="25"/>
      <c r="CT1203" s="25"/>
      <c r="CU1203" s="25"/>
      <c r="CV1203" s="25"/>
      <c r="CW1203" s="25"/>
      <c r="CX1203" s="25"/>
      <c r="CY1203" s="25"/>
      <c r="CZ1203" s="25"/>
      <c r="DA1203" s="25"/>
      <c r="DB1203" s="25"/>
      <c r="DC1203" s="25"/>
      <c r="DD1203" s="25"/>
      <c r="DE1203" s="25"/>
      <c r="DF1203" s="25"/>
      <c r="DG1203" s="25"/>
      <c r="DH1203" s="25"/>
      <c r="DI1203" s="25"/>
      <c r="DJ1203" s="25"/>
      <c r="DK1203" s="25"/>
      <c r="DL1203" s="25"/>
      <c r="DM1203" s="25"/>
      <c r="DN1203" s="25"/>
      <c r="DO1203" s="25"/>
      <c r="DP1203" s="25"/>
      <c r="DQ1203" s="25"/>
    </row>
    <row r="1204" spans="1:121" ht="15" outlineLevel="1" thickBot="1" x14ac:dyDescent="0.35">
      <c r="A1204" s="20" t="s">
        <v>1</v>
      </c>
      <c r="B1204" s="20" t="s">
        <v>2</v>
      </c>
      <c r="C1204" s="20" t="s">
        <v>450</v>
      </c>
      <c r="D1204" s="20" t="s">
        <v>3</v>
      </c>
      <c r="E1204" s="20" t="s">
        <v>456</v>
      </c>
      <c r="F1204" s="20" t="s">
        <v>457</v>
      </c>
      <c r="G1204" s="20" t="s">
        <v>458</v>
      </c>
      <c r="H1204" s="20" t="s">
        <v>459</v>
      </c>
      <c r="I1204" s="20" t="s">
        <v>460</v>
      </c>
      <c r="J1204" s="20" t="s">
        <v>461</v>
      </c>
      <c r="K1204" s="20" t="s">
        <v>462</v>
      </c>
      <c r="L1204" s="20" t="s">
        <v>463</v>
      </c>
      <c r="M1204" s="20" t="s">
        <v>464</v>
      </c>
      <c r="N1204" s="20" t="s">
        <v>465</v>
      </c>
      <c r="O1204" s="20" t="s">
        <v>466</v>
      </c>
      <c r="P1204" s="20" t="s">
        <v>467</v>
      </c>
      <c r="Q1204" s="20" t="s">
        <v>468</v>
      </c>
      <c r="R1204" s="20" t="s">
        <v>469</v>
      </c>
      <c r="S1204" s="20" t="s">
        <v>470</v>
      </c>
      <c r="T1204" s="20" t="s">
        <v>471</v>
      </c>
      <c r="U1204" s="20" t="s">
        <v>472</v>
      </c>
      <c r="V1204" s="20" t="s">
        <v>473</v>
      </c>
      <c r="W1204" s="20" t="s">
        <v>474</v>
      </c>
      <c r="X1204" s="20" t="s">
        <v>475</v>
      </c>
      <c r="Y1204" s="20" t="s">
        <v>476</v>
      </c>
      <c r="Z1204" s="20" t="s">
        <v>477</v>
      </c>
      <c r="AA1204" s="20" t="s">
        <v>478</v>
      </c>
      <c r="AB1204" s="20" t="s">
        <v>479</v>
      </c>
      <c r="AC1204" s="20" t="s">
        <v>480</v>
      </c>
      <c r="AD1204" s="20" t="s">
        <v>481</v>
      </c>
      <c r="AE1204" s="20" t="s">
        <v>482</v>
      </c>
      <c r="AF1204" s="20" t="s">
        <v>483</v>
      </c>
      <c r="AG1204" s="20" t="s">
        <v>527</v>
      </c>
      <c r="AH1204" s="20" t="s">
        <v>528</v>
      </c>
      <c r="AI1204" s="20" t="s">
        <v>529</v>
      </c>
      <c r="AJ1204" s="20" t="s">
        <v>530</v>
      </c>
      <c r="AK1204" s="20" t="s">
        <v>531</v>
      </c>
      <c r="AL1204" s="20" t="s">
        <v>532</v>
      </c>
      <c r="AM1204" s="20" t="s">
        <v>707</v>
      </c>
      <c r="AN1204" s="20" t="s">
        <v>708</v>
      </c>
      <c r="AO1204" s="20" t="s">
        <v>709</v>
      </c>
      <c r="AP1204" s="20" t="s">
        <v>710</v>
      </c>
      <c r="AQ1204" s="20" t="s">
        <v>711</v>
      </c>
      <c r="AR1204" s="20" t="s">
        <v>712</v>
      </c>
      <c r="AS1204" s="20" t="s">
        <v>735</v>
      </c>
      <c r="AT1204" s="20" t="s">
        <v>736</v>
      </c>
      <c r="AU1204" s="20" t="s">
        <v>737</v>
      </c>
      <c r="AV1204" s="20" t="s">
        <v>738</v>
      </c>
      <c r="AW1204" s="20" t="s">
        <v>739</v>
      </c>
      <c r="AX1204" s="20" t="s">
        <v>740</v>
      </c>
      <c r="AY1204" s="20" t="s">
        <v>889</v>
      </c>
      <c r="AZ1204" s="20" t="s">
        <v>890</v>
      </c>
      <c r="BA1204" s="20" t="s">
        <v>891</v>
      </c>
      <c r="BB1204" s="20" t="s">
        <v>892</v>
      </c>
      <c r="BC1204" s="20" t="s">
        <v>893</v>
      </c>
      <c r="BD1204" s="20" t="s">
        <v>894</v>
      </c>
      <c r="BE1204" s="20" t="s">
        <v>895</v>
      </c>
      <c r="BF1204" s="20" t="s">
        <v>896</v>
      </c>
      <c r="BG1204" s="20" t="s">
        <v>897</v>
      </c>
      <c r="BH1204" s="20" t="s">
        <v>898</v>
      </c>
      <c r="BI1204" s="20"/>
      <c r="BJ1204" s="20" t="s">
        <v>161</v>
      </c>
      <c r="BK1204" s="20" t="s">
        <v>486</v>
      </c>
      <c r="BL1204" s="20" t="s">
        <v>456</v>
      </c>
      <c r="BM1204" s="20" t="s">
        <v>457</v>
      </c>
      <c r="BN1204" s="20" t="s">
        <v>458</v>
      </c>
      <c r="BO1204" s="20" t="s">
        <v>459</v>
      </c>
      <c r="BP1204" s="20" t="s">
        <v>460</v>
      </c>
      <c r="BQ1204" s="20" t="s">
        <v>461</v>
      </c>
      <c r="BR1204" s="20" t="s">
        <v>462</v>
      </c>
      <c r="BS1204" s="20" t="s">
        <v>463</v>
      </c>
      <c r="BT1204" s="20" t="s">
        <v>464</v>
      </c>
      <c r="BU1204" s="20" t="s">
        <v>465</v>
      </c>
      <c r="BV1204" s="20" t="s">
        <v>466</v>
      </c>
      <c r="BW1204" s="20" t="s">
        <v>467</v>
      </c>
      <c r="BX1204" s="20" t="s">
        <v>468</v>
      </c>
      <c r="BY1204" s="20" t="s">
        <v>469</v>
      </c>
      <c r="BZ1204" s="20" t="s">
        <v>470</v>
      </c>
      <c r="CA1204" s="20" t="s">
        <v>471</v>
      </c>
      <c r="CB1204" s="20" t="s">
        <v>472</v>
      </c>
      <c r="CC1204" s="20" t="s">
        <v>473</v>
      </c>
      <c r="CD1204" s="20" t="s">
        <v>474</v>
      </c>
      <c r="CE1204" s="20" t="s">
        <v>475</v>
      </c>
      <c r="CF1204" s="20" t="s">
        <v>476</v>
      </c>
      <c r="CG1204" s="20" t="s">
        <v>477</v>
      </c>
      <c r="CH1204" s="20" t="s">
        <v>478</v>
      </c>
      <c r="CI1204" s="20" t="s">
        <v>479</v>
      </c>
      <c r="CJ1204" s="20" t="s">
        <v>480</v>
      </c>
      <c r="CK1204" s="20" t="s">
        <v>481</v>
      </c>
      <c r="CL1204" s="20" t="s">
        <v>482</v>
      </c>
      <c r="CM1204" s="20" t="s">
        <v>483</v>
      </c>
      <c r="CN1204" s="20" t="s">
        <v>527</v>
      </c>
      <c r="CO1204" s="20" t="s">
        <v>528</v>
      </c>
      <c r="CP1204" s="20" t="s">
        <v>529</v>
      </c>
      <c r="CQ1204" s="20" t="s">
        <v>530</v>
      </c>
      <c r="CR1204" s="20" t="s">
        <v>531</v>
      </c>
      <c r="CS1204" s="20" t="s">
        <v>532</v>
      </c>
      <c r="CT1204" s="20" t="s">
        <v>707</v>
      </c>
      <c r="CU1204" s="20" t="s">
        <v>708</v>
      </c>
      <c r="CV1204" s="20" t="s">
        <v>709</v>
      </c>
      <c r="CW1204" s="20" t="s">
        <v>710</v>
      </c>
      <c r="CX1204" s="20" t="s">
        <v>711</v>
      </c>
      <c r="CY1204" s="20" t="s">
        <v>712</v>
      </c>
      <c r="CZ1204" s="20" t="s">
        <v>735</v>
      </c>
      <c r="DA1204" s="20" t="s">
        <v>736</v>
      </c>
      <c r="DB1204" s="20" t="s">
        <v>737</v>
      </c>
      <c r="DC1204" s="20" t="s">
        <v>738</v>
      </c>
      <c r="DD1204" s="20" t="s">
        <v>739</v>
      </c>
      <c r="DE1204" s="20" t="s">
        <v>740</v>
      </c>
      <c r="DF1204" s="20" t="s">
        <v>889</v>
      </c>
      <c r="DG1204" s="20" t="s">
        <v>890</v>
      </c>
      <c r="DH1204" s="20" t="s">
        <v>891</v>
      </c>
      <c r="DI1204" s="20" t="s">
        <v>892</v>
      </c>
      <c r="DJ1204" s="20" t="s">
        <v>893</v>
      </c>
      <c r="DK1204" s="20" t="s">
        <v>894</v>
      </c>
      <c r="DL1204" s="20" t="s">
        <v>895</v>
      </c>
      <c r="DM1204" s="20" t="s">
        <v>896</v>
      </c>
      <c r="DN1204" s="20" t="s">
        <v>897</v>
      </c>
      <c r="DO1204" s="20" t="s">
        <v>898</v>
      </c>
      <c r="DP1204" s="20"/>
      <c r="DQ1204" s="20" t="s">
        <v>11</v>
      </c>
    </row>
    <row r="1205" spans="1:121" ht="15" outlineLevel="1" thickTop="1" x14ac:dyDescent="0.3">
      <c r="A1205" s="3" t="s">
        <v>131</v>
      </c>
      <c r="B1205" s="3" t="s">
        <v>132</v>
      </c>
      <c r="C1205" s="3" t="s">
        <v>455</v>
      </c>
      <c r="D1205" s="3" t="s">
        <v>127</v>
      </c>
      <c r="AE1205" s="3">
        <v>10</v>
      </c>
      <c r="AF1205" s="3">
        <v>10</v>
      </c>
      <c r="BJ1205" s="3">
        <f t="shared" ref="BJ1205" si="908">MIN(E1205:BI1205)</f>
        <v>10</v>
      </c>
      <c r="BK1205" s="3">
        <f t="shared" ref="BK1205" si="909">COUNT(E1205:BI1205)</f>
        <v>2</v>
      </c>
      <c r="CG1205" s="9"/>
      <c r="CH1205" s="9"/>
      <c r="CI1205" s="9"/>
      <c r="CJ1205" s="9"/>
      <c r="CK1205" s="9"/>
      <c r="CL1205" s="6">
        <v>38.040107853050216</v>
      </c>
      <c r="CM1205" s="6">
        <v>29.020287844633259</v>
      </c>
      <c r="CN1205" s="6"/>
      <c r="CO1205" s="6"/>
      <c r="CP1205" s="6"/>
      <c r="CQ1205" s="6"/>
      <c r="CR1205" s="6"/>
      <c r="CS1205" s="6"/>
      <c r="CT1205" s="6"/>
      <c r="CU1205" s="6"/>
      <c r="CV1205" s="6"/>
      <c r="CW1205" s="6"/>
      <c r="CX1205" s="6"/>
      <c r="CY1205" s="6"/>
      <c r="CZ1205" s="6"/>
      <c r="DA1205" s="6"/>
      <c r="DB1205" s="6"/>
      <c r="DC1205" s="6"/>
      <c r="DD1205" s="6"/>
      <c r="DE1205" s="6"/>
      <c r="DF1205" s="6"/>
      <c r="DG1205" s="6"/>
      <c r="DH1205" s="6"/>
      <c r="DI1205" s="6"/>
      <c r="DJ1205" s="6"/>
      <c r="DK1205" s="6"/>
      <c r="DL1205" s="6"/>
      <c r="DM1205" s="6"/>
      <c r="DN1205" s="6"/>
      <c r="DO1205" s="6"/>
      <c r="DQ1205" s="9">
        <f t="shared" ref="DQ1205:DQ1207" si="910">SUM(BL1205:DP1205)</f>
        <v>67.060395697683475</v>
      </c>
    </row>
    <row r="1206" spans="1:121" outlineLevel="1" x14ac:dyDescent="0.3">
      <c r="A1206" s="3" t="s">
        <v>685</v>
      </c>
      <c r="B1206" s="3" t="s">
        <v>686</v>
      </c>
      <c r="C1206" s="3" t="s">
        <v>713</v>
      </c>
      <c r="D1206" s="3" t="s">
        <v>73</v>
      </c>
      <c r="AP1206" s="3">
        <v>6</v>
      </c>
      <c r="BJ1206" s="3">
        <f t="shared" ref="BJ1206:BJ1207" si="911">MIN(E1206:BI1206)</f>
        <v>6</v>
      </c>
      <c r="BK1206" s="3">
        <f t="shared" ref="BK1206:BK1207" si="912">COUNT(E1206:BI1206)</f>
        <v>1</v>
      </c>
      <c r="CT1206" s="9"/>
      <c r="CU1206" s="9"/>
      <c r="CV1206" s="6"/>
      <c r="CW1206" s="6">
        <v>54.224719101123597</v>
      </c>
      <c r="DQ1206" s="9">
        <f t="shared" si="910"/>
        <v>54.224719101123597</v>
      </c>
    </row>
    <row r="1207" spans="1:121" outlineLevel="1" x14ac:dyDescent="0.3">
      <c r="A1207" s="3" t="s">
        <v>769</v>
      </c>
      <c r="B1207" s="3" t="s">
        <v>770</v>
      </c>
      <c r="C1207" s="3" t="s">
        <v>791</v>
      </c>
      <c r="D1207" s="3" t="s">
        <v>553</v>
      </c>
      <c r="AU1207" s="3">
        <v>9</v>
      </c>
      <c r="AV1207" s="3">
        <v>9</v>
      </c>
      <c r="AW1207" s="3">
        <v>7</v>
      </c>
      <c r="AX1207" s="3">
        <v>9</v>
      </c>
      <c r="BJ1207" s="3">
        <f t="shared" si="911"/>
        <v>7</v>
      </c>
      <c r="BK1207" s="3">
        <f t="shared" si="912"/>
        <v>4</v>
      </c>
      <c r="CZ1207" s="9"/>
      <c r="DA1207" s="6"/>
      <c r="DB1207" s="6">
        <v>48.743034055727556</v>
      </c>
      <c r="DC1207" s="6">
        <v>38.927924039706518</v>
      </c>
      <c r="DD1207" s="6">
        <v>45.814885093822468</v>
      </c>
      <c r="DE1207" s="6">
        <v>22.55963379109447</v>
      </c>
      <c r="DF1207" s="6"/>
      <c r="DG1207" s="6"/>
      <c r="DH1207" s="6"/>
      <c r="DI1207" s="6"/>
      <c r="DJ1207" s="6"/>
      <c r="DK1207" s="6"/>
      <c r="DL1207" s="6"/>
      <c r="DM1207" s="6"/>
      <c r="DN1207" s="6"/>
      <c r="DO1207" s="6"/>
      <c r="DQ1207" s="9">
        <f t="shared" si="910"/>
        <v>156.045476980351</v>
      </c>
    </row>
    <row r="1209" spans="1:121" ht="18" x14ac:dyDescent="0.35">
      <c r="A1209" s="25" t="s">
        <v>577</v>
      </c>
      <c r="B1209" s="25"/>
      <c r="C1209" s="25"/>
      <c r="D1209" s="25"/>
      <c r="E1209" s="25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25"/>
      <c r="AM1209" s="25"/>
      <c r="AN1209" s="25"/>
      <c r="AO1209" s="25"/>
      <c r="AP1209" s="25"/>
      <c r="AQ1209" s="25"/>
      <c r="AR1209" s="25"/>
      <c r="AS1209" s="25"/>
      <c r="AT1209" s="25"/>
      <c r="AU1209" s="25"/>
      <c r="AV1209" s="25"/>
      <c r="AW1209" s="25"/>
      <c r="AX1209" s="25"/>
      <c r="AY1209" s="25"/>
      <c r="AZ1209" s="25"/>
      <c r="BA1209" s="25"/>
      <c r="BB1209" s="25"/>
      <c r="BC1209" s="25"/>
      <c r="BD1209" s="25"/>
      <c r="BE1209" s="25"/>
      <c r="BF1209" s="25"/>
      <c r="BG1209" s="25"/>
      <c r="BH1209" s="25"/>
      <c r="BI1209" s="25"/>
      <c r="BJ1209" s="25"/>
      <c r="BK1209" s="25"/>
      <c r="BL1209" s="25"/>
      <c r="BM1209" s="25"/>
      <c r="BN1209" s="25"/>
      <c r="BO1209" s="25"/>
      <c r="BP1209" s="25"/>
      <c r="BQ1209" s="25"/>
      <c r="BR1209" s="25"/>
      <c r="BS1209" s="25"/>
      <c r="BT1209" s="25"/>
      <c r="BU1209" s="25"/>
      <c r="BV1209" s="25"/>
      <c r="BW1209" s="25"/>
      <c r="BX1209" s="25"/>
      <c r="BY1209" s="25"/>
      <c r="BZ1209" s="25"/>
      <c r="CA1209" s="25"/>
      <c r="CB1209" s="25"/>
      <c r="CC1209" s="25"/>
      <c r="CD1209" s="25"/>
      <c r="CE1209" s="25"/>
      <c r="CF1209" s="25"/>
      <c r="CG1209" s="25"/>
      <c r="CH1209" s="25"/>
      <c r="CI1209" s="25"/>
      <c r="CJ1209" s="25"/>
      <c r="CK1209" s="25"/>
      <c r="CL1209" s="25"/>
      <c r="CM1209" s="25"/>
      <c r="CN1209" s="25"/>
      <c r="CO1209" s="25"/>
      <c r="CP1209" s="25"/>
      <c r="CQ1209" s="25"/>
      <c r="CR1209" s="25"/>
      <c r="CS1209" s="25"/>
      <c r="CT1209" s="25"/>
      <c r="CU1209" s="25"/>
      <c r="CV1209" s="25"/>
      <c r="CW1209" s="25"/>
      <c r="CX1209" s="25"/>
      <c r="CY1209" s="25"/>
      <c r="CZ1209" s="25"/>
      <c r="DA1209" s="25"/>
      <c r="DB1209" s="25"/>
      <c r="DC1209" s="25"/>
      <c r="DD1209" s="25"/>
      <c r="DE1209" s="25"/>
      <c r="DF1209" s="25"/>
      <c r="DG1209" s="25"/>
      <c r="DH1209" s="25"/>
      <c r="DI1209" s="25"/>
      <c r="DJ1209" s="25"/>
      <c r="DK1209" s="25"/>
      <c r="DL1209" s="25"/>
      <c r="DM1209" s="25"/>
      <c r="DN1209" s="25"/>
      <c r="DO1209" s="25"/>
      <c r="DP1209" s="25"/>
      <c r="DQ1209" s="25"/>
    </row>
    <row r="1210" spans="1:121" ht="15" outlineLevel="1" thickBot="1" x14ac:dyDescent="0.35">
      <c r="A1210" s="20" t="s">
        <v>1</v>
      </c>
      <c r="B1210" s="20" t="s">
        <v>2</v>
      </c>
      <c r="C1210" s="20" t="s">
        <v>450</v>
      </c>
      <c r="D1210" s="20" t="s">
        <v>3</v>
      </c>
      <c r="E1210" s="20" t="s">
        <v>456</v>
      </c>
      <c r="F1210" s="20" t="s">
        <v>457</v>
      </c>
      <c r="G1210" s="20" t="s">
        <v>458</v>
      </c>
      <c r="H1210" s="20" t="s">
        <v>459</v>
      </c>
      <c r="I1210" s="20" t="s">
        <v>460</v>
      </c>
      <c r="J1210" s="20" t="s">
        <v>461</v>
      </c>
      <c r="K1210" s="20" t="s">
        <v>462</v>
      </c>
      <c r="L1210" s="20" t="s">
        <v>463</v>
      </c>
      <c r="M1210" s="20" t="s">
        <v>464</v>
      </c>
      <c r="N1210" s="20" t="s">
        <v>465</v>
      </c>
      <c r="O1210" s="20" t="s">
        <v>466</v>
      </c>
      <c r="P1210" s="20" t="s">
        <v>467</v>
      </c>
      <c r="Q1210" s="20" t="s">
        <v>468</v>
      </c>
      <c r="R1210" s="20" t="s">
        <v>469</v>
      </c>
      <c r="S1210" s="20" t="s">
        <v>470</v>
      </c>
      <c r="T1210" s="20" t="s">
        <v>471</v>
      </c>
      <c r="U1210" s="20" t="s">
        <v>472</v>
      </c>
      <c r="V1210" s="20" t="s">
        <v>473</v>
      </c>
      <c r="W1210" s="20" t="s">
        <v>474</v>
      </c>
      <c r="X1210" s="20" t="s">
        <v>475</v>
      </c>
      <c r="Y1210" s="20" t="s">
        <v>476</v>
      </c>
      <c r="Z1210" s="20" t="s">
        <v>477</v>
      </c>
      <c r="AA1210" s="20" t="s">
        <v>478</v>
      </c>
      <c r="AB1210" s="20" t="s">
        <v>479</v>
      </c>
      <c r="AC1210" s="20" t="s">
        <v>480</v>
      </c>
      <c r="AD1210" s="20" t="s">
        <v>481</v>
      </c>
      <c r="AE1210" s="20" t="s">
        <v>482</v>
      </c>
      <c r="AF1210" s="20" t="s">
        <v>483</v>
      </c>
      <c r="AG1210" s="20" t="s">
        <v>527</v>
      </c>
      <c r="AH1210" s="20" t="s">
        <v>528</v>
      </c>
      <c r="AI1210" s="20" t="s">
        <v>529</v>
      </c>
      <c r="AJ1210" s="20" t="s">
        <v>530</v>
      </c>
      <c r="AK1210" s="20" t="s">
        <v>531</v>
      </c>
      <c r="AL1210" s="20" t="s">
        <v>532</v>
      </c>
      <c r="AM1210" s="20" t="s">
        <v>707</v>
      </c>
      <c r="AN1210" s="20" t="s">
        <v>708</v>
      </c>
      <c r="AO1210" s="20" t="s">
        <v>709</v>
      </c>
      <c r="AP1210" s="20" t="s">
        <v>710</v>
      </c>
      <c r="AQ1210" s="20" t="s">
        <v>711</v>
      </c>
      <c r="AR1210" s="20" t="s">
        <v>712</v>
      </c>
      <c r="AS1210" s="20" t="s">
        <v>735</v>
      </c>
      <c r="AT1210" s="20" t="s">
        <v>736</v>
      </c>
      <c r="AU1210" s="20" t="s">
        <v>737</v>
      </c>
      <c r="AV1210" s="20" t="s">
        <v>738</v>
      </c>
      <c r="AW1210" s="20" t="s">
        <v>739</v>
      </c>
      <c r="AX1210" s="20" t="s">
        <v>740</v>
      </c>
      <c r="AY1210" s="20" t="s">
        <v>889</v>
      </c>
      <c r="AZ1210" s="20" t="s">
        <v>890</v>
      </c>
      <c r="BA1210" s="20" t="s">
        <v>891</v>
      </c>
      <c r="BB1210" s="20" t="s">
        <v>892</v>
      </c>
      <c r="BC1210" s="20" t="s">
        <v>893</v>
      </c>
      <c r="BD1210" s="20" t="s">
        <v>894</v>
      </c>
      <c r="BE1210" s="20" t="s">
        <v>895</v>
      </c>
      <c r="BF1210" s="20" t="s">
        <v>896</v>
      </c>
      <c r="BG1210" s="20" t="s">
        <v>897</v>
      </c>
      <c r="BH1210" s="20" t="s">
        <v>898</v>
      </c>
      <c r="BI1210" s="20"/>
      <c r="BJ1210" s="20" t="s">
        <v>161</v>
      </c>
      <c r="BK1210" s="20" t="s">
        <v>486</v>
      </c>
      <c r="BL1210" s="20" t="s">
        <v>456</v>
      </c>
      <c r="BM1210" s="20" t="s">
        <v>457</v>
      </c>
      <c r="BN1210" s="20" t="s">
        <v>458</v>
      </c>
      <c r="BO1210" s="20" t="s">
        <v>459</v>
      </c>
      <c r="BP1210" s="20" t="s">
        <v>460</v>
      </c>
      <c r="BQ1210" s="20" t="s">
        <v>461</v>
      </c>
      <c r="BR1210" s="20" t="s">
        <v>462</v>
      </c>
      <c r="BS1210" s="20" t="s">
        <v>463</v>
      </c>
      <c r="BT1210" s="20" t="s">
        <v>464</v>
      </c>
      <c r="BU1210" s="20" t="s">
        <v>465</v>
      </c>
      <c r="BV1210" s="20" t="s">
        <v>466</v>
      </c>
      <c r="BW1210" s="20" t="s">
        <v>467</v>
      </c>
      <c r="BX1210" s="20" t="s">
        <v>468</v>
      </c>
      <c r="BY1210" s="20" t="s">
        <v>469</v>
      </c>
      <c r="BZ1210" s="20" t="s">
        <v>470</v>
      </c>
      <c r="CA1210" s="20" t="s">
        <v>471</v>
      </c>
      <c r="CB1210" s="20" t="s">
        <v>472</v>
      </c>
      <c r="CC1210" s="20" t="s">
        <v>473</v>
      </c>
      <c r="CD1210" s="20" t="s">
        <v>474</v>
      </c>
      <c r="CE1210" s="20" t="s">
        <v>475</v>
      </c>
      <c r="CF1210" s="20" t="s">
        <v>476</v>
      </c>
      <c r="CG1210" s="20" t="s">
        <v>477</v>
      </c>
      <c r="CH1210" s="20" t="s">
        <v>478</v>
      </c>
      <c r="CI1210" s="20" t="s">
        <v>479</v>
      </c>
      <c r="CJ1210" s="20" t="s">
        <v>480</v>
      </c>
      <c r="CK1210" s="20" t="s">
        <v>481</v>
      </c>
      <c r="CL1210" s="20" t="s">
        <v>482</v>
      </c>
      <c r="CM1210" s="20" t="s">
        <v>483</v>
      </c>
      <c r="CN1210" s="20" t="s">
        <v>527</v>
      </c>
      <c r="CO1210" s="20" t="s">
        <v>528</v>
      </c>
      <c r="CP1210" s="20" t="s">
        <v>529</v>
      </c>
      <c r="CQ1210" s="20" t="s">
        <v>530</v>
      </c>
      <c r="CR1210" s="20" t="s">
        <v>531</v>
      </c>
      <c r="CS1210" s="20" t="s">
        <v>532</v>
      </c>
      <c r="CT1210" s="20" t="s">
        <v>707</v>
      </c>
      <c r="CU1210" s="20" t="s">
        <v>708</v>
      </c>
      <c r="CV1210" s="20" t="s">
        <v>709</v>
      </c>
      <c r="CW1210" s="20" t="s">
        <v>710</v>
      </c>
      <c r="CX1210" s="20" t="s">
        <v>711</v>
      </c>
      <c r="CY1210" s="20" t="s">
        <v>712</v>
      </c>
      <c r="CZ1210" s="20" t="s">
        <v>735</v>
      </c>
      <c r="DA1210" s="20" t="s">
        <v>736</v>
      </c>
      <c r="DB1210" s="20" t="s">
        <v>737</v>
      </c>
      <c r="DC1210" s="20" t="s">
        <v>738</v>
      </c>
      <c r="DD1210" s="20" t="s">
        <v>739</v>
      </c>
      <c r="DE1210" s="20" t="s">
        <v>740</v>
      </c>
      <c r="DF1210" s="20" t="s">
        <v>889</v>
      </c>
      <c r="DG1210" s="20" t="s">
        <v>890</v>
      </c>
      <c r="DH1210" s="20" t="s">
        <v>891</v>
      </c>
      <c r="DI1210" s="20" t="s">
        <v>892</v>
      </c>
      <c r="DJ1210" s="20" t="s">
        <v>893</v>
      </c>
      <c r="DK1210" s="20" t="s">
        <v>894</v>
      </c>
      <c r="DL1210" s="20" t="s">
        <v>895</v>
      </c>
      <c r="DM1210" s="20" t="s">
        <v>896</v>
      </c>
      <c r="DN1210" s="20" t="s">
        <v>897</v>
      </c>
      <c r="DO1210" s="20" t="s">
        <v>898</v>
      </c>
      <c r="DP1210" s="20"/>
      <c r="DQ1210" s="20" t="s">
        <v>11</v>
      </c>
    </row>
    <row r="1211" spans="1:121" ht="15" outlineLevel="1" thickTop="1" x14ac:dyDescent="0.3">
      <c r="A1211" s="3" t="s">
        <v>576</v>
      </c>
      <c r="B1211" s="3" t="s">
        <v>577</v>
      </c>
      <c r="C1211" s="3" t="s">
        <v>554</v>
      </c>
      <c r="D1211" s="3" t="s">
        <v>196</v>
      </c>
      <c r="AG1211" s="3">
        <v>13</v>
      </c>
      <c r="BJ1211" s="3">
        <f t="shared" ref="BJ1211" si="913">MIN(E1211:BI1211)</f>
        <v>13</v>
      </c>
      <c r="BK1211" s="3">
        <f t="shared" ref="BK1211" si="914">COUNT(E1211:BI1211)</f>
        <v>1</v>
      </c>
      <c r="CN1211" s="6">
        <v>38.635976129582268</v>
      </c>
      <c r="CR1211" s="6"/>
      <c r="CS1211" s="6"/>
      <c r="CT1211" s="6"/>
      <c r="CU1211" s="6"/>
      <c r="CV1211" s="6"/>
      <c r="CW1211" s="6"/>
      <c r="CX1211" s="6"/>
      <c r="CY1211" s="6"/>
      <c r="CZ1211" s="6"/>
      <c r="DA1211" s="6"/>
      <c r="DB1211" s="6"/>
      <c r="DC1211" s="6"/>
      <c r="DD1211" s="6"/>
      <c r="DE1211" s="6"/>
      <c r="DF1211" s="6"/>
      <c r="DG1211" s="6"/>
      <c r="DH1211" s="6"/>
      <c r="DI1211" s="6"/>
      <c r="DJ1211" s="6"/>
      <c r="DK1211" s="6"/>
      <c r="DL1211" s="6"/>
      <c r="DM1211" s="6"/>
      <c r="DN1211" s="6"/>
      <c r="DO1211" s="6"/>
      <c r="DQ1211" s="9">
        <f>SUM(BL1211:DP1211)</f>
        <v>38.635976129582268</v>
      </c>
    </row>
  </sheetData>
  <mergeCells count="106">
    <mergeCell ref="A300:DQ300"/>
    <mergeCell ref="A305:DQ305"/>
    <mergeCell ref="A313:DQ313"/>
    <mergeCell ref="A317:DQ317"/>
    <mergeCell ref="A325:DQ325"/>
    <mergeCell ref="A309:DQ309"/>
    <mergeCell ref="A329:DQ329"/>
    <mergeCell ref="A773:DQ773"/>
    <mergeCell ref="A963:DQ963"/>
    <mergeCell ref="A333:DQ333"/>
    <mergeCell ref="A383:DQ383"/>
    <mergeCell ref="A321:DQ321"/>
    <mergeCell ref="A389:DQ389"/>
    <mergeCell ref="A399:DQ399"/>
    <mergeCell ref="A413:DQ413"/>
    <mergeCell ref="A419:DQ419"/>
    <mergeCell ref="A431:DQ431"/>
    <mergeCell ref="A435:DQ435"/>
    <mergeCell ref="A708:DQ708"/>
    <mergeCell ref="A729:DQ729"/>
    <mergeCell ref="A630:DQ630"/>
    <mergeCell ref="A448:DQ448"/>
    <mergeCell ref="A453:DQ453"/>
    <mergeCell ref="A457:DQ457"/>
    <mergeCell ref="A1209:DQ1209"/>
    <mergeCell ref="A777:DQ777"/>
    <mergeCell ref="A821:DQ821"/>
    <mergeCell ref="A868:DQ868"/>
    <mergeCell ref="A878:DQ878"/>
    <mergeCell ref="A901:DQ901"/>
    <mergeCell ref="A905:DQ905"/>
    <mergeCell ref="A909:DQ909"/>
    <mergeCell ref="A920:DQ920"/>
    <mergeCell ref="A941:DQ941"/>
    <mergeCell ref="A958:DQ958"/>
    <mergeCell ref="A967:DQ967"/>
    <mergeCell ref="A134:DQ134"/>
    <mergeCell ref="A147:DQ147"/>
    <mergeCell ref="A1:DQ1"/>
    <mergeCell ref="A8:DQ8"/>
    <mergeCell ref="A12:DQ12"/>
    <mergeCell ref="A23:DQ23"/>
    <mergeCell ref="A105:DQ105"/>
    <mergeCell ref="A109:DQ109"/>
    <mergeCell ref="A16:DQ16"/>
    <mergeCell ref="A84:DQ84"/>
    <mergeCell ref="A95:DQ95"/>
    <mergeCell ref="A99:DQ99"/>
    <mergeCell ref="A156:DQ156"/>
    <mergeCell ref="A166:DQ166"/>
    <mergeCell ref="A201:DQ201"/>
    <mergeCell ref="A208:DQ208"/>
    <mergeCell ref="A216:DQ216"/>
    <mergeCell ref="A191:DQ191"/>
    <mergeCell ref="A260:DQ260"/>
    <mergeCell ref="A267:DQ267"/>
    <mergeCell ref="A272:DQ272"/>
    <mergeCell ref="A246:DQ246"/>
    <mergeCell ref="A250:DQ250"/>
    <mergeCell ref="A187:DQ187"/>
    <mergeCell ref="A466:DQ466"/>
    <mergeCell ref="A461:DQ461"/>
    <mergeCell ref="A509:DQ509"/>
    <mergeCell ref="A514:DQ514"/>
    <mergeCell ref="A560:DQ560"/>
    <mergeCell ref="A571:DQ571"/>
    <mergeCell ref="A1194:DQ1194"/>
    <mergeCell ref="A1203:DQ1203"/>
    <mergeCell ref="A1014:DQ1014"/>
    <mergeCell ref="A1018:DQ1018"/>
    <mergeCell ref="A1058:DQ1058"/>
    <mergeCell ref="A1085:DQ1085"/>
    <mergeCell ref="A1144:DQ1144"/>
    <mergeCell ref="A1130:DQ1130"/>
    <mergeCell ref="A1118:DQ1118"/>
    <mergeCell ref="A1149:DQ1149"/>
    <mergeCell ref="A1186:DQ1186"/>
    <mergeCell ref="A1114:DQ1114"/>
    <mergeCell ref="A737:DQ737"/>
    <mergeCell ref="A1080:DQ1080"/>
    <mergeCell ref="A1066:DQ1066"/>
    <mergeCell ref="A1182:DQ1182"/>
    <mergeCell ref="A353:DQ353"/>
    <mergeCell ref="A712:DQ712"/>
    <mergeCell ref="A1190:DQ1190"/>
    <mergeCell ref="A1110:DQ1110"/>
    <mergeCell ref="A360:DQ360"/>
    <mergeCell ref="A427:DQ427"/>
    <mergeCell ref="A626:DQ626"/>
    <mergeCell ref="A972:DQ972"/>
    <mergeCell ref="A981:DQ981"/>
    <mergeCell ref="A1002:DQ1002"/>
    <mergeCell ref="A1006:DQ1006"/>
    <mergeCell ref="A748:DQ748"/>
    <mergeCell ref="A756:DQ756"/>
    <mergeCell ref="A760:DQ760"/>
    <mergeCell ref="A765:DQ765"/>
    <mergeCell ref="A769:DQ769"/>
    <mergeCell ref="A717:DQ717"/>
    <mergeCell ref="A578:DQ578"/>
    <mergeCell ref="A582:DQ582"/>
    <mergeCell ref="A635:DQ635"/>
    <mergeCell ref="A647:DQ647"/>
    <mergeCell ref="A691:DQ691"/>
    <mergeCell ref="A733:DQ733"/>
    <mergeCell ref="A721:DQ721"/>
  </mergeCells>
  <pageMargins left="0.7" right="0.7" top="0.75" bottom="0.75" header="0.3" footer="0.3"/>
  <pageSetup paperSize="9" scale="54" fitToHeight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H20" sqref="D19:H20"/>
    </sheetView>
  </sheetViews>
  <sheetFormatPr defaultRowHeight="14.4" x14ac:dyDescent="0.3"/>
  <cols>
    <col min="1" max="1" width="30.44140625" style="1" bestFit="1" customWidth="1"/>
    <col min="2" max="2" width="25.109375" style="1" bestFit="1" customWidth="1"/>
    <col min="3" max="3" width="12.44140625" style="1" bestFit="1" customWidth="1"/>
    <col min="4" max="8" width="8.88671875" style="3" customWidth="1"/>
    <col min="9" max="9" width="11.44140625" style="1" bestFit="1" customWidth="1"/>
    <col min="10" max="16384" width="8.88671875" style="3"/>
  </cols>
  <sheetData>
    <row r="1" spans="1:9" x14ac:dyDescent="0.3">
      <c r="A1" s="1" t="s">
        <v>1</v>
      </c>
      <c r="B1" s="1" t="s">
        <v>2</v>
      </c>
      <c r="C1" s="2" t="s">
        <v>3</v>
      </c>
      <c r="D1" s="3" t="s">
        <v>193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161</v>
      </c>
    </row>
    <row r="2" spans="1:9" x14ac:dyDescent="0.3">
      <c r="A2" s="1" t="s">
        <v>426</v>
      </c>
      <c r="B2" s="1" t="s">
        <v>199</v>
      </c>
      <c r="C2" s="2" t="s">
        <v>196</v>
      </c>
      <c r="D2" s="3">
        <v>9</v>
      </c>
      <c r="E2" s="3">
        <v>9</v>
      </c>
      <c r="F2" s="3">
        <v>8</v>
      </c>
      <c r="G2" s="3">
        <v>9</v>
      </c>
      <c r="H2" s="4"/>
      <c r="I2" s="1" t="s">
        <v>171</v>
      </c>
    </row>
    <row r="3" spans="1:9" x14ac:dyDescent="0.3">
      <c r="A3" s="1" t="s">
        <v>427</v>
      </c>
      <c r="B3" s="1" t="s">
        <v>64</v>
      </c>
      <c r="C3" s="2" t="s">
        <v>196</v>
      </c>
      <c r="D3" s="3">
        <v>8</v>
      </c>
      <c r="E3" s="3">
        <v>8</v>
      </c>
      <c r="F3" s="3">
        <v>9</v>
      </c>
      <c r="G3" s="3">
        <v>8</v>
      </c>
      <c r="H3" s="4"/>
      <c r="I3" s="1" t="s">
        <v>171</v>
      </c>
    </row>
    <row r="4" spans="1:9" x14ac:dyDescent="0.3">
      <c r="A4" s="1" t="s">
        <v>428</v>
      </c>
      <c r="B4" s="1" t="s">
        <v>429</v>
      </c>
      <c r="C4" s="2" t="s">
        <v>196</v>
      </c>
      <c r="D4" s="3">
        <v>5</v>
      </c>
      <c r="E4" s="3">
        <v>2</v>
      </c>
      <c r="F4" s="3">
        <v>1</v>
      </c>
      <c r="G4" s="3">
        <v>1</v>
      </c>
      <c r="H4" s="4"/>
      <c r="I4" s="1" t="s">
        <v>187</v>
      </c>
    </row>
    <row r="5" spans="1:9" x14ac:dyDescent="0.3">
      <c r="A5" s="1" t="s">
        <v>430</v>
      </c>
      <c r="B5" s="1" t="s">
        <v>431</v>
      </c>
      <c r="C5" s="2" t="s">
        <v>196</v>
      </c>
      <c r="D5" s="3">
        <v>2</v>
      </c>
      <c r="E5" s="3">
        <v>4</v>
      </c>
      <c r="F5" s="3">
        <v>4</v>
      </c>
      <c r="G5" s="3">
        <v>7</v>
      </c>
      <c r="H5" s="4"/>
      <c r="I5" s="1" t="s">
        <v>178</v>
      </c>
    </row>
    <row r="6" spans="1:9" x14ac:dyDescent="0.3">
      <c r="A6" s="1" t="s">
        <v>432</v>
      </c>
      <c r="B6" s="1" t="s">
        <v>28</v>
      </c>
      <c r="C6" s="2" t="s">
        <v>196</v>
      </c>
      <c r="D6" s="3">
        <v>4</v>
      </c>
      <c r="E6" s="3">
        <v>3</v>
      </c>
      <c r="F6" s="3">
        <v>3</v>
      </c>
      <c r="G6" s="3">
        <v>3</v>
      </c>
      <c r="H6" s="4"/>
      <c r="I6" s="1" t="s">
        <v>181</v>
      </c>
    </row>
    <row r="7" spans="1:9" x14ac:dyDescent="0.3">
      <c r="A7" s="1" t="s">
        <v>433</v>
      </c>
      <c r="B7" s="1" t="s">
        <v>55</v>
      </c>
      <c r="C7" s="2" t="s">
        <v>196</v>
      </c>
      <c r="D7" s="3">
        <v>7</v>
      </c>
      <c r="E7" s="3">
        <v>6</v>
      </c>
      <c r="F7" s="3">
        <v>5</v>
      </c>
      <c r="G7" s="3">
        <v>4</v>
      </c>
      <c r="H7" s="4"/>
      <c r="I7" s="1" t="s">
        <v>172</v>
      </c>
    </row>
    <row r="8" spans="1:9" x14ac:dyDescent="0.3">
      <c r="A8" s="1" t="s">
        <v>434</v>
      </c>
      <c r="B8" s="1" t="s">
        <v>435</v>
      </c>
      <c r="C8" s="2" t="s">
        <v>196</v>
      </c>
      <c r="D8" s="3">
        <v>3</v>
      </c>
      <c r="E8" s="3">
        <v>1</v>
      </c>
      <c r="F8" s="3">
        <v>2</v>
      </c>
      <c r="G8" s="3">
        <v>5</v>
      </c>
      <c r="H8" s="4"/>
      <c r="I8" s="1" t="s">
        <v>176</v>
      </c>
    </row>
    <row r="9" spans="1:9" x14ac:dyDescent="0.3">
      <c r="A9" s="1" t="s">
        <v>436</v>
      </c>
      <c r="B9" s="1" t="s">
        <v>371</v>
      </c>
      <c r="C9" s="2" t="s">
        <v>196</v>
      </c>
      <c r="D9" s="3">
        <v>10</v>
      </c>
      <c r="E9" s="3">
        <v>10</v>
      </c>
      <c r="F9" s="3">
        <v>10</v>
      </c>
      <c r="G9" s="3">
        <v>10</v>
      </c>
      <c r="H9" s="4"/>
      <c r="I9" s="1" t="s">
        <v>177</v>
      </c>
    </row>
    <row r="10" spans="1:9" x14ac:dyDescent="0.3">
      <c r="A10" s="1" t="s">
        <v>437</v>
      </c>
      <c r="B10" s="1" t="s">
        <v>438</v>
      </c>
      <c r="C10" s="2" t="s">
        <v>196</v>
      </c>
      <c r="D10" s="3">
        <v>6</v>
      </c>
      <c r="E10" s="3">
        <v>7</v>
      </c>
      <c r="F10" s="3">
        <v>7</v>
      </c>
      <c r="G10" s="3">
        <v>2</v>
      </c>
      <c r="H10" s="4"/>
      <c r="I10" s="1" t="s">
        <v>178</v>
      </c>
    </row>
    <row r="11" spans="1:9" x14ac:dyDescent="0.3">
      <c r="A11" s="1" t="s">
        <v>439</v>
      </c>
      <c r="B11" s="1" t="s">
        <v>440</v>
      </c>
      <c r="C11" s="2" t="s">
        <v>196</v>
      </c>
      <c r="D11" s="3">
        <v>1</v>
      </c>
      <c r="E11" s="3">
        <v>5</v>
      </c>
      <c r="F11" s="3">
        <v>6</v>
      </c>
      <c r="G11" s="3">
        <v>6</v>
      </c>
      <c r="H11" s="4"/>
      <c r="I11" s="1" t="s">
        <v>176</v>
      </c>
    </row>
    <row r="12" spans="1:9" x14ac:dyDescent="0.3">
      <c r="A12" s="1" t="s">
        <v>441</v>
      </c>
      <c r="B12" s="1" t="s">
        <v>442</v>
      </c>
      <c r="C12" s="2" t="s">
        <v>14</v>
      </c>
      <c r="E12" s="3">
        <v>11</v>
      </c>
      <c r="F12" s="3">
        <v>11</v>
      </c>
      <c r="G12" s="3">
        <v>11</v>
      </c>
      <c r="H12" s="4"/>
      <c r="I12" s="1" t="s">
        <v>180</v>
      </c>
    </row>
    <row r="13" spans="1:9" x14ac:dyDescent="0.3">
      <c r="A13" s="1" t="s">
        <v>443</v>
      </c>
      <c r="B13" s="1" t="s">
        <v>28</v>
      </c>
      <c r="C13" s="2" t="s">
        <v>104</v>
      </c>
      <c r="H13" s="4">
        <v>1</v>
      </c>
      <c r="I13" s="1" t="s">
        <v>176</v>
      </c>
    </row>
    <row r="14" spans="1:9" x14ac:dyDescent="0.3">
      <c r="A14" s="1" t="s">
        <v>444</v>
      </c>
      <c r="B14" s="1" t="s">
        <v>445</v>
      </c>
      <c r="C14" s="2" t="s">
        <v>104</v>
      </c>
      <c r="H14" s="4">
        <v>2</v>
      </c>
      <c r="I14" s="1" t="s">
        <v>178</v>
      </c>
    </row>
    <row r="15" spans="1:9" x14ac:dyDescent="0.3">
      <c r="A15" s="1" t="s">
        <v>446</v>
      </c>
      <c r="B15" s="1" t="s">
        <v>71</v>
      </c>
      <c r="C15" s="2" t="s">
        <v>104</v>
      </c>
      <c r="H15" s="4">
        <v>3</v>
      </c>
      <c r="I15" s="1" t="s">
        <v>181</v>
      </c>
    </row>
    <row r="18" spans="1:9" x14ac:dyDescent="0.3">
      <c r="A18" s="1" t="s">
        <v>143</v>
      </c>
      <c r="B18" s="1" t="s">
        <v>2</v>
      </c>
      <c r="C18" s="2" t="s">
        <v>3</v>
      </c>
      <c r="D18" s="3" t="s">
        <v>193</v>
      </c>
      <c r="E18" s="3" t="s">
        <v>4</v>
      </c>
      <c r="F18" s="3" t="s">
        <v>5</v>
      </c>
      <c r="G18" s="3" t="s">
        <v>6</v>
      </c>
      <c r="H18" s="4" t="s">
        <v>7</v>
      </c>
      <c r="I18" s="1" t="s">
        <v>161</v>
      </c>
    </row>
    <row r="19" spans="1:9" x14ac:dyDescent="0.3">
      <c r="A19" s="1" t="s">
        <v>447</v>
      </c>
      <c r="B19" s="1" t="s">
        <v>448</v>
      </c>
      <c r="C19" s="2" t="s">
        <v>104</v>
      </c>
      <c r="H19" s="4">
        <v>2</v>
      </c>
      <c r="I19" s="1" t="s">
        <v>178</v>
      </c>
    </row>
    <row r="20" spans="1:9" x14ac:dyDescent="0.3">
      <c r="A20" s="1" t="s">
        <v>449</v>
      </c>
      <c r="B20" s="1" t="s">
        <v>71</v>
      </c>
      <c r="C20" s="2" t="s">
        <v>104</v>
      </c>
      <c r="H20" s="4">
        <v>1</v>
      </c>
      <c r="I20" s="1" t="s">
        <v>176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>
      <selection activeCell="H20" sqref="D19:H20"/>
    </sheetView>
  </sheetViews>
  <sheetFormatPr defaultRowHeight="14.4" x14ac:dyDescent="0.3"/>
  <cols>
    <col min="1" max="1" width="8.88671875" style="1"/>
    <col min="2" max="2" width="30.44140625" style="1" bestFit="1" customWidth="1"/>
    <col min="3" max="3" width="25.109375" style="1" bestFit="1" customWidth="1"/>
    <col min="4" max="4" width="12.44140625" style="1" bestFit="1" customWidth="1"/>
    <col min="5" max="9" width="8.88671875" style="3" customWidth="1"/>
    <col min="10" max="10" width="11.44140625" style="1" bestFit="1" customWidth="1"/>
    <col min="11" max="16384" width="8.88671875" style="3"/>
  </cols>
  <sheetData>
    <row r="1" spans="1:10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6</v>
      </c>
      <c r="I1" s="4" t="s">
        <v>7</v>
      </c>
      <c r="J1" s="1" t="s">
        <v>11</v>
      </c>
    </row>
    <row r="2" spans="1:10" x14ac:dyDescent="0.3">
      <c r="A2" s="1">
        <v>12</v>
      </c>
      <c r="B2" s="1" t="s">
        <v>426</v>
      </c>
      <c r="C2" s="1" t="s">
        <v>199</v>
      </c>
      <c r="D2" s="2" t="s">
        <v>196</v>
      </c>
      <c r="E2" s="9">
        <v>8.2491582491582491</v>
      </c>
      <c r="F2" s="9">
        <v>29.932060543515654</v>
      </c>
      <c r="G2" s="9">
        <v>32.285353535353536</v>
      </c>
      <c r="H2" s="9">
        <v>5.2083333333333339</v>
      </c>
      <c r="I2" s="17"/>
      <c r="J2" s="8">
        <f t="shared" ref="J2:J15" si="0">SUM(E2:I2)</f>
        <v>75.674905661360768</v>
      </c>
    </row>
    <row r="3" spans="1:10" x14ac:dyDescent="0.3">
      <c r="A3" s="1">
        <v>9</v>
      </c>
      <c r="B3" s="1" t="s">
        <v>427</v>
      </c>
      <c r="C3" s="1" t="s">
        <v>64</v>
      </c>
      <c r="D3" s="2" t="s">
        <v>196</v>
      </c>
      <c r="E3" s="9">
        <v>23.427826653633105</v>
      </c>
      <c r="F3" s="9">
        <v>37.77089783281734</v>
      </c>
      <c r="G3" s="9">
        <v>30.946969696969703</v>
      </c>
      <c r="H3" s="9">
        <v>7.4177631578947372</v>
      </c>
      <c r="I3" s="17"/>
      <c r="J3" s="8">
        <f t="shared" si="0"/>
        <v>99.563457341314887</v>
      </c>
    </row>
    <row r="4" spans="1:10" x14ac:dyDescent="0.3">
      <c r="A4" s="1">
        <v>2</v>
      </c>
      <c r="B4" s="1" t="s">
        <v>428</v>
      </c>
      <c r="C4" s="1" t="s">
        <v>429</v>
      </c>
      <c r="D4" s="2" t="s">
        <v>196</v>
      </c>
      <c r="E4" s="9">
        <v>63.63636363636364</v>
      </c>
      <c r="F4" s="9">
        <v>72.140522875816998</v>
      </c>
      <c r="G4" s="9">
        <v>50</v>
      </c>
      <c r="H4" s="9">
        <v>22.351973684210527</v>
      </c>
      <c r="I4" s="17"/>
      <c r="J4" s="8">
        <f t="shared" si="0"/>
        <v>208.12886019639114</v>
      </c>
    </row>
    <row r="5" spans="1:10" x14ac:dyDescent="0.3">
      <c r="A5" s="1">
        <v>5</v>
      </c>
      <c r="B5" s="1" t="s">
        <v>430</v>
      </c>
      <c r="C5" s="1" t="s">
        <v>431</v>
      </c>
      <c r="D5" s="2" t="s">
        <v>196</v>
      </c>
      <c r="E5" s="9">
        <v>81.595525143912241</v>
      </c>
      <c r="F5" s="9">
        <v>59.459924320605431</v>
      </c>
      <c r="G5" s="9">
        <v>44.053030303030305</v>
      </c>
      <c r="H5" s="9">
        <v>11.469298245614036</v>
      </c>
      <c r="I5" s="17"/>
      <c r="J5" s="8">
        <f t="shared" si="0"/>
        <v>196.577778013162</v>
      </c>
    </row>
    <row r="6" spans="1:10" x14ac:dyDescent="0.3">
      <c r="A6" s="1">
        <v>4</v>
      </c>
      <c r="B6" s="1" t="s">
        <v>432</v>
      </c>
      <c r="C6" s="1" t="s">
        <v>28</v>
      </c>
      <c r="D6" s="2" t="s">
        <v>196</v>
      </c>
      <c r="E6" s="9">
        <v>70.755946562398179</v>
      </c>
      <c r="F6" s="9">
        <v>65.024079807361545</v>
      </c>
      <c r="G6" s="9">
        <v>47.563131313131322</v>
      </c>
      <c r="H6" s="9">
        <v>21.875</v>
      </c>
      <c r="I6" s="17"/>
      <c r="J6" s="8">
        <f t="shared" si="0"/>
        <v>205.21815768289105</v>
      </c>
    </row>
    <row r="7" spans="1:10" x14ac:dyDescent="0.3">
      <c r="A7" s="1">
        <v>6</v>
      </c>
      <c r="B7" s="1" t="s">
        <v>433</v>
      </c>
      <c r="C7" s="1" t="s">
        <v>55</v>
      </c>
      <c r="D7" s="2" t="s">
        <v>196</v>
      </c>
      <c r="E7" s="9">
        <v>48.245899858803092</v>
      </c>
      <c r="F7" s="9">
        <v>45.390436876504992</v>
      </c>
      <c r="G7" s="9">
        <v>42.361111111111114</v>
      </c>
      <c r="H7" s="9">
        <v>18.766447368421055</v>
      </c>
      <c r="I7" s="17"/>
      <c r="J7" s="8">
        <f t="shared" si="0"/>
        <v>154.76389521484026</v>
      </c>
    </row>
    <row r="8" spans="1:10" x14ac:dyDescent="0.3">
      <c r="A8" s="1">
        <v>1</v>
      </c>
      <c r="B8" s="1" t="s">
        <v>434</v>
      </c>
      <c r="C8" s="1" t="s">
        <v>435</v>
      </c>
      <c r="D8" s="2" t="s">
        <v>196</v>
      </c>
      <c r="E8" s="9">
        <v>75.040729879439567</v>
      </c>
      <c r="F8" s="9">
        <v>74.34210526315789</v>
      </c>
      <c r="G8" s="9">
        <v>47.73989898989899</v>
      </c>
      <c r="H8" s="9">
        <v>15.603070175438598</v>
      </c>
      <c r="I8" s="17"/>
      <c r="J8" s="8">
        <f t="shared" si="0"/>
        <v>212.72580430793505</v>
      </c>
    </row>
    <row r="9" spans="1:10" x14ac:dyDescent="0.3">
      <c r="A9" s="1">
        <v>13</v>
      </c>
      <c r="B9" s="1" t="s">
        <v>436</v>
      </c>
      <c r="C9" s="1" t="s">
        <v>371</v>
      </c>
      <c r="D9" s="2" t="s">
        <v>196</v>
      </c>
      <c r="E9" s="9">
        <v>4.4422721842076687</v>
      </c>
      <c r="F9" s="9">
        <v>16.017371861025111</v>
      </c>
      <c r="G9" s="9">
        <v>21.48989898989899</v>
      </c>
      <c r="H9" s="9">
        <v>0.83333333333333348</v>
      </c>
      <c r="I9" s="17"/>
      <c r="J9" s="8">
        <f t="shared" si="0"/>
        <v>42.782876368465104</v>
      </c>
    </row>
    <row r="10" spans="1:10" x14ac:dyDescent="0.3">
      <c r="A10" s="1">
        <v>7</v>
      </c>
      <c r="B10" s="1" t="s">
        <v>437</v>
      </c>
      <c r="C10" s="1" t="s">
        <v>438</v>
      </c>
      <c r="D10" s="2" t="s">
        <v>196</v>
      </c>
      <c r="E10" s="9">
        <v>54.540023894862614</v>
      </c>
      <c r="F10" s="9">
        <v>39.826281389748885</v>
      </c>
      <c r="G10" s="9">
        <v>38.080808080808083</v>
      </c>
      <c r="H10" s="9">
        <v>22.017543859649123</v>
      </c>
      <c r="I10" s="17"/>
      <c r="J10" s="8">
        <f t="shared" si="0"/>
        <v>154.46465722506869</v>
      </c>
    </row>
    <row r="11" spans="1:10" x14ac:dyDescent="0.3">
      <c r="A11" s="1">
        <v>3</v>
      </c>
      <c r="B11" s="1" t="s">
        <v>439</v>
      </c>
      <c r="C11" s="1" t="s">
        <v>440</v>
      </c>
      <c r="D11" s="2" t="s">
        <v>196</v>
      </c>
      <c r="E11" s="9">
        <v>96.296296296296305</v>
      </c>
      <c r="F11" s="9">
        <v>53.083075335397325</v>
      </c>
      <c r="G11" s="9">
        <v>41.94444444444445</v>
      </c>
      <c r="H11" s="9">
        <v>15.180921052631581</v>
      </c>
      <c r="I11" s="17"/>
      <c r="J11" s="8">
        <f t="shared" si="0"/>
        <v>206.50473712876968</v>
      </c>
    </row>
    <row r="12" spans="1:10" x14ac:dyDescent="0.3">
      <c r="A12" s="1">
        <v>14</v>
      </c>
      <c r="B12" s="1" t="s">
        <v>441</v>
      </c>
      <c r="C12" s="1" t="s">
        <v>442</v>
      </c>
      <c r="D12" s="2" t="s">
        <v>14</v>
      </c>
      <c r="E12" s="9"/>
      <c r="F12" s="9">
        <v>0.87719298245614041</v>
      </c>
      <c r="G12" s="9">
        <v>2.1401515151515156</v>
      </c>
      <c r="H12" s="9">
        <v>0.41666666666666674</v>
      </c>
      <c r="I12" s="17"/>
      <c r="J12" s="8">
        <f t="shared" si="0"/>
        <v>3.434011164274323</v>
      </c>
    </row>
    <row r="13" spans="1:10" x14ac:dyDescent="0.3">
      <c r="A13" s="1">
        <v>8</v>
      </c>
      <c r="B13" s="1" t="s">
        <v>443</v>
      </c>
      <c r="C13" s="1" t="s">
        <v>28</v>
      </c>
      <c r="D13" s="2" t="s">
        <v>104</v>
      </c>
      <c r="E13" s="9"/>
      <c r="F13" s="9"/>
      <c r="G13" s="9"/>
      <c r="H13" s="9"/>
      <c r="I13" s="17">
        <v>100</v>
      </c>
      <c r="J13" s="8">
        <f t="shared" si="0"/>
        <v>100</v>
      </c>
    </row>
    <row r="14" spans="1:10" x14ac:dyDescent="0.3">
      <c r="A14" s="1">
        <v>10</v>
      </c>
      <c r="B14" s="1" t="s">
        <v>444</v>
      </c>
      <c r="C14" s="1" t="s">
        <v>445</v>
      </c>
      <c r="D14" s="2" t="s">
        <v>104</v>
      </c>
      <c r="E14" s="9"/>
      <c r="F14" s="9"/>
      <c r="G14" s="9"/>
      <c r="H14" s="9"/>
      <c r="I14" s="17">
        <v>92</v>
      </c>
      <c r="J14" s="8">
        <f t="shared" si="0"/>
        <v>92</v>
      </c>
    </row>
    <row r="15" spans="1:10" x14ac:dyDescent="0.3">
      <c r="A15" s="1">
        <v>11</v>
      </c>
      <c r="B15" s="1" t="s">
        <v>446</v>
      </c>
      <c r="C15" s="1" t="s">
        <v>71</v>
      </c>
      <c r="D15" s="2" t="s">
        <v>104</v>
      </c>
      <c r="E15" s="9"/>
      <c r="F15" s="9"/>
      <c r="G15" s="9"/>
      <c r="H15" s="9"/>
      <c r="I15" s="17">
        <v>84</v>
      </c>
      <c r="J15" s="8">
        <f t="shared" si="0"/>
        <v>84</v>
      </c>
    </row>
    <row r="18" spans="1:10" x14ac:dyDescent="0.3">
      <c r="A18" s="1" t="s">
        <v>0</v>
      </c>
      <c r="B18" s="1" t="s">
        <v>143</v>
      </c>
      <c r="C18" s="1" t="s">
        <v>2</v>
      </c>
      <c r="D18" s="2" t="s">
        <v>3</v>
      </c>
      <c r="E18" s="3" t="s">
        <v>193</v>
      </c>
      <c r="F18" s="3" t="s">
        <v>4</v>
      </c>
      <c r="G18" s="3" t="s">
        <v>5</v>
      </c>
      <c r="H18" s="3" t="s">
        <v>6</v>
      </c>
      <c r="I18" s="4" t="s">
        <v>7</v>
      </c>
      <c r="J18" s="1" t="s">
        <v>11</v>
      </c>
    </row>
    <row r="19" spans="1:10" x14ac:dyDescent="0.3">
      <c r="A19" s="1">
        <v>2</v>
      </c>
      <c r="B19" s="1" t="s">
        <v>447</v>
      </c>
      <c r="C19" s="1" t="s">
        <v>448</v>
      </c>
      <c r="D19" s="2" t="s">
        <v>104</v>
      </c>
      <c r="E19" s="18"/>
      <c r="F19" s="18"/>
      <c r="G19" s="18"/>
      <c r="H19" s="18"/>
      <c r="I19" s="19">
        <v>50</v>
      </c>
      <c r="J19" s="13">
        <f>SUM(E19:I19)</f>
        <v>50</v>
      </c>
    </row>
    <row r="20" spans="1:10" x14ac:dyDescent="0.3">
      <c r="A20" s="1">
        <v>1</v>
      </c>
      <c r="B20" s="1" t="s">
        <v>449</v>
      </c>
      <c r="C20" s="1" t="s">
        <v>71</v>
      </c>
      <c r="D20" s="2" t="s">
        <v>104</v>
      </c>
      <c r="E20" s="18"/>
      <c r="F20" s="18"/>
      <c r="G20" s="18"/>
      <c r="H20" s="18"/>
      <c r="I20" s="19">
        <v>100</v>
      </c>
      <c r="J20" s="13">
        <f>SUM(E20:I20)</f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S5 (Albums)</vt:lpstr>
      <vt:lpstr>S5 (Singles)</vt:lpstr>
      <vt:lpstr>S6 (Albums)</vt:lpstr>
      <vt:lpstr>S6 (Singles)</vt:lpstr>
      <vt:lpstr>All-Time Chart (Singles)</vt:lpstr>
      <vt:lpstr>All-Time Chart (Albums)</vt:lpstr>
      <vt:lpstr>Chart Database</vt:lpstr>
      <vt:lpstr>CRs - S1</vt:lpstr>
      <vt:lpstr>YEC - S1</vt:lpstr>
      <vt:lpstr>CRs - S2</vt:lpstr>
      <vt:lpstr>YEC - S2</vt:lpstr>
      <vt:lpstr>CRs - S3</vt:lpstr>
      <vt:lpstr>YEC - S3</vt:lpstr>
      <vt:lpstr>CRs - S3x</vt:lpstr>
      <vt:lpstr>YEC - S3x</vt:lpstr>
      <vt:lpstr>CRs - S4</vt:lpstr>
      <vt:lpstr>YEC -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RihannaRTT</dc:creator>
  <cp:lastModifiedBy>Michael Borenstein</cp:lastModifiedBy>
  <cp:lastPrinted>2017-11-04T23:57:56Z</cp:lastPrinted>
  <dcterms:created xsi:type="dcterms:W3CDTF">2016-02-25T21:44:23Z</dcterms:created>
  <dcterms:modified xsi:type="dcterms:W3CDTF">2018-10-14T13:38:11Z</dcterms:modified>
</cp:coreProperties>
</file>