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b8e1e1bd161a9/Desktop/ucsd/02-Homework/Project 1/Resources/"/>
    </mc:Choice>
  </mc:AlternateContent>
  <xr:revisionPtr revIDLastSave="1" documentId="8_{374BEC59-4840-453A-987A-5C1786B646F4}" xr6:coauthVersionLast="45" xr6:coauthVersionMax="45" xr10:uidLastSave="{2B71D105-2F0F-47AB-87F1-454EC7474D88}"/>
  <bookViews>
    <workbookView xWindow="-110" yWindow="-110" windowWidth="19420" windowHeight="10420" xr2:uid="{8BE33B54-78DE-4352-8E62-9166E6333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21" i="1" l="1"/>
  <c r="AX1021" i="1"/>
  <c r="AY1020" i="1"/>
  <c r="AX1020" i="1"/>
  <c r="AY1019" i="1"/>
  <c r="AX1019" i="1"/>
  <c r="AY1018" i="1"/>
  <c r="AX1018" i="1"/>
  <c r="AY1017" i="1"/>
  <c r="AX1017" i="1"/>
  <c r="AY1016" i="1"/>
  <c r="AX1016" i="1"/>
  <c r="AY1015" i="1"/>
  <c r="AX1015" i="1"/>
  <c r="AY1014" i="1"/>
  <c r="AX1014" i="1"/>
  <c r="AY1013" i="1"/>
  <c r="AX1013" i="1"/>
  <c r="AY1012" i="1"/>
  <c r="AX1012" i="1"/>
  <c r="AY1011" i="1"/>
  <c r="AX1011" i="1"/>
  <c r="AY1010" i="1"/>
  <c r="AX1010" i="1"/>
  <c r="AY1009" i="1"/>
  <c r="AX1009" i="1"/>
  <c r="AY1008" i="1"/>
  <c r="AX1008" i="1"/>
  <c r="AY1007" i="1"/>
  <c r="AX1007" i="1"/>
  <c r="AY1006" i="1"/>
  <c r="AX1006" i="1"/>
  <c r="AY1005" i="1"/>
  <c r="AX1005" i="1"/>
  <c r="AY1004" i="1"/>
  <c r="AX1004" i="1"/>
  <c r="AY1003" i="1"/>
  <c r="AX1003" i="1"/>
  <c r="AY1002" i="1"/>
  <c r="AX1002" i="1"/>
  <c r="AY1001" i="1"/>
  <c r="AX1001" i="1"/>
  <c r="AY1000" i="1"/>
  <c r="AX1000" i="1"/>
  <c r="AY999" i="1"/>
  <c r="AX999" i="1"/>
  <c r="AY998" i="1"/>
  <c r="AX998" i="1"/>
  <c r="AY997" i="1"/>
  <c r="AX997" i="1"/>
  <c r="AY996" i="1"/>
  <c r="AX996" i="1"/>
  <c r="AY995" i="1"/>
  <c r="AX995" i="1"/>
  <c r="AY994" i="1"/>
  <c r="AX994" i="1"/>
  <c r="AY993" i="1"/>
  <c r="AX993" i="1"/>
  <c r="AY992" i="1"/>
  <c r="AX992" i="1"/>
  <c r="AY991" i="1"/>
  <c r="AX991" i="1"/>
  <c r="AY990" i="1"/>
  <c r="AX990" i="1"/>
  <c r="AY989" i="1"/>
  <c r="AX989" i="1"/>
  <c r="AY988" i="1"/>
  <c r="AX988" i="1"/>
  <c r="AY987" i="1"/>
  <c r="AX987" i="1"/>
  <c r="AY986" i="1"/>
  <c r="AX986" i="1"/>
  <c r="AY985" i="1"/>
  <c r="AX985" i="1"/>
  <c r="AY984" i="1"/>
  <c r="AX984" i="1"/>
  <c r="AY983" i="1"/>
  <c r="AX983" i="1"/>
  <c r="AY982" i="1"/>
  <c r="AX982" i="1"/>
  <c r="AY981" i="1"/>
  <c r="AX981" i="1"/>
  <c r="AY980" i="1"/>
  <c r="AX980" i="1"/>
  <c r="AY979" i="1"/>
  <c r="AX979" i="1"/>
  <c r="AY978" i="1"/>
  <c r="AX978" i="1"/>
  <c r="AY977" i="1"/>
  <c r="AX977" i="1"/>
  <c r="AY976" i="1"/>
  <c r="AX976" i="1"/>
  <c r="AY975" i="1"/>
  <c r="AX975" i="1"/>
  <c r="AY974" i="1"/>
  <c r="AX974" i="1"/>
  <c r="AY973" i="1"/>
  <c r="AX973" i="1"/>
  <c r="AY972" i="1"/>
  <c r="AX972" i="1"/>
  <c r="AY971" i="1"/>
  <c r="AX971" i="1"/>
  <c r="AY970" i="1"/>
  <c r="AX970" i="1"/>
  <c r="AY969" i="1"/>
  <c r="AX969" i="1"/>
  <c r="AY968" i="1"/>
  <c r="AX968" i="1"/>
  <c r="AY967" i="1"/>
  <c r="AX967" i="1"/>
  <c r="AY966" i="1"/>
  <c r="AX966" i="1"/>
  <c r="AY965" i="1"/>
  <c r="AX965" i="1"/>
  <c r="AY964" i="1"/>
  <c r="AX964" i="1"/>
  <c r="AY963" i="1"/>
  <c r="AX963" i="1"/>
  <c r="AY962" i="1"/>
  <c r="AX962" i="1"/>
  <c r="AY961" i="1"/>
  <c r="AX961" i="1"/>
  <c r="AY960" i="1"/>
  <c r="AX960" i="1"/>
  <c r="AY959" i="1"/>
  <c r="AX959" i="1"/>
  <c r="AY958" i="1"/>
  <c r="AX958" i="1"/>
  <c r="AY957" i="1"/>
  <c r="AX957" i="1"/>
  <c r="AY956" i="1"/>
  <c r="AX956" i="1"/>
  <c r="AY955" i="1"/>
  <c r="AX955" i="1"/>
  <c r="AY954" i="1"/>
  <c r="AX954" i="1"/>
  <c r="AY953" i="1"/>
  <c r="AX953" i="1"/>
  <c r="AY952" i="1"/>
  <c r="AX952" i="1"/>
  <c r="AY951" i="1"/>
  <c r="AX951" i="1"/>
  <c r="AY950" i="1"/>
  <c r="AX950" i="1"/>
  <c r="AY949" i="1"/>
  <c r="AX949" i="1"/>
  <c r="AY948" i="1"/>
  <c r="AX948" i="1"/>
  <c r="AY947" i="1"/>
  <c r="AX947" i="1"/>
  <c r="AY946" i="1"/>
  <c r="AX946" i="1"/>
  <c r="AY945" i="1"/>
  <c r="AX945" i="1"/>
  <c r="AY944" i="1"/>
  <c r="AX944" i="1"/>
  <c r="AY943" i="1"/>
  <c r="AX943" i="1"/>
  <c r="AY942" i="1"/>
  <c r="AX942" i="1"/>
  <c r="AY941" i="1"/>
  <c r="AX941" i="1"/>
  <c r="AY940" i="1"/>
  <c r="AX940" i="1"/>
  <c r="AY939" i="1"/>
  <c r="AX939" i="1"/>
  <c r="AY938" i="1"/>
  <c r="AX938" i="1"/>
  <c r="AY937" i="1"/>
  <c r="AX937" i="1"/>
  <c r="AY936" i="1"/>
  <c r="AX936" i="1"/>
  <c r="AY935" i="1"/>
  <c r="AX935" i="1"/>
  <c r="AY934" i="1"/>
  <c r="AX934" i="1"/>
  <c r="AY933" i="1"/>
  <c r="AX933" i="1"/>
  <c r="AY932" i="1"/>
  <c r="AX932" i="1"/>
  <c r="AY931" i="1"/>
  <c r="AX931" i="1"/>
  <c r="AY930" i="1"/>
  <c r="AX930" i="1"/>
  <c r="AY929" i="1"/>
  <c r="AX929" i="1"/>
  <c r="AY928" i="1"/>
  <c r="AX928" i="1"/>
  <c r="AY927" i="1"/>
  <c r="AX927" i="1"/>
  <c r="AY926" i="1"/>
  <c r="AX926" i="1"/>
  <c r="AY925" i="1"/>
  <c r="AX925" i="1"/>
  <c r="AY924" i="1"/>
  <c r="AX924" i="1"/>
  <c r="AY923" i="1"/>
  <c r="AX923" i="1"/>
  <c r="AY922" i="1"/>
  <c r="AX922" i="1"/>
  <c r="AY921" i="1"/>
  <c r="AX921" i="1"/>
  <c r="AY920" i="1"/>
  <c r="AX920" i="1"/>
  <c r="AY919" i="1"/>
  <c r="AX919" i="1"/>
  <c r="AY918" i="1"/>
  <c r="AX918" i="1"/>
  <c r="AY917" i="1"/>
  <c r="AX917" i="1"/>
  <c r="AY916" i="1"/>
  <c r="AX916" i="1"/>
  <c r="AY915" i="1"/>
  <c r="AX915" i="1"/>
  <c r="AY914" i="1"/>
  <c r="AX914" i="1"/>
  <c r="AY913" i="1"/>
  <c r="AX913" i="1"/>
  <c r="AY912" i="1"/>
  <c r="AX912" i="1"/>
  <c r="AY911" i="1"/>
  <c r="AX911" i="1"/>
  <c r="AY910" i="1"/>
  <c r="AX910" i="1"/>
  <c r="AY909" i="1"/>
  <c r="AX909" i="1"/>
  <c r="AY908" i="1"/>
  <c r="AX908" i="1"/>
  <c r="AY907" i="1"/>
  <c r="AX907" i="1"/>
  <c r="AY906" i="1"/>
  <c r="AX906" i="1"/>
  <c r="AY905" i="1"/>
  <c r="AX905" i="1"/>
  <c r="AY904" i="1"/>
  <c r="AX904" i="1"/>
  <c r="AY903" i="1"/>
  <c r="AX903" i="1"/>
  <c r="AY902" i="1"/>
  <c r="AX902" i="1"/>
  <c r="AY901" i="1"/>
  <c r="AX901" i="1"/>
  <c r="AY900" i="1"/>
  <c r="AX900" i="1"/>
  <c r="AY899" i="1"/>
  <c r="AX899" i="1"/>
  <c r="AY898" i="1"/>
  <c r="AX898" i="1"/>
  <c r="AY897" i="1"/>
  <c r="AX897" i="1"/>
  <c r="AY896" i="1"/>
  <c r="AX896" i="1"/>
  <c r="AY895" i="1"/>
  <c r="AX895" i="1"/>
  <c r="AY894" i="1"/>
  <c r="AX894" i="1"/>
  <c r="AY893" i="1"/>
  <c r="AX893" i="1"/>
  <c r="AY892" i="1"/>
  <c r="AX892" i="1"/>
  <c r="AY891" i="1"/>
  <c r="AX891" i="1"/>
  <c r="AY890" i="1"/>
  <c r="AX890" i="1"/>
  <c r="AY889" i="1"/>
  <c r="AX889" i="1"/>
  <c r="AY888" i="1"/>
  <c r="AX888" i="1"/>
  <c r="AY887" i="1"/>
  <c r="AX887" i="1"/>
  <c r="AY886" i="1"/>
  <c r="AX886" i="1"/>
  <c r="AY885" i="1"/>
  <c r="AX885" i="1"/>
  <c r="AY884" i="1"/>
  <c r="AX884" i="1"/>
  <c r="AY883" i="1"/>
  <c r="AX883" i="1"/>
  <c r="AY882" i="1"/>
  <c r="AX882" i="1"/>
  <c r="AY881" i="1"/>
  <c r="AX881" i="1"/>
  <c r="AY880" i="1"/>
  <c r="AX880" i="1"/>
  <c r="AY879" i="1"/>
  <c r="AX879" i="1"/>
  <c r="AY878" i="1"/>
  <c r="AX878" i="1"/>
  <c r="AY877" i="1"/>
  <c r="AX877" i="1"/>
  <c r="AY876" i="1"/>
  <c r="AX876" i="1"/>
  <c r="AY875" i="1"/>
  <c r="AX875" i="1"/>
  <c r="AY874" i="1"/>
  <c r="AX874" i="1"/>
  <c r="AY873" i="1"/>
  <c r="AX873" i="1"/>
  <c r="AY872" i="1"/>
  <c r="AX872" i="1"/>
  <c r="AY871" i="1"/>
  <c r="AX871" i="1"/>
  <c r="AY870" i="1"/>
  <c r="AX870" i="1"/>
  <c r="AY869" i="1"/>
  <c r="AX869" i="1"/>
  <c r="AY868" i="1"/>
  <c r="AX868" i="1"/>
  <c r="AY867" i="1"/>
  <c r="AX867" i="1"/>
  <c r="AY866" i="1"/>
  <c r="AX866" i="1"/>
  <c r="AY865" i="1"/>
  <c r="AX865" i="1"/>
  <c r="AY864" i="1"/>
  <c r="AX864" i="1"/>
  <c r="AY863" i="1"/>
  <c r="AX863" i="1"/>
  <c r="AY862" i="1"/>
  <c r="AX862" i="1"/>
  <c r="AY861" i="1"/>
  <c r="AX861" i="1"/>
  <c r="AY860" i="1"/>
  <c r="AX860" i="1"/>
  <c r="AY859" i="1"/>
  <c r="AX859" i="1"/>
  <c r="AY858" i="1"/>
  <c r="AX858" i="1"/>
  <c r="AY857" i="1"/>
  <c r="AX857" i="1"/>
  <c r="AY856" i="1"/>
  <c r="AX856" i="1"/>
  <c r="AY855" i="1"/>
  <c r="AX855" i="1"/>
  <c r="AY854" i="1"/>
  <c r="AX854" i="1"/>
  <c r="AY853" i="1"/>
  <c r="AX853" i="1"/>
  <c r="AY852" i="1"/>
  <c r="AX852" i="1"/>
  <c r="AY851" i="1"/>
  <c r="AX851" i="1"/>
  <c r="AY850" i="1"/>
  <c r="AX850" i="1"/>
  <c r="AY849" i="1"/>
  <c r="AX849" i="1"/>
  <c r="AY848" i="1"/>
  <c r="AX848" i="1"/>
  <c r="AY847" i="1"/>
  <c r="AX847" i="1"/>
  <c r="AY846" i="1"/>
  <c r="AX846" i="1"/>
  <c r="AY845" i="1"/>
  <c r="AX845" i="1"/>
  <c r="AY844" i="1"/>
  <c r="AX844" i="1"/>
  <c r="AY843" i="1"/>
  <c r="AX843" i="1"/>
  <c r="AY842" i="1"/>
  <c r="AX842" i="1"/>
  <c r="AY841" i="1"/>
  <c r="AX841" i="1"/>
  <c r="AY840" i="1"/>
  <c r="AX840" i="1"/>
  <c r="AY839" i="1"/>
  <c r="AX839" i="1"/>
  <c r="AY838" i="1"/>
  <c r="AX838" i="1"/>
  <c r="AY837" i="1"/>
  <c r="AX837" i="1"/>
  <c r="AY836" i="1"/>
  <c r="AX836" i="1"/>
  <c r="AY835" i="1"/>
  <c r="AX835" i="1"/>
  <c r="AY834" i="1"/>
  <c r="AX834" i="1"/>
  <c r="AY833" i="1"/>
  <c r="AX833" i="1"/>
  <c r="AY832" i="1"/>
  <c r="AX832" i="1"/>
  <c r="AY831" i="1"/>
  <c r="AX831" i="1"/>
  <c r="AY830" i="1"/>
  <c r="AX830" i="1"/>
  <c r="AY829" i="1"/>
  <c r="AX829" i="1"/>
  <c r="AY828" i="1"/>
  <c r="AX828" i="1"/>
  <c r="AY827" i="1"/>
  <c r="AX827" i="1"/>
  <c r="AY826" i="1"/>
  <c r="AX826" i="1"/>
  <c r="AY825" i="1"/>
  <c r="AX825" i="1"/>
  <c r="AY824" i="1"/>
  <c r="AX824" i="1"/>
  <c r="AY823" i="1"/>
  <c r="AX823" i="1"/>
  <c r="AY822" i="1"/>
  <c r="AX822" i="1"/>
  <c r="AY821" i="1"/>
  <c r="AX821" i="1"/>
  <c r="AY820" i="1"/>
  <c r="AX820" i="1"/>
  <c r="AY819" i="1"/>
  <c r="AX819" i="1"/>
  <c r="AY818" i="1"/>
  <c r="AX818" i="1"/>
  <c r="AY817" i="1"/>
  <c r="AX817" i="1"/>
  <c r="AY816" i="1"/>
  <c r="AX816" i="1"/>
  <c r="AY815" i="1"/>
  <c r="AX815" i="1"/>
  <c r="AY814" i="1"/>
  <c r="AX814" i="1"/>
  <c r="AY813" i="1"/>
  <c r="AX813" i="1"/>
  <c r="AY812" i="1"/>
  <c r="AX812" i="1"/>
  <c r="AY811" i="1"/>
  <c r="AX811" i="1"/>
  <c r="AY810" i="1"/>
  <c r="AX810" i="1"/>
  <c r="AY809" i="1"/>
  <c r="AX809" i="1"/>
  <c r="AY808" i="1"/>
  <c r="AX808" i="1"/>
  <c r="AY807" i="1"/>
  <c r="AX807" i="1"/>
  <c r="AY806" i="1"/>
  <c r="AX806" i="1"/>
  <c r="AY805" i="1"/>
  <c r="AX805" i="1"/>
  <c r="AY804" i="1"/>
  <c r="AX804" i="1"/>
  <c r="AY803" i="1"/>
  <c r="AX803" i="1"/>
  <c r="AY802" i="1"/>
  <c r="AX802" i="1"/>
  <c r="AY801" i="1"/>
  <c r="AX801" i="1"/>
  <c r="AY800" i="1"/>
  <c r="AX800" i="1"/>
  <c r="AY799" i="1"/>
  <c r="AX799" i="1"/>
  <c r="AY798" i="1"/>
  <c r="AX798" i="1"/>
  <c r="AY797" i="1"/>
  <c r="AX797" i="1"/>
  <c r="AY796" i="1"/>
  <c r="AX796" i="1"/>
  <c r="AY795" i="1"/>
  <c r="AX795" i="1"/>
  <c r="AY794" i="1"/>
  <c r="AX794" i="1"/>
  <c r="AY793" i="1"/>
  <c r="AX793" i="1"/>
  <c r="AY792" i="1"/>
  <c r="AX792" i="1"/>
  <c r="AY791" i="1"/>
  <c r="AX791" i="1"/>
  <c r="AY790" i="1"/>
  <c r="AX790" i="1"/>
  <c r="AY789" i="1"/>
  <c r="AX789" i="1"/>
  <c r="AY788" i="1"/>
  <c r="AX788" i="1"/>
  <c r="AY787" i="1"/>
  <c r="AX787" i="1"/>
  <c r="AY786" i="1"/>
  <c r="AX786" i="1"/>
  <c r="AY785" i="1"/>
  <c r="AX785" i="1"/>
  <c r="AY784" i="1"/>
  <c r="AX784" i="1"/>
  <c r="AY783" i="1"/>
  <c r="AX783" i="1"/>
  <c r="AY782" i="1"/>
  <c r="AX782" i="1"/>
  <c r="AY781" i="1"/>
  <c r="AX781" i="1"/>
  <c r="AY780" i="1"/>
  <c r="AX780" i="1"/>
  <c r="AY779" i="1"/>
  <c r="AX779" i="1"/>
  <c r="AY778" i="1"/>
  <c r="AX778" i="1"/>
  <c r="AY777" i="1"/>
  <c r="AX777" i="1"/>
  <c r="AY776" i="1"/>
  <c r="AX776" i="1"/>
  <c r="AY775" i="1"/>
  <c r="AX775" i="1"/>
  <c r="AY774" i="1"/>
  <c r="AX774" i="1"/>
  <c r="AY773" i="1"/>
  <c r="AX773" i="1"/>
  <c r="AY772" i="1"/>
  <c r="AX772" i="1"/>
  <c r="AY771" i="1"/>
  <c r="AX771" i="1"/>
  <c r="AY770" i="1"/>
  <c r="AX770" i="1"/>
  <c r="AY769" i="1"/>
  <c r="AX769" i="1"/>
  <c r="AY768" i="1"/>
  <c r="AX768" i="1"/>
  <c r="AY767" i="1"/>
  <c r="AX767" i="1"/>
  <c r="AY766" i="1"/>
  <c r="AX766" i="1"/>
  <c r="AY765" i="1"/>
  <c r="AX765" i="1"/>
  <c r="AY764" i="1"/>
  <c r="AX764" i="1"/>
  <c r="AY763" i="1"/>
  <c r="AX763" i="1"/>
  <c r="AY762" i="1"/>
  <c r="AX762" i="1"/>
  <c r="AY761" i="1"/>
  <c r="AX761" i="1"/>
  <c r="AY760" i="1"/>
  <c r="AX760" i="1"/>
  <c r="AY759" i="1"/>
  <c r="AX759" i="1"/>
  <c r="AY758" i="1"/>
  <c r="AX758" i="1"/>
  <c r="AY757" i="1"/>
  <c r="AX757" i="1"/>
  <c r="AY756" i="1"/>
  <c r="AX756" i="1"/>
  <c r="AY755" i="1"/>
  <c r="AX755" i="1"/>
  <c r="AY754" i="1"/>
  <c r="AX754" i="1"/>
  <c r="AY753" i="1"/>
  <c r="AX753" i="1"/>
  <c r="AY752" i="1"/>
  <c r="AX752" i="1"/>
  <c r="AY751" i="1"/>
  <c r="AX751" i="1"/>
  <c r="AY750" i="1"/>
  <c r="AX750" i="1"/>
  <c r="AY749" i="1"/>
  <c r="AX749" i="1"/>
  <c r="AY748" i="1"/>
  <c r="AX748" i="1"/>
  <c r="AY747" i="1"/>
  <c r="AX747" i="1"/>
  <c r="AY746" i="1"/>
  <c r="AX746" i="1"/>
  <c r="AY745" i="1"/>
  <c r="AX745" i="1"/>
  <c r="AY744" i="1"/>
  <c r="AX744" i="1"/>
  <c r="AY743" i="1"/>
  <c r="AX743" i="1"/>
  <c r="AY742" i="1"/>
  <c r="AX742" i="1"/>
  <c r="AY741" i="1"/>
  <c r="AX741" i="1"/>
  <c r="AY740" i="1"/>
  <c r="AX740" i="1"/>
  <c r="AY739" i="1"/>
  <c r="AX739" i="1"/>
  <c r="AY738" i="1"/>
  <c r="AX738" i="1"/>
  <c r="AY737" i="1"/>
  <c r="AX737" i="1"/>
  <c r="AY736" i="1"/>
  <c r="AX736" i="1"/>
  <c r="AY735" i="1"/>
  <c r="AX735" i="1"/>
  <c r="AY734" i="1"/>
  <c r="AX734" i="1"/>
  <c r="AY733" i="1"/>
  <c r="AX733" i="1"/>
  <c r="AY732" i="1"/>
  <c r="AX732" i="1"/>
  <c r="AY731" i="1"/>
  <c r="AX731" i="1"/>
  <c r="AY730" i="1"/>
  <c r="AX730" i="1"/>
  <c r="AY729" i="1"/>
  <c r="AX729" i="1"/>
  <c r="AY728" i="1"/>
  <c r="AX728" i="1"/>
  <c r="AY727" i="1"/>
  <c r="AX727" i="1"/>
  <c r="AY726" i="1"/>
  <c r="AX726" i="1"/>
  <c r="AY725" i="1"/>
  <c r="AX725" i="1"/>
  <c r="AY724" i="1"/>
  <c r="AX724" i="1"/>
  <c r="AY723" i="1"/>
  <c r="AX723" i="1"/>
  <c r="AY722" i="1"/>
  <c r="AX722" i="1"/>
  <c r="AY721" i="1"/>
  <c r="AX721" i="1"/>
  <c r="AY720" i="1"/>
  <c r="AX720" i="1"/>
  <c r="AY719" i="1"/>
  <c r="AX719" i="1"/>
  <c r="AY718" i="1"/>
  <c r="AX718" i="1"/>
  <c r="AY717" i="1"/>
  <c r="AX717" i="1"/>
  <c r="AY716" i="1"/>
  <c r="AX716" i="1"/>
  <c r="AY715" i="1"/>
  <c r="AX715" i="1"/>
  <c r="AY714" i="1"/>
  <c r="AX714" i="1"/>
  <c r="AY713" i="1"/>
  <c r="AX713" i="1"/>
  <c r="AY712" i="1"/>
  <c r="AX712" i="1"/>
  <c r="AY711" i="1"/>
  <c r="AX711" i="1"/>
  <c r="AY710" i="1"/>
  <c r="AX710" i="1"/>
  <c r="AY709" i="1"/>
  <c r="AX709" i="1"/>
  <c r="AY708" i="1"/>
  <c r="AX708" i="1"/>
  <c r="AY707" i="1"/>
  <c r="AX707" i="1"/>
  <c r="AY706" i="1"/>
  <c r="AX706" i="1"/>
  <c r="AY705" i="1"/>
  <c r="AX705" i="1"/>
  <c r="AY704" i="1"/>
  <c r="AX704" i="1"/>
  <c r="AY703" i="1"/>
  <c r="AX703" i="1"/>
  <c r="AY702" i="1"/>
  <c r="AX702" i="1"/>
  <c r="AY701" i="1"/>
  <c r="AX701" i="1"/>
  <c r="AY700" i="1"/>
  <c r="AX700" i="1"/>
  <c r="AY699" i="1"/>
  <c r="AX699" i="1"/>
  <c r="AY698" i="1"/>
  <c r="AX698" i="1"/>
  <c r="AY697" i="1"/>
  <c r="AX697" i="1"/>
  <c r="AY696" i="1"/>
  <c r="AX696" i="1"/>
  <c r="AY695" i="1"/>
  <c r="AX695" i="1"/>
  <c r="AY694" i="1"/>
  <c r="AX694" i="1"/>
  <c r="AY693" i="1"/>
  <c r="AX693" i="1"/>
  <c r="AY692" i="1"/>
  <c r="AX692" i="1"/>
  <c r="AY691" i="1"/>
  <c r="AX691" i="1"/>
  <c r="AY690" i="1"/>
  <c r="AX690" i="1"/>
  <c r="AY689" i="1"/>
  <c r="AX689" i="1"/>
  <c r="AY688" i="1"/>
  <c r="AX688" i="1"/>
  <c r="AY687" i="1"/>
  <c r="AX687" i="1"/>
  <c r="AY686" i="1"/>
  <c r="AX686" i="1"/>
  <c r="AY685" i="1"/>
  <c r="AX685" i="1"/>
  <c r="AY684" i="1"/>
  <c r="AX684" i="1"/>
  <c r="AY683" i="1"/>
  <c r="AX683" i="1"/>
  <c r="AY682" i="1"/>
  <c r="AX682" i="1"/>
  <c r="AY681" i="1"/>
  <c r="AX681" i="1"/>
  <c r="AY680" i="1"/>
  <c r="AX680" i="1"/>
  <c r="AY679" i="1"/>
  <c r="AX679" i="1"/>
  <c r="AY678" i="1"/>
  <c r="AX678" i="1"/>
  <c r="AY677" i="1"/>
  <c r="AX677" i="1"/>
  <c r="AY676" i="1"/>
  <c r="AX676" i="1"/>
  <c r="AY675" i="1"/>
  <c r="AX675" i="1"/>
  <c r="AY674" i="1"/>
  <c r="AX674" i="1"/>
  <c r="AY673" i="1"/>
  <c r="AX673" i="1"/>
  <c r="AY672" i="1"/>
  <c r="AX672" i="1"/>
  <c r="AY671" i="1"/>
  <c r="AX671" i="1"/>
  <c r="AY670" i="1"/>
  <c r="AX670" i="1"/>
  <c r="AY669" i="1"/>
  <c r="AX669" i="1"/>
  <c r="AY668" i="1"/>
  <c r="AX668" i="1"/>
  <c r="AY667" i="1"/>
  <c r="AX667" i="1"/>
  <c r="AY666" i="1"/>
  <c r="AX666" i="1"/>
  <c r="AY665" i="1"/>
  <c r="AX665" i="1"/>
  <c r="AY664" i="1"/>
  <c r="AX664" i="1"/>
  <c r="AY663" i="1"/>
  <c r="AX663" i="1"/>
  <c r="AY662" i="1"/>
  <c r="AX662" i="1"/>
  <c r="AY661" i="1"/>
  <c r="AX661" i="1"/>
  <c r="AY660" i="1"/>
  <c r="AX660" i="1"/>
  <c r="AY659" i="1"/>
  <c r="AX659" i="1"/>
  <c r="AY658" i="1"/>
  <c r="AX658" i="1"/>
  <c r="AY657" i="1"/>
  <c r="AX657" i="1"/>
  <c r="AY656" i="1"/>
  <c r="AX656" i="1"/>
  <c r="AY655" i="1"/>
  <c r="AX655" i="1"/>
  <c r="AY654" i="1"/>
  <c r="AX654" i="1"/>
  <c r="AY653" i="1"/>
  <c r="AX653" i="1"/>
  <c r="AY652" i="1"/>
  <c r="AX652" i="1"/>
  <c r="AY651" i="1"/>
  <c r="AX651" i="1"/>
  <c r="AY650" i="1"/>
  <c r="AX650" i="1"/>
  <c r="AY649" i="1"/>
  <c r="AX649" i="1"/>
  <c r="AY648" i="1"/>
  <c r="AX648" i="1"/>
  <c r="AY647" i="1"/>
  <c r="AX647" i="1"/>
  <c r="AY646" i="1"/>
  <c r="AX646" i="1"/>
  <c r="AY645" i="1"/>
  <c r="AX645" i="1"/>
  <c r="AY644" i="1"/>
  <c r="AX644" i="1"/>
  <c r="AY643" i="1"/>
  <c r="AX643" i="1"/>
  <c r="AY642" i="1"/>
  <c r="AX642" i="1"/>
  <c r="AY641" i="1"/>
  <c r="AX641" i="1"/>
  <c r="AY640" i="1"/>
  <c r="AX640" i="1"/>
  <c r="AY639" i="1"/>
  <c r="AX639" i="1"/>
  <c r="AY638" i="1"/>
  <c r="AX638" i="1"/>
  <c r="AY637" i="1"/>
  <c r="AX637" i="1"/>
  <c r="AY636" i="1"/>
  <c r="AX636" i="1"/>
  <c r="AY635" i="1"/>
  <c r="AX635" i="1"/>
  <c r="AY634" i="1"/>
  <c r="AX634" i="1"/>
  <c r="AY633" i="1"/>
  <c r="AX633" i="1"/>
  <c r="AY632" i="1"/>
  <c r="AX632" i="1"/>
  <c r="AY631" i="1"/>
  <c r="AX631" i="1"/>
  <c r="AY630" i="1"/>
  <c r="AX630" i="1"/>
  <c r="AY629" i="1"/>
  <c r="AX629" i="1"/>
  <c r="AY628" i="1"/>
  <c r="AX628" i="1"/>
  <c r="AY627" i="1"/>
  <c r="AX627" i="1"/>
  <c r="AY626" i="1"/>
  <c r="AX626" i="1"/>
  <c r="AY625" i="1"/>
  <c r="AX625" i="1"/>
  <c r="AY624" i="1"/>
  <c r="AX624" i="1"/>
  <c r="AY623" i="1"/>
  <c r="AX623" i="1"/>
  <c r="AY622" i="1"/>
  <c r="AX622" i="1"/>
  <c r="AY621" i="1"/>
  <c r="AX621" i="1"/>
  <c r="AY620" i="1"/>
  <c r="AX620" i="1"/>
  <c r="AY619" i="1"/>
  <c r="AX619" i="1"/>
  <c r="AY618" i="1"/>
  <c r="AX618" i="1"/>
  <c r="AY617" i="1"/>
  <c r="AX617" i="1"/>
  <c r="AY616" i="1"/>
  <c r="AX616" i="1"/>
  <c r="AY615" i="1"/>
  <c r="AX615" i="1"/>
  <c r="AY614" i="1"/>
  <c r="AX614" i="1"/>
  <c r="AY613" i="1"/>
  <c r="AX613" i="1"/>
  <c r="AY612" i="1"/>
  <c r="AX612" i="1"/>
  <c r="AY611" i="1"/>
  <c r="AX611" i="1"/>
  <c r="AY610" i="1"/>
  <c r="AX610" i="1"/>
  <c r="AY609" i="1"/>
  <c r="AX609" i="1"/>
  <c r="AY608" i="1"/>
  <c r="AX608" i="1"/>
  <c r="AY607" i="1"/>
  <c r="AX607" i="1"/>
  <c r="AY606" i="1"/>
  <c r="AX606" i="1"/>
  <c r="AY605" i="1"/>
  <c r="AX605" i="1"/>
  <c r="AY604" i="1"/>
  <c r="AX604" i="1"/>
  <c r="AY603" i="1"/>
  <c r="AX603" i="1"/>
  <c r="AY602" i="1"/>
  <c r="AX602" i="1"/>
  <c r="AY601" i="1"/>
  <c r="AX601" i="1"/>
  <c r="AY600" i="1"/>
  <c r="AX600" i="1"/>
  <c r="AY599" i="1"/>
  <c r="AX599" i="1"/>
  <c r="AY598" i="1"/>
  <c r="AX598" i="1"/>
  <c r="AY597" i="1"/>
  <c r="AX597" i="1"/>
  <c r="AY596" i="1"/>
  <c r="AX596" i="1"/>
  <c r="AY595" i="1"/>
  <c r="AX595" i="1"/>
  <c r="AY594" i="1"/>
  <c r="AX594" i="1"/>
  <c r="AY593" i="1"/>
  <c r="AX593" i="1"/>
  <c r="AY592" i="1"/>
  <c r="AX592" i="1"/>
  <c r="AY591" i="1"/>
  <c r="AX591" i="1"/>
  <c r="AY590" i="1"/>
  <c r="AX590" i="1"/>
  <c r="AY589" i="1"/>
  <c r="AX589" i="1"/>
  <c r="AY588" i="1"/>
  <c r="AX588" i="1"/>
  <c r="AY587" i="1"/>
  <c r="AX587" i="1"/>
  <c r="AY586" i="1"/>
  <c r="AX586" i="1"/>
  <c r="AY585" i="1"/>
  <c r="AX585" i="1"/>
  <c r="AY584" i="1"/>
  <c r="AX584" i="1"/>
  <c r="AY583" i="1"/>
  <c r="AX583" i="1"/>
  <c r="AY582" i="1"/>
  <c r="AX582" i="1"/>
  <c r="AY581" i="1"/>
  <c r="AX581" i="1"/>
  <c r="AY580" i="1"/>
  <c r="AX580" i="1"/>
  <c r="AY579" i="1"/>
  <c r="AX579" i="1"/>
  <c r="AY578" i="1"/>
  <c r="AX578" i="1"/>
  <c r="AY577" i="1"/>
  <c r="AX577" i="1"/>
  <c r="AY576" i="1"/>
  <c r="AX576" i="1"/>
  <c r="AY575" i="1"/>
  <c r="AX575" i="1"/>
  <c r="AY574" i="1"/>
  <c r="AX574" i="1"/>
  <c r="AY573" i="1"/>
  <c r="AX573" i="1"/>
  <c r="AY572" i="1"/>
  <c r="AX572" i="1"/>
  <c r="AY571" i="1"/>
  <c r="AX571" i="1"/>
  <c r="AY570" i="1"/>
  <c r="AX570" i="1"/>
  <c r="AY569" i="1"/>
  <c r="AX569" i="1"/>
  <c r="AY568" i="1"/>
  <c r="AX568" i="1"/>
  <c r="AY567" i="1"/>
  <c r="AX567" i="1"/>
  <c r="AY566" i="1"/>
  <c r="AX566" i="1"/>
  <c r="AY565" i="1"/>
  <c r="AX565" i="1"/>
  <c r="AY564" i="1"/>
  <c r="AX564" i="1"/>
  <c r="AY563" i="1"/>
  <c r="AX563" i="1"/>
  <c r="AY562" i="1"/>
  <c r="AX562" i="1"/>
  <c r="AY561" i="1"/>
  <c r="AX561" i="1"/>
  <c r="AY560" i="1"/>
  <c r="AX560" i="1"/>
  <c r="AY559" i="1"/>
  <c r="AX559" i="1"/>
  <c r="AY558" i="1"/>
  <c r="AX558" i="1"/>
  <c r="AY557" i="1"/>
  <c r="AX557" i="1"/>
  <c r="AY556" i="1"/>
  <c r="AX556" i="1"/>
  <c r="AY555" i="1"/>
  <c r="AX555" i="1"/>
  <c r="AY554" i="1"/>
  <c r="AX554" i="1"/>
  <c r="AY553" i="1"/>
  <c r="AX553" i="1"/>
  <c r="AY552" i="1"/>
  <c r="AX552" i="1"/>
  <c r="AY551" i="1"/>
  <c r="AX551" i="1"/>
  <c r="AY550" i="1"/>
  <c r="AX550" i="1"/>
  <c r="AY549" i="1"/>
  <c r="AX549" i="1"/>
  <c r="AY548" i="1"/>
  <c r="AX548" i="1"/>
  <c r="AY547" i="1"/>
  <c r="AX547" i="1"/>
  <c r="AY546" i="1"/>
  <c r="AX546" i="1"/>
  <c r="AY545" i="1"/>
  <c r="AX545" i="1"/>
  <c r="AY544" i="1"/>
  <c r="AX544" i="1"/>
  <c r="AY543" i="1"/>
  <c r="AX543" i="1"/>
  <c r="AY542" i="1"/>
  <c r="AX542" i="1"/>
  <c r="AY541" i="1"/>
  <c r="AX541" i="1"/>
  <c r="AY540" i="1"/>
  <c r="AX540" i="1"/>
  <c r="AY539" i="1"/>
  <c r="AX539" i="1"/>
  <c r="AY538" i="1"/>
  <c r="AX538" i="1"/>
  <c r="AY537" i="1"/>
  <c r="AX537" i="1"/>
  <c r="AY536" i="1"/>
  <c r="AX536" i="1"/>
  <c r="AY535" i="1"/>
  <c r="AX535" i="1"/>
  <c r="AY534" i="1"/>
  <c r="AX534" i="1"/>
  <c r="AY533" i="1"/>
  <c r="AX533" i="1"/>
  <c r="AY532" i="1"/>
  <c r="AX532" i="1"/>
  <c r="AY531" i="1"/>
  <c r="AX531" i="1"/>
  <c r="AY530" i="1"/>
  <c r="AX530" i="1"/>
  <c r="AY529" i="1"/>
  <c r="AX529" i="1"/>
  <c r="AY528" i="1"/>
  <c r="AX528" i="1"/>
  <c r="AY527" i="1"/>
  <c r="AX527" i="1"/>
  <c r="AY526" i="1"/>
  <c r="AX526" i="1"/>
  <c r="AY525" i="1"/>
  <c r="AX525" i="1"/>
  <c r="AY524" i="1"/>
  <c r="AX524" i="1"/>
  <c r="AY523" i="1"/>
  <c r="AX523" i="1"/>
  <c r="AY522" i="1"/>
  <c r="AX522" i="1"/>
  <c r="AY521" i="1"/>
  <c r="AX521" i="1"/>
  <c r="AY520" i="1"/>
  <c r="AX520" i="1"/>
  <c r="AY519" i="1"/>
  <c r="AX519" i="1"/>
  <c r="AY518" i="1"/>
  <c r="AX518" i="1"/>
  <c r="AY517" i="1"/>
  <c r="AX517" i="1"/>
  <c r="AY516" i="1"/>
  <c r="AX516" i="1"/>
  <c r="AY515" i="1"/>
  <c r="AX515" i="1"/>
  <c r="AY514" i="1"/>
  <c r="AX514" i="1"/>
  <c r="AY513" i="1"/>
  <c r="AX513" i="1"/>
  <c r="AY512" i="1"/>
  <c r="AX512" i="1"/>
  <c r="AY511" i="1"/>
  <c r="AX511" i="1"/>
  <c r="AY510" i="1"/>
  <c r="AX510" i="1"/>
  <c r="AY509" i="1"/>
  <c r="AX509" i="1"/>
  <c r="AY508" i="1"/>
  <c r="AX508" i="1"/>
  <c r="AY507" i="1"/>
  <c r="AX507" i="1"/>
  <c r="AY506" i="1"/>
  <c r="AX506" i="1"/>
  <c r="AY505" i="1"/>
  <c r="AX505" i="1"/>
  <c r="AY504" i="1"/>
  <c r="AX504" i="1"/>
  <c r="AY503" i="1"/>
  <c r="AX503" i="1"/>
  <c r="AY502" i="1"/>
  <c r="AX502" i="1"/>
  <c r="AY501" i="1"/>
  <c r="AX501" i="1"/>
  <c r="AY500" i="1"/>
  <c r="AX500" i="1"/>
  <c r="AY499" i="1"/>
  <c r="AX499" i="1"/>
  <c r="AY498" i="1"/>
  <c r="AX498" i="1"/>
  <c r="AY497" i="1"/>
  <c r="AX497" i="1"/>
  <c r="AY496" i="1"/>
  <c r="AX496" i="1"/>
  <c r="AY495" i="1"/>
  <c r="AX495" i="1"/>
  <c r="AY494" i="1"/>
  <c r="AX494" i="1"/>
  <c r="AY493" i="1"/>
  <c r="AX493" i="1"/>
  <c r="AY492" i="1"/>
  <c r="AX492" i="1"/>
  <c r="AY491" i="1"/>
  <c r="AX491" i="1"/>
  <c r="AY490" i="1"/>
  <c r="AX490" i="1"/>
  <c r="AY489" i="1"/>
  <c r="AX489" i="1"/>
  <c r="AY488" i="1"/>
  <c r="AX488" i="1"/>
  <c r="AY487" i="1"/>
  <c r="AX487" i="1"/>
  <c r="AY486" i="1"/>
  <c r="AX486" i="1"/>
  <c r="AY485" i="1"/>
  <c r="AX485" i="1"/>
  <c r="AY484" i="1"/>
  <c r="AX484" i="1"/>
  <c r="AY483" i="1"/>
  <c r="AX483" i="1"/>
  <c r="AY482" i="1"/>
  <c r="AX482" i="1"/>
  <c r="AY481" i="1"/>
  <c r="AX481" i="1"/>
  <c r="AY480" i="1"/>
  <c r="AX480" i="1"/>
  <c r="AY479" i="1"/>
  <c r="AX479" i="1"/>
  <c r="AY478" i="1"/>
  <c r="AX478" i="1"/>
  <c r="AY477" i="1"/>
  <c r="AX477" i="1"/>
  <c r="AY476" i="1"/>
  <c r="AX476" i="1"/>
  <c r="AY475" i="1"/>
  <c r="AX475" i="1"/>
  <c r="AY474" i="1"/>
  <c r="AX474" i="1"/>
  <c r="AY473" i="1"/>
  <c r="AX473" i="1"/>
  <c r="AY472" i="1"/>
  <c r="AX472" i="1"/>
  <c r="AY471" i="1"/>
  <c r="AX471" i="1"/>
  <c r="AY470" i="1"/>
  <c r="AX470" i="1"/>
  <c r="AY469" i="1"/>
  <c r="AX469" i="1"/>
  <c r="AY468" i="1"/>
  <c r="AX468" i="1"/>
  <c r="AY467" i="1"/>
  <c r="AX467" i="1"/>
  <c r="AY466" i="1"/>
  <c r="AX466" i="1"/>
  <c r="AY465" i="1"/>
  <c r="AX465" i="1"/>
  <c r="AY464" i="1"/>
  <c r="AX464" i="1"/>
  <c r="AY463" i="1"/>
  <c r="AX463" i="1"/>
  <c r="AY462" i="1"/>
  <c r="AX462" i="1"/>
  <c r="AY461" i="1"/>
  <c r="AX461" i="1"/>
  <c r="AY460" i="1"/>
  <c r="AX460" i="1"/>
  <c r="AY459" i="1"/>
  <c r="AX459" i="1"/>
  <c r="AY458" i="1"/>
  <c r="AX458" i="1"/>
  <c r="AY457" i="1"/>
  <c r="AX457" i="1"/>
  <c r="AY456" i="1"/>
  <c r="AX456" i="1"/>
  <c r="AY455" i="1"/>
  <c r="AX455" i="1"/>
  <c r="AY454" i="1"/>
  <c r="AX454" i="1"/>
  <c r="AY453" i="1"/>
  <c r="AX453" i="1"/>
  <c r="AY452" i="1"/>
  <c r="AX452" i="1"/>
  <c r="AY451" i="1"/>
  <c r="AX451" i="1"/>
  <c r="AY450" i="1"/>
  <c r="AX450" i="1"/>
  <c r="AY449" i="1"/>
  <c r="AX449" i="1"/>
  <c r="AY448" i="1"/>
  <c r="AX448" i="1"/>
  <c r="AY447" i="1"/>
  <c r="AX447" i="1"/>
  <c r="AY446" i="1"/>
  <c r="AX446" i="1"/>
  <c r="AY445" i="1"/>
  <c r="AX445" i="1"/>
  <c r="AY444" i="1"/>
  <c r="AX444" i="1"/>
  <c r="AY443" i="1"/>
  <c r="AX443" i="1"/>
  <c r="AY442" i="1"/>
  <c r="AX442" i="1"/>
  <c r="AY441" i="1"/>
  <c r="AX441" i="1"/>
  <c r="AY440" i="1"/>
  <c r="AX440" i="1"/>
  <c r="AY439" i="1"/>
  <c r="AX439" i="1"/>
  <c r="AY438" i="1"/>
  <c r="AX438" i="1"/>
  <c r="AY437" i="1"/>
  <c r="AX437" i="1"/>
  <c r="AY436" i="1"/>
  <c r="AX436" i="1"/>
  <c r="AY435" i="1"/>
  <c r="AX435" i="1"/>
  <c r="AY434" i="1"/>
  <c r="AX434" i="1"/>
  <c r="AY433" i="1"/>
  <c r="AX433" i="1"/>
  <c r="AY432" i="1"/>
  <c r="AX432" i="1"/>
  <c r="AY431" i="1"/>
  <c r="AX431" i="1"/>
  <c r="AY430" i="1"/>
  <c r="AX430" i="1"/>
  <c r="AY429" i="1"/>
  <c r="AX429" i="1"/>
  <c r="AY428" i="1"/>
  <c r="AX428" i="1"/>
  <c r="AY427" i="1"/>
  <c r="AX427" i="1"/>
  <c r="AY426" i="1"/>
  <c r="AX426" i="1"/>
  <c r="AY425" i="1"/>
  <c r="AX425" i="1"/>
  <c r="AY424" i="1"/>
  <c r="AX424" i="1"/>
  <c r="AY423" i="1"/>
  <c r="AX423" i="1"/>
  <c r="AY422" i="1"/>
  <c r="AX422" i="1"/>
  <c r="AY421" i="1"/>
  <c r="AX421" i="1"/>
  <c r="AY420" i="1"/>
  <c r="AX420" i="1"/>
  <c r="AY419" i="1"/>
  <c r="AX419" i="1"/>
  <c r="AY418" i="1"/>
  <c r="AX418" i="1"/>
  <c r="AY417" i="1"/>
  <c r="AX417" i="1"/>
  <c r="AY416" i="1"/>
  <c r="AX416" i="1"/>
  <c r="AY415" i="1"/>
  <c r="AX415" i="1"/>
  <c r="AY414" i="1"/>
  <c r="AX414" i="1"/>
  <c r="AY413" i="1"/>
  <c r="AX413" i="1"/>
  <c r="AY412" i="1"/>
  <c r="AX412" i="1"/>
  <c r="AY411" i="1"/>
  <c r="AX411" i="1"/>
  <c r="AY410" i="1"/>
  <c r="AX410" i="1"/>
  <c r="AY409" i="1"/>
  <c r="AX409" i="1"/>
  <c r="AY408" i="1"/>
  <c r="AX408" i="1"/>
  <c r="AY407" i="1"/>
  <c r="AX407" i="1"/>
  <c r="AY406" i="1"/>
  <c r="AX406" i="1"/>
  <c r="AY405" i="1"/>
  <c r="AX405" i="1"/>
  <c r="AY404" i="1"/>
  <c r="AX404" i="1"/>
  <c r="AY403" i="1"/>
  <c r="AX403" i="1"/>
  <c r="AY402" i="1"/>
  <c r="AX402" i="1"/>
  <c r="AY401" i="1"/>
  <c r="AX401" i="1"/>
  <c r="AY400" i="1"/>
  <c r="AX400" i="1"/>
  <c r="AY399" i="1"/>
  <c r="AX399" i="1"/>
  <c r="AY398" i="1"/>
  <c r="AX398" i="1"/>
  <c r="AY397" i="1"/>
  <c r="AX397" i="1"/>
  <c r="AY396" i="1"/>
  <c r="AX396" i="1"/>
  <c r="AY395" i="1"/>
  <c r="AX395" i="1"/>
  <c r="AY394" i="1"/>
  <c r="AX394" i="1"/>
  <c r="AY393" i="1"/>
  <c r="AX393" i="1"/>
  <c r="AY392" i="1"/>
  <c r="AX392" i="1"/>
  <c r="AY391" i="1"/>
  <c r="AX391" i="1"/>
  <c r="AY390" i="1"/>
  <c r="AX390" i="1"/>
  <c r="AY389" i="1"/>
  <c r="AX389" i="1"/>
  <c r="AY388" i="1"/>
  <c r="AX388" i="1"/>
  <c r="AY387" i="1"/>
  <c r="AX387" i="1"/>
  <c r="AY386" i="1"/>
  <c r="AX386" i="1"/>
  <c r="AY385" i="1"/>
  <c r="AX385" i="1"/>
  <c r="AY384" i="1"/>
  <c r="AX384" i="1"/>
  <c r="AY383" i="1"/>
  <c r="AX383" i="1"/>
  <c r="AY382" i="1"/>
  <c r="AX382" i="1"/>
  <c r="AY381" i="1"/>
  <c r="AX381" i="1"/>
  <c r="AY380" i="1"/>
  <c r="AX380" i="1"/>
  <c r="AY379" i="1"/>
  <c r="AX379" i="1"/>
  <c r="AY378" i="1"/>
  <c r="AX378" i="1"/>
  <c r="AY377" i="1"/>
  <c r="AX377" i="1"/>
  <c r="AY376" i="1"/>
  <c r="AX376" i="1"/>
  <c r="AY375" i="1"/>
  <c r="AX375" i="1"/>
  <c r="AY374" i="1"/>
  <c r="AX374" i="1"/>
  <c r="AY373" i="1"/>
  <c r="AX373" i="1"/>
  <c r="AY372" i="1"/>
  <c r="AX372" i="1"/>
  <c r="AY371" i="1"/>
  <c r="AX371" i="1"/>
  <c r="AY370" i="1"/>
  <c r="AX370" i="1"/>
  <c r="AY369" i="1"/>
  <c r="AX369" i="1"/>
  <c r="AY368" i="1"/>
  <c r="AX368" i="1"/>
  <c r="AY367" i="1"/>
  <c r="AX367" i="1"/>
  <c r="AY366" i="1"/>
  <c r="AX366" i="1"/>
  <c r="AY365" i="1"/>
  <c r="AX365" i="1"/>
  <c r="AY364" i="1"/>
  <c r="AX364" i="1"/>
  <c r="AY363" i="1"/>
  <c r="AX363" i="1"/>
  <c r="AY362" i="1"/>
  <c r="AX362" i="1"/>
  <c r="AY361" i="1"/>
  <c r="AX361" i="1"/>
  <c r="AY360" i="1"/>
  <c r="AX360" i="1"/>
  <c r="AY359" i="1"/>
  <c r="AX359" i="1"/>
  <c r="AY358" i="1"/>
  <c r="AX358" i="1"/>
  <c r="AY357" i="1"/>
  <c r="AX357" i="1"/>
  <c r="AY356" i="1"/>
  <c r="AX356" i="1"/>
  <c r="AY355" i="1"/>
  <c r="AX355" i="1"/>
  <c r="AY354" i="1"/>
  <c r="AX354" i="1"/>
  <c r="AY353" i="1"/>
  <c r="AX353" i="1"/>
  <c r="AY352" i="1"/>
  <c r="AX352" i="1"/>
  <c r="AY351" i="1"/>
  <c r="AX351" i="1"/>
  <c r="AY350" i="1"/>
  <c r="AX350" i="1"/>
  <c r="AY349" i="1"/>
  <c r="AX349" i="1"/>
  <c r="AY348" i="1"/>
  <c r="AX348" i="1"/>
  <c r="AY347" i="1"/>
  <c r="AX347" i="1"/>
  <c r="AY346" i="1"/>
  <c r="AX346" i="1"/>
  <c r="AY345" i="1"/>
  <c r="AX345" i="1"/>
  <c r="AY344" i="1"/>
  <c r="AX344" i="1"/>
  <c r="AY343" i="1"/>
  <c r="AX343" i="1"/>
  <c r="AY342" i="1"/>
  <c r="AX342" i="1"/>
  <c r="AY341" i="1"/>
  <c r="AX341" i="1"/>
  <c r="AY340" i="1"/>
  <c r="AX340" i="1"/>
  <c r="AY339" i="1"/>
  <c r="AX339" i="1"/>
  <c r="AY338" i="1"/>
  <c r="AX338" i="1"/>
  <c r="AY337" i="1"/>
  <c r="AX337" i="1"/>
  <c r="AY336" i="1"/>
  <c r="AX336" i="1"/>
  <c r="AY335" i="1"/>
  <c r="AX335" i="1"/>
  <c r="AY334" i="1"/>
  <c r="AX334" i="1"/>
  <c r="AY333" i="1"/>
  <c r="AX333" i="1"/>
  <c r="AY332" i="1"/>
  <c r="AX332" i="1"/>
  <c r="AY331" i="1"/>
  <c r="AX331" i="1"/>
  <c r="AY330" i="1"/>
  <c r="AX330" i="1"/>
  <c r="AY329" i="1"/>
  <c r="AX329" i="1"/>
  <c r="AY328" i="1"/>
  <c r="AX328" i="1"/>
  <c r="AY327" i="1"/>
  <c r="AX327" i="1"/>
  <c r="AY326" i="1"/>
  <c r="AX326" i="1"/>
  <c r="AY325" i="1"/>
  <c r="AX325" i="1"/>
  <c r="AY324" i="1"/>
  <c r="AX324" i="1"/>
  <c r="AY323" i="1"/>
  <c r="AX323" i="1"/>
  <c r="AY322" i="1"/>
  <c r="AX322" i="1"/>
  <c r="AY321" i="1"/>
  <c r="AX321" i="1"/>
  <c r="AY320" i="1"/>
  <c r="AX320" i="1"/>
  <c r="AY319" i="1"/>
  <c r="AX319" i="1"/>
  <c r="AY318" i="1"/>
  <c r="AX318" i="1"/>
  <c r="AY317" i="1"/>
  <c r="AX317" i="1"/>
  <c r="AY316" i="1"/>
  <c r="AX316" i="1"/>
  <c r="AY315" i="1"/>
  <c r="AX315" i="1"/>
  <c r="AY314" i="1"/>
  <c r="AX314" i="1"/>
  <c r="AY313" i="1"/>
  <c r="AX313" i="1"/>
  <c r="AY312" i="1"/>
  <c r="AX312" i="1"/>
  <c r="AY311" i="1"/>
  <c r="AX311" i="1"/>
  <c r="AY310" i="1"/>
  <c r="AX310" i="1"/>
  <c r="AY309" i="1"/>
  <c r="AX309" i="1"/>
  <c r="AY308" i="1"/>
  <c r="AX308" i="1"/>
  <c r="AY307" i="1"/>
  <c r="AX307" i="1"/>
  <c r="AY306" i="1"/>
  <c r="AX306" i="1"/>
  <c r="AY305" i="1"/>
  <c r="AX305" i="1"/>
  <c r="AY304" i="1"/>
  <c r="AX304" i="1"/>
  <c r="AY303" i="1"/>
  <c r="AX303" i="1"/>
  <c r="AY302" i="1"/>
  <c r="AX302" i="1"/>
  <c r="AY301" i="1"/>
  <c r="AX301" i="1"/>
  <c r="AY300" i="1"/>
  <c r="AX300" i="1"/>
  <c r="AY299" i="1"/>
  <c r="AX299" i="1"/>
  <c r="AY298" i="1"/>
  <c r="AX298" i="1"/>
  <c r="AY297" i="1"/>
  <c r="AX297" i="1"/>
  <c r="AY296" i="1"/>
  <c r="AX296" i="1"/>
  <c r="AY295" i="1"/>
  <c r="AX295" i="1"/>
  <c r="AY294" i="1"/>
  <c r="AX294" i="1"/>
  <c r="AY293" i="1"/>
  <c r="AX293" i="1"/>
  <c r="AY292" i="1"/>
  <c r="AX292" i="1"/>
  <c r="AY291" i="1"/>
  <c r="AX291" i="1"/>
  <c r="AY290" i="1"/>
  <c r="AX290" i="1"/>
  <c r="AY289" i="1"/>
  <c r="AX289" i="1"/>
  <c r="AY288" i="1"/>
  <c r="AX288" i="1"/>
  <c r="AY287" i="1"/>
  <c r="AX287" i="1"/>
  <c r="AY286" i="1"/>
  <c r="AX286" i="1"/>
  <c r="AY285" i="1"/>
  <c r="AX285" i="1"/>
  <c r="AY284" i="1"/>
  <c r="AX284" i="1"/>
  <c r="AY283" i="1"/>
  <c r="AX283" i="1"/>
  <c r="AY282" i="1"/>
  <c r="AX282" i="1"/>
  <c r="AY281" i="1"/>
  <c r="AX281" i="1"/>
  <c r="AY280" i="1"/>
  <c r="AX280" i="1"/>
  <c r="AY279" i="1"/>
  <c r="AX279" i="1"/>
  <c r="AY278" i="1"/>
  <c r="AX278" i="1"/>
  <c r="AY277" i="1"/>
  <c r="AX277" i="1"/>
  <c r="AY276" i="1"/>
  <c r="AX276" i="1"/>
  <c r="AY275" i="1"/>
  <c r="AX275" i="1"/>
  <c r="AY274" i="1"/>
  <c r="AX274" i="1"/>
  <c r="AY273" i="1"/>
  <c r="AX273" i="1"/>
  <c r="AY272" i="1"/>
  <c r="AX272" i="1"/>
  <c r="AY271" i="1"/>
  <c r="AX271" i="1"/>
  <c r="AY270" i="1"/>
  <c r="AX270" i="1"/>
  <c r="AY269" i="1"/>
  <c r="AX269" i="1"/>
  <c r="AY268" i="1"/>
  <c r="AX268" i="1"/>
  <c r="AY267" i="1"/>
  <c r="AX267" i="1"/>
  <c r="AY266" i="1"/>
  <c r="AX266" i="1"/>
  <c r="AY265" i="1"/>
  <c r="AX265" i="1"/>
  <c r="AY264" i="1"/>
  <c r="AX264" i="1"/>
  <c r="AY263" i="1"/>
  <c r="AX263" i="1"/>
  <c r="AY262" i="1"/>
  <c r="AX262" i="1"/>
  <c r="AY261" i="1"/>
  <c r="AX261" i="1"/>
  <c r="AY260" i="1"/>
  <c r="AX260" i="1"/>
  <c r="AY259" i="1"/>
  <c r="AX259" i="1"/>
  <c r="AY258" i="1"/>
  <c r="AX258" i="1"/>
  <c r="AY257" i="1"/>
  <c r="AX257" i="1"/>
  <c r="AY256" i="1"/>
  <c r="AX256" i="1"/>
  <c r="AY255" i="1"/>
  <c r="AX255" i="1"/>
  <c r="AY254" i="1"/>
  <c r="AX254" i="1"/>
  <c r="AY253" i="1"/>
  <c r="AX253" i="1"/>
  <c r="AY252" i="1"/>
  <c r="AX252" i="1"/>
  <c r="AY251" i="1"/>
  <c r="AX251" i="1"/>
  <c r="AY250" i="1"/>
  <c r="AX250" i="1"/>
  <c r="AY249" i="1"/>
  <c r="AX249" i="1"/>
  <c r="AY248" i="1"/>
  <c r="AX248" i="1"/>
  <c r="AY247" i="1"/>
  <c r="AX247" i="1"/>
  <c r="AY246" i="1"/>
  <c r="AX246" i="1"/>
  <c r="AY245" i="1"/>
  <c r="AX245" i="1"/>
  <c r="AY244" i="1"/>
  <c r="AX244" i="1"/>
  <c r="AY243" i="1"/>
  <c r="AX243" i="1"/>
  <c r="AY242" i="1"/>
  <c r="AX242" i="1"/>
  <c r="AY241" i="1"/>
  <c r="AX241" i="1"/>
  <c r="AY240" i="1"/>
  <c r="AX240" i="1"/>
  <c r="AY239" i="1"/>
  <c r="AX239" i="1"/>
  <c r="AY238" i="1"/>
  <c r="AX238" i="1"/>
  <c r="AY237" i="1"/>
  <c r="AX237" i="1"/>
  <c r="AY236" i="1"/>
  <c r="AX236" i="1"/>
  <c r="AY235" i="1"/>
  <c r="AX235" i="1"/>
  <c r="AY234" i="1"/>
  <c r="AX234" i="1"/>
  <c r="AY233" i="1"/>
  <c r="AX233" i="1"/>
  <c r="AY232" i="1"/>
  <c r="AX232" i="1"/>
  <c r="AY231" i="1"/>
  <c r="AX231" i="1"/>
  <c r="AY230" i="1"/>
  <c r="AX230" i="1"/>
  <c r="AY229" i="1"/>
  <c r="AX229" i="1"/>
  <c r="AY228" i="1"/>
  <c r="AX228" i="1"/>
  <c r="AY227" i="1"/>
  <c r="AX227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Y202" i="1"/>
  <c r="AX202" i="1"/>
  <c r="AY201" i="1"/>
  <c r="AX201" i="1"/>
  <c r="AY200" i="1"/>
  <c r="AX200" i="1"/>
  <c r="AY199" i="1"/>
  <c r="AX199" i="1"/>
  <c r="AY198" i="1"/>
  <c r="AX198" i="1"/>
  <c r="AY197" i="1"/>
  <c r="AX197" i="1"/>
  <c r="AY196" i="1"/>
  <c r="AX196" i="1"/>
  <c r="AY195" i="1"/>
  <c r="AX195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Y170" i="1"/>
  <c r="AX170" i="1"/>
  <c r="AY169" i="1"/>
  <c r="AX169" i="1"/>
  <c r="AY168" i="1"/>
  <c r="AX168" i="1"/>
  <c r="AY167" i="1"/>
  <c r="AX167" i="1"/>
  <c r="AY166" i="1"/>
  <c r="AX166" i="1"/>
  <c r="AY165" i="1"/>
  <c r="AX165" i="1"/>
  <c r="AY164" i="1"/>
  <c r="AX164" i="1"/>
  <c r="AY163" i="1"/>
  <c r="AX163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Y138" i="1"/>
  <c r="AX138" i="1"/>
  <c r="AY137" i="1"/>
  <c r="AX137" i="1"/>
  <c r="AY136" i="1"/>
  <c r="AX136" i="1"/>
  <c r="AY135" i="1"/>
  <c r="AX135" i="1"/>
  <c r="AY134" i="1"/>
  <c r="AX134" i="1"/>
  <c r="AY133" i="1"/>
  <c r="AX133" i="1"/>
  <c r="AY132" i="1"/>
  <c r="AX132" i="1"/>
  <c r="AY131" i="1"/>
  <c r="AX131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Y106" i="1"/>
  <c r="AX106" i="1"/>
  <c r="AY105" i="1"/>
  <c r="AX105" i="1"/>
  <c r="AY104" i="1"/>
  <c r="AX104" i="1"/>
  <c r="AY103" i="1"/>
  <c r="AX103" i="1"/>
  <c r="AY102" i="1"/>
  <c r="AX102" i="1"/>
  <c r="AY101" i="1"/>
  <c r="AX101" i="1"/>
  <c r="AY100" i="1"/>
  <c r="AX100" i="1"/>
  <c r="AY99" i="1"/>
  <c r="AX99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Y74" i="1"/>
  <c r="AX74" i="1"/>
  <c r="AY73" i="1"/>
  <c r="AX73" i="1"/>
  <c r="AY72" i="1"/>
  <c r="AX72" i="1"/>
  <c r="AY71" i="1"/>
  <c r="AX71" i="1"/>
  <c r="AY70" i="1"/>
  <c r="AX70" i="1"/>
  <c r="AY69" i="1"/>
  <c r="AX69" i="1"/>
  <c r="AY68" i="1"/>
  <c r="AX68" i="1"/>
  <c r="AY67" i="1"/>
  <c r="AX67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Y42" i="1"/>
  <c r="AX42" i="1"/>
  <c r="AY41" i="1"/>
  <c r="AX41" i="1"/>
  <c r="AY40" i="1"/>
  <c r="AX40" i="1"/>
  <c r="AY39" i="1"/>
  <c r="AX39" i="1"/>
  <c r="AY38" i="1"/>
  <c r="AX38" i="1"/>
  <c r="AY37" i="1"/>
  <c r="AX37" i="1"/>
  <c r="AY36" i="1"/>
  <c r="AX36" i="1"/>
  <c r="AY35" i="1"/>
  <c r="AX35" i="1"/>
  <c r="AY34" i="1"/>
  <c r="AX34" i="1"/>
  <c r="AY33" i="1"/>
  <c r="AX33" i="1"/>
  <c r="AY32" i="1"/>
  <c r="AX32" i="1"/>
  <c r="AY31" i="1"/>
  <c r="AX31" i="1"/>
  <c r="AY30" i="1"/>
  <c r="AX30" i="1"/>
  <c r="AY29" i="1"/>
  <c r="AX29" i="1"/>
  <c r="AY28" i="1"/>
  <c r="AX28" i="1"/>
  <c r="AY27" i="1"/>
  <c r="AX27" i="1"/>
  <c r="AY26" i="1"/>
  <c r="AX26" i="1"/>
  <c r="AY25" i="1"/>
  <c r="AX25" i="1"/>
  <c r="AY24" i="1"/>
  <c r="AX24" i="1"/>
  <c r="AY23" i="1"/>
  <c r="AX23" i="1"/>
  <c r="AY22" i="1"/>
  <c r="AX22" i="1"/>
  <c r="AY21" i="1"/>
  <c r="AX21" i="1"/>
  <c r="AY20" i="1"/>
  <c r="AX20" i="1"/>
  <c r="AY19" i="1"/>
  <c r="AX19" i="1"/>
  <c r="AY18" i="1"/>
  <c r="AX18" i="1"/>
  <c r="AY17" i="1"/>
  <c r="AX17" i="1"/>
  <c r="AY16" i="1"/>
  <c r="AX16" i="1"/>
  <c r="AY15" i="1"/>
  <c r="AX15" i="1"/>
  <c r="AY14" i="1"/>
  <c r="AX14" i="1"/>
  <c r="AY13" i="1"/>
  <c r="AX13" i="1"/>
  <c r="AY12" i="1"/>
  <c r="AX12" i="1"/>
  <c r="AY11" i="1"/>
  <c r="AX11" i="1"/>
  <c r="AY10" i="1"/>
  <c r="AX10" i="1"/>
  <c r="AY9" i="1"/>
  <c r="AX9" i="1"/>
  <c r="AY8" i="1"/>
  <c r="AX8" i="1"/>
  <c r="AY7" i="1"/>
  <c r="AX7" i="1"/>
  <c r="AY6" i="1"/>
  <c r="AX6" i="1"/>
  <c r="AY5" i="1"/>
  <c r="AX5" i="1"/>
  <c r="AY4" i="1"/>
  <c r="AX4" i="1"/>
  <c r="AY3" i="1"/>
  <c r="AX3" i="1"/>
  <c r="AY2" i="1"/>
  <c r="AX2" i="1"/>
  <c r="F1021" i="1"/>
  <c r="A1021" i="1"/>
  <c r="F1020" i="1"/>
  <c r="A1020" i="1"/>
  <c r="F1019" i="1"/>
  <c r="A1019" i="1"/>
  <c r="F1018" i="1"/>
  <c r="A1018" i="1"/>
  <c r="F1017" i="1"/>
  <c r="A1017" i="1"/>
  <c r="F1016" i="1"/>
  <c r="A1016" i="1"/>
  <c r="F1015" i="1"/>
  <c r="A1015" i="1"/>
  <c r="F1014" i="1"/>
  <c r="A1014" i="1"/>
  <c r="F1013" i="1"/>
  <c r="A1013" i="1"/>
  <c r="F1012" i="1"/>
  <c r="A1012" i="1"/>
  <c r="F1011" i="1"/>
  <c r="A1011" i="1"/>
  <c r="F1010" i="1"/>
  <c r="A1010" i="1"/>
  <c r="F1009" i="1"/>
  <c r="A1009" i="1"/>
  <c r="F1008" i="1"/>
  <c r="A1008" i="1"/>
  <c r="F1007" i="1"/>
  <c r="A1007" i="1"/>
  <c r="F1006" i="1"/>
  <c r="A1006" i="1"/>
  <c r="F1005" i="1"/>
  <c r="A1005" i="1"/>
  <c r="F1004" i="1"/>
  <c r="A1004" i="1"/>
  <c r="F1003" i="1"/>
  <c r="A1003" i="1"/>
  <c r="F1002" i="1"/>
  <c r="A1002" i="1"/>
  <c r="F1001" i="1"/>
  <c r="A1001" i="1"/>
  <c r="F1000" i="1"/>
  <c r="A1000" i="1"/>
  <c r="F999" i="1"/>
  <c r="A999" i="1"/>
  <c r="F998" i="1"/>
  <c r="A998" i="1"/>
  <c r="F997" i="1"/>
  <c r="A997" i="1"/>
  <c r="F996" i="1"/>
  <c r="A996" i="1"/>
  <c r="F995" i="1"/>
  <c r="A995" i="1"/>
  <c r="F994" i="1"/>
  <c r="A994" i="1"/>
  <c r="F993" i="1"/>
  <c r="A993" i="1"/>
  <c r="F992" i="1"/>
  <c r="A992" i="1"/>
  <c r="F991" i="1"/>
  <c r="A991" i="1"/>
  <c r="F990" i="1"/>
  <c r="A990" i="1"/>
  <c r="F989" i="1"/>
  <c r="A989" i="1"/>
  <c r="F988" i="1"/>
  <c r="A988" i="1"/>
  <c r="F987" i="1"/>
  <c r="A987" i="1"/>
  <c r="F986" i="1"/>
  <c r="A986" i="1"/>
  <c r="F985" i="1"/>
  <c r="A985" i="1"/>
  <c r="F984" i="1"/>
  <c r="A984" i="1"/>
  <c r="F983" i="1"/>
  <c r="A983" i="1"/>
  <c r="F982" i="1"/>
  <c r="A982" i="1"/>
  <c r="F981" i="1"/>
  <c r="A981" i="1"/>
  <c r="F980" i="1"/>
  <c r="A980" i="1"/>
  <c r="F979" i="1"/>
  <c r="A979" i="1"/>
  <c r="F978" i="1"/>
  <c r="A978" i="1"/>
  <c r="F977" i="1"/>
  <c r="A977" i="1"/>
  <c r="F976" i="1"/>
  <c r="A976" i="1"/>
  <c r="F975" i="1"/>
  <c r="A975" i="1"/>
  <c r="F974" i="1"/>
  <c r="A974" i="1"/>
  <c r="F973" i="1"/>
  <c r="A973" i="1"/>
  <c r="F972" i="1"/>
  <c r="A972" i="1"/>
  <c r="F971" i="1"/>
  <c r="A971" i="1"/>
  <c r="F970" i="1"/>
  <c r="A970" i="1"/>
  <c r="F969" i="1"/>
  <c r="A969" i="1"/>
  <c r="F968" i="1"/>
  <c r="A968" i="1"/>
  <c r="F967" i="1"/>
  <c r="A967" i="1"/>
  <c r="F966" i="1"/>
  <c r="A966" i="1"/>
  <c r="F965" i="1"/>
  <c r="A965" i="1"/>
  <c r="F964" i="1"/>
  <c r="A964" i="1"/>
  <c r="F963" i="1"/>
  <c r="A963" i="1"/>
  <c r="F962" i="1"/>
  <c r="A962" i="1"/>
  <c r="F961" i="1"/>
  <c r="A961" i="1"/>
  <c r="F960" i="1"/>
  <c r="A960" i="1"/>
  <c r="F959" i="1"/>
  <c r="A959" i="1"/>
  <c r="F958" i="1"/>
  <c r="A958" i="1"/>
  <c r="F957" i="1"/>
  <c r="A957" i="1"/>
  <c r="F956" i="1"/>
  <c r="A956" i="1"/>
  <c r="F955" i="1"/>
  <c r="A955" i="1"/>
  <c r="F954" i="1"/>
  <c r="A954" i="1"/>
  <c r="F953" i="1"/>
  <c r="A953" i="1"/>
  <c r="F952" i="1"/>
  <c r="A952" i="1"/>
  <c r="F951" i="1"/>
  <c r="A951" i="1"/>
  <c r="F950" i="1"/>
  <c r="A950" i="1"/>
  <c r="F949" i="1"/>
  <c r="A949" i="1"/>
  <c r="F948" i="1"/>
  <c r="A948" i="1"/>
  <c r="F947" i="1"/>
  <c r="A947" i="1"/>
  <c r="F946" i="1"/>
  <c r="A946" i="1"/>
  <c r="F945" i="1"/>
  <c r="A945" i="1"/>
  <c r="F944" i="1"/>
  <c r="A944" i="1"/>
  <c r="F943" i="1"/>
  <c r="A943" i="1"/>
  <c r="F942" i="1"/>
  <c r="A942" i="1"/>
  <c r="F941" i="1"/>
  <c r="A941" i="1"/>
  <c r="F940" i="1"/>
  <c r="A940" i="1"/>
  <c r="F939" i="1"/>
  <c r="A939" i="1"/>
  <c r="F938" i="1"/>
  <c r="A938" i="1"/>
  <c r="F937" i="1"/>
  <c r="A937" i="1"/>
  <c r="F936" i="1"/>
  <c r="A936" i="1"/>
  <c r="F935" i="1"/>
  <c r="A935" i="1"/>
  <c r="F934" i="1"/>
  <c r="A934" i="1"/>
  <c r="F933" i="1"/>
  <c r="A933" i="1"/>
  <c r="F932" i="1"/>
  <c r="A932" i="1"/>
  <c r="F931" i="1"/>
  <c r="A931" i="1"/>
  <c r="F930" i="1"/>
  <c r="A930" i="1"/>
  <c r="F929" i="1"/>
  <c r="A929" i="1"/>
  <c r="F928" i="1"/>
  <c r="A928" i="1"/>
  <c r="F927" i="1"/>
  <c r="A927" i="1"/>
  <c r="F926" i="1"/>
  <c r="A926" i="1"/>
  <c r="F925" i="1"/>
  <c r="A925" i="1"/>
  <c r="F924" i="1"/>
  <c r="A924" i="1"/>
  <c r="F923" i="1"/>
  <c r="A923" i="1"/>
  <c r="F922" i="1"/>
  <c r="A922" i="1"/>
  <c r="F921" i="1"/>
  <c r="A921" i="1"/>
  <c r="F920" i="1"/>
  <c r="A920" i="1"/>
  <c r="F919" i="1"/>
  <c r="A919" i="1"/>
  <c r="F918" i="1"/>
  <c r="A918" i="1"/>
  <c r="F917" i="1"/>
  <c r="A917" i="1"/>
  <c r="F916" i="1"/>
  <c r="A916" i="1"/>
  <c r="F915" i="1"/>
  <c r="A915" i="1"/>
  <c r="F914" i="1"/>
  <c r="A914" i="1"/>
  <c r="F913" i="1"/>
  <c r="A913" i="1"/>
  <c r="F912" i="1"/>
  <c r="A912" i="1"/>
  <c r="F911" i="1"/>
  <c r="A911" i="1"/>
  <c r="F910" i="1"/>
  <c r="A910" i="1"/>
  <c r="F909" i="1"/>
  <c r="A909" i="1"/>
  <c r="F908" i="1"/>
  <c r="A908" i="1"/>
  <c r="F907" i="1"/>
  <c r="A907" i="1"/>
  <c r="F906" i="1"/>
  <c r="A906" i="1"/>
  <c r="F905" i="1"/>
  <c r="A905" i="1"/>
  <c r="F904" i="1"/>
  <c r="A904" i="1"/>
  <c r="F903" i="1"/>
  <c r="A903" i="1"/>
  <c r="F902" i="1"/>
  <c r="A902" i="1"/>
  <c r="F901" i="1"/>
  <c r="A901" i="1"/>
  <c r="F900" i="1"/>
  <c r="A900" i="1"/>
  <c r="F899" i="1"/>
  <c r="A899" i="1"/>
  <c r="F898" i="1"/>
  <c r="A898" i="1"/>
  <c r="F897" i="1"/>
  <c r="A897" i="1"/>
  <c r="F896" i="1"/>
  <c r="A896" i="1"/>
  <c r="F895" i="1"/>
  <c r="A895" i="1"/>
  <c r="F894" i="1"/>
  <c r="A894" i="1"/>
  <c r="F893" i="1"/>
  <c r="A893" i="1"/>
  <c r="F892" i="1"/>
  <c r="A892" i="1"/>
  <c r="F891" i="1"/>
  <c r="A891" i="1"/>
  <c r="F890" i="1"/>
  <c r="A890" i="1"/>
  <c r="F889" i="1"/>
  <c r="A889" i="1"/>
  <c r="F888" i="1"/>
  <c r="A888" i="1"/>
  <c r="F887" i="1"/>
  <c r="A887" i="1"/>
  <c r="F886" i="1"/>
  <c r="A886" i="1"/>
  <c r="F885" i="1"/>
  <c r="A885" i="1"/>
  <c r="F884" i="1"/>
  <c r="A884" i="1"/>
  <c r="F883" i="1"/>
  <c r="A883" i="1"/>
  <c r="F882" i="1"/>
  <c r="A882" i="1"/>
  <c r="F881" i="1"/>
  <c r="A881" i="1"/>
  <c r="F880" i="1"/>
  <c r="A880" i="1"/>
  <c r="F879" i="1"/>
  <c r="A879" i="1"/>
  <c r="F878" i="1"/>
  <c r="A878" i="1"/>
  <c r="F877" i="1"/>
  <c r="A877" i="1"/>
  <c r="F876" i="1"/>
  <c r="A876" i="1"/>
  <c r="F875" i="1"/>
  <c r="A875" i="1"/>
  <c r="F874" i="1"/>
  <c r="A874" i="1"/>
  <c r="F873" i="1"/>
  <c r="A873" i="1"/>
  <c r="F872" i="1"/>
  <c r="A872" i="1"/>
  <c r="F871" i="1"/>
  <c r="A871" i="1"/>
  <c r="F870" i="1"/>
  <c r="A870" i="1"/>
  <c r="F869" i="1"/>
  <c r="A869" i="1"/>
  <c r="F868" i="1"/>
  <c r="A868" i="1"/>
  <c r="F867" i="1"/>
  <c r="A867" i="1"/>
  <c r="F866" i="1"/>
  <c r="A866" i="1"/>
  <c r="F865" i="1"/>
  <c r="A865" i="1"/>
  <c r="F864" i="1"/>
  <c r="A864" i="1"/>
  <c r="F863" i="1"/>
  <c r="A863" i="1"/>
  <c r="F862" i="1"/>
  <c r="A862" i="1"/>
  <c r="F861" i="1"/>
  <c r="A861" i="1"/>
  <c r="F860" i="1"/>
  <c r="A860" i="1"/>
  <c r="F859" i="1"/>
  <c r="A859" i="1"/>
  <c r="F858" i="1"/>
  <c r="A858" i="1"/>
  <c r="F857" i="1"/>
  <c r="A857" i="1"/>
  <c r="F856" i="1"/>
  <c r="A856" i="1"/>
  <c r="F855" i="1"/>
  <c r="A855" i="1"/>
  <c r="F854" i="1"/>
  <c r="A854" i="1"/>
  <c r="F853" i="1"/>
  <c r="A853" i="1"/>
  <c r="F852" i="1"/>
  <c r="A852" i="1"/>
  <c r="F851" i="1"/>
  <c r="A851" i="1"/>
  <c r="F850" i="1"/>
  <c r="A850" i="1"/>
  <c r="F849" i="1"/>
  <c r="A849" i="1"/>
  <c r="F848" i="1"/>
  <c r="A848" i="1"/>
  <c r="F847" i="1"/>
  <c r="A847" i="1"/>
  <c r="F846" i="1"/>
  <c r="A846" i="1"/>
  <c r="F845" i="1"/>
  <c r="A845" i="1"/>
  <c r="F844" i="1"/>
  <c r="A844" i="1"/>
  <c r="F843" i="1"/>
  <c r="A843" i="1"/>
  <c r="F842" i="1"/>
  <c r="A842" i="1"/>
  <c r="F841" i="1"/>
  <c r="A841" i="1"/>
  <c r="F840" i="1"/>
  <c r="A840" i="1"/>
  <c r="F839" i="1"/>
  <c r="A839" i="1"/>
  <c r="F838" i="1"/>
  <c r="A838" i="1"/>
  <c r="F837" i="1"/>
  <c r="A837" i="1"/>
  <c r="F836" i="1"/>
  <c r="A836" i="1"/>
  <c r="F835" i="1"/>
  <c r="A835" i="1"/>
  <c r="F834" i="1"/>
  <c r="A834" i="1"/>
  <c r="F833" i="1"/>
  <c r="A833" i="1"/>
  <c r="F832" i="1"/>
  <c r="A832" i="1"/>
  <c r="F831" i="1"/>
  <c r="A831" i="1"/>
  <c r="F830" i="1"/>
  <c r="A830" i="1"/>
  <c r="F829" i="1"/>
  <c r="A829" i="1"/>
  <c r="F828" i="1"/>
  <c r="A828" i="1"/>
  <c r="F827" i="1"/>
  <c r="A827" i="1"/>
  <c r="F826" i="1"/>
  <c r="A826" i="1"/>
  <c r="F825" i="1"/>
  <c r="A825" i="1"/>
  <c r="F824" i="1"/>
  <c r="A824" i="1"/>
  <c r="F823" i="1"/>
  <c r="A823" i="1"/>
  <c r="F822" i="1"/>
  <c r="A822" i="1"/>
  <c r="F821" i="1"/>
  <c r="A821" i="1"/>
  <c r="F820" i="1"/>
  <c r="A820" i="1"/>
  <c r="F819" i="1"/>
  <c r="A819" i="1"/>
  <c r="F818" i="1"/>
  <c r="A818" i="1"/>
  <c r="F817" i="1"/>
  <c r="A817" i="1"/>
  <c r="F816" i="1"/>
  <c r="A816" i="1"/>
  <c r="F815" i="1"/>
  <c r="A815" i="1"/>
  <c r="F814" i="1"/>
  <c r="A814" i="1"/>
  <c r="F813" i="1"/>
  <c r="A813" i="1"/>
  <c r="F812" i="1"/>
  <c r="A812" i="1"/>
  <c r="F811" i="1"/>
  <c r="A811" i="1"/>
  <c r="F810" i="1"/>
  <c r="A810" i="1"/>
  <c r="F809" i="1"/>
  <c r="A809" i="1"/>
  <c r="F808" i="1"/>
  <c r="A808" i="1"/>
  <c r="F807" i="1"/>
  <c r="A807" i="1"/>
  <c r="F806" i="1"/>
  <c r="A806" i="1"/>
  <c r="F805" i="1"/>
  <c r="A805" i="1"/>
  <c r="F804" i="1"/>
  <c r="A804" i="1"/>
  <c r="F803" i="1"/>
  <c r="A803" i="1"/>
  <c r="F802" i="1"/>
  <c r="A802" i="1"/>
  <c r="F801" i="1"/>
  <c r="A801" i="1"/>
  <c r="F800" i="1"/>
  <c r="A800" i="1"/>
  <c r="F799" i="1"/>
  <c r="A799" i="1"/>
  <c r="F798" i="1"/>
  <c r="A798" i="1"/>
  <c r="F797" i="1"/>
  <c r="A797" i="1"/>
  <c r="F796" i="1"/>
  <c r="A796" i="1"/>
  <c r="F795" i="1"/>
  <c r="A795" i="1"/>
  <c r="F794" i="1"/>
  <c r="A794" i="1"/>
  <c r="F793" i="1"/>
  <c r="A793" i="1"/>
  <c r="F792" i="1"/>
  <c r="A792" i="1"/>
  <c r="F791" i="1"/>
  <c r="A791" i="1"/>
  <c r="F790" i="1"/>
  <c r="A790" i="1"/>
  <c r="F789" i="1"/>
  <c r="A789" i="1"/>
  <c r="F788" i="1"/>
  <c r="A788" i="1"/>
  <c r="F787" i="1"/>
  <c r="A787" i="1"/>
  <c r="F786" i="1"/>
  <c r="A786" i="1"/>
  <c r="F785" i="1"/>
  <c r="A785" i="1"/>
  <c r="F784" i="1"/>
  <c r="A784" i="1"/>
  <c r="F783" i="1"/>
  <c r="A783" i="1"/>
  <c r="F782" i="1"/>
  <c r="A782" i="1"/>
  <c r="F781" i="1"/>
  <c r="A781" i="1"/>
  <c r="F780" i="1"/>
  <c r="A780" i="1"/>
  <c r="F779" i="1"/>
  <c r="A779" i="1"/>
  <c r="F778" i="1"/>
  <c r="A778" i="1"/>
  <c r="F777" i="1"/>
  <c r="A777" i="1"/>
  <c r="F776" i="1"/>
  <c r="A776" i="1"/>
  <c r="F775" i="1"/>
  <c r="A775" i="1"/>
  <c r="F774" i="1"/>
  <c r="A774" i="1"/>
  <c r="F773" i="1"/>
  <c r="A773" i="1"/>
  <c r="F772" i="1"/>
  <c r="A772" i="1"/>
  <c r="F771" i="1"/>
  <c r="A771" i="1"/>
  <c r="F770" i="1"/>
  <c r="A770" i="1"/>
  <c r="F769" i="1"/>
  <c r="A769" i="1"/>
  <c r="F768" i="1"/>
  <c r="A768" i="1"/>
  <c r="F767" i="1"/>
  <c r="A767" i="1"/>
  <c r="F766" i="1"/>
  <c r="A766" i="1"/>
  <c r="F765" i="1"/>
  <c r="A765" i="1"/>
  <c r="F764" i="1"/>
  <c r="A764" i="1"/>
  <c r="F763" i="1"/>
  <c r="A763" i="1"/>
  <c r="F762" i="1"/>
  <c r="A762" i="1"/>
  <c r="F761" i="1"/>
  <c r="A761" i="1"/>
  <c r="F760" i="1"/>
  <c r="A760" i="1"/>
  <c r="F759" i="1"/>
  <c r="A759" i="1"/>
  <c r="F758" i="1"/>
  <c r="A758" i="1"/>
  <c r="F757" i="1"/>
  <c r="A757" i="1"/>
  <c r="F756" i="1"/>
  <c r="A756" i="1"/>
  <c r="F755" i="1"/>
  <c r="A755" i="1"/>
  <c r="F754" i="1"/>
  <c r="A754" i="1"/>
  <c r="F753" i="1"/>
  <c r="A753" i="1"/>
  <c r="F752" i="1"/>
  <c r="A752" i="1"/>
  <c r="F751" i="1"/>
  <c r="A751" i="1"/>
  <c r="F750" i="1"/>
  <c r="A750" i="1"/>
  <c r="F749" i="1"/>
  <c r="A749" i="1"/>
  <c r="F748" i="1"/>
  <c r="A748" i="1"/>
  <c r="F747" i="1"/>
  <c r="A747" i="1"/>
  <c r="F746" i="1"/>
  <c r="A746" i="1"/>
  <c r="F745" i="1"/>
  <c r="A745" i="1"/>
  <c r="F744" i="1"/>
  <c r="A744" i="1"/>
  <c r="F743" i="1"/>
  <c r="A743" i="1"/>
  <c r="F742" i="1"/>
  <c r="A742" i="1"/>
  <c r="F741" i="1"/>
  <c r="A741" i="1"/>
  <c r="F740" i="1"/>
  <c r="A740" i="1"/>
  <c r="F739" i="1"/>
  <c r="A739" i="1"/>
  <c r="F738" i="1"/>
  <c r="A738" i="1"/>
  <c r="F737" i="1"/>
  <c r="A737" i="1"/>
  <c r="F736" i="1"/>
  <c r="A736" i="1"/>
  <c r="F735" i="1"/>
  <c r="A735" i="1"/>
  <c r="F734" i="1"/>
  <c r="A734" i="1"/>
  <c r="F733" i="1"/>
  <c r="A733" i="1"/>
  <c r="F732" i="1"/>
  <c r="A732" i="1"/>
  <c r="F731" i="1"/>
  <c r="A731" i="1"/>
  <c r="F730" i="1"/>
  <c r="A730" i="1"/>
  <c r="F729" i="1"/>
  <c r="A729" i="1"/>
  <c r="F728" i="1"/>
  <c r="A728" i="1"/>
  <c r="F727" i="1"/>
  <c r="A727" i="1"/>
  <c r="F726" i="1"/>
  <c r="A726" i="1"/>
  <c r="F725" i="1"/>
  <c r="A725" i="1"/>
  <c r="F724" i="1"/>
  <c r="A724" i="1"/>
  <c r="F723" i="1"/>
  <c r="A723" i="1"/>
  <c r="F722" i="1"/>
  <c r="A722" i="1"/>
  <c r="F721" i="1"/>
  <c r="A721" i="1"/>
  <c r="F720" i="1"/>
  <c r="A720" i="1"/>
  <c r="F719" i="1"/>
  <c r="A719" i="1"/>
  <c r="F718" i="1"/>
  <c r="A718" i="1"/>
  <c r="F717" i="1"/>
  <c r="A717" i="1"/>
  <c r="F716" i="1"/>
  <c r="A716" i="1"/>
  <c r="F715" i="1"/>
  <c r="A715" i="1"/>
  <c r="F714" i="1"/>
  <c r="A714" i="1"/>
  <c r="F713" i="1"/>
  <c r="A713" i="1"/>
  <c r="F712" i="1"/>
  <c r="A712" i="1"/>
  <c r="F711" i="1"/>
  <c r="A711" i="1"/>
  <c r="F710" i="1"/>
  <c r="A710" i="1"/>
  <c r="F709" i="1"/>
  <c r="A709" i="1"/>
  <c r="F708" i="1"/>
  <c r="A708" i="1"/>
  <c r="F707" i="1"/>
  <c r="A707" i="1"/>
  <c r="F706" i="1"/>
  <c r="A706" i="1"/>
  <c r="F705" i="1"/>
  <c r="A705" i="1"/>
  <c r="F704" i="1"/>
  <c r="A704" i="1"/>
  <c r="F703" i="1"/>
  <c r="A703" i="1"/>
  <c r="F702" i="1"/>
  <c r="A702" i="1"/>
  <c r="F701" i="1"/>
  <c r="A701" i="1"/>
  <c r="F700" i="1"/>
  <c r="A700" i="1"/>
  <c r="F699" i="1"/>
  <c r="A699" i="1"/>
  <c r="F698" i="1"/>
  <c r="A698" i="1"/>
  <c r="F697" i="1"/>
  <c r="A697" i="1"/>
  <c r="F696" i="1"/>
  <c r="A696" i="1"/>
  <c r="F695" i="1"/>
  <c r="A695" i="1"/>
  <c r="F694" i="1"/>
  <c r="A694" i="1"/>
  <c r="F693" i="1"/>
  <c r="A693" i="1"/>
  <c r="F692" i="1"/>
  <c r="A692" i="1"/>
  <c r="F691" i="1"/>
  <c r="A691" i="1"/>
  <c r="F690" i="1"/>
  <c r="A690" i="1"/>
  <c r="F689" i="1"/>
  <c r="A689" i="1"/>
  <c r="F688" i="1"/>
  <c r="A688" i="1"/>
  <c r="F687" i="1"/>
  <c r="A687" i="1"/>
  <c r="F686" i="1"/>
  <c r="A686" i="1"/>
  <c r="F685" i="1"/>
  <c r="A685" i="1"/>
  <c r="F684" i="1"/>
  <c r="A684" i="1"/>
  <c r="F683" i="1"/>
  <c r="A683" i="1"/>
  <c r="F682" i="1"/>
  <c r="A682" i="1"/>
  <c r="F681" i="1"/>
  <c r="A681" i="1"/>
  <c r="F680" i="1"/>
  <c r="A680" i="1"/>
  <c r="F679" i="1"/>
  <c r="A679" i="1"/>
  <c r="F678" i="1"/>
  <c r="A678" i="1"/>
  <c r="F677" i="1"/>
  <c r="A677" i="1"/>
  <c r="F676" i="1"/>
  <c r="A676" i="1"/>
  <c r="F675" i="1"/>
  <c r="A675" i="1"/>
  <c r="F674" i="1"/>
  <c r="A674" i="1"/>
  <c r="F673" i="1"/>
  <c r="A673" i="1"/>
  <c r="F672" i="1"/>
  <c r="A672" i="1"/>
  <c r="F671" i="1"/>
  <c r="A671" i="1"/>
  <c r="F670" i="1"/>
  <c r="A670" i="1"/>
  <c r="F669" i="1"/>
  <c r="A669" i="1"/>
  <c r="F668" i="1"/>
  <c r="A668" i="1"/>
  <c r="F667" i="1"/>
  <c r="A667" i="1"/>
  <c r="F666" i="1"/>
  <c r="A666" i="1"/>
  <c r="F665" i="1"/>
  <c r="A665" i="1"/>
  <c r="F664" i="1"/>
  <c r="A664" i="1"/>
  <c r="F663" i="1"/>
  <c r="A663" i="1"/>
  <c r="F662" i="1"/>
  <c r="A662" i="1"/>
  <c r="F661" i="1"/>
  <c r="A661" i="1"/>
  <c r="F660" i="1"/>
  <c r="A660" i="1"/>
  <c r="F659" i="1"/>
  <c r="A659" i="1"/>
  <c r="F658" i="1"/>
  <c r="A658" i="1"/>
  <c r="F657" i="1"/>
  <c r="A657" i="1"/>
  <c r="F656" i="1"/>
  <c r="A656" i="1"/>
  <c r="F655" i="1"/>
  <c r="A655" i="1"/>
  <c r="F654" i="1"/>
  <c r="A654" i="1"/>
  <c r="F653" i="1"/>
  <c r="A653" i="1"/>
  <c r="F652" i="1"/>
  <c r="A652" i="1"/>
  <c r="F651" i="1"/>
  <c r="A651" i="1"/>
  <c r="F650" i="1"/>
  <c r="A650" i="1"/>
  <c r="F649" i="1"/>
  <c r="A649" i="1"/>
  <c r="F648" i="1"/>
  <c r="A648" i="1"/>
  <c r="F647" i="1"/>
  <c r="A647" i="1"/>
  <c r="F646" i="1"/>
  <c r="A646" i="1"/>
  <c r="F645" i="1"/>
  <c r="A645" i="1"/>
  <c r="F644" i="1"/>
  <c r="A644" i="1"/>
  <c r="F643" i="1"/>
  <c r="A643" i="1"/>
  <c r="F642" i="1"/>
  <c r="A642" i="1"/>
  <c r="F641" i="1"/>
  <c r="A641" i="1"/>
  <c r="F640" i="1"/>
  <c r="A640" i="1"/>
  <c r="F639" i="1"/>
  <c r="A639" i="1"/>
  <c r="F638" i="1"/>
  <c r="A638" i="1"/>
  <c r="F637" i="1"/>
  <c r="A637" i="1"/>
  <c r="F636" i="1"/>
  <c r="A636" i="1"/>
  <c r="F635" i="1"/>
  <c r="A635" i="1"/>
  <c r="F634" i="1"/>
  <c r="A634" i="1"/>
  <c r="F633" i="1"/>
  <c r="A633" i="1"/>
  <c r="F632" i="1"/>
  <c r="A632" i="1"/>
  <c r="F631" i="1"/>
  <c r="A631" i="1"/>
  <c r="F630" i="1"/>
  <c r="A630" i="1"/>
  <c r="F629" i="1"/>
  <c r="A629" i="1"/>
  <c r="F628" i="1"/>
  <c r="A628" i="1"/>
  <c r="F627" i="1"/>
  <c r="A627" i="1"/>
  <c r="F626" i="1"/>
  <c r="A626" i="1"/>
  <c r="F625" i="1"/>
  <c r="A625" i="1"/>
  <c r="F624" i="1"/>
  <c r="A624" i="1"/>
  <c r="F623" i="1"/>
  <c r="A623" i="1"/>
  <c r="F622" i="1"/>
  <c r="A622" i="1"/>
  <c r="F621" i="1"/>
  <c r="A621" i="1"/>
  <c r="F620" i="1"/>
  <c r="A620" i="1"/>
  <c r="F619" i="1"/>
  <c r="A619" i="1"/>
  <c r="F618" i="1"/>
  <c r="A618" i="1"/>
  <c r="F617" i="1"/>
  <c r="A617" i="1"/>
  <c r="F616" i="1"/>
  <c r="A616" i="1"/>
  <c r="F615" i="1"/>
  <c r="A615" i="1"/>
  <c r="F614" i="1"/>
  <c r="A614" i="1"/>
  <c r="F613" i="1"/>
  <c r="A613" i="1"/>
  <c r="F612" i="1"/>
  <c r="A612" i="1"/>
  <c r="F611" i="1"/>
  <c r="A611" i="1"/>
  <c r="F610" i="1"/>
  <c r="A610" i="1"/>
  <c r="F609" i="1"/>
  <c r="A609" i="1"/>
  <c r="F608" i="1"/>
  <c r="A608" i="1"/>
  <c r="F607" i="1"/>
  <c r="A607" i="1"/>
  <c r="F606" i="1"/>
  <c r="A606" i="1"/>
  <c r="F605" i="1"/>
  <c r="A605" i="1"/>
  <c r="F604" i="1"/>
  <c r="A604" i="1"/>
  <c r="F603" i="1"/>
  <c r="A603" i="1"/>
  <c r="F602" i="1"/>
  <c r="A602" i="1"/>
  <c r="F601" i="1"/>
  <c r="A601" i="1"/>
  <c r="F600" i="1"/>
  <c r="A600" i="1"/>
  <c r="F599" i="1"/>
  <c r="A599" i="1"/>
  <c r="F598" i="1"/>
  <c r="A598" i="1"/>
  <c r="F597" i="1"/>
  <c r="A597" i="1"/>
  <c r="F596" i="1"/>
  <c r="A596" i="1"/>
  <c r="F595" i="1"/>
  <c r="A595" i="1"/>
  <c r="F594" i="1"/>
  <c r="A594" i="1"/>
  <c r="F593" i="1"/>
  <c r="A593" i="1"/>
  <c r="F592" i="1"/>
  <c r="A592" i="1"/>
  <c r="F591" i="1"/>
  <c r="A591" i="1"/>
  <c r="F590" i="1"/>
  <c r="A590" i="1"/>
  <c r="F589" i="1"/>
  <c r="A589" i="1"/>
  <c r="F588" i="1"/>
  <c r="A588" i="1"/>
  <c r="F587" i="1"/>
  <c r="A587" i="1"/>
  <c r="F586" i="1"/>
  <c r="A586" i="1"/>
  <c r="F585" i="1"/>
  <c r="A585" i="1"/>
  <c r="F584" i="1"/>
  <c r="A584" i="1"/>
  <c r="F583" i="1"/>
  <c r="A583" i="1"/>
  <c r="F582" i="1"/>
  <c r="A582" i="1"/>
  <c r="F581" i="1"/>
  <c r="A581" i="1"/>
  <c r="F580" i="1"/>
  <c r="A580" i="1"/>
  <c r="F579" i="1"/>
  <c r="A579" i="1"/>
  <c r="F578" i="1"/>
  <c r="A578" i="1"/>
  <c r="F577" i="1"/>
  <c r="A577" i="1"/>
  <c r="F576" i="1"/>
  <c r="A576" i="1"/>
  <c r="F575" i="1"/>
  <c r="A575" i="1"/>
  <c r="F574" i="1"/>
  <c r="A574" i="1"/>
  <c r="F573" i="1"/>
  <c r="A573" i="1"/>
  <c r="F572" i="1"/>
  <c r="A572" i="1"/>
  <c r="F571" i="1"/>
  <c r="A571" i="1"/>
  <c r="F570" i="1"/>
  <c r="A570" i="1"/>
  <c r="F569" i="1"/>
  <c r="A569" i="1"/>
  <c r="F568" i="1"/>
  <c r="A568" i="1"/>
  <c r="F567" i="1"/>
  <c r="A567" i="1"/>
  <c r="F566" i="1"/>
  <c r="A566" i="1"/>
  <c r="F565" i="1"/>
  <c r="A565" i="1"/>
  <c r="F564" i="1"/>
  <c r="A564" i="1"/>
  <c r="F563" i="1"/>
  <c r="A563" i="1"/>
  <c r="F562" i="1"/>
  <c r="A562" i="1"/>
  <c r="F561" i="1"/>
  <c r="A561" i="1"/>
  <c r="F560" i="1"/>
  <c r="A560" i="1"/>
  <c r="F559" i="1"/>
  <c r="A559" i="1"/>
  <c r="F558" i="1"/>
  <c r="A558" i="1"/>
  <c r="F557" i="1"/>
  <c r="A557" i="1"/>
  <c r="F556" i="1"/>
  <c r="A556" i="1"/>
  <c r="F555" i="1"/>
  <c r="A555" i="1"/>
  <c r="F554" i="1"/>
  <c r="A554" i="1"/>
  <c r="F553" i="1"/>
  <c r="A553" i="1"/>
  <c r="F552" i="1"/>
  <c r="A552" i="1"/>
  <c r="F551" i="1"/>
  <c r="A551" i="1"/>
  <c r="F550" i="1"/>
  <c r="A550" i="1"/>
  <c r="F549" i="1"/>
  <c r="A549" i="1"/>
  <c r="F548" i="1"/>
  <c r="A548" i="1"/>
  <c r="F547" i="1"/>
  <c r="A547" i="1"/>
  <c r="F546" i="1"/>
  <c r="A546" i="1"/>
  <c r="F545" i="1"/>
  <c r="A545" i="1"/>
  <c r="F544" i="1"/>
  <c r="A544" i="1"/>
  <c r="F543" i="1"/>
  <c r="A543" i="1"/>
  <c r="F542" i="1"/>
  <c r="A542" i="1"/>
  <c r="F541" i="1"/>
  <c r="A541" i="1"/>
  <c r="F540" i="1"/>
  <c r="A540" i="1"/>
  <c r="F539" i="1"/>
  <c r="A539" i="1"/>
  <c r="F538" i="1"/>
  <c r="A538" i="1"/>
  <c r="F537" i="1"/>
  <c r="A537" i="1"/>
  <c r="F536" i="1"/>
  <c r="A536" i="1"/>
  <c r="F535" i="1"/>
  <c r="A535" i="1"/>
  <c r="F534" i="1"/>
  <c r="A534" i="1"/>
  <c r="F533" i="1"/>
  <c r="A533" i="1"/>
  <c r="F532" i="1"/>
  <c r="A532" i="1"/>
  <c r="F531" i="1"/>
  <c r="A531" i="1"/>
  <c r="F530" i="1"/>
  <c r="A530" i="1"/>
  <c r="F529" i="1"/>
  <c r="A529" i="1"/>
  <c r="F528" i="1"/>
  <c r="A528" i="1"/>
  <c r="F527" i="1"/>
  <c r="A527" i="1"/>
  <c r="F526" i="1"/>
  <c r="A526" i="1"/>
  <c r="F525" i="1"/>
  <c r="A525" i="1"/>
  <c r="F524" i="1"/>
  <c r="A524" i="1"/>
  <c r="F523" i="1"/>
  <c r="A523" i="1"/>
  <c r="F522" i="1"/>
  <c r="A522" i="1"/>
  <c r="F521" i="1"/>
  <c r="A521" i="1"/>
  <c r="F520" i="1"/>
  <c r="A520" i="1"/>
  <c r="F519" i="1"/>
  <c r="A519" i="1"/>
  <c r="F518" i="1"/>
  <c r="A518" i="1"/>
  <c r="F517" i="1"/>
  <c r="A517" i="1"/>
  <c r="F516" i="1"/>
  <c r="A516" i="1"/>
  <c r="F515" i="1"/>
  <c r="A515" i="1"/>
  <c r="F514" i="1"/>
  <c r="A514" i="1"/>
  <c r="F513" i="1"/>
  <c r="A513" i="1"/>
  <c r="F512" i="1"/>
  <c r="A512" i="1"/>
  <c r="F511" i="1"/>
  <c r="A511" i="1"/>
  <c r="F510" i="1"/>
  <c r="A510" i="1"/>
  <c r="F509" i="1"/>
  <c r="A509" i="1"/>
  <c r="F508" i="1"/>
  <c r="A508" i="1"/>
  <c r="F507" i="1"/>
  <c r="A507" i="1"/>
  <c r="F506" i="1"/>
  <c r="A506" i="1"/>
  <c r="F505" i="1"/>
  <c r="A505" i="1"/>
  <c r="F504" i="1"/>
  <c r="A504" i="1"/>
  <c r="F503" i="1"/>
  <c r="A503" i="1"/>
  <c r="F502" i="1"/>
  <c r="A502" i="1"/>
  <c r="F501" i="1"/>
  <c r="A501" i="1"/>
  <c r="F500" i="1"/>
  <c r="A500" i="1"/>
  <c r="F499" i="1"/>
  <c r="A499" i="1"/>
  <c r="F498" i="1"/>
  <c r="A498" i="1"/>
  <c r="F497" i="1"/>
  <c r="A497" i="1"/>
  <c r="F496" i="1"/>
  <c r="A496" i="1"/>
  <c r="F495" i="1"/>
  <c r="A495" i="1"/>
  <c r="F494" i="1"/>
  <c r="A494" i="1"/>
  <c r="F493" i="1"/>
  <c r="A493" i="1"/>
  <c r="F492" i="1"/>
  <c r="A492" i="1"/>
  <c r="F491" i="1"/>
  <c r="A491" i="1"/>
  <c r="F490" i="1"/>
  <c r="A490" i="1"/>
  <c r="F489" i="1"/>
  <c r="A489" i="1"/>
  <c r="F488" i="1"/>
  <c r="A488" i="1"/>
  <c r="F487" i="1"/>
  <c r="A487" i="1"/>
  <c r="F486" i="1"/>
  <c r="A486" i="1"/>
  <c r="F485" i="1"/>
  <c r="A485" i="1"/>
  <c r="F484" i="1"/>
  <c r="A484" i="1"/>
  <c r="F483" i="1"/>
  <c r="A483" i="1"/>
  <c r="F482" i="1"/>
  <c r="A482" i="1"/>
  <c r="F481" i="1"/>
  <c r="A481" i="1"/>
  <c r="F480" i="1"/>
  <c r="A480" i="1"/>
  <c r="F479" i="1"/>
  <c r="A479" i="1"/>
  <c r="F478" i="1"/>
  <c r="A478" i="1"/>
  <c r="F477" i="1"/>
  <c r="A477" i="1"/>
  <c r="F476" i="1"/>
  <c r="A476" i="1"/>
  <c r="F475" i="1"/>
  <c r="A475" i="1"/>
  <c r="F474" i="1"/>
  <c r="A474" i="1"/>
  <c r="F473" i="1"/>
  <c r="A473" i="1"/>
  <c r="F472" i="1"/>
  <c r="A472" i="1"/>
  <c r="F471" i="1"/>
  <c r="A471" i="1"/>
  <c r="F470" i="1"/>
  <c r="A470" i="1"/>
  <c r="F469" i="1"/>
  <c r="A469" i="1"/>
  <c r="F468" i="1"/>
  <c r="A468" i="1"/>
  <c r="F467" i="1"/>
  <c r="A467" i="1"/>
  <c r="F466" i="1"/>
  <c r="A466" i="1"/>
  <c r="F465" i="1"/>
  <c r="A465" i="1"/>
  <c r="F464" i="1"/>
  <c r="A464" i="1"/>
  <c r="F463" i="1"/>
  <c r="A463" i="1"/>
  <c r="F462" i="1"/>
  <c r="A462" i="1"/>
  <c r="F461" i="1"/>
  <c r="A461" i="1"/>
  <c r="F460" i="1"/>
  <c r="A460" i="1"/>
  <c r="F459" i="1"/>
  <c r="A459" i="1"/>
  <c r="F458" i="1"/>
  <c r="A458" i="1"/>
  <c r="F457" i="1"/>
  <c r="A457" i="1"/>
  <c r="F456" i="1"/>
  <c r="A456" i="1"/>
  <c r="F455" i="1"/>
  <c r="A455" i="1"/>
  <c r="F454" i="1"/>
  <c r="A454" i="1"/>
  <c r="F453" i="1"/>
  <c r="A453" i="1"/>
  <c r="F452" i="1"/>
  <c r="A452" i="1"/>
  <c r="F451" i="1"/>
  <c r="A451" i="1"/>
  <c r="F450" i="1"/>
  <c r="A450" i="1"/>
  <c r="F449" i="1"/>
  <c r="A449" i="1"/>
  <c r="F448" i="1"/>
  <c r="A448" i="1"/>
  <c r="F447" i="1"/>
  <c r="A447" i="1"/>
  <c r="F446" i="1"/>
  <c r="A446" i="1"/>
  <c r="F445" i="1"/>
  <c r="A445" i="1"/>
  <c r="F444" i="1"/>
  <c r="A444" i="1"/>
  <c r="F443" i="1"/>
  <c r="A443" i="1"/>
  <c r="F442" i="1"/>
  <c r="A442" i="1"/>
  <c r="F441" i="1"/>
  <c r="A441" i="1"/>
  <c r="F440" i="1"/>
  <c r="A440" i="1"/>
  <c r="F439" i="1"/>
  <c r="A439" i="1"/>
  <c r="F438" i="1"/>
  <c r="A438" i="1"/>
  <c r="F437" i="1"/>
  <c r="A437" i="1"/>
  <c r="F436" i="1"/>
  <c r="A436" i="1"/>
  <c r="F435" i="1"/>
  <c r="A435" i="1"/>
  <c r="F434" i="1"/>
  <c r="A434" i="1"/>
  <c r="F433" i="1"/>
  <c r="A433" i="1"/>
  <c r="F432" i="1"/>
  <c r="A432" i="1"/>
  <c r="F431" i="1"/>
  <c r="A431" i="1"/>
  <c r="F430" i="1"/>
  <c r="A430" i="1"/>
  <c r="F429" i="1"/>
  <c r="A429" i="1"/>
  <c r="F428" i="1"/>
  <c r="A428" i="1"/>
  <c r="F427" i="1"/>
  <c r="A427" i="1"/>
  <c r="F426" i="1"/>
  <c r="A426" i="1"/>
  <c r="F425" i="1"/>
  <c r="A425" i="1"/>
  <c r="F424" i="1"/>
  <c r="A424" i="1"/>
  <c r="F423" i="1"/>
  <c r="A423" i="1"/>
  <c r="F422" i="1"/>
  <c r="A422" i="1"/>
  <c r="F421" i="1"/>
  <c r="A421" i="1"/>
  <c r="F420" i="1"/>
  <c r="A420" i="1"/>
  <c r="F419" i="1"/>
  <c r="A419" i="1"/>
  <c r="F418" i="1"/>
  <c r="A418" i="1"/>
  <c r="F417" i="1"/>
  <c r="A417" i="1"/>
  <c r="F416" i="1"/>
  <c r="A416" i="1"/>
  <c r="F415" i="1"/>
  <c r="A415" i="1"/>
  <c r="F414" i="1"/>
  <c r="A414" i="1"/>
  <c r="F413" i="1"/>
  <c r="A413" i="1"/>
  <c r="F412" i="1"/>
  <c r="A412" i="1"/>
  <c r="F411" i="1"/>
  <c r="A411" i="1"/>
  <c r="F410" i="1"/>
  <c r="A410" i="1"/>
  <c r="F409" i="1"/>
  <c r="A409" i="1"/>
  <c r="F408" i="1"/>
  <c r="A408" i="1"/>
  <c r="F407" i="1"/>
  <c r="A407" i="1"/>
  <c r="F406" i="1"/>
  <c r="A406" i="1"/>
  <c r="F405" i="1"/>
  <c r="A405" i="1"/>
  <c r="F404" i="1"/>
  <c r="A404" i="1"/>
  <c r="F403" i="1"/>
  <c r="A403" i="1"/>
  <c r="F402" i="1"/>
  <c r="A402" i="1"/>
  <c r="F401" i="1"/>
  <c r="A401" i="1"/>
  <c r="F400" i="1"/>
  <c r="A400" i="1"/>
  <c r="F399" i="1"/>
  <c r="A399" i="1"/>
  <c r="F398" i="1"/>
  <c r="A398" i="1"/>
  <c r="F397" i="1"/>
  <c r="A397" i="1"/>
  <c r="F396" i="1"/>
  <c r="A396" i="1"/>
  <c r="F395" i="1"/>
  <c r="A395" i="1"/>
  <c r="F394" i="1"/>
  <c r="A394" i="1"/>
  <c r="F393" i="1"/>
  <c r="A393" i="1"/>
  <c r="F392" i="1"/>
  <c r="A392" i="1"/>
  <c r="F391" i="1"/>
  <c r="A391" i="1"/>
  <c r="F390" i="1"/>
  <c r="A390" i="1"/>
  <c r="F389" i="1"/>
  <c r="A389" i="1"/>
  <c r="F388" i="1"/>
  <c r="A388" i="1"/>
  <c r="F387" i="1"/>
  <c r="A387" i="1"/>
  <c r="F386" i="1"/>
  <c r="A386" i="1"/>
  <c r="F385" i="1"/>
  <c r="A385" i="1"/>
  <c r="F384" i="1"/>
  <c r="A384" i="1"/>
  <c r="F383" i="1"/>
  <c r="A383" i="1"/>
  <c r="F382" i="1"/>
  <c r="A382" i="1"/>
  <c r="F381" i="1"/>
  <c r="A381" i="1"/>
  <c r="F380" i="1"/>
  <c r="A380" i="1"/>
  <c r="F379" i="1"/>
  <c r="A379" i="1"/>
  <c r="F378" i="1"/>
  <c r="A378" i="1"/>
  <c r="F377" i="1"/>
  <c r="A377" i="1"/>
  <c r="F376" i="1"/>
  <c r="A376" i="1"/>
  <c r="F375" i="1"/>
  <c r="A375" i="1"/>
  <c r="F374" i="1"/>
  <c r="A374" i="1"/>
  <c r="F373" i="1"/>
  <c r="A373" i="1"/>
  <c r="F372" i="1"/>
  <c r="A372" i="1"/>
  <c r="F371" i="1"/>
  <c r="A371" i="1"/>
  <c r="F370" i="1"/>
  <c r="A370" i="1"/>
  <c r="F369" i="1"/>
  <c r="A369" i="1"/>
  <c r="F368" i="1"/>
  <c r="A368" i="1"/>
  <c r="F367" i="1"/>
  <c r="A367" i="1"/>
  <c r="F366" i="1"/>
  <c r="A366" i="1"/>
  <c r="F365" i="1"/>
  <c r="A365" i="1"/>
  <c r="F364" i="1"/>
  <c r="A364" i="1"/>
  <c r="F363" i="1"/>
  <c r="A363" i="1"/>
  <c r="F362" i="1"/>
  <c r="A362" i="1"/>
  <c r="F361" i="1"/>
  <c r="A361" i="1"/>
  <c r="F360" i="1"/>
  <c r="A360" i="1"/>
  <c r="F359" i="1"/>
  <c r="A359" i="1"/>
  <c r="F358" i="1"/>
  <c r="A358" i="1"/>
  <c r="F357" i="1"/>
  <c r="A357" i="1"/>
  <c r="F356" i="1"/>
  <c r="A356" i="1"/>
  <c r="F355" i="1"/>
  <c r="A355" i="1"/>
  <c r="F354" i="1"/>
  <c r="A354" i="1"/>
  <c r="F353" i="1"/>
  <c r="A353" i="1"/>
  <c r="F352" i="1"/>
  <c r="A352" i="1"/>
  <c r="F351" i="1"/>
  <c r="A351" i="1"/>
  <c r="F350" i="1"/>
  <c r="A350" i="1"/>
  <c r="F349" i="1"/>
  <c r="A349" i="1"/>
  <c r="F348" i="1"/>
  <c r="A348" i="1"/>
  <c r="F347" i="1"/>
  <c r="A347" i="1"/>
  <c r="F346" i="1"/>
  <c r="A346" i="1"/>
  <c r="F345" i="1"/>
  <c r="A345" i="1"/>
  <c r="F344" i="1"/>
  <c r="A344" i="1"/>
  <c r="F343" i="1"/>
  <c r="A343" i="1"/>
  <c r="F342" i="1"/>
  <c r="A342" i="1"/>
  <c r="F341" i="1"/>
  <c r="A341" i="1"/>
  <c r="F340" i="1"/>
  <c r="A340" i="1"/>
  <c r="F339" i="1"/>
  <c r="A339" i="1"/>
  <c r="F338" i="1"/>
  <c r="A338" i="1"/>
  <c r="F337" i="1"/>
  <c r="A337" i="1"/>
  <c r="F336" i="1"/>
  <c r="A336" i="1"/>
  <c r="F335" i="1"/>
  <c r="A335" i="1"/>
  <c r="F334" i="1"/>
  <c r="A334" i="1"/>
  <c r="F333" i="1"/>
  <c r="A333" i="1"/>
  <c r="F332" i="1"/>
  <c r="A332" i="1"/>
  <c r="F331" i="1"/>
  <c r="A331" i="1"/>
  <c r="F330" i="1"/>
  <c r="A330" i="1"/>
  <c r="F329" i="1"/>
  <c r="A329" i="1"/>
  <c r="F328" i="1"/>
  <c r="A328" i="1"/>
  <c r="F327" i="1"/>
  <c r="A327" i="1"/>
  <c r="F326" i="1"/>
  <c r="A326" i="1"/>
  <c r="F325" i="1"/>
  <c r="A325" i="1"/>
  <c r="F324" i="1"/>
  <c r="A324" i="1"/>
  <c r="F323" i="1"/>
  <c r="A323" i="1"/>
  <c r="F322" i="1"/>
  <c r="A322" i="1"/>
  <c r="F321" i="1"/>
  <c r="A321" i="1"/>
  <c r="F320" i="1"/>
  <c r="A320" i="1"/>
  <c r="F319" i="1"/>
  <c r="A319" i="1"/>
  <c r="F318" i="1"/>
  <c r="A318" i="1"/>
  <c r="F317" i="1"/>
  <c r="A317" i="1"/>
  <c r="F316" i="1"/>
  <c r="A316" i="1"/>
  <c r="F315" i="1"/>
  <c r="A315" i="1"/>
  <c r="F314" i="1"/>
  <c r="A314" i="1"/>
  <c r="F313" i="1"/>
  <c r="A313" i="1"/>
  <c r="F312" i="1"/>
  <c r="A312" i="1"/>
  <c r="F311" i="1"/>
  <c r="A311" i="1"/>
  <c r="F310" i="1"/>
  <c r="A310" i="1"/>
  <c r="F309" i="1"/>
  <c r="A309" i="1"/>
  <c r="F308" i="1"/>
  <c r="A308" i="1"/>
  <c r="F307" i="1"/>
  <c r="A307" i="1"/>
  <c r="F306" i="1"/>
  <c r="A306" i="1"/>
  <c r="F305" i="1"/>
  <c r="A305" i="1"/>
  <c r="F304" i="1"/>
  <c r="A304" i="1"/>
  <c r="F303" i="1"/>
  <c r="A303" i="1"/>
  <c r="F302" i="1"/>
  <c r="A302" i="1"/>
  <c r="F301" i="1"/>
  <c r="A301" i="1"/>
  <c r="F300" i="1"/>
  <c r="A300" i="1"/>
  <c r="F299" i="1"/>
  <c r="A299" i="1"/>
  <c r="F298" i="1"/>
  <c r="A298" i="1"/>
  <c r="F297" i="1"/>
  <c r="A297" i="1"/>
  <c r="F296" i="1"/>
  <c r="A296" i="1"/>
  <c r="F295" i="1"/>
  <c r="A295" i="1"/>
  <c r="F294" i="1"/>
  <c r="A294" i="1"/>
  <c r="F293" i="1"/>
  <c r="A293" i="1"/>
  <c r="F292" i="1"/>
  <c r="A292" i="1"/>
  <c r="F291" i="1"/>
  <c r="A291" i="1"/>
  <c r="F290" i="1"/>
  <c r="A290" i="1"/>
  <c r="F289" i="1"/>
  <c r="A289" i="1"/>
  <c r="F288" i="1"/>
  <c r="A288" i="1"/>
  <c r="F287" i="1"/>
  <c r="A287" i="1"/>
  <c r="F286" i="1"/>
  <c r="A286" i="1"/>
  <c r="F285" i="1"/>
  <c r="A285" i="1"/>
  <c r="F284" i="1"/>
  <c r="A284" i="1"/>
  <c r="F283" i="1"/>
  <c r="A283" i="1"/>
  <c r="F282" i="1"/>
  <c r="A282" i="1"/>
  <c r="F281" i="1"/>
  <c r="A281" i="1"/>
  <c r="F280" i="1"/>
  <c r="A280" i="1"/>
  <c r="F279" i="1"/>
  <c r="A279" i="1"/>
  <c r="F278" i="1"/>
  <c r="A278" i="1"/>
  <c r="F277" i="1"/>
  <c r="A277" i="1"/>
  <c r="F276" i="1"/>
  <c r="A276" i="1"/>
  <c r="F275" i="1"/>
  <c r="A275" i="1"/>
  <c r="F274" i="1"/>
  <c r="A274" i="1"/>
  <c r="F273" i="1"/>
  <c r="A273" i="1"/>
  <c r="F272" i="1"/>
  <c r="A272" i="1"/>
  <c r="F271" i="1"/>
  <c r="A271" i="1"/>
  <c r="F270" i="1"/>
  <c r="A270" i="1"/>
  <c r="F269" i="1"/>
  <c r="A269" i="1"/>
  <c r="F268" i="1"/>
  <c r="A268" i="1"/>
  <c r="F267" i="1"/>
  <c r="A267" i="1"/>
  <c r="F266" i="1"/>
  <c r="A266" i="1"/>
  <c r="F265" i="1"/>
  <c r="A265" i="1"/>
  <c r="F264" i="1"/>
  <c r="A264" i="1"/>
  <c r="F263" i="1"/>
  <c r="A263" i="1"/>
  <c r="F262" i="1"/>
  <c r="A262" i="1"/>
  <c r="F261" i="1"/>
  <c r="A261" i="1"/>
  <c r="F260" i="1"/>
  <c r="A260" i="1"/>
  <c r="F259" i="1"/>
  <c r="A259" i="1"/>
  <c r="F258" i="1"/>
  <c r="A258" i="1"/>
  <c r="F257" i="1"/>
  <c r="A257" i="1"/>
  <c r="F256" i="1"/>
  <c r="A256" i="1"/>
  <c r="F255" i="1"/>
  <c r="A255" i="1"/>
  <c r="F254" i="1"/>
  <c r="A254" i="1"/>
  <c r="F253" i="1"/>
  <c r="A253" i="1"/>
  <c r="F252" i="1"/>
  <c r="A252" i="1"/>
  <c r="F251" i="1"/>
  <c r="A251" i="1"/>
  <c r="F250" i="1"/>
  <c r="A250" i="1"/>
  <c r="F249" i="1"/>
  <c r="A249" i="1"/>
  <c r="F248" i="1"/>
  <c r="A248" i="1"/>
  <c r="F247" i="1"/>
  <c r="A247" i="1"/>
  <c r="F246" i="1"/>
  <c r="A246" i="1"/>
  <c r="F245" i="1"/>
  <c r="A245" i="1"/>
  <c r="F244" i="1"/>
  <c r="A244" i="1"/>
  <c r="F243" i="1"/>
  <c r="A243" i="1"/>
  <c r="F242" i="1"/>
  <c r="A242" i="1"/>
  <c r="F241" i="1"/>
  <c r="A241" i="1"/>
  <c r="F240" i="1"/>
  <c r="A240" i="1"/>
  <c r="F239" i="1"/>
  <c r="A239" i="1"/>
  <c r="F238" i="1"/>
  <c r="A238" i="1"/>
  <c r="F237" i="1"/>
  <c r="A237" i="1"/>
  <c r="F236" i="1"/>
  <c r="A236" i="1"/>
  <c r="F235" i="1"/>
  <c r="A235" i="1"/>
  <c r="F234" i="1"/>
  <c r="A234" i="1"/>
  <c r="F233" i="1"/>
  <c r="A233" i="1"/>
  <c r="F232" i="1"/>
  <c r="A232" i="1"/>
  <c r="F231" i="1"/>
  <c r="A231" i="1"/>
  <c r="F230" i="1"/>
  <c r="A230" i="1"/>
  <c r="F229" i="1"/>
  <c r="A229" i="1"/>
  <c r="F228" i="1"/>
  <c r="A228" i="1"/>
  <c r="F227" i="1"/>
  <c r="A227" i="1"/>
  <c r="F226" i="1"/>
  <c r="A226" i="1"/>
  <c r="F225" i="1"/>
  <c r="A225" i="1"/>
  <c r="F224" i="1"/>
  <c r="A224" i="1"/>
  <c r="F223" i="1"/>
  <c r="A223" i="1"/>
  <c r="F222" i="1"/>
  <c r="A222" i="1"/>
  <c r="F221" i="1"/>
  <c r="A221" i="1"/>
  <c r="F220" i="1"/>
  <c r="A220" i="1"/>
  <c r="F219" i="1"/>
  <c r="A219" i="1"/>
  <c r="F218" i="1"/>
  <c r="A218" i="1"/>
  <c r="F217" i="1"/>
  <c r="A217" i="1"/>
  <c r="F216" i="1"/>
  <c r="A216" i="1"/>
  <c r="F215" i="1"/>
  <c r="A215" i="1"/>
  <c r="F214" i="1"/>
  <c r="A214" i="1"/>
  <c r="F213" i="1"/>
  <c r="A213" i="1"/>
  <c r="F212" i="1"/>
  <c r="A212" i="1"/>
  <c r="F211" i="1"/>
  <c r="A211" i="1"/>
  <c r="F210" i="1"/>
  <c r="A210" i="1"/>
  <c r="F209" i="1"/>
  <c r="A209" i="1"/>
  <c r="F208" i="1"/>
  <c r="A208" i="1"/>
  <c r="F207" i="1"/>
  <c r="A207" i="1"/>
  <c r="F206" i="1"/>
  <c r="A206" i="1"/>
  <c r="F205" i="1"/>
  <c r="A205" i="1"/>
  <c r="F204" i="1"/>
  <c r="A204" i="1"/>
  <c r="F203" i="1"/>
  <c r="A203" i="1"/>
  <c r="F202" i="1"/>
  <c r="A202" i="1"/>
  <c r="F201" i="1"/>
  <c r="A201" i="1"/>
  <c r="F200" i="1"/>
  <c r="A200" i="1"/>
  <c r="F199" i="1"/>
  <c r="A199" i="1"/>
  <c r="F198" i="1"/>
  <c r="A198" i="1"/>
  <c r="F197" i="1"/>
  <c r="A197" i="1"/>
  <c r="F196" i="1"/>
  <c r="A196" i="1"/>
  <c r="F195" i="1"/>
  <c r="A195" i="1"/>
  <c r="F194" i="1"/>
  <c r="A194" i="1"/>
  <c r="F193" i="1"/>
  <c r="A193" i="1"/>
  <c r="F192" i="1"/>
  <c r="A192" i="1"/>
  <c r="F191" i="1"/>
  <c r="A191" i="1"/>
  <c r="F190" i="1"/>
  <c r="A190" i="1"/>
  <c r="F189" i="1"/>
  <c r="A189" i="1"/>
  <c r="F188" i="1"/>
  <c r="A188" i="1"/>
  <c r="F187" i="1"/>
  <c r="A187" i="1"/>
  <c r="F186" i="1"/>
  <c r="A186" i="1"/>
  <c r="F185" i="1"/>
  <c r="A185" i="1"/>
  <c r="F184" i="1"/>
  <c r="A184" i="1"/>
  <c r="F183" i="1"/>
  <c r="A183" i="1"/>
  <c r="F182" i="1"/>
  <c r="A182" i="1"/>
  <c r="F181" i="1"/>
  <c r="A181" i="1"/>
  <c r="F180" i="1"/>
  <c r="A180" i="1"/>
  <c r="F179" i="1"/>
  <c r="A179" i="1"/>
  <c r="F178" i="1"/>
  <c r="A178" i="1"/>
  <c r="F177" i="1"/>
  <c r="A177" i="1"/>
  <c r="F176" i="1"/>
  <c r="A176" i="1"/>
  <c r="F175" i="1"/>
  <c r="A175" i="1"/>
  <c r="F174" i="1"/>
  <c r="A174" i="1"/>
  <c r="F173" i="1"/>
  <c r="A173" i="1"/>
  <c r="F172" i="1"/>
  <c r="A172" i="1"/>
  <c r="F171" i="1"/>
  <c r="A171" i="1"/>
  <c r="F170" i="1"/>
  <c r="A170" i="1"/>
  <c r="F169" i="1"/>
  <c r="A169" i="1"/>
  <c r="F168" i="1"/>
  <c r="A168" i="1"/>
  <c r="F167" i="1"/>
  <c r="A167" i="1"/>
  <c r="F166" i="1"/>
  <c r="A166" i="1"/>
  <c r="F165" i="1"/>
  <c r="A165" i="1"/>
  <c r="F164" i="1"/>
  <c r="A164" i="1"/>
  <c r="F163" i="1"/>
  <c r="A163" i="1"/>
  <c r="F162" i="1"/>
  <c r="A162" i="1"/>
  <c r="F161" i="1"/>
  <c r="A161" i="1"/>
  <c r="F160" i="1"/>
  <c r="A160" i="1"/>
  <c r="F159" i="1"/>
  <c r="A159" i="1"/>
  <c r="F158" i="1"/>
  <c r="A158" i="1"/>
  <c r="F157" i="1"/>
  <c r="A157" i="1"/>
  <c r="F156" i="1"/>
  <c r="A156" i="1"/>
  <c r="F155" i="1"/>
  <c r="A155" i="1"/>
  <c r="F154" i="1"/>
  <c r="A154" i="1"/>
  <c r="F153" i="1"/>
  <c r="A153" i="1"/>
  <c r="F152" i="1"/>
  <c r="A152" i="1"/>
  <c r="F151" i="1"/>
  <c r="A151" i="1"/>
  <c r="F150" i="1"/>
  <c r="A150" i="1"/>
  <c r="F149" i="1"/>
  <c r="A149" i="1"/>
  <c r="F148" i="1"/>
  <c r="A148" i="1"/>
  <c r="F147" i="1"/>
  <c r="A147" i="1"/>
  <c r="F146" i="1"/>
  <c r="A146" i="1"/>
  <c r="F145" i="1"/>
  <c r="A145" i="1"/>
  <c r="F144" i="1"/>
  <c r="A144" i="1"/>
  <c r="F143" i="1"/>
  <c r="A143" i="1"/>
  <c r="F142" i="1"/>
  <c r="A142" i="1"/>
  <c r="F141" i="1"/>
  <c r="A141" i="1"/>
  <c r="F140" i="1"/>
  <c r="A140" i="1"/>
  <c r="F139" i="1"/>
  <c r="A139" i="1"/>
  <c r="F138" i="1"/>
  <c r="A138" i="1"/>
  <c r="F137" i="1"/>
  <c r="A137" i="1"/>
  <c r="F136" i="1"/>
  <c r="A136" i="1"/>
  <c r="F135" i="1"/>
  <c r="A135" i="1"/>
  <c r="F134" i="1"/>
  <c r="A134" i="1"/>
  <c r="F133" i="1"/>
  <c r="A133" i="1"/>
  <c r="F132" i="1"/>
  <c r="A132" i="1"/>
  <c r="F131" i="1"/>
  <c r="A131" i="1"/>
  <c r="F130" i="1"/>
  <c r="A130" i="1"/>
  <c r="F129" i="1"/>
  <c r="A129" i="1"/>
  <c r="F128" i="1"/>
  <c r="A128" i="1"/>
  <c r="F127" i="1"/>
  <c r="A127" i="1"/>
  <c r="F126" i="1"/>
  <c r="A126" i="1"/>
  <c r="F125" i="1"/>
  <c r="A125" i="1"/>
  <c r="F124" i="1"/>
  <c r="A124" i="1"/>
  <c r="F123" i="1"/>
  <c r="A123" i="1"/>
  <c r="F122" i="1"/>
  <c r="A122" i="1"/>
  <c r="F121" i="1"/>
  <c r="A121" i="1"/>
  <c r="F120" i="1"/>
  <c r="A120" i="1"/>
  <c r="F119" i="1"/>
  <c r="A119" i="1"/>
  <c r="F118" i="1"/>
  <c r="A118" i="1"/>
  <c r="F117" i="1"/>
  <c r="A117" i="1"/>
  <c r="F116" i="1"/>
  <c r="A116" i="1"/>
  <c r="F115" i="1"/>
  <c r="A115" i="1"/>
  <c r="F114" i="1"/>
  <c r="A114" i="1"/>
  <c r="F113" i="1"/>
  <c r="A113" i="1"/>
  <c r="F112" i="1"/>
  <c r="A112" i="1"/>
  <c r="F111" i="1"/>
  <c r="A111" i="1"/>
  <c r="F110" i="1"/>
  <c r="A110" i="1"/>
  <c r="F109" i="1"/>
  <c r="A109" i="1"/>
  <c r="F108" i="1"/>
  <c r="A108" i="1"/>
  <c r="F107" i="1"/>
  <c r="A107" i="1"/>
  <c r="F106" i="1"/>
  <c r="A106" i="1"/>
  <c r="F105" i="1"/>
  <c r="A105" i="1"/>
  <c r="F104" i="1"/>
  <c r="A104" i="1"/>
  <c r="F103" i="1"/>
  <c r="A103" i="1"/>
  <c r="F102" i="1"/>
  <c r="A102" i="1"/>
  <c r="F101" i="1"/>
  <c r="A101" i="1"/>
  <c r="F100" i="1"/>
  <c r="A100" i="1"/>
  <c r="F99" i="1"/>
  <c r="A99" i="1"/>
  <c r="F98" i="1"/>
  <c r="A98" i="1"/>
  <c r="F97" i="1"/>
  <c r="A97" i="1"/>
  <c r="F96" i="1"/>
  <c r="A96" i="1"/>
  <c r="F95" i="1"/>
  <c r="A95" i="1"/>
  <c r="F94" i="1"/>
  <c r="A94" i="1"/>
  <c r="F93" i="1"/>
  <c r="A93" i="1"/>
  <c r="F92" i="1"/>
  <c r="A92" i="1"/>
  <c r="F91" i="1"/>
  <c r="A91" i="1"/>
  <c r="F90" i="1"/>
  <c r="A90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F82" i="1"/>
  <c r="A82" i="1"/>
  <c r="F81" i="1"/>
  <c r="A81" i="1"/>
  <c r="F80" i="1"/>
  <c r="A80" i="1"/>
  <c r="F79" i="1"/>
  <c r="A79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4" i="1"/>
  <c r="A64" i="1"/>
  <c r="F63" i="1"/>
  <c r="A63" i="1"/>
  <c r="F62" i="1"/>
  <c r="A62" i="1"/>
  <c r="F61" i="1"/>
  <c r="A61" i="1"/>
  <c r="F60" i="1"/>
  <c r="A60" i="1"/>
  <c r="F59" i="1"/>
  <c r="A59" i="1"/>
  <c r="F58" i="1"/>
  <c r="A58" i="1"/>
  <c r="F57" i="1"/>
  <c r="A57" i="1"/>
  <c r="F56" i="1"/>
  <c r="A56" i="1"/>
  <c r="F55" i="1"/>
  <c r="A55" i="1"/>
  <c r="F54" i="1"/>
  <c r="A54" i="1"/>
  <c r="F53" i="1"/>
  <c r="A53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A14" i="1"/>
  <c r="F13" i="1"/>
  <c r="A13" i="1"/>
  <c r="F12" i="1"/>
  <c r="A12" i="1"/>
  <c r="F11" i="1"/>
  <c r="A11" i="1"/>
  <c r="F10" i="1"/>
  <c r="A10" i="1"/>
  <c r="F9" i="1"/>
  <c r="A9" i="1"/>
  <c r="F8" i="1"/>
  <c r="A8" i="1"/>
  <c r="F7" i="1"/>
  <c r="A7" i="1"/>
  <c r="F6" i="1"/>
  <c r="A6" i="1"/>
  <c r="F5" i="1"/>
  <c r="A5" i="1"/>
  <c r="F4" i="1"/>
  <c r="A4" i="1"/>
  <c r="F3" i="1"/>
  <c r="A3" i="1"/>
  <c r="F2" i="1"/>
  <c r="A2" i="1"/>
</calcChain>
</file>

<file path=xl/sharedStrings.xml><?xml version="1.0" encoding="utf-8"?>
<sst xmlns="http://schemas.openxmlformats.org/spreadsheetml/2006/main" count="1071" uniqueCount="102">
  <si>
    <t>Year_State</t>
  </si>
  <si>
    <t>State</t>
  </si>
  <si>
    <t>Year</t>
  </si>
  <si>
    <t>Deaths</t>
  </si>
  <si>
    <t>Population</t>
  </si>
  <si>
    <t>Dth_Rate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</si>
  <si>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</si>
  <si>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</si>
  <si>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</si>
  <si>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</si>
  <si>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</si>
  <si>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</si>
  <si>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</si>
  <si>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</si>
  <si>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</si>
  <si>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</si>
  <si>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</si>
  <si>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</si>
  <si>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</si>
  <si>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</si>
  <si>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</si>
  <si>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</si>
  <si>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</si>
  <si>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</si>
  <si>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</si>
  <si>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</si>
  <si>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</si>
  <si>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</si>
  <si>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</si>
  <si>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</si>
  <si>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</si>
  <si>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</si>
  <si>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</si>
  <si>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</si>
  <si>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</si>
  <si>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</si>
  <si>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</si>
  <si>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</si>
  <si>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</si>
  <si>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</si>
  <si>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</si>
  <si>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</si>
  <si>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</si>
  <si>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</si>
  <si>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</si>
  <si>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</si>
  <si>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</si>
  <si>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</si>
  <si>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</si>
  <si>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</si>
  <si>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</si>
  <si>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</si>
  <si>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</si>
  <si>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</si>
  <si>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</si>
  <si>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</si>
  <si>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</si>
  <si>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Native_Rate</t>
  </si>
  <si>
    <t>Asian_Rate</t>
  </si>
  <si>
    <t>Af_Am_Rate</t>
  </si>
  <si>
    <t>White_Rate</t>
  </si>
  <si>
    <t>Native_Pop</t>
  </si>
  <si>
    <t>Asian_Pop</t>
  </si>
  <si>
    <t>Af_Am_Pop</t>
  </si>
  <si>
    <t>White_Pop</t>
  </si>
  <si>
    <t>Native_Dth</t>
  </si>
  <si>
    <t>Asian_Dth</t>
  </si>
  <si>
    <t>Af_Am_Dth</t>
  </si>
  <si>
    <t>White_Dth</t>
  </si>
  <si>
    <t>&lt;1_Dth</t>
  </si>
  <si>
    <t>&lt;1_Pop</t>
  </si>
  <si>
    <t>&lt;1_Dth_rate</t>
  </si>
  <si>
    <t>15_24_Dth</t>
  </si>
  <si>
    <t>15_24_Pop</t>
  </si>
  <si>
    <t>15_24_Dth_Rate</t>
  </si>
  <si>
    <t>25_34_Dth</t>
  </si>
  <si>
    <t>25_34_Pop</t>
  </si>
  <si>
    <t>25_34_Dth_Rate</t>
  </si>
  <si>
    <t>35_44_Dth</t>
  </si>
  <si>
    <t>35_44_Pop</t>
  </si>
  <si>
    <t>35_44_Dth_Rate</t>
  </si>
  <si>
    <t>45_54_Dth</t>
  </si>
  <si>
    <t>45_54_Pop</t>
  </si>
  <si>
    <t>45_54_Dth_Rate</t>
  </si>
  <si>
    <t>55_64_Dth</t>
  </si>
  <si>
    <t>55_64_Pop</t>
  </si>
  <si>
    <t>55_64_Dth_Rate</t>
  </si>
  <si>
    <t>65_74_Dth</t>
  </si>
  <si>
    <t>65_74_Pop</t>
  </si>
  <si>
    <t>65_74_Dth_Rate</t>
  </si>
  <si>
    <t>75_84_Dth</t>
  </si>
  <si>
    <t>75_84_Pop</t>
  </si>
  <si>
    <t>75_84_Dth_Rate</t>
  </si>
  <si>
    <t>&gt;85_Dth</t>
  </si>
  <si>
    <t>&gt;85_Pop</t>
  </si>
  <si>
    <t>&gt;85_Dth_Rate</t>
  </si>
  <si>
    <t>Fem_Dth</t>
  </si>
  <si>
    <t>Male_Dth</t>
  </si>
  <si>
    <t>Fem_Pop</t>
  </si>
  <si>
    <t>Male_Pop</t>
  </si>
  <si>
    <t>Fem_Dth_Rate</t>
  </si>
  <si>
    <t>Male_Dth_Rate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</si>
</sst>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6BC8-4CCB-4E8F-949E-E6E912AB1C72}">
  <dimension ref="A1:AY1021"/>
  <sheetViews>
    <sheetView tabSelected="1" workbookViewId="0">
      <selection activeCell="AS1022" sqref="AS1022"/>
    </sheetView>
  </sheetViews>
  <sheetFormatPr defaultRowHeight="14.5" x14ac:dyDescent="0.35"/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65</v>
      </c>
      <c r="H1" t="s">
        <v>66</v>
      </c>
      <c r="I1" t="s">
        <v>67</v>
      </c>
      <c r="J1" t="s">
        <v>68</v>
      </c>
      <c r="K1" t="s">
        <v>61</v>
      </c>
      <c r="L1" t="s">
        <v>62</v>
      </c>
      <c r="M1" t="s">
        <v>63</v>
      </c>
      <c r="N1" t="s">
        <v>64</v>
      </c>
      <c r="O1" t="s">
        <v>57</v>
      </c>
      <c r="P1" t="s">
        <v>58</v>
      </c>
      <c r="Q1" t="s">
        <v>59</v>
      </c>
      <c r="R1" t="s">
        <v>60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</row>
    <row r="2" spans="1:51" x14ac:dyDescent="0.35">
      <c r="A2" t="str">
        <f>CONCATENATE(C2,"-",B2)</f>
        <v>1999-Alabama</v>
      </c>
      <c r="B2" t="s">
        <v>6</v>
      </c>
      <c r="C2">
        <v>1999</v>
      </c>
      <c r="D2">
        <v>44806</v>
      </c>
      <c r="E2">
        <v>4430141</v>
      </c>
      <c r="F2">
        <f>IFERROR(D2/E2,0)</f>
        <v>1.0113899309299637E-2</v>
      </c>
      <c r="G2">
        <v>54</v>
      </c>
      <c r="H2">
        <v>49</v>
      </c>
      <c r="I2">
        <v>11080</v>
      </c>
      <c r="J2">
        <v>33623</v>
      </c>
      <c r="K2">
        <v>22666</v>
      </c>
      <c r="L2">
        <v>33494</v>
      </c>
      <c r="M2">
        <v>1162673</v>
      </c>
      <c r="N2">
        <v>3211308</v>
      </c>
      <c r="O2">
        <v>2.3824230124415424E-3</v>
      </c>
      <c r="P2">
        <v>1.4629485878067713E-3</v>
      </c>
      <c r="Q2">
        <v>9.5297646027730932E-3</v>
      </c>
      <c r="R2">
        <v>1.0470188471488876E-2</v>
      </c>
      <c r="S2">
        <v>606</v>
      </c>
      <c r="T2">
        <v>58787</v>
      </c>
      <c r="U2">
        <v>1.030840151734227E-2</v>
      </c>
      <c r="V2">
        <v>752</v>
      </c>
      <c r="W2">
        <v>633971</v>
      </c>
      <c r="X2">
        <v>1.1861741309933736E-3</v>
      </c>
      <c r="Y2">
        <v>893</v>
      </c>
      <c r="Z2">
        <v>608323</v>
      </c>
      <c r="AA2">
        <v>1.4679701408626667E-3</v>
      </c>
      <c r="AB2">
        <v>1887</v>
      </c>
      <c r="AC2">
        <v>686932</v>
      </c>
      <c r="AD2">
        <v>2.7469967915310393E-3</v>
      </c>
      <c r="AE2">
        <v>3157</v>
      </c>
      <c r="AF2">
        <v>585651</v>
      </c>
      <c r="AG2">
        <v>5.3905824458593942E-3</v>
      </c>
      <c r="AH2">
        <v>5041</v>
      </c>
      <c r="AI2">
        <v>410542</v>
      </c>
      <c r="AJ2">
        <v>1.227888985779774E-2</v>
      </c>
      <c r="AK2">
        <v>8844</v>
      </c>
      <c r="AL2">
        <v>315928</v>
      </c>
      <c r="AM2">
        <v>2.7993720088121343E-2</v>
      </c>
      <c r="AN2">
        <v>12472</v>
      </c>
      <c r="AO2">
        <v>194773</v>
      </c>
      <c r="AP2">
        <v>6.4033515939067531E-2</v>
      </c>
      <c r="AQ2">
        <v>10849</v>
      </c>
      <c r="AR2">
        <v>65953</v>
      </c>
      <c r="AS2">
        <v>0.16449592891907874</v>
      </c>
      <c r="AT2">
        <v>22603</v>
      </c>
      <c r="AU2">
        <v>22203</v>
      </c>
      <c r="AV2">
        <v>2293259</v>
      </c>
      <c r="AW2">
        <v>2136882</v>
      </c>
      <c r="AX2">
        <f>IFERROR(AT2/AV2,0)</f>
        <v>9.8562787718264704E-3</v>
      </c>
      <c r="AY2">
        <f>IFERROR(AU2/AW2,0)</f>
        <v>1.0390372514720045E-2</v>
      </c>
    </row>
    <row r="3" spans="1:51" x14ac:dyDescent="0.35">
      <c r="A3" t="str">
        <f t="shared" ref="A3:A66" si="0">CONCATENATE(C3,"-",B3)</f>
        <v>2000-Alabama</v>
      </c>
      <c r="B3" t="s">
        <v>6</v>
      </c>
      <c r="C3">
        <v>2000</v>
      </c>
      <c r="D3">
        <v>45062</v>
      </c>
      <c r="E3">
        <v>4447100</v>
      </c>
      <c r="F3">
        <f t="shared" ref="F3:F66" si="1">IFERROR(D3/E3,0)</f>
        <v>1.0132895594882058E-2</v>
      </c>
      <c r="G3">
        <v>44</v>
      </c>
      <c r="H3">
        <v>55</v>
      </c>
      <c r="I3">
        <v>10914</v>
      </c>
      <c r="J3">
        <v>34049</v>
      </c>
      <c r="K3">
        <v>25386</v>
      </c>
      <c r="L3">
        <v>35873</v>
      </c>
      <c r="M3">
        <v>1167623</v>
      </c>
      <c r="N3">
        <v>3218218</v>
      </c>
      <c r="O3">
        <v>1.7332387930355314E-3</v>
      </c>
      <c r="P3">
        <v>1.5331865191090793E-3</v>
      </c>
      <c r="Q3">
        <v>9.3471951134912554E-3</v>
      </c>
      <c r="R3">
        <v>1.0580078788944689E-2</v>
      </c>
      <c r="S3">
        <v>57</v>
      </c>
      <c r="T3">
        <v>9265</v>
      </c>
      <c r="U3">
        <v>6.152185644900162E-3</v>
      </c>
      <c r="V3">
        <v>96</v>
      </c>
      <c r="W3">
        <v>89183</v>
      </c>
      <c r="X3">
        <v>1.0764383346601931E-3</v>
      </c>
      <c r="Y3">
        <v>138</v>
      </c>
      <c r="Z3">
        <v>90016</v>
      </c>
      <c r="AA3">
        <v>1.5330607891930323E-3</v>
      </c>
      <c r="AB3">
        <v>228</v>
      </c>
      <c r="AC3">
        <v>116881</v>
      </c>
      <c r="AD3">
        <v>1.9507019960472618E-3</v>
      </c>
      <c r="AE3">
        <v>310</v>
      </c>
      <c r="AF3">
        <v>92120</v>
      </c>
      <c r="AG3">
        <v>3.3651758575770734E-3</v>
      </c>
      <c r="AH3">
        <v>393</v>
      </c>
      <c r="AI3">
        <v>43341</v>
      </c>
      <c r="AJ3">
        <v>9.0676264968505577E-3</v>
      </c>
      <c r="AK3">
        <v>541</v>
      </c>
      <c r="AL3">
        <v>21731</v>
      </c>
      <c r="AM3">
        <v>2.4895310846256499E-2</v>
      </c>
      <c r="AN3">
        <v>566</v>
      </c>
      <c r="AO3">
        <v>10052</v>
      </c>
      <c r="AP3">
        <v>5.6307202546756863E-2</v>
      </c>
      <c r="AQ3">
        <v>344</v>
      </c>
      <c r="AR3">
        <v>2461</v>
      </c>
      <c r="AS3">
        <v>0.13978057700121901</v>
      </c>
      <c r="AT3">
        <v>22709</v>
      </c>
      <c r="AU3">
        <v>22353</v>
      </c>
      <c r="AV3">
        <v>2300596</v>
      </c>
      <c r="AW3">
        <v>2146504</v>
      </c>
      <c r="AX3">
        <f t="shared" ref="AX3:AY66" si="2">IFERROR(AT3/AV3,0)</f>
        <v>9.8709204049733205E-3</v>
      </c>
      <c r="AY3">
        <f t="shared" si="2"/>
        <v>1.0413677309709183E-2</v>
      </c>
    </row>
    <row r="4" spans="1:51" x14ac:dyDescent="0.35">
      <c r="A4" t="str">
        <f t="shared" si="0"/>
        <v>2001-Alabama</v>
      </c>
      <c r="B4" t="s">
        <v>6</v>
      </c>
      <c r="C4">
        <v>2001</v>
      </c>
      <c r="D4">
        <v>45316</v>
      </c>
      <c r="E4">
        <v>4467634</v>
      </c>
      <c r="F4">
        <f t="shared" si="1"/>
        <v>1.014317645536765E-2</v>
      </c>
      <c r="G4">
        <v>51</v>
      </c>
      <c r="H4">
        <v>46</v>
      </c>
      <c r="I4">
        <v>11100</v>
      </c>
      <c r="J4">
        <v>34119</v>
      </c>
      <c r="K4">
        <v>26010</v>
      </c>
      <c r="L4">
        <v>38517</v>
      </c>
      <c r="M4">
        <v>1177479</v>
      </c>
      <c r="N4">
        <v>3225628</v>
      </c>
      <c r="O4">
        <v>1.9607843137254902E-3</v>
      </c>
      <c r="P4">
        <v>1.1942778513383701E-3</v>
      </c>
      <c r="Q4">
        <v>9.4269197157656314E-3</v>
      </c>
      <c r="R4">
        <v>1.0577475145925072E-2</v>
      </c>
      <c r="S4">
        <v>548</v>
      </c>
      <c r="T4">
        <v>77506</v>
      </c>
      <c r="U4">
        <v>7.0704203545531958E-3</v>
      </c>
      <c r="V4">
        <v>640</v>
      </c>
      <c r="W4">
        <v>710747</v>
      </c>
      <c r="X4">
        <v>9.0046106420428086E-4</v>
      </c>
      <c r="Y4">
        <v>857</v>
      </c>
      <c r="Z4">
        <v>738538</v>
      </c>
      <c r="AA4">
        <v>1.1604006835125612E-3</v>
      </c>
      <c r="AB4">
        <v>1682</v>
      </c>
      <c r="AC4">
        <v>761436</v>
      </c>
      <c r="AD4">
        <v>2.2089840774536535E-3</v>
      </c>
      <c r="AE4">
        <v>2660</v>
      </c>
      <c r="AF4">
        <v>604767</v>
      </c>
      <c r="AG4">
        <v>4.3983881395644932E-3</v>
      </c>
      <c r="AH4">
        <v>4121</v>
      </c>
      <c r="AI4">
        <v>427747</v>
      </c>
      <c r="AJ4">
        <v>9.6341996554037777E-3</v>
      </c>
      <c r="AK4">
        <v>7831</v>
      </c>
      <c r="AL4">
        <v>362714</v>
      </c>
      <c r="AM4">
        <v>2.1590013068147357E-2</v>
      </c>
      <c r="AN4">
        <v>11924</v>
      </c>
      <c r="AO4">
        <v>231098</v>
      </c>
      <c r="AP4">
        <v>5.1597157915689446E-2</v>
      </c>
      <c r="AQ4">
        <v>9503</v>
      </c>
      <c r="AR4">
        <v>66200</v>
      </c>
      <c r="AS4">
        <v>0.14354984894259817</v>
      </c>
      <c r="AT4">
        <v>23129</v>
      </c>
      <c r="AU4">
        <v>22187</v>
      </c>
      <c r="AV4">
        <v>2309496</v>
      </c>
      <c r="AW4">
        <v>2158138</v>
      </c>
      <c r="AX4">
        <f t="shared" si="2"/>
        <v>1.0014739146549724E-2</v>
      </c>
      <c r="AY4">
        <f t="shared" si="2"/>
        <v>1.0280621535786868E-2</v>
      </c>
    </row>
    <row r="5" spans="1:51" x14ac:dyDescent="0.35">
      <c r="A5" t="str">
        <f t="shared" si="0"/>
        <v>2002-Alabama</v>
      </c>
      <c r="B5" t="s">
        <v>6</v>
      </c>
      <c r="C5">
        <v>2002</v>
      </c>
      <c r="D5">
        <v>46069</v>
      </c>
      <c r="E5">
        <v>4480089</v>
      </c>
      <c r="F5">
        <f t="shared" si="1"/>
        <v>1.0283054644673354E-2</v>
      </c>
      <c r="G5">
        <v>46</v>
      </c>
      <c r="H5">
        <v>71</v>
      </c>
      <c r="I5">
        <v>11225</v>
      </c>
      <c r="J5">
        <v>34727</v>
      </c>
      <c r="K5">
        <v>27003</v>
      </c>
      <c r="L5">
        <v>40783</v>
      </c>
      <c r="M5">
        <v>1182591</v>
      </c>
      <c r="N5">
        <v>3229712</v>
      </c>
      <c r="O5">
        <v>1.7035144243232234E-3</v>
      </c>
      <c r="P5">
        <v>1.7409214623740285E-3</v>
      </c>
      <c r="Q5">
        <v>9.4918699702602159E-3</v>
      </c>
      <c r="R5">
        <v>1.0752351912492507E-2</v>
      </c>
      <c r="S5">
        <v>292</v>
      </c>
      <c r="T5">
        <v>35851</v>
      </c>
      <c r="U5">
        <v>8.1448216228278154E-3</v>
      </c>
      <c r="V5">
        <v>394</v>
      </c>
      <c r="W5">
        <v>379744</v>
      </c>
      <c r="X5">
        <v>1.0375410803067329E-3</v>
      </c>
      <c r="Y5">
        <v>471</v>
      </c>
      <c r="Z5">
        <v>351295</v>
      </c>
      <c r="AA5">
        <v>1.3407534977725273E-3</v>
      </c>
      <c r="AB5">
        <v>968</v>
      </c>
      <c r="AC5">
        <v>394882</v>
      </c>
      <c r="AD5">
        <v>2.4513652179638475E-3</v>
      </c>
      <c r="AE5">
        <v>1734</v>
      </c>
      <c r="AF5">
        <v>340043</v>
      </c>
      <c r="AG5">
        <v>5.0993550815632144E-3</v>
      </c>
      <c r="AH5">
        <v>2931</v>
      </c>
      <c r="AI5">
        <v>251017</v>
      </c>
      <c r="AJ5">
        <v>1.1676499998008103E-2</v>
      </c>
      <c r="AK5">
        <v>5395</v>
      </c>
      <c r="AL5">
        <v>197936</v>
      </c>
      <c r="AM5">
        <v>2.7256284859752646E-2</v>
      </c>
      <c r="AN5">
        <v>8090</v>
      </c>
      <c r="AO5">
        <v>128798</v>
      </c>
      <c r="AP5">
        <v>6.2811534340595346E-2</v>
      </c>
      <c r="AQ5">
        <v>7476</v>
      </c>
      <c r="AR5">
        <v>45862</v>
      </c>
      <c r="AS5">
        <v>0.16301077144476908</v>
      </c>
      <c r="AT5">
        <v>23423</v>
      </c>
      <c r="AU5">
        <v>22646</v>
      </c>
      <c r="AV5">
        <v>2314370</v>
      </c>
      <c r="AW5">
        <v>2165719</v>
      </c>
      <c r="AX5">
        <f t="shared" si="2"/>
        <v>1.012068079002061E-2</v>
      </c>
      <c r="AY5">
        <f t="shared" si="2"/>
        <v>1.0456573544397958E-2</v>
      </c>
    </row>
    <row r="6" spans="1:51" x14ac:dyDescent="0.35">
      <c r="A6" t="str">
        <f t="shared" si="0"/>
        <v>2003-Alabama</v>
      </c>
      <c r="B6" t="s">
        <v>6</v>
      </c>
      <c r="C6">
        <v>2003</v>
      </c>
      <c r="D6">
        <v>46716</v>
      </c>
      <c r="E6">
        <v>4503491</v>
      </c>
      <c r="F6">
        <f t="shared" si="1"/>
        <v>1.0373285968596362E-2</v>
      </c>
      <c r="G6">
        <v>64</v>
      </c>
      <c r="H6">
        <v>76</v>
      </c>
      <c r="I6">
        <v>11219</v>
      </c>
      <c r="J6">
        <v>35357</v>
      </c>
      <c r="K6">
        <v>28065</v>
      </c>
      <c r="L6">
        <v>43407</v>
      </c>
      <c r="M6">
        <v>1190183</v>
      </c>
      <c r="N6">
        <v>3241836</v>
      </c>
      <c r="O6">
        <v>2.2804204525209335E-3</v>
      </c>
      <c r="P6">
        <v>1.7508696753979773E-3</v>
      </c>
      <c r="Q6">
        <v>9.4262815046089552E-3</v>
      </c>
      <c r="R6">
        <v>1.0906473985729075E-2</v>
      </c>
      <c r="S6">
        <v>2800</v>
      </c>
      <c r="T6">
        <v>485647</v>
      </c>
      <c r="U6">
        <v>5.7655045743101475E-3</v>
      </c>
      <c r="V6">
        <v>3102</v>
      </c>
      <c r="W6">
        <v>4706286</v>
      </c>
      <c r="X6">
        <v>6.5911846411374059E-4</v>
      </c>
      <c r="Y6">
        <v>4357</v>
      </c>
      <c r="Z6">
        <v>5278543</v>
      </c>
      <c r="AA6">
        <v>8.254171653048957E-4</v>
      </c>
      <c r="AB6">
        <v>9227</v>
      </c>
      <c r="AC6">
        <v>5462186</v>
      </c>
      <c r="AD6">
        <v>1.6892504209852978E-3</v>
      </c>
      <c r="AE6">
        <v>16051</v>
      </c>
      <c r="AF6">
        <v>4189310</v>
      </c>
      <c r="AG6">
        <v>3.8314185390911628E-3</v>
      </c>
      <c r="AH6">
        <v>22661</v>
      </c>
      <c r="AI6">
        <v>2543047</v>
      </c>
      <c r="AJ6">
        <v>8.9109638948867247E-3</v>
      </c>
      <c r="AK6">
        <v>41859</v>
      </c>
      <c r="AL6">
        <v>1888004</v>
      </c>
      <c r="AM6">
        <v>2.2171033535945898E-2</v>
      </c>
      <c r="AN6">
        <v>66732</v>
      </c>
      <c r="AO6">
        <v>1259639</v>
      </c>
      <c r="AP6">
        <v>5.297708311667073E-2</v>
      </c>
      <c r="AQ6">
        <v>61097</v>
      </c>
      <c r="AR6">
        <v>413264</v>
      </c>
      <c r="AS6">
        <v>0.14784012156877929</v>
      </c>
      <c r="AT6">
        <v>23812</v>
      </c>
      <c r="AU6">
        <v>22904</v>
      </c>
      <c r="AV6">
        <v>2324069</v>
      </c>
      <c r="AW6">
        <v>2179422</v>
      </c>
      <c r="AX6">
        <f t="shared" si="2"/>
        <v>1.0245823166179661E-2</v>
      </c>
      <c r="AY6">
        <f t="shared" si="2"/>
        <v>1.0509208404797235E-2</v>
      </c>
    </row>
    <row r="7" spans="1:51" x14ac:dyDescent="0.35">
      <c r="A7" t="str">
        <f t="shared" si="0"/>
        <v>2004-Alabama</v>
      </c>
      <c r="B7" t="s">
        <v>6</v>
      </c>
      <c r="C7">
        <v>2004</v>
      </c>
      <c r="D7">
        <v>46121</v>
      </c>
      <c r="E7">
        <v>4530729</v>
      </c>
      <c r="F7">
        <f t="shared" si="1"/>
        <v>1.01795980293679E-2</v>
      </c>
      <c r="G7">
        <v>52</v>
      </c>
      <c r="H7">
        <v>83</v>
      </c>
      <c r="I7">
        <v>11095</v>
      </c>
      <c r="J7">
        <v>34891</v>
      </c>
      <c r="K7">
        <v>28974</v>
      </c>
      <c r="L7">
        <v>46752</v>
      </c>
      <c r="M7">
        <v>1199192</v>
      </c>
      <c r="N7">
        <v>3255811</v>
      </c>
      <c r="O7">
        <v>1.7947125008628425E-3</v>
      </c>
      <c r="P7">
        <v>1.7753251197809719E-3</v>
      </c>
      <c r="Q7">
        <v>9.2520630557908993E-3</v>
      </c>
      <c r="R7">
        <v>1.0716531149996114E-2</v>
      </c>
      <c r="S7">
        <v>416</v>
      </c>
      <c r="T7">
        <v>60120</v>
      </c>
      <c r="U7">
        <v>6.9194943446440451E-3</v>
      </c>
      <c r="V7">
        <v>454</v>
      </c>
      <c r="W7">
        <v>596784</v>
      </c>
      <c r="X7">
        <v>7.6074425587817373E-4</v>
      </c>
      <c r="Y7">
        <v>618</v>
      </c>
      <c r="Z7">
        <v>654857</v>
      </c>
      <c r="AA7">
        <v>9.4371748335896229E-4</v>
      </c>
      <c r="AB7">
        <v>1270</v>
      </c>
      <c r="AC7">
        <v>738963</v>
      </c>
      <c r="AD7">
        <v>1.7186246131403061E-3</v>
      </c>
      <c r="AE7">
        <v>1900</v>
      </c>
      <c r="AF7">
        <v>593059</v>
      </c>
      <c r="AG7">
        <v>3.2037284654646502E-3</v>
      </c>
      <c r="AH7">
        <v>2662</v>
      </c>
      <c r="AI7">
        <v>329046</v>
      </c>
      <c r="AJ7">
        <v>8.0900542781252461E-3</v>
      </c>
      <c r="AK7">
        <v>4819</v>
      </c>
      <c r="AL7">
        <v>224419</v>
      </c>
      <c r="AM7">
        <v>2.1473226420222886E-2</v>
      </c>
      <c r="AN7">
        <v>7537</v>
      </c>
      <c r="AO7">
        <v>139103</v>
      </c>
      <c r="AP7">
        <v>5.4182871685010389E-2</v>
      </c>
      <c r="AQ7">
        <v>7251</v>
      </c>
      <c r="AR7">
        <v>47252</v>
      </c>
      <c r="AS7">
        <v>0.15345382206044189</v>
      </c>
      <c r="AT7">
        <v>23382</v>
      </c>
      <c r="AU7">
        <v>22739</v>
      </c>
      <c r="AV7">
        <v>2337857</v>
      </c>
      <c r="AW7">
        <v>2192872</v>
      </c>
      <c r="AX7">
        <f t="shared" si="2"/>
        <v>1.000146715560447E-2</v>
      </c>
      <c r="AY7">
        <f t="shared" si="2"/>
        <v>1.0369506291292879E-2</v>
      </c>
    </row>
    <row r="8" spans="1:51" x14ac:dyDescent="0.35">
      <c r="A8" t="str">
        <f t="shared" si="0"/>
        <v>2005-Alabama</v>
      </c>
      <c r="B8" t="s">
        <v>6</v>
      </c>
      <c r="C8">
        <v>2005</v>
      </c>
      <c r="D8">
        <v>47090</v>
      </c>
      <c r="E8">
        <v>4569805</v>
      </c>
      <c r="F8">
        <f t="shared" si="1"/>
        <v>1.030459724211427E-2</v>
      </c>
      <c r="G8">
        <v>65</v>
      </c>
      <c r="H8">
        <v>76</v>
      </c>
      <c r="I8">
        <v>11248</v>
      </c>
      <c r="J8">
        <v>35701</v>
      </c>
      <c r="K8">
        <v>29957</v>
      </c>
      <c r="L8">
        <v>49897</v>
      </c>
      <c r="M8">
        <v>1210903</v>
      </c>
      <c r="N8">
        <v>3279048</v>
      </c>
      <c r="O8">
        <v>2.1697766799078679E-3</v>
      </c>
      <c r="P8">
        <v>1.5231376635869891E-3</v>
      </c>
      <c r="Q8">
        <v>9.2889356125139665E-3</v>
      </c>
      <c r="R8">
        <v>1.0887611282299009E-2</v>
      </c>
      <c r="S8">
        <v>265</v>
      </c>
      <c r="T8">
        <v>42660</v>
      </c>
      <c r="U8">
        <v>6.2119081106422882E-3</v>
      </c>
      <c r="V8">
        <v>254</v>
      </c>
      <c r="W8">
        <v>399056</v>
      </c>
      <c r="X8">
        <v>6.3650214506234717E-4</v>
      </c>
      <c r="Y8">
        <v>391</v>
      </c>
      <c r="Z8">
        <v>462436</v>
      </c>
      <c r="AA8">
        <v>8.4552240742502744E-4</v>
      </c>
      <c r="AB8">
        <v>911</v>
      </c>
      <c r="AC8">
        <v>579519</v>
      </c>
      <c r="AD8">
        <v>1.5719933254992502E-3</v>
      </c>
      <c r="AE8">
        <v>1642</v>
      </c>
      <c r="AF8">
        <v>469320</v>
      </c>
      <c r="AG8">
        <v>3.4986789397426065E-3</v>
      </c>
      <c r="AH8">
        <v>2552</v>
      </c>
      <c r="AI8">
        <v>302459</v>
      </c>
      <c r="AJ8">
        <v>8.4375072323852156E-3</v>
      </c>
      <c r="AK8">
        <v>4990</v>
      </c>
      <c r="AL8">
        <v>233337</v>
      </c>
      <c r="AM8">
        <v>2.1385378229770675E-2</v>
      </c>
      <c r="AN8">
        <v>9097</v>
      </c>
      <c r="AO8">
        <v>173198</v>
      </c>
      <c r="AP8">
        <v>5.2523701197473412E-2</v>
      </c>
      <c r="AQ8">
        <v>9237</v>
      </c>
      <c r="AR8">
        <v>62821</v>
      </c>
      <c r="AS8">
        <v>0.14703681889813916</v>
      </c>
      <c r="AT8">
        <v>23932</v>
      </c>
      <c r="AU8">
        <v>23158</v>
      </c>
      <c r="AV8">
        <v>2356423</v>
      </c>
      <c r="AW8">
        <v>2213382</v>
      </c>
      <c r="AX8">
        <f t="shared" si="2"/>
        <v>1.0156071299592645E-2</v>
      </c>
      <c r="AY8">
        <f t="shared" si="2"/>
        <v>1.0462721753407228E-2</v>
      </c>
    </row>
    <row r="9" spans="1:51" x14ac:dyDescent="0.35">
      <c r="A9" t="str">
        <f t="shared" si="0"/>
        <v>2006-Alabama</v>
      </c>
      <c r="B9" t="s">
        <v>6</v>
      </c>
      <c r="C9">
        <v>2006</v>
      </c>
      <c r="D9">
        <v>46977</v>
      </c>
      <c r="E9">
        <v>4628981</v>
      </c>
      <c r="F9">
        <f t="shared" si="1"/>
        <v>1.0148453838976655E-2</v>
      </c>
      <c r="G9">
        <v>74</v>
      </c>
      <c r="H9">
        <v>117</v>
      </c>
      <c r="I9">
        <v>11275</v>
      </c>
      <c r="J9">
        <v>35511</v>
      </c>
      <c r="K9">
        <v>31165</v>
      </c>
      <c r="L9">
        <v>53122</v>
      </c>
      <c r="M9">
        <v>1230534</v>
      </c>
      <c r="N9">
        <v>3314160</v>
      </c>
      <c r="O9">
        <v>2.3744585271939676E-3</v>
      </c>
      <c r="P9">
        <v>2.2024773163661008E-3</v>
      </c>
      <c r="Q9">
        <v>9.1626887188813958E-3</v>
      </c>
      <c r="R9">
        <v>1.0714932290535158E-2</v>
      </c>
      <c r="S9">
        <v>79</v>
      </c>
      <c r="T9">
        <v>10223</v>
      </c>
      <c r="U9">
        <v>7.7276728944536827E-3</v>
      </c>
      <c r="V9">
        <v>60</v>
      </c>
      <c r="W9">
        <v>104916</v>
      </c>
      <c r="X9">
        <v>5.7188608029280568E-4</v>
      </c>
      <c r="Y9">
        <v>108</v>
      </c>
      <c r="Z9">
        <v>111049</v>
      </c>
      <c r="AA9">
        <v>9.7254365190141293E-4</v>
      </c>
      <c r="AB9">
        <v>299</v>
      </c>
      <c r="AC9">
        <v>126830</v>
      </c>
      <c r="AD9">
        <v>2.3574863991169281E-3</v>
      </c>
      <c r="AE9">
        <v>426</v>
      </c>
      <c r="AF9">
        <v>100828</v>
      </c>
      <c r="AG9">
        <v>4.2250168603959219E-3</v>
      </c>
      <c r="AH9">
        <v>674</v>
      </c>
      <c r="AI9">
        <v>69886</v>
      </c>
      <c r="AJ9">
        <v>9.6442778238846113E-3</v>
      </c>
      <c r="AK9">
        <v>1450</v>
      </c>
      <c r="AL9">
        <v>56195</v>
      </c>
      <c r="AM9">
        <v>2.5803007384998664E-2</v>
      </c>
      <c r="AN9">
        <v>1993</v>
      </c>
      <c r="AO9">
        <v>34150</v>
      </c>
      <c r="AP9">
        <v>5.8360175695461203E-2</v>
      </c>
      <c r="AQ9">
        <v>1545</v>
      </c>
      <c r="AR9">
        <v>10239</v>
      </c>
      <c r="AS9">
        <v>0.15089364195722238</v>
      </c>
      <c r="AT9">
        <v>23614</v>
      </c>
      <c r="AU9">
        <v>23363</v>
      </c>
      <c r="AV9">
        <v>2385480</v>
      </c>
      <c r="AW9">
        <v>2243501</v>
      </c>
      <c r="AX9">
        <f t="shared" si="2"/>
        <v>9.8990559551956001E-3</v>
      </c>
      <c r="AY9">
        <f t="shared" si="2"/>
        <v>1.0413634761027519E-2</v>
      </c>
    </row>
    <row r="10" spans="1:51" x14ac:dyDescent="0.35">
      <c r="A10" t="str">
        <f t="shared" si="0"/>
        <v>2007-Alabama</v>
      </c>
      <c r="B10" t="s">
        <v>6</v>
      </c>
      <c r="C10">
        <v>2007</v>
      </c>
      <c r="D10">
        <v>46696</v>
      </c>
      <c r="E10">
        <v>4672840</v>
      </c>
      <c r="F10">
        <f t="shared" si="1"/>
        <v>9.9930663151316969E-3</v>
      </c>
      <c r="G10">
        <v>52</v>
      </c>
      <c r="H10">
        <v>102</v>
      </c>
      <c r="I10">
        <v>11040</v>
      </c>
      <c r="J10">
        <v>35502</v>
      </c>
      <c r="K10">
        <v>32273</v>
      </c>
      <c r="L10">
        <v>56067</v>
      </c>
      <c r="M10">
        <v>1243867</v>
      </c>
      <c r="N10">
        <v>3340633</v>
      </c>
      <c r="O10">
        <v>1.6112539894029064E-3</v>
      </c>
      <c r="P10">
        <v>1.8192519663973461E-3</v>
      </c>
      <c r="Q10">
        <v>8.8755469837209292E-3</v>
      </c>
      <c r="R10">
        <v>1.0627327216129398E-2</v>
      </c>
      <c r="S10">
        <v>113</v>
      </c>
      <c r="T10">
        <v>6458</v>
      </c>
      <c r="U10">
        <v>1.7497677299473522E-2</v>
      </c>
      <c r="V10">
        <v>124</v>
      </c>
      <c r="W10">
        <v>85240</v>
      </c>
      <c r="X10">
        <v>1.4547160957297043E-3</v>
      </c>
      <c r="Y10">
        <v>177</v>
      </c>
      <c r="Z10">
        <v>106678</v>
      </c>
      <c r="AA10">
        <v>1.6591987101370479E-3</v>
      </c>
      <c r="AB10">
        <v>387</v>
      </c>
      <c r="AC10">
        <v>88156</v>
      </c>
      <c r="AD10">
        <v>4.3899450973274648E-3</v>
      </c>
      <c r="AE10">
        <v>646</v>
      </c>
      <c r="AF10">
        <v>73239</v>
      </c>
      <c r="AG10">
        <v>8.820437198760224E-3</v>
      </c>
      <c r="AH10">
        <v>717</v>
      </c>
      <c r="AI10">
        <v>48709</v>
      </c>
      <c r="AJ10">
        <v>1.4720072265905685E-2</v>
      </c>
      <c r="AK10">
        <v>1069</v>
      </c>
      <c r="AL10">
        <v>36561</v>
      </c>
      <c r="AM10">
        <v>2.9238806378381336E-2</v>
      </c>
      <c r="AN10">
        <v>1515</v>
      </c>
      <c r="AO10">
        <v>24830</v>
      </c>
      <c r="AP10">
        <v>6.1014901329037453E-2</v>
      </c>
      <c r="AQ10">
        <v>1295</v>
      </c>
      <c r="AR10">
        <v>8762</v>
      </c>
      <c r="AS10">
        <v>0.14779730655101575</v>
      </c>
      <c r="AT10">
        <v>23230</v>
      </c>
      <c r="AU10">
        <v>23466</v>
      </c>
      <c r="AV10">
        <v>2407275</v>
      </c>
      <c r="AW10">
        <v>2265565</v>
      </c>
      <c r="AX10">
        <f t="shared" si="2"/>
        <v>9.6499153607294552E-3</v>
      </c>
      <c r="AY10">
        <f t="shared" si="2"/>
        <v>1.0357681196522722E-2</v>
      </c>
    </row>
    <row r="11" spans="1:51" x14ac:dyDescent="0.35">
      <c r="A11" t="str">
        <f t="shared" si="0"/>
        <v>2008-Alabama</v>
      </c>
      <c r="B11" t="s">
        <v>6</v>
      </c>
      <c r="C11">
        <v>2008</v>
      </c>
      <c r="D11">
        <v>47707</v>
      </c>
      <c r="E11">
        <v>4718206</v>
      </c>
      <c r="F11">
        <f t="shared" si="1"/>
        <v>1.0111258389311531E-2</v>
      </c>
      <c r="G11">
        <v>82</v>
      </c>
      <c r="H11">
        <v>116</v>
      </c>
      <c r="I11">
        <v>11132</v>
      </c>
      <c r="J11">
        <v>36377</v>
      </c>
      <c r="K11">
        <v>33518</v>
      </c>
      <c r="L11">
        <v>58975</v>
      </c>
      <c r="M11">
        <v>1259177</v>
      </c>
      <c r="N11">
        <v>3366536</v>
      </c>
      <c r="O11">
        <v>2.4464466853630885E-3</v>
      </c>
      <c r="P11">
        <v>1.9669351420093261E-3</v>
      </c>
      <c r="Q11">
        <v>8.8406951524686358E-3</v>
      </c>
      <c r="R11">
        <v>1.0805468885525062E-2</v>
      </c>
      <c r="S11">
        <v>1452</v>
      </c>
      <c r="T11">
        <v>187719</v>
      </c>
      <c r="U11">
        <v>7.7349655602256566E-3</v>
      </c>
      <c r="V11">
        <v>1583</v>
      </c>
      <c r="W11">
        <v>1899728</v>
      </c>
      <c r="X11">
        <v>8.3327718494437101E-4</v>
      </c>
      <c r="Y11">
        <v>2543</v>
      </c>
      <c r="Z11">
        <v>2092705</v>
      </c>
      <c r="AA11">
        <v>1.2151736627952817E-3</v>
      </c>
      <c r="AB11">
        <v>5702</v>
      </c>
      <c r="AC11">
        <v>2456475</v>
      </c>
      <c r="AD11">
        <v>2.3212123062518446E-3</v>
      </c>
      <c r="AE11">
        <v>9178</v>
      </c>
      <c r="AF11">
        <v>1991942</v>
      </c>
      <c r="AG11">
        <v>4.6075638748517781E-3</v>
      </c>
      <c r="AH11">
        <v>14894</v>
      </c>
      <c r="AI11">
        <v>1509450</v>
      </c>
      <c r="AJ11">
        <v>9.8671701613170359E-3</v>
      </c>
      <c r="AK11">
        <v>30535</v>
      </c>
      <c r="AL11">
        <v>1462865</v>
      </c>
      <c r="AM11">
        <v>2.0873423043137954E-2</v>
      </c>
      <c r="AN11">
        <v>50049</v>
      </c>
      <c r="AO11">
        <v>1012330</v>
      </c>
      <c r="AP11">
        <v>4.9439412049430524E-2</v>
      </c>
      <c r="AQ11">
        <v>46510</v>
      </c>
      <c r="AR11">
        <v>322911</v>
      </c>
      <c r="AS11">
        <v>0.14403349529746587</v>
      </c>
      <c r="AT11">
        <v>24031</v>
      </c>
      <c r="AU11">
        <v>23676</v>
      </c>
      <c r="AV11">
        <v>2430257</v>
      </c>
      <c r="AW11">
        <v>2287949</v>
      </c>
      <c r="AX11">
        <f t="shared" si="2"/>
        <v>9.8882546166928018E-3</v>
      </c>
      <c r="AY11">
        <f t="shared" si="2"/>
        <v>1.0348132759952253E-2</v>
      </c>
    </row>
    <row r="12" spans="1:51" x14ac:dyDescent="0.35">
      <c r="A12" t="str">
        <f t="shared" si="0"/>
        <v>2009-Alabama</v>
      </c>
      <c r="B12" t="s">
        <v>6</v>
      </c>
      <c r="C12">
        <v>2009</v>
      </c>
      <c r="D12">
        <v>47470</v>
      </c>
      <c r="E12">
        <v>4757938</v>
      </c>
      <c r="F12">
        <f t="shared" si="1"/>
        <v>9.977011049744659E-3</v>
      </c>
      <c r="G12">
        <v>68</v>
      </c>
      <c r="H12">
        <v>117</v>
      </c>
      <c r="I12">
        <v>10992</v>
      </c>
      <c r="J12">
        <v>36293</v>
      </c>
      <c r="K12">
        <v>34844</v>
      </c>
      <c r="L12">
        <v>62645</v>
      </c>
      <c r="M12">
        <v>1271247</v>
      </c>
      <c r="N12">
        <v>3389202</v>
      </c>
      <c r="O12">
        <v>1.9515555045344966E-3</v>
      </c>
      <c r="P12">
        <v>1.8676670125309283E-3</v>
      </c>
      <c r="Q12">
        <v>8.6466280746385245E-3</v>
      </c>
      <c r="R12">
        <v>1.0708420448235308E-2</v>
      </c>
      <c r="S12">
        <v>1040</v>
      </c>
      <c r="T12">
        <v>119807</v>
      </c>
      <c r="U12">
        <v>8.680628010049497E-3</v>
      </c>
      <c r="V12">
        <v>1018</v>
      </c>
      <c r="W12">
        <v>1164142</v>
      </c>
      <c r="X12">
        <v>8.7446376816573926E-4</v>
      </c>
      <c r="Y12">
        <v>1510</v>
      </c>
      <c r="Z12">
        <v>1294350</v>
      </c>
      <c r="AA12">
        <v>1.1666087225248195E-3</v>
      </c>
      <c r="AB12">
        <v>3054</v>
      </c>
      <c r="AC12">
        <v>1335448</v>
      </c>
      <c r="AD12">
        <v>2.2868730193912456E-3</v>
      </c>
      <c r="AE12">
        <v>5107</v>
      </c>
      <c r="AF12">
        <v>1046564</v>
      </c>
      <c r="AG12">
        <v>4.8797780164423774E-3</v>
      </c>
      <c r="AH12">
        <v>7609</v>
      </c>
      <c r="AI12">
        <v>642834</v>
      </c>
      <c r="AJ12">
        <v>1.1836648341562518E-2</v>
      </c>
      <c r="AK12">
        <v>12137</v>
      </c>
      <c r="AL12">
        <v>431276</v>
      </c>
      <c r="AM12">
        <v>2.8142071434533802E-2</v>
      </c>
      <c r="AN12">
        <v>16341</v>
      </c>
      <c r="AO12">
        <v>261145</v>
      </c>
      <c r="AP12">
        <v>6.2574431829060487E-2</v>
      </c>
      <c r="AQ12">
        <v>13749</v>
      </c>
      <c r="AR12">
        <v>86409</v>
      </c>
      <c r="AS12">
        <v>0.15911536992674374</v>
      </c>
      <c r="AT12">
        <v>23587</v>
      </c>
      <c r="AU12">
        <v>23883</v>
      </c>
      <c r="AV12">
        <v>2448159</v>
      </c>
      <c r="AW12">
        <v>2309779</v>
      </c>
      <c r="AX12">
        <f t="shared" si="2"/>
        <v>9.6345866424525535E-3</v>
      </c>
      <c r="AY12">
        <f t="shared" si="2"/>
        <v>1.0339950272298778E-2</v>
      </c>
    </row>
    <row r="13" spans="1:51" x14ac:dyDescent="0.35">
      <c r="A13" t="str">
        <f t="shared" si="0"/>
        <v>2010-Alabama</v>
      </c>
      <c r="B13" t="s">
        <v>6</v>
      </c>
      <c r="C13">
        <v>2010</v>
      </c>
      <c r="D13">
        <v>48038</v>
      </c>
      <c r="E13">
        <v>4779736</v>
      </c>
      <c r="F13">
        <f t="shared" si="1"/>
        <v>1.0050345876843407E-2</v>
      </c>
      <c r="G13">
        <v>77</v>
      </c>
      <c r="H13">
        <v>128</v>
      </c>
      <c r="I13">
        <v>10981</v>
      </c>
      <c r="J13">
        <v>36852</v>
      </c>
      <c r="K13">
        <v>35963</v>
      </c>
      <c r="L13">
        <v>64726</v>
      </c>
      <c r="M13">
        <v>1279072</v>
      </c>
      <c r="N13">
        <v>3399975</v>
      </c>
      <c r="O13">
        <v>2.1410894530489669E-3</v>
      </c>
      <c r="P13">
        <v>1.9775669746315235E-3</v>
      </c>
      <c r="Q13">
        <v>8.5851304695904532E-3</v>
      </c>
      <c r="R13">
        <v>1.0838903227229612E-2</v>
      </c>
      <c r="S13">
        <v>120</v>
      </c>
      <c r="T13">
        <v>15523</v>
      </c>
      <c r="U13">
        <v>7.7304644720736972E-3</v>
      </c>
      <c r="V13">
        <v>82</v>
      </c>
      <c r="W13">
        <v>164244</v>
      </c>
      <c r="X13">
        <v>4.9925720269842426E-4</v>
      </c>
      <c r="Y13">
        <v>157</v>
      </c>
      <c r="Z13">
        <v>174184</v>
      </c>
      <c r="AA13">
        <v>9.0134570339411196E-4</v>
      </c>
      <c r="AB13">
        <v>316</v>
      </c>
      <c r="AC13">
        <v>193008</v>
      </c>
      <c r="AD13">
        <v>1.6372378347011523E-3</v>
      </c>
      <c r="AE13">
        <v>578</v>
      </c>
      <c r="AF13">
        <v>167257</v>
      </c>
      <c r="AG13">
        <v>3.455759699145626E-3</v>
      </c>
      <c r="AH13">
        <v>854</v>
      </c>
      <c r="AI13">
        <v>103642</v>
      </c>
      <c r="AJ13">
        <v>8.2399027421315683E-3</v>
      </c>
      <c r="AK13">
        <v>1579</v>
      </c>
      <c r="AL13">
        <v>85462</v>
      </c>
      <c r="AM13">
        <v>1.8476047834125108E-2</v>
      </c>
      <c r="AN13">
        <v>2413</v>
      </c>
      <c r="AO13">
        <v>56074</v>
      </c>
      <c r="AP13">
        <v>4.3032421443093057E-2</v>
      </c>
      <c r="AQ13">
        <v>2141</v>
      </c>
      <c r="AR13">
        <v>16908</v>
      </c>
      <c r="AS13">
        <v>0.12662644901821624</v>
      </c>
      <c r="AT13">
        <v>23986</v>
      </c>
      <c r="AU13">
        <v>24052</v>
      </c>
      <c r="AV13">
        <v>2459548</v>
      </c>
      <c r="AW13">
        <v>2320188</v>
      </c>
      <c r="AX13">
        <f t="shared" si="2"/>
        <v>9.7521983714080798E-3</v>
      </c>
      <c r="AY13">
        <f t="shared" si="2"/>
        <v>1.0366401343339418E-2</v>
      </c>
    </row>
    <row r="14" spans="1:51" x14ac:dyDescent="0.35">
      <c r="A14" t="str">
        <f t="shared" si="0"/>
        <v>2011-Alabama</v>
      </c>
      <c r="B14" t="s">
        <v>6</v>
      </c>
      <c r="C14">
        <v>2011</v>
      </c>
      <c r="D14">
        <v>48681</v>
      </c>
      <c r="E14">
        <v>4802740</v>
      </c>
      <c r="F14">
        <f t="shared" si="1"/>
        <v>1.0136088982539133E-2</v>
      </c>
      <c r="G14">
        <v>75</v>
      </c>
      <c r="H14">
        <v>116</v>
      </c>
      <c r="I14">
        <v>11153</v>
      </c>
      <c r="J14">
        <v>37337</v>
      </c>
      <c r="K14">
        <v>36348</v>
      </c>
      <c r="L14">
        <v>66881</v>
      </c>
      <c r="M14">
        <v>1293037</v>
      </c>
      <c r="N14">
        <v>3406474</v>
      </c>
      <c r="O14">
        <v>2.0633872565203036E-3</v>
      </c>
      <c r="P14">
        <v>1.7344238273949253E-3</v>
      </c>
      <c r="Q14">
        <v>8.6254298987577301E-3</v>
      </c>
      <c r="R14">
        <v>1.0960600315751712E-2</v>
      </c>
      <c r="S14">
        <v>134</v>
      </c>
      <c r="T14">
        <v>19493</v>
      </c>
      <c r="U14">
        <v>6.8742625557892574E-3</v>
      </c>
      <c r="V14">
        <v>176</v>
      </c>
      <c r="W14">
        <v>204024</v>
      </c>
      <c r="X14">
        <v>8.6264361055562089E-4</v>
      </c>
      <c r="Y14">
        <v>157</v>
      </c>
      <c r="Z14">
        <v>164835</v>
      </c>
      <c r="AA14">
        <v>9.5246761913428575E-4</v>
      </c>
      <c r="AB14">
        <v>308</v>
      </c>
      <c r="AC14">
        <v>193496</v>
      </c>
      <c r="AD14">
        <v>1.5917641708355728E-3</v>
      </c>
      <c r="AE14">
        <v>543</v>
      </c>
      <c r="AF14">
        <v>164613</v>
      </c>
      <c r="AG14">
        <v>3.2986459149641888E-3</v>
      </c>
      <c r="AH14">
        <v>873</v>
      </c>
      <c r="AI14">
        <v>104652</v>
      </c>
      <c r="AJ14">
        <v>8.3419332645338837E-3</v>
      </c>
      <c r="AK14">
        <v>1640</v>
      </c>
      <c r="AL14">
        <v>75364</v>
      </c>
      <c r="AM14">
        <v>2.1761053022663339E-2</v>
      </c>
      <c r="AN14">
        <v>2860</v>
      </c>
      <c r="AO14">
        <v>51252</v>
      </c>
      <c r="AP14">
        <v>5.5802700382424103E-2</v>
      </c>
      <c r="AQ14">
        <v>2801</v>
      </c>
      <c r="AR14">
        <v>17544</v>
      </c>
      <c r="AS14">
        <v>0.15965572275421797</v>
      </c>
      <c r="AT14">
        <v>24070</v>
      </c>
      <c r="AU14">
        <v>24611</v>
      </c>
      <c r="AV14">
        <v>2473249</v>
      </c>
      <c r="AW14">
        <v>2329491</v>
      </c>
      <c r="AX14">
        <f t="shared" si="2"/>
        <v>9.732137766961595E-3</v>
      </c>
      <c r="AY14">
        <f t="shared" si="2"/>
        <v>1.0564968913809926E-2</v>
      </c>
    </row>
    <row r="15" spans="1:51" x14ac:dyDescent="0.35">
      <c r="A15" t="str">
        <f t="shared" si="0"/>
        <v>2012-Alabama</v>
      </c>
      <c r="B15" t="s">
        <v>6</v>
      </c>
      <c r="C15">
        <v>2012</v>
      </c>
      <c r="D15">
        <v>49301</v>
      </c>
      <c r="E15">
        <v>4822023</v>
      </c>
      <c r="F15">
        <f t="shared" si="1"/>
        <v>1.0224132070709742E-2</v>
      </c>
      <c r="G15">
        <v>90</v>
      </c>
      <c r="H15">
        <v>109</v>
      </c>
      <c r="I15">
        <v>11077</v>
      </c>
      <c r="J15">
        <v>38025</v>
      </c>
      <c r="K15">
        <v>36677</v>
      </c>
      <c r="L15">
        <v>69565</v>
      </c>
      <c r="M15">
        <v>1302210</v>
      </c>
      <c r="N15">
        <v>3413571</v>
      </c>
      <c r="O15">
        <v>2.4538539138969926E-3</v>
      </c>
      <c r="P15">
        <v>1.5668798964996765E-3</v>
      </c>
      <c r="Q15">
        <v>8.5063085063085062E-3</v>
      </c>
      <c r="R15">
        <v>1.1139361097220477E-2</v>
      </c>
      <c r="S15">
        <v>1550</v>
      </c>
      <c r="T15">
        <v>173288</v>
      </c>
      <c r="U15">
        <v>8.9446470615391713E-3</v>
      </c>
      <c r="V15">
        <v>1494</v>
      </c>
      <c r="W15">
        <v>1727494</v>
      </c>
      <c r="X15">
        <v>8.6483657830360044E-4</v>
      </c>
      <c r="Y15">
        <v>1901</v>
      </c>
      <c r="Z15">
        <v>1825711</v>
      </c>
      <c r="AA15">
        <v>1.0412381806320934E-3</v>
      </c>
      <c r="AB15">
        <v>3914</v>
      </c>
      <c r="AC15">
        <v>1987201</v>
      </c>
      <c r="AD15">
        <v>1.9696044838946841E-3</v>
      </c>
      <c r="AE15">
        <v>6687</v>
      </c>
      <c r="AF15">
        <v>1584101</v>
      </c>
      <c r="AG15">
        <v>4.2213217465300506E-3</v>
      </c>
      <c r="AH15">
        <v>10728</v>
      </c>
      <c r="AI15">
        <v>1029288</v>
      </c>
      <c r="AJ15">
        <v>1.0422738825285051E-2</v>
      </c>
      <c r="AK15">
        <v>20027</v>
      </c>
      <c r="AL15">
        <v>778076</v>
      </c>
      <c r="AM15">
        <v>2.5739130881816171E-2</v>
      </c>
      <c r="AN15">
        <v>31492</v>
      </c>
      <c r="AO15">
        <v>533368</v>
      </c>
      <c r="AP15">
        <v>5.904366216195947E-2</v>
      </c>
      <c r="AQ15">
        <v>30084</v>
      </c>
      <c r="AR15">
        <v>188400</v>
      </c>
      <c r="AS15">
        <v>0.15968152866242039</v>
      </c>
      <c r="AT15">
        <v>24535</v>
      </c>
      <c r="AU15">
        <v>24766</v>
      </c>
      <c r="AV15">
        <v>2483466</v>
      </c>
      <c r="AW15">
        <v>2338557</v>
      </c>
      <c r="AX15">
        <f t="shared" si="2"/>
        <v>9.8793379897288702E-3</v>
      </c>
      <c r="AY15">
        <f t="shared" si="2"/>
        <v>1.0590291363434801E-2</v>
      </c>
    </row>
    <row r="16" spans="1:51" x14ac:dyDescent="0.35">
      <c r="A16" t="str">
        <f t="shared" si="0"/>
        <v>2013-Alabama</v>
      </c>
      <c r="B16" t="s">
        <v>6</v>
      </c>
      <c r="C16">
        <v>2013</v>
      </c>
      <c r="D16">
        <v>50189</v>
      </c>
      <c r="E16">
        <v>4833722</v>
      </c>
      <c r="F16">
        <f t="shared" si="1"/>
        <v>1.0383096090341977E-2</v>
      </c>
      <c r="G16">
        <v>88</v>
      </c>
      <c r="H16">
        <v>96</v>
      </c>
      <c r="I16">
        <v>11443</v>
      </c>
      <c r="J16">
        <v>38562</v>
      </c>
      <c r="K16">
        <v>36694</v>
      </c>
      <c r="L16">
        <v>72011</v>
      </c>
      <c r="M16">
        <v>1307660</v>
      </c>
      <c r="N16">
        <v>3417357</v>
      </c>
      <c r="O16">
        <v>2.3982122417833978E-3</v>
      </c>
      <c r="P16">
        <v>1.3331296607462749E-3</v>
      </c>
      <c r="Q16">
        <v>8.7507456066561653E-3</v>
      </c>
      <c r="R16">
        <v>1.128415907381055E-2</v>
      </c>
      <c r="S16">
        <v>686</v>
      </c>
      <c r="T16">
        <v>83904</v>
      </c>
      <c r="U16">
        <v>8.1760106788710905E-3</v>
      </c>
      <c r="V16">
        <v>708</v>
      </c>
      <c r="W16">
        <v>875746</v>
      </c>
      <c r="X16">
        <v>8.08453592708388E-4</v>
      </c>
      <c r="Y16">
        <v>905</v>
      </c>
      <c r="Z16">
        <v>836943</v>
      </c>
      <c r="AA16">
        <v>1.0813161708742411E-3</v>
      </c>
      <c r="AB16">
        <v>1774</v>
      </c>
      <c r="AC16">
        <v>962267</v>
      </c>
      <c r="AD16">
        <v>1.843563169058068E-3</v>
      </c>
      <c r="AE16">
        <v>3386</v>
      </c>
      <c r="AF16">
        <v>795740</v>
      </c>
      <c r="AG16">
        <v>4.2551587201849848E-3</v>
      </c>
      <c r="AH16">
        <v>5546</v>
      </c>
      <c r="AI16">
        <v>522962</v>
      </c>
      <c r="AJ16">
        <v>1.0604977034660262E-2</v>
      </c>
      <c r="AK16">
        <v>10909</v>
      </c>
      <c r="AL16">
        <v>397080</v>
      </c>
      <c r="AM16">
        <v>2.7473053289009772E-2</v>
      </c>
      <c r="AN16">
        <v>16254</v>
      </c>
      <c r="AO16">
        <v>263559</v>
      </c>
      <c r="AP16">
        <v>6.1671200755807995E-2</v>
      </c>
      <c r="AQ16">
        <v>14799</v>
      </c>
      <c r="AR16">
        <v>90274</v>
      </c>
      <c r="AS16">
        <v>0.16393424463300618</v>
      </c>
      <c r="AT16">
        <v>24420</v>
      </c>
      <c r="AU16">
        <v>25769</v>
      </c>
      <c r="AV16">
        <v>2488375</v>
      </c>
      <c r="AW16">
        <v>2345347</v>
      </c>
      <c r="AX16">
        <f t="shared" si="2"/>
        <v>9.8136333952880891E-3</v>
      </c>
      <c r="AY16">
        <f t="shared" si="2"/>
        <v>1.0987286742644053E-2</v>
      </c>
    </row>
    <row r="17" spans="1:51" x14ac:dyDescent="0.35">
      <c r="A17" t="str">
        <f t="shared" si="0"/>
        <v>2014-Alabama</v>
      </c>
      <c r="B17" t="s">
        <v>6</v>
      </c>
      <c r="C17">
        <v>2014</v>
      </c>
      <c r="D17">
        <v>50215</v>
      </c>
      <c r="E17">
        <v>4849377</v>
      </c>
      <c r="F17">
        <f t="shared" si="1"/>
        <v>1.0354938376620337E-2</v>
      </c>
      <c r="G17">
        <v>99</v>
      </c>
      <c r="H17">
        <v>90</v>
      </c>
      <c r="I17">
        <v>11320</v>
      </c>
      <c r="J17">
        <v>38706</v>
      </c>
      <c r="K17">
        <v>36925</v>
      </c>
      <c r="L17">
        <v>74946</v>
      </c>
      <c r="M17">
        <v>1317566</v>
      </c>
      <c r="N17">
        <v>3419940</v>
      </c>
      <c r="O17">
        <v>2.6811103588354774E-3</v>
      </c>
      <c r="P17">
        <v>1.2008646225282202E-3</v>
      </c>
      <c r="Q17">
        <v>8.5915999653907275E-3</v>
      </c>
      <c r="R17">
        <v>1.1317742416533624E-2</v>
      </c>
      <c r="S17">
        <v>215</v>
      </c>
      <c r="T17">
        <v>36894</v>
      </c>
      <c r="U17">
        <v>5.8275058275058279E-3</v>
      </c>
      <c r="V17">
        <v>309</v>
      </c>
      <c r="W17">
        <v>428013</v>
      </c>
      <c r="X17">
        <v>7.2194068871739877E-4</v>
      </c>
      <c r="Y17">
        <v>315</v>
      </c>
      <c r="Z17">
        <v>366236</v>
      </c>
      <c r="AA17">
        <v>8.6010113697178867E-4</v>
      </c>
      <c r="AB17">
        <v>660</v>
      </c>
      <c r="AC17">
        <v>448486</v>
      </c>
      <c r="AD17">
        <v>1.4716178431433758E-3</v>
      </c>
      <c r="AE17">
        <v>1213</v>
      </c>
      <c r="AF17">
        <v>382540</v>
      </c>
      <c r="AG17">
        <v>3.1709102316097664E-3</v>
      </c>
      <c r="AH17">
        <v>2231</v>
      </c>
      <c r="AI17">
        <v>255776</v>
      </c>
      <c r="AJ17">
        <v>8.722475916426874E-3</v>
      </c>
      <c r="AK17">
        <v>4768</v>
      </c>
      <c r="AL17">
        <v>213277</v>
      </c>
      <c r="AM17">
        <v>2.2355903355729873E-2</v>
      </c>
      <c r="AN17">
        <v>8692</v>
      </c>
      <c r="AO17">
        <v>158946</v>
      </c>
      <c r="AP17">
        <v>5.4685239011991495E-2</v>
      </c>
      <c r="AQ17">
        <v>9891</v>
      </c>
      <c r="AR17">
        <v>64782</v>
      </c>
      <c r="AS17">
        <v>0.15268130036121144</v>
      </c>
      <c r="AT17">
        <v>24773</v>
      </c>
      <c r="AU17">
        <v>25442</v>
      </c>
      <c r="AV17">
        <v>2499410</v>
      </c>
      <c r="AW17">
        <v>2349967</v>
      </c>
      <c r="AX17">
        <f t="shared" si="2"/>
        <v>9.9115391232330822E-3</v>
      </c>
      <c r="AY17">
        <f t="shared" si="2"/>
        <v>1.0826535010917175E-2</v>
      </c>
    </row>
    <row r="18" spans="1:51" x14ac:dyDescent="0.35">
      <c r="A18" t="str">
        <f t="shared" si="0"/>
        <v>2015-Alabama</v>
      </c>
      <c r="B18" t="s">
        <v>6</v>
      </c>
      <c r="C18">
        <v>2015</v>
      </c>
      <c r="D18">
        <v>51909</v>
      </c>
      <c r="E18">
        <v>4858979</v>
      </c>
      <c r="F18">
        <f t="shared" si="1"/>
        <v>1.0683108529590269E-2</v>
      </c>
      <c r="G18">
        <v>106</v>
      </c>
      <c r="H18">
        <v>85</v>
      </c>
      <c r="I18">
        <v>11789</v>
      </c>
      <c r="J18">
        <v>39929</v>
      </c>
      <c r="K18">
        <v>37228</v>
      </c>
      <c r="L18">
        <v>77752</v>
      </c>
      <c r="M18">
        <v>1325905</v>
      </c>
      <c r="N18">
        <v>3418094</v>
      </c>
      <c r="O18">
        <v>2.8473192220908991E-3</v>
      </c>
      <c r="P18">
        <v>1.0932194670233563E-3</v>
      </c>
      <c r="Q18">
        <v>8.8912855747583733E-3</v>
      </c>
      <c r="R18">
        <v>1.1681656502132475E-2</v>
      </c>
      <c r="S18">
        <v>283</v>
      </c>
      <c r="T18">
        <v>37717</v>
      </c>
      <c r="U18">
        <v>7.5032478723122201E-3</v>
      </c>
      <c r="V18">
        <v>329</v>
      </c>
      <c r="W18">
        <v>396325</v>
      </c>
      <c r="X18">
        <v>8.3012678988204122E-4</v>
      </c>
      <c r="Y18">
        <v>341</v>
      </c>
      <c r="Z18">
        <v>351887</v>
      </c>
      <c r="AA18">
        <v>9.6906109063420924E-4</v>
      </c>
      <c r="AB18">
        <v>708</v>
      </c>
      <c r="AC18">
        <v>423950</v>
      </c>
      <c r="AD18">
        <v>1.6700082556905295E-3</v>
      </c>
      <c r="AE18">
        <v>1294</v>
      </c>
      <c r="AF18">
        <v>344157</v>
      </c>
      <c r="AG18">
        <v>3.7599119006732394E-3</v>
      </c>
      <c r="AH18">
        <v>2179</v>
      </c>
      <c r="AI18">
        <v>217720</v>
      </c>
      <c r="AJ18">
        <v>1.0008267499540695E-2</v>
      </c>
      <c r="AK18">
        <v>4222</v>
      </c>
      <c r="AL18">
        <v>177263</v>
      </c>
      <c r="AM18">
        <v>2.3817717177301523E-2</v>
      </c>
      <c r="AN18">
        <v>6987</v>
      </c>
      <c r="AO18">
        <v>127928</v>
      </c>
      <c r="AP18">
        <v>5.4616659370896131E-2</v>
      </c>
      <c r="AQ18">
        <v>7987</v>
      </c>
      <c r="AR18">
        <v>51497</v>
      </c>
      <c r="AS18">
        <v>0.15509641338330388</v>
      </c>
      <c r="AT18">
        <v>25306</v>
      </c>
      <c r="AU18">
        <v>26603</v>
      </c>
      <c r="AV18">
        <v>2505795</v>
      </c>
      <c r="AW18">
        <v>2353184</v>
      </c>
      <c r="AX18">
        <f t="shared" si="2"/>
        <v>1.0098990539928446E-2</v>
      </c>
      <c r="AY18">
        <f t="shared" si="2"/>
        <v>1.1305108312822117E-2</v>
      </c>
    </row>
    <row r="19" spans="1:51" x14ac:dyDescent="0.35">
      <c r="A19" t="str">
        <f t="shared" si="0"/>
        <v>2016-Alabama</v>
      </c>
      <c r="B19" t="s">
        <v>6</v>
      </c>
      <c r="C19">
        <v>2016</v>
      </c>
      <c r="D19">
        <v>52466</v>
      </c>
      <c r="E19">
        <v>4863300</v>
      </c>
      <c r="F19">
        <f t="shared" si="1"/>
        <v>1.0788147965373307E-2</v>
      </c>
      <c r="G19">
        <v>97</v>
      </c>
      <c r="H19">
        <v>223</v>
      </c>
      <c r="I19">
        <v>12013</v>
      </c>
      <c r="J19">
        <v>40133</v>
      </c>
      <c r="K19">
        <v>37190</v>
      </c>
      <c r="L19">
        <v>79553</v>
      </c>
      <c r="M19">
        <v>1329648</v>
      </c>
      <c r="N19">
        <v>3416909</v>
      </c>
      <c r="O19">
        <v>2.6082280182844852E-3</v>
      </c>
      <c r="P19">
        <v>2.8031626714265963E-3</v>
      </c>
      <c r="Q19">
        <v>9.0347219715293074E-3</v>
      </c>
      <c r="R19">
        <v>1.1745410837689853E-2</v>
      </c>
      <c r="S19">
        <v>411</v>
      </c>
      <c r="T19">
        <v>52771</v>
      </c>
      <c r="U19">
        <v>7.7883686115480097E-3</v>
      </c>
      <c r="V19">
        <v>459</v>
      </c>
      <c r="W19">
        <v>573124</v>
      </c>
      <c r="X19">
        <v>8.0087380741340438E-4</v>
      </c>
      <c r="Y19">
        <v>655</v>
      </c>
      <c r="Z19">
        <v>570025</v>
      </c>
      <c r="AA19">
        <v>1.1490724091048638E-3</v>
      </c>
      <c r="AB19">
        <v>1378</v>
      </c>
      <c r="AC19">
        <v>641288</v>
      </c>
      <c r="AD19">
        <v>2.1488005389154329E-3</v>
      </c>
      <c r="AE19">
        <v>2556</v>
      </c>
      <c r="AF19">
        <v>541439</v>
      </c>
      <c r="AG19">
        <v>4.7207533997366278E-3</v>
      </c>
      <c r="AH19">
        <v>4497</v>
      </c>
      <c r="AI19">
        <v>365988</v>
      </c>
      <c r="AJ19">
        <v>1.2287288107806814E-2</v>
      </c>
      <c r="AK19">
        <v>7942</v>
      </c>
      <c r="AL19">
        <v>274018</v>
      </c>
      <c r="AM19">
        <v>2.8983497434475109E-2</v>
      </c>
      <c r="AN19">
        <v>11267</v>
      </c>
      <c r="AO19">
        <v>170785</v>
      </c>
      <c r="AP19">
        <v>6.5971835934069148E-2</v>
      </c>
      <c r="AQ19">
        <v>9973</v>
      </c>
      <c r="AR19">
        <v>57514</v>
      </c>
      <c r="AS19">
        <v>0.17340125882393853</v>
      </c>
      <c r="AT19">
        <v>25618</v>
      </c>
      <c r="AU19">
        <v>26848</v>
      </c>
      <c r="AV19">
        <v>2507714</v>
      </c>
      <c r="AW19">
        <v>2355586</v>
      </c>
      <c r="AX19">
        <f t="shared" si="2"/>
        <v>1.0215678502412954E-2</v>
      </c>
      <c r="AY19">
        <f t="shared" si="2"/>
        <v>1.1397588540600937E-2</v>
      </c>
    </row>
    <row r="20" spans="1:51" x14ac:dyDescent="0.35">
      <c r="A20" t="str">
        <f t="shared" si="0"/>
        <v>2017-Alabama</v>
      </c>
      <c r="B20" t="s">
        <v>6</v>
      </c>
      <c r="C20">
        <v>2017</v>
      </c>
      <c r="D20">
        <v>53238</v>
      </c>
      <c r="E20">
        <v>4874747</v>
      </c>
      <c r="F20">
        <f t="shared" si="1"/>
        <v>1.0921182165966768E-2</v>
      </c>
      <c r="G20">
        <v>83</v>
      </c>
      <c r="H20">
        <v>237</v>
      </c>
      <c r="I20">
        <v>12106</v>
      </c>
      <c r="J20">
        <v>40812</v>
      </c>
      <c r="K20">
        <v>37424</v>
      </c>
      <c r="L20">
        <v>82378</v>
      </c>
      <c r="M20">
        <v>1335240</v>
      </c>
      <c r="N20">
        <v>3419705</v>
      </c>
      <c r="O20">
        <v>2.2178281316802052E-3</v>
      </c>
      <c r="P20">
        <v>2.8769817184199666E-3</v>
      </c>
      <c r="Q20">
        <v>9.066534855157125E-3</v>
      </c>
      <c r="R20">
        <v>1.1934362759360821E-2</v>
      </c>
      <c r="S20">
        <v>621</v>
      </c>
      <c r="T20">
        <v>64309</v>
      </c>
      <c r="U20">
        <v>9.6565022003141082E-3</v>
      </c>
      <c r="V20">
        <v>758</v>
      </c>
      <c r="W20">
        <v>691233</v>
      </c>
      <c r="X20">
        <v>1.0965911639056584E-3</v>
      </c>
      <c r="Y20">
        <v>957</v>
      </c>
      <c r="Z20">
        <v>608582</v>
      </c>
      <c r="AA20">
        <v>1.572507895402756E-3</v>
      </c>
      <c r="AB20">
        <v>1922</v>
      </c>
      <c r="AC20">
        <v>696307</v>
      </c>
      <c r="AD20">
        <v>2.7602767170228073E-3</v>
      </c>
      <c r="AE20">
        <v>3161</v>
      </c>
      <c r="AF20">
        <v>570443</v>
      </c>
      <c r="AG20">
        <v>5.5413073698862116E-3</v>
      </c>
      <c r="AH20">
        <v>4677</v>
      </c>
      <c r="AI20">
        <v>373236</v>
      </c>
      <c r="AJ20">
        <v>1.2530945567951644E-2</v>
      </c>
      <c r="AK20">
        <v>8272</v>
      </c>
      <c r="AL20">
        <v>283633</v>
      </c>
      <c r="AM20">
        <v>2.9164448424548624E-2</v>
      </c>
      <c r="AN20">
        <v>11020</v>
      </c>
      <c r="AO20">
        <v>172924</v>
      </c>
      <c r="AP20">
        <v>6.3727417825171745E-2</v>
      </c>
      <c r="AQ20">
        <v>9538</v>
      </c>
      <c r="AR20">
        <v>57390</v>
      </c>
      <c r="AS20">
        <v>0.16619620142882036</v>
      </c>
      <c r="AT20">
        <v>25855</v>
      </c>
      <c r="AU20">
        <v>27383</v>
      </c>
      <c r="AV20">
        <v>2514911</v>
      </c>
      <c r="AW20">
        <v>2359836</v>
      </c>
      <c r="AX20">
        <f t="shared" si="2"/>
        <v>1.0280681900870448E-2</v>
      </c>
      <c r="AY20">
        <f t="shared" si="2"/>
        <v>1.1603772465544216E-2</v>
      </c>
    </row>
    <row r="21" spans="1:51" x14ac:dyDescent="0.35">
      <c r="A21" t="str">
        <f t="shared" si="0"/>
        <v>2018-Alabama</v>
      </c>
      <c r="B21" t="s">
        <v>6</v>
      </c>
      <c r="C21">
        <v>2018</v>
      </c>
      <c r="D21">
        <v>54352</v>
      </c>
      <c r="E21">
        <v>4887871</v>
      </c>
      <c r="F21">
        <f t="shared" si="1"/>
        <v>1.1119769732057168E-2</v>
      </c>
      <c r="G21">
        <v>116</v>
      </c>
      <c r="H21">
        <v>240</v>
      </c>
      <c r="I21">
        <v>12525</v>
      </c>
      <c r="J21">
        <v>41471</v>
      </c>
      <c r="K21">
        <v>37790</v>
      </c>
      <c r="L21">
        <v>84490</v>
      </c>
      <c r="M21">
        <v>1338846</v>
      </c>
      <c r="N21">
        <v>3426745</v>
      </c>
      <c r="O21">
        <v>3.0695951309870338E-3</v>
      </c>
      <c r="P21">
        <v>2.8405728488578529E-3</v>
      </c>
      <c r="Q21">
        <v>9.3550714570607828E-3</v>
      </c>
      <c r="R21">
        <v>1.2102155252287521E-2</v>
      </c>
      <c r="S21">
        <v>66</v>
      </c>
      <c r="T21">
        <v>13349</v>
      </c>
      <c r="U21">
        <v>4.9441905760731139E-3</v>
      </c>
      <c r="V21">
        <v>124</v>
      </c>
      <c r="W21">
        <v>158762</v>
      </c>
      <c r="X21">
        <v>7.8104332270946444E-4</v>
      </c>
      <c r="Y21">
        <v>142</v>
      </c>
      <c r="Z21">
        <v>159336</v>
      </c>
      <c r="AA21">
        <v>8.9119847366571272E-4</v>
      </c>
      <c r="AB21">
        <v>309</v>
      </c>
      <c r="AC21">
        <v>213530</v>
      </c>
      <c r="AD21">
        <v>1.4471034515056431E-3</v>
      </c>
      <c r="AE21">
        <v>633</v>
      </c>
      <c r="AF21">
        <v>186351</v>
      </c>
      <c r="AG21">
        <v>3.3968156865270376E-3</v>
      </c>
      <c r="AH21">
        <v>1117</v>
      </c>
      <c r="AI21">
        <v>119812</v>
      </c>
      <c r="AJ21">
        <v>9.3229392715253896E-3</v>
      </c>
      <c r="AK21">
        <v>2412</v>
      </c>
      <c r="AL21">
        <v>95974</v>
      </c>
      <c r="AM21">
        <v>2.5131806530935462E-2</v>
      </c>
      <c r="AN21">
        <v>3700</v>
      </c>
      <c r="AO21">
        <v>62824</v>
      </c>
      <c r="AP21">
        <v>5.8894689927416276E-2</v>
      </c>
      <c r="AQ21">
        <v>3716</v>
      </c>
      <c r="AR21">
        <v>22883</v>
      </c>
      <c r="AS21">
        <v>0.16239129484770354</v>
      </c>
      <c r="AT21">
        <v>26278</v>
      </c>
      <c r="AU21">
        <v>28074</v>
      </c>
      <c r="AV21">
        <v>2523756</v>
      </c>
      <c r="AW21">
        <v>2364115</v>
      </c>
      <c r="AX21">
        <f t="shared" si="2"/>
        <v>1.0412258554313492E-2</v>
      </c>
      <c r="AY21">
        <f t="shared" si="2"/>
        <v>1.187505683945155E-2</v>
      </c>
    </row>
    <row r="22" spans="1:51" x14ac:dyDescent="0.35">
      <c r="A22" t="str">
        <f t="shared" si="0"/>
        <v>1999-Alaska</v>
      </c>
      <c r="B22" t="s">
        <v>7</v>
      </c>
      <c r="C22">
        <v>1999</v>
      </c>
      <c r="D22">
        <v>2708</v>
      </c>
      <c r="E22">
        <v>624779</v>
      </c>
      <c r="F22">
        <f t="shared" si="1"/>
        <v>4.3343326200144371E-3</v>
      </c>
      <c r="G22">
        <v>644</v>
      </c>
      <c r="H22">
        <v>81</v>
      </c>
      <c r="I22">
        <v>71</v>
      </c>
      <c r="J22">
        <v>1912</v>
      </c>
      <c r="K22">
        <v>105727</v>
      </c>
      <c r="L22">
        <v>30390</v>
      </c>
      <c r="M22">
        <v>26610</v>
      </c>
      <c r="N22">
        <v>462052</v>
      </c>
      <c r="O22">
        <v>6.0911593065158384E-3</v>
      </c>
      <c r="P22">
        <v>2.6653504442250742E-3</v>
      </c>
      <c r="Q22">
        <v>2.6681698609545283E-3</v>
      </c>
      <c r="R22">
        <v>4.1380623825889723E-3</v>
      </c>
      <c r="S22">
        <v>601</v>
      </c>
      <c r="T22">
        <v>69781</v>
      </c>
      <c r="U22">
        <v>8.6126596064831397E-3</v>
      </c>
      <c r="V22">
        <v>640</v>
      </c>
      <c r="W22">
        <v>658375</v>
      </c>
      <c r="X22">
        <v>9.7209037402696034E-4</v>
      </c>
      <c r="Y22">
        <v>929</v>
      </c>
      <c r="Z22">
        <v>763937</v>
      </c>
      <c r="AA22">
        <v>1.2160688643173456E-3</v>
      </c>
      <c r="AB22">
        <v>2103</v>
      </c>
      <c r="AC22">
        <v>911449</v>
      </c>
      <c r="AD22">
        <v>2.3073150554775968E-3</v>
      </c>
      <c r="AE22">
        <v>3179</v>
      </c>
      <c r="AF22">
        <v>734690</v>
      </c>
      <c r="AG22">
        <v>4.3269950591405901E-3</v>
      </c>
      <c r="AH22">
        <v>4529</v>
      </c>
      <c r="AI22">
        <v>458782</v>
      </c>
      <c r="AJ22">
        <v>9.871790959540697E-3</v>
      </c>
      <c r="AK22">
        <v>8166</v>
      </c>
      <c r="AL22">
        <v>321571</v>
      </c>
      <c r="AM22">
        <v>2.5394080933915059E-2</v>
      </c>
      <c r="AN22">
        <v>12292</v>
      </c>
      <c r="AO22">
        <v>207898</v>
      </c>
      <c r="AP22">
        <v>5.9125147909070794E-2</v>
      </c>
      <c r="AQ22">
        <v>10411</v>
      </c>
      <c r="AR22">
        <v>65553</v>
      </c>
      <c r="AS22">
        <v>0.15881805561911735</v>
      </c>
      <c r="AT22">
        <v>1166</v>
      </c>
      <c r="AU22">
        <v>1542</v>
      </c>
      <c r="AV22">
        <v>301266</v>
      </c>
      <c r="AW22">
        <v>323513</v>
      </c>
      <c r="AX22">
        <f t="shared" si="2"/>
        <v>3.8703338577868065E-3</v>
      </c>
      <c r="AY22">
        <f t="shared" si="2"/>
        <v>4.7664236058520063E-3</v>
      </c>
    </row>
    <row r="23" spans="1:51" x14ac:dyDescent="0.35">
      <c r="A23" t="str">
        <f t="shared" si="0"/>
        <v>2000-Alaska</v>
      </c>
      <c r="B23" t="s">
        <v>7</v>
      </c>
      <c r="C23">
        <v>2000</v>
      </c>
      <c r="D23">
        <v>2914</v>
      </c>
      <c r="E23">
        <v>626932</v>
      </c>
      <c r="F23">
        <f t="shared" si="1"/>
        <v>4.648032003470871E-3</v>
      </c>
      <c r="G23">
        <v>648</v>
      </c>
      <c r="H23">
        <v>101</v>
      </c>
      <c r="I23">
        <v>86</v>
      </c>
      <c r="J23">
        <v>2079</v>
      </c>
      <c r="K23">
        <v>107715</v>
      </c>
      <c r="L23">
        <v>31786</v>
      </c>
      <c r="M23">
        <v>26649</v>
      </c>
      <c r="N23">
        <v>460782</v>
      </c>
      <c r="O23">
        <v>6.015875226291603E-3</v>
      </c>
      <c r="P23">
        <v>3.1774995280941295E-3</v>
      </c>
      <c r="Q23">
        <v>3.2271379789110283E-3</v>
      </c>
      <c r="R23">
        <v>4.5118949958982777E-3</v>
      </c>
      <c r="S23">
        <v>417</v>
      </c>
      <c r="T23">
        <v>77731</v>
      </c>
      <c r="U23">
        <v>5.3646550282384119E-3</v>
      </c>
      <c r="V23">
        <v>413</v>
      </c>
      <c r="W23">
        <v>804467</v>
      </c>
      <c r="X23">
        <v>5.1338339546556911E-4</v>
      </c>
      <c r="Y23">
        <v>704</v>
      </c>
      <c r="Z23">
        <v>954752</v>
      </c>
      <c r="AA23">
        <v>7.3736425794342401E-4</v>
      </c>
      <c r="AB23">
        <v>1698</v>
      </c>
      <c r="AC23">
        <v>1057230</v>
      </c>
      <c r="AD23">
        <v>1.6060838228200108E-3</v>
      </c>
      <c r="AE23">
        <v>2874</v>
      </c>
      <c r="AF23">
        <v>849890</v>
      </c>
      <c r="AG23">
        <v>3.3816140912353364E-3</v>
      </c>
      <c r="AH23">
        <v>4565</v>
      </c>
      <c r="AI23">
        <v>534483</v>
      </c>
      <c r="AJ23">
        <v>8.5409638847259873E-3</v>
      </c>
      <c r="AK23">
        <v>9802</v>
      </c>
      <c r="AL23">
        <v>431042</v>
      </c>
      <c r="AM23">
        <v>2.2740243410154928E-2</v>
      </c>
      <c r="AN23">
        <v>17420</v>
      </c>
      <c r="AO23">
        <v>312645</v>
      </c>
      <c r="AP23">
        <v>5.5718146779894132E-2</v>
      </c>
      <c r="AQ23">
        <v>17782</v>
      </c>
      <c r="AR23">
        <v>114657</v>
      </c>
      <c r="AS23">
        <v>0.15508865572969815</v>
      </c>
      <c r="AT23">
        <v>1234</v>
      </c>
      <c r="AU23">
        <v>1680</v>
      </c>
      <c r="AV23">
        <v>302820</v>
      </c>
      <c r="AW23">
        <v>324112</v>
      </c>
      <c r="AX23">
        <f t="shared" si="2"/>
        <v>4.075028069480219E-3</v>
      </c>
      <c r="AY23">
        <f t="shared" si="2"/>
        <v>5.1833933948758452E-3</v>
      </c>
    </row>
    <row r="24" spans="1:51" x14ac:dyDescent="0.35">
      <c r="A24" t="str">
        <f t="shared" si="0"/>
        <v>2001-Alaska</v>
      </c>
      <c r="B24" t="s">
        <v>7</v>
      </c>
      <c r="C24">
        <v>2001</v>
      </c>
      <c r="D24">
        <v>2974</v>
      </c>
      <c r="E24">
        <v>633714</v>
      </c>
      <c r="F24">
        <f t="shared" si="1"/>
        <v>4.6929687524656233E-3</v>
      </c>
      <c r="G24">
        <v>691</v>
      </c>
      <c r="H24">
        <v>75</v>
      </c>
      <c r="I24">
        <v>82</v>
      </c>
      <c r="J24">
        <v>2126</v>
      </c>
      <c r="K24">
        <v>108715</v>
      </c>
      <c r="L24">
        <v>33834</v>
      </c>
      <c r="M24">
        <v>27347</v>
      </c>
      <c r="N24">
        <v>463818</v>
      </c>
      <c r="O24">
        <v>6.3560686197856779E-3</v>
      </c>
      <c r="P24">
        <v>2.2167050895548854E-3</v>
      </c>
      <c r="Q24">
        <v>2.9985007496251873E-3</v>
      </c>
      <c r="R24">
        <v>4.5836944663639615E-3</v>
      </c>
      <c r="S24">
        <v>1077</v>
      </c>
      <c r="T24">
        <v>130339</v>
      </c>
      <c r="U24">
        <v>8.2630678461550269E-3</v>
      </c>
      <c r="V24">
        <v>1075</v>
      </c>
      <c r="W24">
        <v>1357657</v>
      </c>
      <c r="X24">
        <v>7.9180529397336738E-4</v>
      </c>
      <c r="Y24">
        <v>1491</v>
      </c>
      <c r="Z24">
        <v>1377899</v>
      </c>
      <c r="AA24">
        <v>1.0820822135729831E-3</v>
      </c>
      <c r="AB24">
        <v>3320</v>
      </c>
      <c r="AC24">
        <v>1605358</v>
      </c>
      <c r="AD24">
        <v>2.0680745353995806E-3</v>
      </c>
      <c r="AE24">
        <v>5904</v>
      </c>
      <c r="AF24">
        <v>1330187</v>
      </c>
      <c r="AG24">
        <v>4.4384736882859327E-3</v>
      </c>
      <c r="AH24">
        <v>8839</v>
      </c>
      <c r="AI24">
        <v>849844</v>
      </c>
      <c r="AJ24">
        <v>1.0400732369705498E-2</v>
      </c>
      <c r="AK24">
        <v>16754</v>
      </c>
      <c r="AL24">
        <v>645471</v>
      </c>
      <c r="AM24">
        <v>2.5956239707128594E-2</v>
      </c>
      <c r="AN24">
        <v>25882</v>
      </c>
      <c r="AO24">
        <v>429319</v>
      </c>
      <c r="AP24">
        <v>6.0286174150223956E-2</v>
      </c>
      <c r="AQ24">
        <v>22423</v>
      </c>
      <c r="AR24">
        <v>139784</v>
      </c>
      <c r="AS24">
        <v>0.16041177817203686</v>
      </c>
      <c r="AT24">
        <v>1259</v>
      </c>
      <c r="AU24">
        <v>1715</v>
      </c>
      <c r="AV24">
        <v>305579</v>
      </c>
      <c r="AW24">
        <v>328135</v>
      </c>
      <c r="AX24">
        <f t="shared" si="2"/>
        <v>4.1200475163541998E-3</v>
      </c>
      <c r="AY24">
        <f t="shared" si="2"/>
        <v>5.2265073826321482E-3</v>
      </c>
    </row>
    <row r="25" spans="1:51" x14ac:dyDescent="0.35">
      <c r="A25" t="str">
        <f t="shared" si="0"/>
        <v>2002-Alaska</v>
      </c>
      <c r="B25" t="s">
        <v>7</v>
      </c>
      <c r="C25">
        <v>2002</v>
      </c>
      <c r="D25">
        <v>3030</v>
      </c>
      <c r="E25">
        <v>642337</v>
      </c>
      <c r="F25">
        <f t="shared" si="1"/>
        <v>4.7171500318368706E-3</v>
      </c>
      <c r="G25">
        <v>697</v>
      </c>
      <c r="H25">
        <v>90</v>
      </c>
      <c r="I25">
        <v>88</v>
      </c>
      <c r="J25">
        <v>2155</v>
      </c>
      <c r="K25">
        <v>109756</v>
      </c>
      <c r="L25">
        <v>35716</v>
      </c>
      <c r="M25">
        <v>28157</v>
      </c>
      <c r="N25">
        <v>468708</v>
      </c>
      <c r="O25">
        <v>6.3504500892889683E-3</v>
      </c>
      <c r="P25">
        <v>2.5198790458058015E-3</v>
      </c>
      <c r="Q25">
        <v>3.1253329545050963E-3</v>
      </c>
      <c r="R25">
        <v>4.5977452913114345E-3</v>
      </c>
      <c r="S25">
        <v>408</v>
      </c>
      <c r="T25">
        <v>64417</v>
      </c>
      <c r="U25">
        <v>6.3337317788782462E-3</v>
      </c>
      <c r="V25">
        <v>417</v>
      </c>
      <c r="W25">
        <v>685225</v>
      </c>
      <c r="X25">
        <v>6.0855923236892992E-4</v>
      </c>
      <c r="Y25">
        <v>492</v>
      </c>
      <c r="Z25">
        <v>675909</v>
      </c>
      <c r="AA25">
        <v>7.279086385889225E-4</v>
      </c>
      <c r="AB25">
        <v>1129</v>
      </c>
      <c r="AC25">
        <v>823041</v>
      </c>
      <c r="AD25">
        <v>1.3717421124828531E-3</v>
      </c>
      <c r="AE25">
        <v>1926</v>
      </c>
      <c r="AF25">
        <v>643345</v>
      </c>
      <c r="AG25">
        <v>2.9937280930138572E-3</v>
      </c>
      <c r="AH25">
        <v>3184</v>
      </c>
      <c r="AI25">
        <v>395829</v>
      </c>
      <c r="AJ25">
        <v>8.0438775329750977E-3</v>
      </c>
      <c r="AK25">
        <v>6225</v>
      </c>
      <c r="AL25">
        <v>295435</v>
      </c>
      <c r="AM25">
        <v>2.1070624672093693E-2</v>
      </c>
      <c r="AN25">
        <v>11311</v>
      </c>
      <c r="AO25">
        <v>212047</v>
      </c>
      <c r="AP25">
        <v>5.3341947775728968E-2</v>
      </c>
      <c r="AQ25">
        <v>13235</v>
      </c>
      <c r="AR25">
        <v>84817</v>
      </c>
      <c r="AS25">
        <v>0.15604183123666246</v>
      </c>
      <c r="AT25">
        <v>1272</v>
      </c>
      <c r="AU25">
        <v>1758</v>
      </c>
      <c r="AV25">
        <v>309633</v>
      </c>
      <c r="AW25">
        <v>332704</v>
      </c>
      <c r="AX25">
        <f t="shared" si="2"/>
        <v>4.1080892540523778E-3</v>
      </c>
      <c r="AY25">
        <f t="shared" si="2"/>
        <v>5.2839761469654712E-3</v>
      </c>
    </row>
    <row r="26" spans="1:51" x14ac:dyDescent="0.35">
      <c r="A26" t="str">
        <f t="shared" si="0"/>
        <v>2003-Alaska</v>
      </c>
      <c r="B26" t="s">
        <v>7</v>
      </c>
      <c r="C26">
        <v>2003</v>
      </c>
      <c r="D26">
        <v>3180</v>
      </c>
      <c r="E26">
        <v>648414</v>
      </c>
      <c r="F26">
        <f t="shared" si="1"/>
        <v>4.9042741211633312E-3</v>
      </c>
      <c r="G26">
        <v>725</v>
      </c>
      <c r="H26">
        <v>124</v>
      </c>
      <c r="I26">
        <v>82</v>
      </c>
      <c r="J26">
        <v>2249</v>
      </c>
      <c r="K26">
        <v>110936</v>
      </c>
      <c r="L26">
        <v>37741</v>
      </c>
      <c r="M26">
        <v>28196</v>
      </c>
      <c r="N26">
        <v>471541</v>
      </c>
      <c r="O26">
        <v>6.535299632220379E-3</v>
      </c>
      <c r="P26">
        <v>3.2855515222172172E-3</v>
      </c>
      <c r="Q26">
        <v>2.90821393105405E-3</v>
      </c>
      <c r="R26">
        <v>4.7694686146061531E-3</v>
      </c>
      <c r="S26">
        <v>433</v>
      </c>
      <c r="T26">
        <v>41147</v>
      </c>
      <c r="U26">
        <v>1.0523245923153571E-2</v>
      </c>
      <c r="V26">
        <v>535</v>
      </c>
      <c r="W26">
        <v>447040</v>
      </c>
      <c r="X26">
        <v>1.1967609162491053E-3</v>
      </c>
      <c r="Y26">
        <v>627</v>
      </c>
      <c r="Z26">
        <v>382499</v>
      </c>
      <c r="AA26">
        <v>1.6392199718169198E-3</v>
      </c>
      <c r="AB26">
        <v>1292</v>
      </c>
      <c r="AC26">
        <v>424613</v>
      </c>
      <c r="AD26">
        <v>3.0427707112123275E-3</v>
      </c>
      <c r="AE26">
        <v>2057</v>
      </c>
      <c r="AF26">
        <v>351029</v>
      </c>
      <c r="AG26">
        <v>5.8599147079016261E-3</v>
      </c>
      <c r="AH26">
        <v>3284</v>
      </c>
      <c r="AI26">
        <v>242369</v>
      </c>
      <c r="AJ26">
        <v>1.3549587612277147E-2</v>
      </c>
      <c r="AK26">
        <v>5675</v>
      </c>
      <c r="AL26">
        <v>185423</v>
      </c>
      <c r="AM26">
        <v>3.0605696164984927E-2</v>
      </c>
      <c r="AN26">
        <v>7381</v>
      </c>
      <c r="AO26">
        <v>114646</v>
      </c>
      <c r="AP26">
        <v>6.438078956090923E-2</v>
      </c>
      <c r="AQ26">
        <v>6671</v>
      </c>
      <c r="AR26">
        <v>42266</v>
      </c>
      <c r="AS26">
        <v>0.15783371977475985</v>
      </c>
      <c r="AT26">
        <v>1377</v>
      </c>
      <c r="AU26">
        <v>1803</v>
      </c>
      <c r="AV26">
        <v>313034</v>
      </c>
      <c r="AW26">
        <v>335380</v>
      </c>
      <c r="AX26">
        <f t="shared" si="2"/>
        <v>4.398883188407649E-3</v>
      </c>
      <c r="AY26">
        <f t="shared" si="2"/>
        <v>5.3759914127258631E-3</v>
      </c>
    </row>
    <row r="27" spans="1:51" x14ac:dyDescent="0.35">
      <c r="A27" t="str">
        <f t="shared" si="0"/>
        <v>2004-Alaska</v>
      </c>
      <c r="B27" t="s">
        <v>7</v>
      </c>
      <c r="C27">
        <v>2004</v>
      </c>
      <c r="D27">
        <v>3051</v>
      </c>
      <c r="E27">
        <v>659286</v>
      </c>
      <c r="F27">
        <f t="shared" si="1"/>
        <v>4.6277336391186827E-3</v>
      </c>
      <c r="G27">
        <v>700</v>
      </c>
      <c r="H27">
        <v>94</v>
      </c>
      <c r="I27">
        <v>97</v>
      </c>
      <c r="J27">
        <v>2160</v>
      </c>
      <c r="K27">
        <v>112721</v>
      </c>
      <c r="L27">
        <v>39436</v>
      </c>
      <c r="M27">
        <v>28663</v>
      </c>
      <c r="N27">
        <v>478466</v>
      </c>
      <c r="O27">
        <v>6.2100229770850153E-3</v>
      </c>
      <c r="P27">
        <v>2.3836088852824829E-3</v>
      </c>
      <c r="Q27">
        <v>3.384153787112305E-3</v>
      </c>
      <c r="R27">
        <v>4.514427357429786E-3</v>
      </c>
      <c r="S27">
        <v>585</v>
      </c>
      <c r="T27">
        <v>72433</v>
      </c>
      <c r="U27">
        <v>8.0764292518603394E-3</v>
      </c>
      <c r="V27">
        <v>725</v>
      </c>
      <c r="W27">
        <v>775883</v>
      </c>
      <c r="X27">
        <v>9.3441923588994736E-4</v>
      </c>
      <c r="Y27">
        <v>864</v>
      </c>
      <c r="Z27">
        <v>743819</v>
      </c>
      <c r="AA27">
        <v>1.1615729095384765E-3</v>
      </c>
      <c r="AB27">
        <v>1932</v>
      </c>
      <c r="AC27">
        <v>886824</v>
      </c>
      <c r="AD27">
        <v>2.1785607967308059E-3</v>
      </c>
      <c r="AE27">
        <v>3189</v>
      </c>
      <c r="AF27">
        <v>721187</v>
      </c>
      <c r="AG27">
        <v>4.4218767115879794E-3</v>
      </c>
      <c r="AH27">
        <v>5431</v>
      </c>
      <c r="AI27">
        <v>499269</v>
      </c>
      <c r="AJ27">
        <v>1.0877903494909557E-2</v>
      </c>
      <c r="AK27">
        <v>10599</v>
      </c>
      <c r="AL27">
        <v>393923</v>
      </c>
      <c r="AM27">
        <v>2.6906273561076659E-2</v>
      </c>
      <c r="AN27">
        <v>16107</v>
      </c>
      <c r="AO27">
        <v>262582</v>
      </c>
      <c r="AP27">
        <v>6.1340838290514961E-2</v>
      </c>
      <c r="AQ27">
        <v>16248</v>
      </c>
      <c r="AR27">
        <v>97719</v>
      </c>
      <c r="AS27">
        <v>0.16627267982685046</v>
      </c>
      <c r="AT27">
        <v>1291</v>
      </c>
      <c r="AU27">
        <v>1760</v>
      </c>
      <c r="AV27">
        <v>317807</v>
      </c>
      <c r="AW27">
        <v>341479</v>
      </c>
      <c r="AX27">
        <f t="shared" si="2"/>
        <v>4.0622138593548913E-3</v>
      </c>
      <c r="AY27">
        <f t="shared" si="2"/>
        <v>5.1540504686964647E-3</v>
      </c>
    </row>
    <row r="28" spans="1:51" x14ac:dyDescent="0.35">
      <c r="A28" t="str">
        <f t="shared" si="0"/>
        <v>2005-Alaska</v>
      </c>
      <c r="B28" t="s">
        <v>7</v>
      </c>
      <c r="C28">
        <v>2005</v>
      </c>
      <c r="D28">
        <v>3168</v>
      </c>
      <c r="E28">
        <v>666946</v>
      </c>
      <c r="F28">
        <f t="shared" si="1"/>
        <v>4.7500097459164609E-3</v>
      </c>
      <c r="G28">
        <v>778</v>
      </c>
      <c r="H28">
        <v>107</v>
      </c>
      <c r="I28">
        <v>83</v>
      </c>
      <c r="J28">
        <v>2200</v>
      </c>
      <c r="K28">
        <v>114256</v>
      </c>
      <c r="L28">
        <v>41227</v>
      </c>
      <c r="M28">
        <v>28771</v>
      </c>
      <c r="N28">
        <v>482692</v>
      </c>
      <c r="O28">
        <v>6.8092704103066793E-3</v>
      </c>
      <c r="P28">
        <v>2.5953865185436727E-3</v>
      </c>
      <c r="Q28">
        <v>2.8848493274477773E-3</v>
      </c>
      <c r="R28">
        <v>4.5577718296553492E-3</v>
      </c>
      <c r="S28">
        <v>72</v>
      </c>
      <c r="T28">
        <v>10618</v>
      </c>
      <c r="U28">
        <v>6.7809380297607835E-3</v>
      </c>
      <c r="V28">
        <v>133</v>
      </c>
      <c r="W28">
        <v>129505</v>
      </c>
      <c r="X28">
        <v>1.0269873750048261E-3</v>
      </c>
      <c r="Y28">
        <v>107</v>
      </c>
      <c r="Z28">
        <v>102563</v>
      </c>
      <c r="AA28">
        <v>1.0432612150580618E-3</v>
      </c>
      <c r="AB28">
        <v>265</v>
      </c>
      <c r="AC28">
        <v>144225</v>
      </c>
      <c r="AD28">
        <v>1.8374068296065176E-3</v>
      </c>
      <c r="AE28">
        <v>470</v>
      </c>
      <c r="AF28">
        <v>131005</v>
      </c>
      <c r="AG28">
        <v>3.5876493263615893E-3</v>
      </c>
      <c r="AH28">
        <v>757</v>
      </c>
      <c r="AI28">
        <v>83236</v>
      </c>
      <c r="AJ28">
        <v>9.0946225191023116E-3</v>
      </c>
      <c r="AK28">
        <v>1492</v>
      </c>
      <c r="AL28">
        <v>62233</v>
      </c>
      <c r="AM28">
        <v>2.3974418716757991E-2</v>
      </c>
      <c r="AN28">
        <v>2443</v>
      </c>
      <c r="AO28">
        <v>42717</v>
      </c>
      <c r="AP28">
        <v>5.7190345763981555E-2</v>
      </c>
      <c r="AQ28">
        <v>2340</v>
      </c>
      <c r="AR28">
        <v>15001</v>
      </c>
      <c r="AS28">
        <v>0.1559896006932871</v>
      </c>
      <c r="AT28">
        <v>1363</v>
      </c>
      <c r="AU28">
        <v>1805</v>
      </c>
      <c r="AV28">
        <v>320920</v>
      </c>
      <c r="AW28">
        <v>346026</v>
      </c>
      <c r="AX28">
        <f t="shared" si="2"/>
        <v>4.2471644023432632E-3</v>
      </c>
      <c r="AY28">
        <f t="shared" si="2"/>
        <v>5.2163710241426948E-3</v>
      </c>
    </row>
    <row r="29" spans="1:51" x14ac:dyDescent="0.35">
      <c r="A29" t="str">
        <f t="shared" si="0"/>
        <v>2006-Alaska</v>
      </c>
      <c r="B29" t="s">
        <v>7</v>
      </c>
      <c r="C29">
        <v>2006</v>
      </c>
      <c r="D29">
        <v>3354</v>
      </c>
      <c r="E29">
        <v>675302</v>
      </c>
      <c r="F29">
        <f t="shared" si="1"/>
        <v>4.9666667653879299E-3</v>
      </c>
      <c r="G29">
        <v>759</v>
      </c>
      <c r="H29">
        <v>124</v>
      </c>
      <c r="I29">
        <v>78</v>
      </c>
      <c r="J29">
        <v>2393</v>
      </c>
      <c r="K29">
        <v>115621</v>
      </c>
      <c r="L29">
        <v>42649</v>
      </c>
      <c r="M29">
        <v>29078</v>
      </c>
      <c r="N29">
        <v>487954</v>
      </c>
      <c r="O29">
        <v>6.5645514223194746E-3</v>
      </c>
      <c r="P29">
        <v>2.9074538676170602E-3</v>
      </c>
      <c r="Q29">
        <v>2.6824403328977232E-3</v>
      </c>
      <c r="R29">
        <v>4.9041508011001033E-3</v>
      </c>
      <c r="S29">
        <v>163</v>
      </c>
      <c r="T29">
        <v>23110</v>
      </c>
      <c r="U29">
        <v>7.0532237126784943E-3</v>
      </c>
      <c r="V29">
        <v>202</v>
      </c>
      <c r="W29">
        <v>253366</v>
      </c>
      <c r="X29">
        <v>7.9726561574954805E-4</v>
      </c>
      <c r="Y29">
        <v>194</v>
      </c>
      <c r="Z29">
        <v>223247</v>
      </c>
      <c r="AA29">
        <v>8.6899264043861736E-4</v>
      </c>
      <c r="AB29">
        <v>434</v>
      </c>
      <c r="AC29">
        <v>265907</v>
      </c>
      <c r="AD29">
        <v>1.6321495861334977E-3</v>
      </c>
      <c r="AE29">
        <v>708</v>
      </c>
      <c r="AF29">
        <v>219376</v>
      </c>
      <c r="AG29">
        <v>3.2273357158485888E-3</v>
      </c>
      <c r="AH29">
        <v>1298</v>
      </c>
      <c r="AI29">
        <v>140276</v>
      </c>
      <c r="AJ29">
        <v>9.2531865750377831E-3</v>
      </c>
      <c r="AK29">
        <v>2708</v>
      </c>
      <c r="AL29">
        <v>116420</v>
      </c>
      <c r="AM29">
        <v>2.3260608142930767E-2</v>
      </c>
      <c r="AN29">
        <v>4586</v>
      </c>
      <c r="AO29">
        <v>82256</v>
      </c>
      <c r="AP29">
        <v>5.575277183427349E-2</v>
      </c>
      <c r="AQ29">
        <v>5208</v>
      </c>
      <c r="AR29">
        <v>33855</v>
      </c>
      <c r="AS29">
        <v>0.1538325210456358</v>
      </c>
      <c r="AT29">
        <v>1485</v>
      </c>
      <c r="AU29">
        <v>1869</v>
      </c>
      <c r="AV29">
        <v>325121</v>
      </c>
      <c r="AW29">
        <v>350181</v>
      </c>
      <c r="AX29">
        <f t="shared" si="2"/>
        <v>4.5675302425866064E-3</v>
      </c>
      <c r="AY29">
        <f t="shared" si="2"/>
        <v>5.337239884516864E-3</v>
      </c>
    </row>
    <row r="30" spans="1:51" x14ac:dyDescent="0.35">
      <c r="A30" t="str">
        <f t="shared" si="0"/>
        <v>2007-Alaska</v>
      </c>
      <c r="B30" t="s">
        <v>7</v>
      </c>
      <c r="C30">
        <v>2007</v>
      </c>
      <c r="D30">
        <v>3463</v>
      </c>
      <c r="E30">
        <v>680300</v>
      </c>
      <c r="F30">
        <f t="shared" si="1"/>
        <v>5.090401293546965E-3</v>
      </c>
      <c r="G30">
        <v>808</v>
      </c>
      <c r="H30">
        <v>114</v>
      </c>
      <c r="I30">
        <v>96</v>
      </c>
      <c r="J30">
        <v>2445</v>
      </c>
      <c r="K30">
        <v>116298</v>
      </c>
      <c r="L30">
        <v>43997</v>
      </c>
      <c r="M30">
        <v>29592</v>
      </c>
      <c r="N30">
        <v>490413</v>
      </c>
      <c r="O30">
        <v>6.9476689194999056E-3</v>
      </c>
      <c r="P30">
        <v>2.5910857558469895E-3</v>
      </c>
      <c r="Q30">
        <v>3.2441200324412004E-3</v>
      </c>
      <c r="R30">
        <v>4.985593775042668E-3</v>
      </c>
      <c r="S30">
        <v>193</v>
      </c>
      <c r="T30">
        <v>28837</v>
      </c>
      <c r="U30">
        <v>6.6927905121892013E-3</v>
      </c>
      <c r="V30">
        <v>215</v>
      </c>
      <c r="W30">
        <v>245620</v>
      </c>
      <c r="X30">
        <v>8.7533588469994295E-4</v>
      </c>
      <c r="Y30">
        <v>338</v>
      </c>
      <c r="Z30">
        <v>302724</v>
      </c>
      <c r="AA30">
        <v>1.1165285870958365E-3</v>
      </c>
      <c r="AB30">
        <v>731</v>
      </c>
      <c r="AC30">
        <v>315154</v>
      </c>
      <c r="AD30">
        <v>2.3195009423964156E-3</v>
      </c>
      <c r="AE30">
        <v>1220</v>
      </c>
      <c r="AF30">
        <v>256389</v>
      </c>
      <c r="AG30">
        <v>4.758394470901638E-3</v>
      </c>
      <c r="AH30">
        <v>2064</v>
      </c>
      <c r="AI30">
        <v>181820</v>
      </c>
      <c r="AJ30">
        <v>1.1351886481135189E-2</v>
      </c>
      <c r="AK30">
        <v>3483</v>
      </c>
      <c r="AL30">
        <v>129727</v>
      </c>
      <c r="AM30">
        <v>2.6848689941184178E-2</v>
      </c>
      <c r="AN30">
        <v>4249</v>
      </c>
      <c r="AO30">
        <v>67981</v>
      </c>
      <c r="AP30">
        <v>6.2502758123593363E-2</v>
      </c>
      <c r="AQ30">
        <v>2486</v>
      </c>
      <c r="AR30">
        <v>16334</v>
      </c>
      <c r="AS30">
        <v>0.15219786947471531</v>
      </c>
      <c r="AT30">
        <v>1501</v>
      </c>
      <c r="AU30">
        <v>1962</v>
      </c>
      <c r="AV30">
        <v>327138</v>
      </c>
      <c r="AW30">
        <v>353162</v>
      </c>
      <c r="AX30">
        <f t="shared" si="2"/>
        <v>4.5882777298876928E-3</v>
      </c>
      <c r="AY30">
        <f t="shared" si="2"/>
        <v>5.5555240937586719E-3</v>
      </c>
    </row>
    <row r="31" spans="1:51" x14ac:dyDescent="0.35">
      <c r="A31" t="str">
        <f t="shared" si="0"/>
        <v>2008-Alaska</v>
      </c>
      <c r="B31" t="s">
        <v>7</v>
      </c>
      <c r="C31">
        <v>2008</v>
      </c>
      <c r="D31">
        <v>3494</v>
      </c>
      <c r="E31">
        <v>687455</v>
      </c>
      <c r="F31">
        <f t="shared" si="1"/>
        <v>5.082514491857649E-3</v>
      </c>
      <c r="G31">
        <v>806</v>
      </c>
      <c r="H31">
        <v>112</v>
      </c>
      <c r="I31">
        <v>101</v>
      </c>
      <c r="J31">
        <v>2475</v>
      </c>
      <c r="K31">
        <v>117376</v>
      </c>
      <c r="L31">
        <v>46039</v>
      </c>
      <c r="M31">
        <v>30075</v>
      </c>
      <c r="N31">
        <v>493965</v>
      </c>
      <c r="O31">
        <v>6.8668211559432934E-3</v>
      </c>
      <c r="P31">
        <v>2.4327200851452031E-3</v>
      </c>
      <c r="Q31">
        <v>3.3582709891936823E-3</v>
      </c>
      <c r="R31">
        <v>5.0104764507606812E-3</v>
      </c>
      <c r="S31">
        <v>82</v>
      </c>
      <c r="T31">
        <v>14019</v>
      </c>
      <c r="U31">
        <v>5.8492046508310152E-3</v>
      </c>
      <c r="V31">
        <v>94</v>
      </c>
      <c r="W31">
        <v>152407</v>
      </c>
      <c r="X31">
        <v>6.1676957095146544E-4</v>
      </c>
      <c r="Y31">
        <v>124</v>
      </c>
      <c r="Z31">
        <v>162397</v>
      </c>
      <c r="AA31">
        <v>7.6356090321865551E-4</v>
      </c>
      <c r="AB31">
        <v>281</v>
      </c>
      <c r="AC31">
        <v>220733</v>
      </c>
      <c r="AD31">
        <v>1.2730312187121998E-3</v>
      </c>
      <c r="AE31">
        <v>560</v>
      </c>
      <c r="AF31">
        <v>177026</v>
      </c>
      <c r="AG31">
        <v>3.1633771310428977E-3</v>
      </c>
      <c r="AH31">
        <v>907</v>
      </c>
      <c r="AI31">
        <v>105806</v>
      </c>
      <c r="AJ31">
        <v>8.5722926866151263E-3</v>
      </c>
      <c r="AK31">
        <v>1823</v>
      </c>
      <c r="AL31">
        <v>77999</v>
      </c>
      <c r="AM31">
        <v>2.3372094514032229E-2</v>
      </c>
      <c r="AN31">
        <v>2810</v>
      </c>
      <c r="AO31">
        <v>50737</v>
      </c>
      <c r="AP31">
        <v>5.5383645071643971E-2</v>
      </c>
      <c r="AQ31">
        <v>2818</v>
      </c>
      <c r="AR31">
        <v>17873</v>
      </c>
      <c r="AS31">
        <v>0.15766799082414815</v>
      </c>
      <c r="AT31">
        <v>1516</v>
      </c>
      <c r="AU31">
        <v>1978</v>
      </c>
      <c r="AV31">
        <v>329412</v>
      </c>
      <c r="AW31">
        <v>358043</v>
      </c>
      <c r="AX31">
        <f t="shared" si="2"/>
        <v>4.6021395699003074E-3</v>
      </c>
      <c r="AY31">
        <f t="shared" si="2"/>
        <v>5.5244761104113194E-3</v>
      </c>
    </row>
    <row r="32" spans="1:51" x14ac:dyDescent="0.35">
      <c r="A32" t="str">
        <f t="shared" si="0"/>
        <v>2009-Alaska</v>
      </c>
      <c r="B32" t="s">
        <v>7</v>
      </c>
      <c r="C32">
        <v>2009</v>
      </c>
      <c r="D32">
        <v>3618</v>
      </c>
      <c r="E32">
        <v>698895</v>
      </c>
      <c r="F32">
        <f t="shared" si="1"/>
        <v>5.1767432876183121E-3</v>
      </c>
      <c r="G32">
        <v>860</v>
      </c>
      <c r="H32">
        <v>135</v>
      </c>
      <c r="I32">
        <v>90</v>
      </c>
      <c r="J32">
        <v>2533</v>
      </c>
      <c r="K32">
        <v>119327</v>
      </c>
      <c r="L32">
        <v>49128</v>
      </c>
      <c r="M32">
        <v>30573</v>
      </c>
      <c r="N32">
        <v>499867</v>
      </c>
      <c r="O32">
        <v>7.207086409613918E-3</v>
      </c>
      <c r="P32">
        <v>2.7479237909135319E-3</v>
      </c>
      <c r="Q32">
        <v>2.9437739181630853E-3</v>
      </c>
      <c r="R32">
        <v>5.0673479145452692E-3</v>
      </c>
      <c r="S32">
        <v>766</v>
      </c>
      <c r="T32">
        <v>110153</v>
      </c>
      <c r="U32">
        <v>6.953964031846613E-3</v>
      </c>
      <c r="V32">
        <v>573</v>
      </c>
      <c r="W32">
        <v>999628</v>
      </c>
      <c r="X32">
        <v>5.7321323532354032E-4</v>
      </c>
      <c r="Y32">
        <v>1102</v>
      </c>
      <c r="Z32">
        <v>1205410</v>
      </c>
      <c r="AA32">
        <v>9.1421176197310457E-4</v>
      </c>
      <c r="AB32">
        <v>2770</v>
      </c>
      <c r="AC32">
        <v>1431166</v>
      </c>
      <c r="AD32">
        <v>1.9354847725560837E-3</v>
      </c>
      <c r="AE32">
        <v>4534</v>
      </c>
      <c r="AF32">
        <v>1131136</v>
      </c>
      <c r="AG32">
        <v>4.008359737467466E-3</v>
      </c>
      <c r="AH32">
        <v>6894</v>
      </c>
      <c r="AI32">
        <v>741079</v>
      </c>
      <c r="AJ32">
        <v>9.3026519439897773E-3</v>
      </c>
      <c r="AK32">
        <v>14015</v>
      </c>
      <c r="AL32">
        <v>578843</v>
      </c>
      <c r="AM32">
        <v>2.4212092052594572E-2</v>
      </c>
      <c r="AN32">
        <v>22558</v>
      </c>
      <c r="AO32">
        <v>397677</v>
      </c>
      <c r="AP32">
        <v>5.6724427110443905E-2</v>
      </c>
      <c r="AQ32">
        <v>20481</v>
      </c>
      <c r="AR32">
        <v>132703</v>
      </c>
      <c r="AS32">
        <v>0.15433712877628991</v>
      </c>
      <c r="AT32">
        <v>1603</v>
      </c>
      <c r="AU32">
        <v>2015</v>
      </c>
      <c r="AV32">
        <v>337002</v>
      </c>
      <c r="AW32">
        <v>361893</v>
      </c>
      <c r="AX32">
        <f t="shared" si="2"/>
        <v>4.7566483284965664E-3</v>
      </c>
      <c r="AY32">
        <f t="shared" si="2"/>
        <v>5.5679441160785097E-3</v>
      </c>
    </row>
    <row r="33" spans="1:51" x14ac:dyDescent="0.35">
      <c r="A33" t="str">
        <f t="shared" si="0"/>
        <v>2010-Alaska</v>
      </c>
      <c r="B33" t="s">
        <v>7</v>
      </c>
      <c r="C33">
        <v>2010</v>
      </c>
      <c r="D33">
        <v>3728</v>
      </c>
      <c r="E33">
        <v>710231</v>
      </c>
      <c r="F33">
        <f t="shared" si="1"/>
        <v>5.2489964532666132E-3</v>
      </c>
      <c r="G33">
        <v>865</v>
      </c>
      <c r="H33">
        <v>133</v>
      </c>
      <c r="I33">
        <v>100</v>
      </c>
      <c r="J33">
        <v>2630</v>
      </c>
      <c r="K33">
        <v>120452</v>
      </c>
      <c r="L33">
        <v>50944</v>
      </c>
      <c r="M33">
        <v>31404</v>
      </c>
      <c r="N33">
        <v>507431</v>
      </c>
      <c r="O33">
        <v>7.181283830903596E-3</v>
      </c>
      <c r="P33">
        <v>2.6107097989949749E-3</v>
      </c>
      <c r="Q33">
        <v>3.1843077314991719E-3</v>
      </c>
      <c r="R33">
        <v>5.1829706896110014E-3</v>
      </c>
      <c r="S33">
        <v>188</v>
      </c>
      <c r="T33">
        <v>26508</v>
      </c>
      <c r="U33">
        <v>7.0921985815602835E-3</v>
      </c>
      <c r="V33">
        <v>302</v>
      </c>
      <c r="W33">
        <v>266177</v>
      </c>
      <c r="X33">
        <v>1.1345833787291914E-3</v>
      </c>
      <c r="Y33">
        <v>344</v>
      </c>
      <c r="Z33">
        <v>234779</v>
      </c>
      <c r="AA33">
        <v>1.4652077059702955E-3</v>
      </c>
      <c r="AB33">
        <v>685</v>
      </c>
      <c r="AC33">
        <v>283621</v>
      </c>
      <c r="AD33">
        <v>2.4151949256225737E-3</v>
      </c>
      <c r="AE33">
        <v>1025</v>
      </c>
      <c r="AF33">
        <v>238706</v>
      </c>
      <c r="AG33">
        <v>4.2939850694997195E-3</v>
      </c>
      <c r="AH33">
        <v>1355</v>
      </c>
      <c r="AI33">
        <v>155004</v>
      </c>
      <c r="AJ33">
        <v>8.7417098913576425E-3</v>
      </c>
      <c r="AK33">
        <v>2561</v>
      </c>
      <c r="AL33">
        <v>116384</v>
      </c>
      <c r="AM33">
        <v>2.2004742919989002E-2</v>
      </c>
      <c r="AN33">
        <v>3750</v>
      </c>
      <c r="AO33">
        <v>69491</v>
      </c>
      <c r="AP33">
        <v>5.3963822653293234E-2</v>
      </c>
      <c r="AQ33">
        <v>3355</v>
      </c>
      <c r="AR33">
        <v>22537</v>
      </c>
      <c r="AS33">
        <v>0.14886630873674403</v>
      </c>
      <c r="AT33">
        <v>1597</v>
      </c>
      <c r="AU33">
        <v>2131</v>
      </c>
      <c r="AV33">
        <v>340603</v>
      </c>
      <c r="AW33">
        <v>369628</v>
      </c>
      <c r="AX33">
        <f t="shared" si="2"/>
        <v>4.6887431995607789E-3</v>
      </c>
      <c r="AY33">
        <f t="shared" si="2"/>
        <v>5.7652558788836347E-3</v>
      </c>
    </row>
    <row r="34" spans="1:51" x14ac:dyDescent="0.35">
      <c r="A34" t="str">
        <f t="shared" si="0"/>
        <v>2011-Alaska</v>
      </c>
      <c r="B34" t="s">
        <v>7</v>
      </c>
      <c r="C34">
        <v>2011</v>
      </c>
      <c r="D34">
        <v>3849</v>
      </c>
      <c r="E34">
        <v>722718</v>
      </c>
      <c r="F34">
        <f t="shared" si="1"/>
        <v>5.3257287074626614E-3</v>
      </c>
      <c r="G34">
        <v>891</v>
      </c>
      <c r="H34">
        <v>154</v>
      </c>
      <c r="I34">
        <v>104</v>
      </c>
      <c r="J34">
        <v>2700</v>
      </c>
      <c r="K34">
        <v>121915</v>
      </c>
      <c r="L34">
        <v>52823</v>
      </c>
      <c r="M34">
        <v>33368</v>
      </c>
      <c r="N34">
        <v>514612</v>
      </c>
      <c r="O34">
        <v>7.3083705860640608E-3</v>
      </c>
      <c r="P34">
        <v>2.9153967021941199E-3</v>
      </c>
      <c r="Q34">
        <v>3.1167585710860706E-3</v>
      </c>
      <c r="R34">
        <v>5.2466712785554943E-3</v>
      </c>
      <c r="S34">
        <v>1627</v>
      </c>
      <c r="T34">
        <v>243244</v>
      </c>
      <c r="U34">
        <v>6.6887569683116545E-3</v>
      </c>
      <c r="V34">
        <v>1535</v>
      </c>
      <c r="W34">
        <v>2505698</v>
      </c>
      <c r="X34">
        <v>6.1260375352496592E-4</v>
      </c>
      <c r="Y34">
        <v>2526</v>
      </c>
      <c r="Z34">
        <v>2804932</v>
      </c>
      <c r="AA34">
        <v>9.0055659103322296E-4</v>
      </c>
      <c r="AB34">
        <v>5717</v>
      </c>
      <c r="AC34">
        <v>3069824</v>
      </c>
      <c r="AD34">
        <v>1.8623217487386899E-3</v>
      </c>
      <c r="AE34">
        <v>10345</v>
      </c>
      <c r="AF34">
        <v>2495085</v>
      </c>
      <c r="AG34">
        <v>4.146151333521704E-3</v>
      </c>
      <c r="AH34">
        <v>15952</v>
      </c>
      <c r="AI34">
        <v>1665039</v>
      </c>
      <c r="AJ34">
        <v>9.5805563713522619E-3</v>
      </c>
      <c r="AK34">
        <v>29828</v>
      </c>
      <c r="AL34">
        <v>1275887</v>
      </c>
      <c r="AM34">
        <v>2.3378245879141335E-2</v>
      </c>
      <c r="AN34">
        <v>46118</v>
      </c>
      <c r="AO34">
        <v>849253</v>
      </c>
      <c r="AP34">
        <v>5.4304194392012749E-2</v>
      </c>
      <c r="AQ34">
        <v>45544</v>
      </c>
      <c r="AR34">
        <v>304615</v>
      </c>
      <c r="AS34">
        <v>0.14951332009257587</v>
      </c>
      <c r="AT34">
        <v>1623</v>
      </c>
      <c r="AU34">
        <v>2226</v>
      </c>
      <c r="AV34">
        <v>347526</v>
      </c>
      <c r="AW34">
        <v>375192</v>
      </c>
      <c r="AX34">
        <f t="shared" si="2"/>
        <v>4.6701541755149257E-3</v>
      </c>
      <c r="AY34">
        <f t="shared" si="2"/>
        <v>5.9329623232904751E-3</v>
      </c>
    </row>
    <row r="35" spans="1:51" x14ac:dyDescent="0.35">
      <c r="A35" t="str">
        <f t="shared" si="0"/>
        <v>2012-Alaska</v>
      </c>
      <c r="B35" t="s">
        <v>7</v>
      </c>
      <c r="C35">
        <v>2012</v>
      </c>
      <c r="D35">
        <v>3912</v>
      </c>
      <c r="E35">
        <v>731449</v>
      </c>
      <c r="F35">
        <f t="shared" si="1"/>
        <v>5.3482881239840371E-3</v>
      </c>
      <c r="G35">
        <v>891</v>
      </c>
      <c r="H35">
        <v>163</v>
      </c>
      <c r="I35">
        <v>125</v>
      </c>
      <c r="J35">
        <v>2733</v>
      </c>
      <c r="K35">
        <v>122904</v>
      </c>
      <c r="L35">
        <v>55340</v>
      </c>
      <c r="M35">
        <v>35109</v>
      </c>
      <c r="N35">
        <v>518096</v>
      </c>
      <c r="O35">
        <v>7.2495606326889277E-3</v>
      </c>
      <c r="P35">
        <v>2.9454282616552222E-3</v>
      </c>
      <c r="Q35">
        <v>3.5603406533937167E-3</v>
      </c>
      <c r="R35">
        <v>5.2750841542880088E-3</v>
      </c>
      <c r="S35">
        <v>1038</v>
      </c>
      <c r="T35">
        <v>109781</v>
      </c>
      <c r="U35">
        <v>9.4551880562210224E-3</v>
      </c>
      <c r="V35">
        <v>1024</v>
      </c>
      <c r="W35">
        <v>1099058</v>
      </c>
      <c r="X35">
        <v>9.3170697087869799E-4</v>
      </c>
      <c r="Y35">
        <v>1318</v>
      </c>
      <c r="Z35">
        <v>1218466</v>
      </c>
      <c r="AA35">
        <v>1.0816879584658087E-3</v>
      </c>
      <c r="AB35">
        <v>2803</v>
      </c>
      <c r="AC35">
        <v>1279369</v>
      </c>
      <c r="AD35">
        <v>2.1909238069704674E-3</v>
      </c>
      <c r="AE35">
        <v>4931</v>
      </c>
      <c r="AF35">
        <v>1055999</v>
      </c>
      <c r="AG35">
        <v>4.6695119976439374E-3</v>
      </c>
      <c r="AH35">
        <v>7768</v>
      </c>
      <c r="AI35">
        <v>709827</v>
      </c>
      <c r="AJ35">
        <v>1.094351158803483E-2</v>
      </c>
      <c r="AK35">
        <v>14081</v>
      </c>
      <c r="AL35">
        <v>531941</v>
      </c>
      <c r="AM35">
        <v>2.6470980804262127E-2</v>
      </c>
      <c r="AN35">
        <v>19804</v>
      </c>
      <c r="AO35">
        <v>326262</v>
      </c>
      <c r="AP35">
        <v>6.0699683076791043E-2</v>
      </c>
      <c r="AQ35">
        <v>16451</v>
      </c>
      <c r="AR35">
        <v>103560</v>
      </c>
      <c r="AS35">
        <v>0.15885477018153726</v>
      </c>
      <c r="AT35">
        <v>1692</v>
      </c>
      <c r="AU35">
        <v>2220</v>
      </c>
      <c r="AV35">
        <v>350211</v>
      </c>
      <c r="AW35">
        <v>381238</v>
      </c>
      <c r="AX35">
        <f t="shared" si="2"/>
        <v>4.8313730865107039E-3</v>
      </c>
      <c r="AY35">
        <f t="shared" si="2"/>
        <v>5.8231341052046226E-3</v>
      </c>
    </row>
    <row r="36" spans="1:51" x14ac:dyDescent="0.35">
      <c r="A36" t="str">
        <f t="shared" si="0"/>
        <v>2013-Alaska</v>
      </c>
      <c r="B36" t="s">
        <v>7</v>
      </c>
      <c r="C36">
        <v>2013</v>
      </c>
      <c r="D36">
        <v>3997</v>
      </c>
      <c r="E36">
        <v>735132</v>
      </c>
      <c r="F36">
        <f t="shared" si="1"/>
        <v>5.4371187759477213E-3</v>
      </c>
      <c r="G36">
        <v>922</v>
      </c>
      <c r="H36">
        <v>171</v>
      </c>
      <c r="I36">
        <v>128</v>
      </c>
      <c r="J36">
        <v>2776</v>
      </c>
      <c r="K36">
        <v>122612</v>
      </c>
      <c r="L36">
        <v>56599</v>
      </c>
      <c r="M36">
        <v>36376</v>
      </c>
      <c r="N36">
        <v>519545</v>
      </c>
      <c r="O36">
        <v>7.5196554986461358E-3</v>
      </c>
      <c r="P36">
        <v>3.0212547924874998E-3</v>
      </c>
      <c r="Q36">
        <v>3.5188036067736969E-3</v>
      </c>
      <c r="R36">
        <v>5.3431367831467923E-3</v>
      </c>
      <c r="S36">
        <v>52</v>
      </c>
      <c r="T36">
        <v>7547</v>
      </c>
      <c r="U36">
        <v>6.8901550284881409E-3</v>
      </c>
      <c r="V36">
        <v>84</v>
      </c>
      <c r="W36">
        <v>103943</v>
      </c>
      <c r="X36">
        <v>8.0813522796147888E-4</v>
      </c>
      <c r="Y36">
        <v>71</v>
      </c>
      <c r="Z36">
        <v>78485</v>
      </c>
      <c r="AA36">
        <v>9.0463145824042806E-4</v>
      </c>
      <c r="AB36">
        <v>150</v>
      </c>
      <c r="AC36">
        <v>99861</v>
      </c>
      <c r="AD36">
        <v>1.5020879021840359E-3</v>
      </c>
      <c r="AE36">
        <v>252</v>
      </c>
      <c r="AF36">
        <v>82904</v>
      </c>
      <c r="AG36">
        <v>3.0396603300202646E-3</v>
      </c>
      <c r="AH36">
        <v>488</v>
      </c>
      <c r="AI36">
        <v>53119</v>
      </c>
      <c r="AJ36">
        <v>9.1869199344867189E-3</v>
      </c>
      <c r="AK36">
        <v>987</v>
      </c>
      <c r="AL36">
        <v>46062</v>
      </c>
      <c r="AM36">
        <v>2.1427641005601145E-2</v>
      </c>
      <c r="AN36">
        <v>1779</v>
      </c>
      <c r="AO36">
        <v>33751</v>
      </c>
      <c r="AP36">
        <v>5.2709549346686022E-2</v>
      </c>
      <c r="AQ36">
        <v>2211</v>
      </c>
      <c r="AR36">
        <v>14558</v>
      </c>
      <c r="AS36">
        <v>0.15187525759032836</v>
      </c>
      <c r="AT36">
        <v>1750</v>
      </c>
      <c r="AU36">
        <v>2247</v>
      </c>
      <c r="AV36">
        <v>349564</v>
      </c>
      <c r="AW36">
        <v>385568</v>
      </c>
      <c r="AX36">
        <f t="shared" si="2"/>
        <v>5.0062363401265578E-3</v>
      </c>
      <c r="AY36">
        <f t="shared" si="2"/>
        <v>5.8277657896920907E-3</v>
      </c>
    </row>
    <row r="37" spans="1:51" x14ac:dyDescent="0.35">
      <c r="A37" t="str">
        <f t="shared" si="0"/>
        <v>2014-Alaska</v>
      </c>
      <c r="B37" t="s">
        <v>7</v>
      </c>
      <c r="C37">
        <v>2014</v>
      </c>
      <c r="D37">
        <v>4128</v>
      </c>
      <c r="E37">
        <v>736732</v>
      </c>
      <c r="F37">
        <f t="shared" si="1"/>
        <v>5.603122980948296E-3</v>
      </c>
      <c r="G37">
        <v>932</v>
      </c>
      <c r="H37">
        <v>180</v>
      </c>
      <c r="I37">
        <v>120</v>
      </c>
      <c r="J37">
        <v>2896</v>
      </c>
      <c r="K37">
        <v>123350</v>
      </c>
      <c r="L37">
        <v>58989</v>
      </c>
      <c r="M37">
        <v>36889</v>
      </c>
      <c r="N37">
        <v>517504</v>
      </c>
      <c r="O37">
        <v>7.5557357113903529E-3</v>
      </c>
      <c r="P37">
        <v>3.0514163657631085E-3</v>
      </c>
      <c r="Q37">
        <v>3.2530022499932228E-3</v>
      </c>
      <c r="R37">
        <v>5.5960920108830076E-3</v>
      </c>
      <c r="S37">
        <v>1244</v>
      </c>
      <c r="T37">
        <v>148182</v>
      </c>
      <c r="U37">
        <v>8.3950817238261054E-3</v>
      </c>
      <c r="V37">
        <v>1123</v>
      </c>
      <c r="W37">
        <v>1544865</v>
      </c>
      <c r="X37">
        <v>7.2692435908639267E-4</v>
      </c>
      <c r="Y37">
        <v>1476</v>
      </c>
      <c r="Z37">
        <v>1539657</v>
      </c>
      <c r="AA37">
        <v>9.5865507707236096E-4</v>
      </c>
      <c r="AB37">
        <v>3525</v>
      </c>
      <c r="AC37">
        <v>1816873</v>
      </c>
      <c r="AD37">
        <v>1.9401466145404769E-3</v>
      </c>
      <c r="AE37">
        <v>6329</v>
      </c>
      <c r="AF37">
        <v>1524753</v>
      </c>
      <c r="AG37">
        <v>4.1508362338031147E-3</v>
      </c>
      <c r="AH37">
        <v>10615</v>
      </c>
      <c r="AI37">
        <v>1002437</v>
      </c>
      <c r="AJ37">
        <v>1.0589194133895696E-2</v>
      </c>
      <c r="AK37">
        <v>21748</v>
      </c>
      <c r="AL37">
        <v>796068</v>
      </c>
      <c r="AM37">
        <v>2.731927423285448E-2</v>
      </c>
      <c r="AN37">
        <v>33073</v>
      </c>
      <c r="AO37">
        <v>535716</v>
      </c>
      <c r="AP37">
        <v>6.173606911124551E-2</v>
      </c>
      <c r="AQ37">
        <v>28922</v>
      </c>
      <c r="AR37">
        <v>173807</v>
      </c>
      <c r="AS37">
        <v>0.16640296420742548</v>
      </c>
      <c r="AT37">
        <v>1722</v>
      </c>
      <c r="AU37">
        <v>2406</v>
      </c>
      <c r="AV37">
        <v>349436</v>
      </c>
      <c r="AW37">
        <v>387296</v>
      </c>
      <c r="AX37">
        <f t="shared" si="2"/>
        <v>4.927941024965945E-3</v>
      </c>
      <c r="AY37">
        <f t="shared" si="2"/>
        <v>6.2123027348591261E-3</v>
      </c>
    </row>
    <row r="38" spans="1:51" x14ac:dyDescent="0.35">
      <c r="A38" t="str">
        <f t="shared" si="0"/>
        <v>2015-Alaska</v>
      </c>
      <c r="B38" t="s">
        <v>7</v>
      </c>
      <c r="C38">
        <v>2015</v>
      </c>
      <c r="D38">
        <v>4316</v>
      </c>
      <c r="E38">
        <v>738432</v>
      </c>
      <c r="F38">
        <f t="shared" si="1"/>
        <v>5.8448171260183741E-3</v>
      </c>
      <c r="G38">
        <v>1022</v>
      </c>
      <c r="H38">
        <v>185</v>
      </c>
      <c r="I38">
        <v>142</v>
      </c>
      <c r="J38">
        <v>2967</v>
      </c>
      <c r="K38">
        <v>123952</v>
      </c>
      <c r="L38">
        <v>60944</v>
      </c>
      <c r="M38">
        <v>37042</v>
      </c>
      <c r="N38">
        <v>516494</v>
      </c>
      <c r="O38">
        <v>8.2451271459919977E-3</v>
      </c>
      <c r="P38">
        <v>3.0355736413756893E-3</v>
      </c>
      <c r="Q38">
        <v>3.8334863128340804E-3</v>
      </c>
      <c r="R38">
        <v>5.7445004201404082E-3</v>
      </c>
      <c r="S38">
        <v>417</v>
      </c>
      <c r="T38">
        <v>47326</v>
      </c>
      <c r="U38">
        <v>8.8112242741833248E-3</v>
      </c>
      <c r="V38">
        <v>502</v>
      </c>
      <c r="W38">
        <v>514776</v>
      </c>
      <c r="X38">
        <v>9.751814381400842E-4</v>
      </c>
      <c r="Y38">
        <v>598</v>
      </c>
      <c r="Z38">
        <v>452644</v>
      </c>
      <c r="AA38">
        <v>1.3211265365276022E-3</v>
      </c>
      <c r="AB38">
        <v>1251</v>
      </c>
      <c r="AC38">
        <v>527146</v>
      </c>
      <c r="AD38">
        <v>2.3731565828062815E-3</v>
      </c>
      <c r="AE38">
        <v>2164</v>
      </c>
      <c r="AF38">
        <v>442669</v>
      </c>
      <c r="AG38">
        <v>4.8885284490217291E-3</v>
      </c>
      <c r="AH38">
        <v>3637</v>
      </c>
      <c r="AI38">
        <v>311587</v>
      </c>
      <c r="AJ38">
        <v>1.1672502382962063E-2</v>
      </c>
      <c r="AK38">
        <v>6574</v>
      </c>
      <c r="AL38">
        <v>241863</v>
      </c>
      <c r="AM38">
        <v>2.7180676664061886E-2</v>
      </c>
      <c r="AN38">
        <v>9820</v>
      </c>
      <c r="AO38">
        <v>155147</v>
      </c>
      <c r="AP38">
        <v>6.3294810727890324E-2</v>
      </c>
      <c r="AQ38">
        <v>9521</v>
      </c>
      <c r="AR38">
        <v>56895</v>
      </c>
      <c r="AS38">
        <v>0.16734335178838211</v>
      </c>
      <c r="AT38">
        <v>1866</v>
      </c>
      <c r="AU38">
        <v>2450</v>
      </c>
      <c r="AV38">
        <v>349407</v>
      </c>
      <c r="AW38">
        <v>389025</v>
      </c>
      <c r="AX38">
        <f t="shared" si="2"/>
        <v>5.3404768650885644E-3</v>
      </c>
      <c r="AY38">
        <f t="shared" si="2"/>
        <v>6.2977957714799816E-3</v>
      </c>
    </row>
    <row r="39" spans="1:51" x14ac:dyDescent="0.35">
      <c r="A39" t="str">
        <f t="shared" si="0"/>
        <v>2016-Alaska</v>
      </c>
      <c r="B39" t="s">
        <v>7</v>
      </c>
      <c r="C39">
        <v>2016</v>
      </c>
      <c r="D39">
        <v>4494</v>
      </c>
      <c r="E39">
        <v>741894</v>
      </c>
      <c r="F39">
        <f t="shared" si="1"/>
        <v>6.0574691263172364E-3</v>
      </c>
      <c r="G39">
        <v>1062</v>
      </c>
      <c r="H39">
        <v>225</v>
      </c>
      <c r="I39">
        <v>125</v>
      </c>
      <c r="J39">
        <v>3082</v>
      </c>
      <c r="K39">
        <v>127052</v>
      </c>
      <c r="L39">
        <v>62157</v>
      </c>
      <c r="M39">
        <v>36438</v>
      </c>
      <c r="N39">
        <v>516247</v>
      </c>
      <c r="O39">
        <v>8.3587822308975844E-3</v>
      </c>
      <c r="P39">
        <v>3.6198658236401369E-3</v>
      </c>
      <c r="Q39">
        <v>3.4304846588726055E-3</v>
      </c>
      <c r="R39">
        <v>5.9700104794797836E-3</v>
      </c>
      <c r="S39">
        <v>261</v>
      </c>
      <c r="T39">
        <v>43923</v>
      </c>
      <c r="U39">
        <v>5.9422170616761152E-3</v>
      </c>
      <c r="V39">
        <v>292</v>
      </c>
      <c r="W39">
        <v>469939</v>
      </c>
      <c r="X39">
        <v>6.2135723998221043E-4</v>
      </c>
      <c r="Y39">
        <v>424</v>
      </c>
      <c r="Z39">
        <v>466884</v>
      </c>
      <c r="AA39">
        <v>9.081484908456919E-4</v>
      </c>
      <c r="AB39">
        <v>926</v>
      </c>
      <c r="AC39">
        <v>533397</v>
      </c>
      <c r="AD39">
        <v>1.7360427598955375E-3</v>
      </c>
      <c r="AE39">
        <v>1849</v>
      </c>
      <c r="AF39">
        <v>494990</v>
      </c>
      <c r="AG39">
        <v>3.7354289985656276E-3</v>
      </c>
      <c r="AH39">
        <v>2646</v>
      </c>
      <c r="AI39">
        <v>295963</v>
      </c>
      <c r="AJ39">
        <v>8.9403067275301302E-3</v>
      </c>
      <c r="AK39">
        <v>5211</v>
      </c>
      <c r="AL39">
        <v>220102</v>
      </c>
      <c r="AM39">
        <v>2.367538686608936E-2</v>
      </c>
      <c r="AN39">
        <v>9067</v>
      </c>
      <c r="AO39">
        <v>160263</v>
      </c>
      <c r="AP39">
        <v>5.6575753605011762E-2</v>
      </c>
      <c r="AQ39">
        <v>8602</v>
      </c>
      <c r="AR39">
        <v>56185</v>
      </c>
      <c r="AS39">
        <v>0.15310136157337367</v>
      </c>
      <c r="AT39">
        <v>1907</v>
      </c>
      <c r="AU39">
        <v>2587</v>
      </c>
      <c r="AV39">
        <v>353762</v>
      </c>
      <c r="AW39">
        <v>388132</v>
      </c>
      <c r="AX39">
        <f t="shared" si="2"/>
        <v>5.3906298584924326E-3</v>
      </c>
      <c r="AY39">
        <f t="shared" si="2"/>
        <v>6.6652582111240508E-3</v>
      </c>
    </row>
    <row r="40" spans="1:51" x14ac:dyDescent="0.35">
      <c r="A40" t="str">
        <f t="shared" si="0"/>
        <v>2017-Alaska</v>
      </c>
      <c r="B40" t="s">
        <v>7</v>
      </c>
      <c r="C40">
        <v>2017</v>
      </c>
      <c r="D40">
        <v>4411</v>
      </c>
      <c r="E40">
        <v>739795</v>
      </c>
      <c r="F40">
        <f t="shared" si="1"/>
        <v>5.9624625740914714E-3</v>
      </c>
      <c r="G40">
        <v>1072</v>
      </c>
      <c r="H40">
        <v>211</v>
      </c>
      <c r="I40">
        <v>135</v>
      </c>
      <c r="J40">
        <v>2993</v>
      </c>
      <c r="K40">
        <v>127624</v>
      </c>
      <c r="L40">
        <v>63291</v>
      </c>
      <c r="M40">
        <v>36257</v>
      </c>
      <c r="N40">
        <v>512623</v>
      </c>
      <c r="O40">
        <v>8.3996740424998433E-3</v>
      </c>
      <c r="P40">
        <v>3.3338073343761356E-3</v>
      </c>
      <c r="Q40">
        <v>3.7234189260004964E-3</v>
      </c>
      <c r="R40">
        <v>5.838598736303287E-3</v>
      </c>
      <c r="S40">
        <v>1058</v>
      </c>
      <c r="T40">
        <v>140732</v>
      </c>
      <c r="U40">
        <v>7.517835318193446E-3</v>
      </c>
      <c r="V40">
        <v>1293</v>
      </c>
      <c r="W40">
        <v>1589025</v>
      </c>
      <c r="X40">
        <v>8.1370651814792092E-4</v>
      </c>
      <c r="Y40">
        <v>1662</v>
      </c>
      <c r="Z40">
        <v>1589669</v>
      </c>
      <c r="AA40">
        <v>1.0455006671200105E-3</v>
      </c>
      <c r="AB40">
        <v>3815</v>
      </c>
      <c r="AC40">
        <v>1957775</v>
      </c>
      <c r="AD40">
        <v>1.9486406762779175E-3</v>
      </c>
      <c r="AE40">
        <v>6877</v>
      </c>
      <c r="AF40">
        <v>1659066</v>
      </c>
      <c r="AG40">
        <v>4.1451033292225865E-3</v>
      </c>
      <c r="AH40">
        <v>11442</v>
      </c>
      <c r="AI40">
        <v>1120735</v>
      </c>
      <c r="AJ40">
        <v>1.0209371528505847E-2</v>
      </c>
      <c r="AK40">
        <v>24839</v>
      </c>
      <c r="AL40">
        <v>982084</v>
      </c>
      <c r="AM40">
        <v>2.5292133870422489E-2</v>
      </c>
      <c r="AN40">
        <v>41633</v>
      </c>
      <c r="AO40">
        <v>706241</v>
      </c>
      <c r="AP40">
        <v>5.8950131753891376E-2</v>
      </c>
      <c r="AQ40">
        <v>37176</v>
      </c>
      <c r="AR40">
        <v>232235</v>
      </c>
      <c r="AS40">
        <v>0.16007923009021036</v>
      </c>
      <c r="AT40">
        <v>1889</v>
      </c>
      <c r="AU40">
        <v>2522</v>
      </c>
      <c r="AV40">
        <v>353003</v>
      </c>
      <c r="AW40">
        <v>386792</v>
      </c>
      <c r="AX40">
        <f t="shared" si="2"/>
        <v>5.3512293096659239E-3</v>
      </c>
      <c r="AY40">
        <f t="shared" si="2"/>
        <v>6.5203003164491513E-3</v>
      </c>
    </row>
    <row r="41" spans="1:51" x14ac:dyDescent="0.35">
      <c r="A41" t="str">
        <f t="shared" si="0"/>
        <v>2018-Alaska</v>
      </c>
      <c r="B41" t="s">
        <v>7</v>
      </c>
      <c r="C41">
        <v>2018</v>
      </c>
      <c r="D41">
        <v>4453</v>
      </c>
      <c r="E41">
        <v>737438</v>
      </c>
      <c r="F41">
        <f t="shared" si="1"/>
        <v>6.0384737428773672E-3</v>
      </c>
      <c r="G41">
        <v>1048</v>
      </c>
      <c r="H41">
        <v>183</v>
      </c>
      <c r="I41">
        <v>148</v>
      </c>
      <c r="J41">
        <v>3074</v>
      </c>
      <c r="K41">
        <v>128033</v>
      </c>
      <c r="L41">
        <v>64782</v>
      </c>
      <c r="M41">
        <v>36711</v>
      </c>
      <c r="N41">
        <v>507912</v>
      </c>
      <c r="O41">
        <v>8.1853897042168822E-3</v>
      </c>
      <c r="P41">
        <v>2.8248587570621469E-3</v>
      </c>
      <c r="Q41">
        <v>4.0314891994225168E-3</v>
      </c>
      <c r="R41">
        <v>6.0522295200743439E-3</v>
      </c>
      <c r="S41">
        <v>71</v>
      </c>
      <c r="T41">
        <v>12244</v>
      </c>
      <c r="U41">
        <v>5.7987585756288798E-3</v>
      </c>
      <c r="V41">
        <v>70</v>
      </c>
      <c r="W41">
        <v>143500</v>
      </c>
      <c r="X41">
        <v>4.8780487804878049E-4</v>
      </c>
      <c r="Y41">
        <v>104</v>
      </c>
      <c r="Z41">
        <v>143663</v>
      </c>
      <c r="AA41">
        <v>7.2391638765722556E-4</v>
      </c>
      <c r="AB41">
        <v>306</v>
      </c>
      <c r="AC41">
        <v>169805</v>
      </c>
      <c r="AD41">
        <v>1.8020670769411972E-3</v>
      </c>
      <c r="AE41">
        <v>482</v>
      </c>
      <c r="AF41">
        <v>137211</v>
      </c>
      <c r="AG41">
        <v>3.5128378920057431E-3</v>
      </c>
      <c r="AH41">
        <v>790</v>
      </c>
      <c r="AI41">
        <v>86875</v>
      </c>
      <c r="AJ41">
        <v>9.0935251798561142E-3</v>
      </c>
      <c r="AK41">
        <v>1733</v>
      </c>
      <c r="AL41">
        <v>75002</v>
      </c>
      <c r="AM41">
        <v>2.3106050505319858E-2</v>
      </c>
      <c r="AN41">
        <v>3028</v>
      </c>
      <c r="AO41">
        <v>57256</v>
      </c>
      <c r="AP41">
        <v>5.288528713147967E-2</v>
      </c>
      <c r="AQ41">
        <v>3084</v>
      </c>
      <c r="AR41">
        <v>20502</v>
      </c>
      <c r="AS41">
        <v>0.1504243488440152</v>
      </c>
      <c r="AT41">
        <v>1908</v>
      </c>
      <c r="AU41">
        <v>2545</v>
      </c>
      <c r="AV41">
        <v>352865</v>
      </c>
      <c r="AW41">
        <v>384573</v>
      </c>
      <c r="AX41">
        <f t="shared" si="2"/>
        <v>5.4071670468876197E-3</v>
      </c>
      <c r="AY41">
        <f t="shared" si="2"/>
        <v>6.6177292737659692E-3</v>
      </c>
    </row>
    <row r="42" spans="1:51" x14ac:dyDescent="0.35">
      <c r="A42" t="str">
        <f t="shared" si="0"/>
        <v>1999-Arizona</v>
      </c>
      <c r="B42" t="s">
        <v>8</v>
      </c>
      <c r="C42">
        <v>1999</v>
      </c>
      <c r="D42">
        <v>40050</v>
      </c>
      <c r="E42">
        <v>5023823</v>
      </c>
      <c r="F42">
        <f t="shared" si="1"/>
        <v>7.9720165300409662E-3</v>
      </c>
      <c r="G42">
        <v>1572</v>
      </c>
      <c r="H42">
        <v>217</v>
      </c>
      <c r="I42">
        <v>994</v>
      </c>
      <c r="J42">
        <v>37267</v>
      </c>
      <c r="K42">
        <v>275286</v>
      </c>
      <c r="L42">
        <v>110336</v>
      </c>
      <c r="M42">
        <v>177619</v>
      </c>
      <c r="N42">
        <v>4460582</v>
      </c>
      <c r="O42">
        <v>5.7104247945772759E-3</v>
      </c>
      <c r="P42">
        <v>1.9667198375870071E-3</v>
      </c>
      <c r="Q42">
        <v>5.5962481491281905E-3</v>
      </c>
      <c r="R42">
        <v>8.3547393591239891E-3</v>
      </c>
      <c r="S42">
        <v>563</v>
      </c>
      <c r="T42">
        <v>53472</v>
      </c>
      <c r="U42">
        <v>1.0528874925194494E-2</v>
      </c>
      <c r="V42">
        <v>556</v>
      </c>
      <c r="W42">
        <v>573328</v>
      </c>
      <c r="X42">
        <v>9.6977646303686546E-4</v>
      </c>
      <c r="Y42">
        <v>730</v>
      </c>
      <c r="Z42">
        <v>564772</v>
      </c>
      <c r="AA42">
        <v>1.2925569964516654E-3</v>
      </c>
      <c r="AB42">
        <v>1645</v>
      </c>
      <c r="AC42">
        <v>622283</v>
      </c>
      <c r="AD42">
        <v>2.643491787498614E-3</v>
      </c>
      <c r="AE42">
        <v>2984</v>
      </c>
      <c r="AF42">
        <v>534290</v>
      </c>
      <c r="AG42">
        <v>5.5849819386475513E-3</v>
      </c>
      <c r="AH42">
        <v>4522</v>
      </c>
      <c r="AI42">
        <v>363014</v>
      </c>
      <c r="AJ42">
        <v>1.2456819847168428E-2</v>
      </c>
      <c r="AK42">
        <v>7461</v>
      </c>
      <c r="AL42">
        <v>269396</v>
      </c>
      <c r="AM42">
        <v>2.7695288719951298E-2</v>
      </c>
      <c r="AN42">
        <v>9895</v>
      </c>
      <c r="AO42">
        <v>161820</v>
      </c>
      <c r="AP42">
        <v>6.1148189346187119E-2</v>
      </c>
      <c r="AQ42">
        <v>7472</v>
      </c>
      <c r="AR42">
        <v>48653</v>
      </c>
      <c r="AS42">
        <v>0.15357737446817257</v>
      </c>
      <c r="AT42">
        <v>18797</v>
      </c>
      <c r="AU42">
        <v>21253</v>
      </c>
      <c r="AV42">
        <v>2518299</v>
      </c>
      <c r="AW42">
        <v>2505524</v>
      </c>
      <c r="AX42">
        <f t="shared" si="2"/>
        <v>7.464165295701583E-3</v>
      </c>
      <c r="AY42">
        <f t="shared" si="2"/>
        <v>8.4824571626534017E-3</v>
      </c>
    </row>
    <row r="43" spans="1:51" x14ac:dyDescent="0.35">
      <c r="A43" t="str">
        <f t="shared" si="0"/>
        <v>2000-Arizona</v>
      </c>
      <c r="B43" t="s">
        <v>8</v>
      </c>
      <c r="C43">
        <v>2000</v>
      </c>
      <c r="D43">
        <v>40500</v>
      </c>
      <c r="E43">
        <v>5130632</v>
      </c>
      <c r="F43">
        <f t="shared" si="1"/>
        <v>7.8937643549566606E-3</v>
      </c>
      <c r="G43">
        <v>1560</v>
      </c>
      <c r="H43">
        <v>265</v>
      </c>
      <c r="I43">
        <v>1018</v>
      </c>
      <c r="J43">
        <v>37657</v>
      </c>
      <c r="K43">
        <v>278265</v>
      </c>
      <c r="L43">
        <v>114836</v>
      </c>
      <c r="M43">
        <v>183298</v>
      </c>
      <c r="N43">
        <v>4554233</v>
      </c>
      <c r="O43">
        <v>5.6061667834618077E-3</v>
      </c>
      <c r="P43">
        <v>2.3076387195652931E-3</v>
      </c>
      <c r="Q43">
        <v>5.5537976409999017E-3</v>
      </c>
      <c r="R43">
        <v>8.2685712391087594E-3</v>
      </c>
      <c r="S43">
        <v>94</v>
      </c>
      <c r="T43">
        <v>10011</v>
      </c>
      <c r="U43">
        <v>9.3896713615023476E-3</v>
      </c>
      <c r="V43">
        <v>115</v>
      </c>
      <c r="W43">
        <v>114595</v>
      </c>
      <c r="X43">
        <v>1.0035341856101925E-3</v>
      </c>
      <c r="Y43">
        <v>99</v>
      </c>
      <c r="Z43">
        <v>90922</v>
      </c>
      <c r="AA43">
        <v>1.0888453839554783E-3</v>
      </c>
      <c r="AB43">
        <v>214</v>
      </c>
      <c r="AC43">
        <v>115768</v>
      </c>
      <c r="AD43">
        <v>1.8485246354778522E-3</v>
      </c>
      <c r="AE43">
        <v>367</v>
      </c>
      <c r="AF43">
        <v>94025</v>
      </c>
      <c r="AG43">
        <v>3.9032172294602499E-3</v>
      </c>
      <c r="AH43">
        <v>559</v>
      </c>
      <c r="AI43">
        <v>61483</v>
      </c>
      <c r="AJ43">
        <v>9.0919441146333126E-3</v>
      </c>
      <c r="AK43">
        <v>1133</v>
      </c>
      <c r="AL43">
        <v>53239</v>
      </c>
      <c r="AM43">
        <v>2.1281391461146902E-2</v>
      </c>
      <c r="AN43">
        <v>1948</v>
      </c>
      <c r="AO43">
        <v>38692</v>
      </c>
      <c r="AP43">
        <v>5.0346324821668564E-2</v>
      </c>
      <c r="AQ43">
        <v>2384</v>
      </c>
      <c r="AR43">
        <v>15850</v>
      </c>
      <c r="AS43">
        <v>0.15041009463722396</v>
      </c>
      <c r="AT43">
        <v>19253</v>
      </c>
      <c r="AU43">
        <v>21247</v>
      </c>
      <c r="AV43">
        <v>2569575</v>
      </c>
      <c r="AW43">
        <v>2561057</v>
      </c>
      <c r="AX43">
        <f t="shared" si="2"/>
        <v>7.4926787503770079E-3</v>
      </c>
      <c r="AY43">
        <f t="shared" si="2"/>
        <v>8.2961839584202932E-3</v>
      </c>
    </row>
    <row r="44" spans="1:51" x14ac:dyDescent="0.35">
      <c r="A44" t="str">
        <f t="shared" si="0"/>
        <v>2001-Arizona</v>
      </c>
      <c r="B44" t="s">
        <v>8</v>
      </c>
      <c r="C44">
        <v>2001</v>
      </c>
      <c r="D44">
        <v>41058</v>
      </c>
      <c r="E44">
        <v>5273477</v>
      </c>
      <c r="F44">
        <f t="shared" si="1"/>
        <v>7.7857550151446573E-3</v>
      </c>
      <c r="G44">
        <v>1639</v>
      </c>
      <c r="H44">
        <v>295</v>
      </c>
      <c r="I44">
        <v>1060</v>
      </c>
      <c r="J44">
        <v>38064</v>
      </c>
      <c r="K44">
        <v>284705</v>
      </c>
      <c r="L44">
        <v>125272</v>
      </c>
      <c r="M44">
        <v>194201</v>
      </c>
      <c r="N44">
        <v>4669299</v>
      </c>
      <c r="O44">
        <v>5.7568360232521385E-3</v>
      </c>
      <c r="P44">
        <v>2.35487579028035E-3</v>
      </c>
      <c r="Q44">
        <v>5.4582623158480129E-3</v>
      </c>
      <c r="R44">
        <v>8.1519731334403732E-3</v>
      </c>
      <c r="S44">
        <v>599</v>
      </c>
      <c r="T44">
        <v>74673</v>
      </c>
      <c r="U44">
        <v>8.0216410215204967E-3</v>
      </c>
      <c r="V44">
        <v>787</v>
      </c>
      <c r="W44">
        <v>776657</v>
      </c>
      <c r="X44">
        <v>1.0133173331341892E-3</v>
      </c>
      <c r="Y44">
        <v>1064</v>
      </c>
      <c r="Z44">
        <v>820333</v>
      </c>
      <c r="AA44">
        <v>1.2970342531630449E-3</v>
      </c>
      <c r="AB44">
        <v>2279</v>
      </c>
      <c r="AC44">
        <v>899580</v>
      </c>
      <c r="AD44">
        <v>2.5334044776451235E-3</v>
      </c>
      <c r="AE44">
        <v>3846</v>
      </c>
      <c r="AF44">
        <v>766932</v>
      </c>
      <c r="AG44">
        <v>5.014786187041354E-3</v>
      </c>
      <c r="AH44">
        <v>6209</v>
      </c>
      <c r="AI44">
        <v>523680</v>
      </c>
      <c r="AJ44">
        <v>1.1856477238007944E-2</v>
      </c>
      <c r="AK44">
        <v>10515</v>
      </c>
      <c r="AL44">
        <v>380713</v>
      </c>
      <c r="AM44">
        <v>2.7619230233798163E-2</v>
      </c>
      <c r="AN44">
        <v>14961</v>
      </c>
      <c r="AO44">
        <v>237194</v>
      </c>
      <c r="AP44">
        <v>6.3074951305682275E-2</v>
      </c>
      <c r="AQ44">
        <v>13172</v>
      </c>
      <c r="AR44">
        <v>80367</v>
      </c>
      <c r="AS44">
        <v>0.16389811738648949</v>
      </c>
      <c r="AT44">
        <v>19458</v>
      </c>
      <c r="AU44">
        <v>21600</v>
      </c>
      <c r="AV44">
        <v>2641676</v>
      </c>
      <c r="AW44">
        <v>2631801</v>
      </c>
      <c r="AX44">
        <f t="shared" si="2"/>
        <v>7.3657783922025256E-3</v>
      </c>
      <c r="AY44">
        <f t="shared" si="2"/>
        <v>8.207307467395902E-3</v>
      </c>
    </row>
    <row r="45" spans="1:51" x14ac:dyDescent="0.35">
      <c r="A45" t="str">
        <f t="shared" si="0"/>
        <v>2002-Arizona</v>
      </c>
      <c r="B45" t="s">
        <v>8</v>
      </c>
      <c r="C45">
        <v>2002</v>
      </c>
      <c r="D45">
        <v>42816</v>
      </c>
      <c r="E45">
        <v>5396255</v>
      </c>
      <c r="F45">
        <f t="shared" si="1"/>
        <v>7.9343915363525256E-3</v>
      </c>
      <c r="G45">
        <v>1597</v>
      </c>
      <c r="H45">
        <v>272</v>
      </c>
      <c r="I45">
        <v>970</v>
      </c>
      <c r="J45">
        <v>39977</v>
      </c>
      <c r="K45">
        <v>291458</v>
      </c>
      <c r="L45">
        <v>134342</v>
      </c>
      <c r="M45">
        <v>204176</v>
      </c>
      <c r="N45">
        <v>4766279</v>
      </c>
      <c r="O45">
        <v>5.4793486540084674E-3</v>
      </c>
      <c r="P45">
        <v>2.0246832710544729E-3</v>
      </c>
      <c r="Q45">
        <v>4.7508032285871011E-3</v>
      </c>
      <c r="R45">
        <v>8.3874653581966149E-3</v>
      </c>
      <c r="S45">
        <v>2164</v>
      </c>
      <c r="T45">
        <v>332378</v>
      </c>
      <c r="U45">
        <v>6.5106595502710772E-3</v>
      </c>
      <c r="V45">
        <v>2550</v>
      </c>
      <c r="W45">
        <v>3118544</v>
      </c>
      <c r="X45">
        <v>8.1768928063865698E-4</v>
      </c>
      <c r="Y45">
        <v>3123</v>
      </c>
      <c r="Z45">
        <v>3141887</v>
      </c>
      <c r="AA45">
        <v>9.9398864440382491E-4</v>
      </c>
      <c r="AB45">
        <v>6518</v>
      </c>
      <c r="AC45">
        <v>3301216</v>
      </c>
      <c r="AD45">
        <v>1.974423969834146E-3</v>
      </c>
      <c r="AE45">
        <v>10650</v>
      </c>
      <c r="AF45">
        <v>2520859</v>
      </c>
      <c r="AG45">
        <v>4.2247503727895928E-3</v>
      </c>
      <c r="AH45">
        <v>15931</v>
      </c>
      <c r="AI45">
        <v>1556665</v>
      </c>
      <c r="AJ45">
        <v>1.0234058066443326E-2</v>
      </c>
      <c r="AK45">
        <v>28380</v>
      </c>
      <c r="AL45">
        <v>1133716</v>
      </c>
      <c r="AM45">
        <v>2.5032724244872614E-2</v>
      </c>
      <c r="AN45">
        <v>39758</v>
      </c>
      <c r="AO45">
        <v>682810</v>
      </c>
      <c r="AP45">
        <v>5.8227032410187313E-2</v>
      </c>
      <c r="AQ45">
        <v>36614</v>
      </c>
      <c r="AR45">
        <v>233767</v>
      </c>
      <c r="AS45">
        <v>0.1566260421701951</v>
      </c>
      <c r="AT45">
        <v>20202</v>
      </c>
      <c r="AU45">
        <v>22614</v>
      </c>
      <c r="AV45">
        <v>2704217</v>
      </c>
      <c r="AW45">
        <v>2692038</v>
      </c>
      <c r="AX45">
        <f t="shared" si="2"/>
        <v>7.4705543231183003E-3</v>
      </c>
      <c r="AY45">
        <f t="shared" si="2"/>
        <v>8.4003271870605103E-3</v>
      </c>
    </row>
    <row r="46" spans="1:51" x14ac:dyDescent="0.35">
      <c r="A46" t="str">
        <f t="shared" si="0"/>
        <v>2003-Arizona</v>
      </c>
      <c r="B46" t="s">
        <v>8</v>
      </c>
      <c r="C46">
        <v>2003</v>
      </c>
      <c r="D46">
        <v>43392</v>
      </c>
      <c r="E46">
        <v>5510364</v>
      </c>
      <c r="F46">
        <f t="shared" si="1"/>
        <v>7.8746159055917177E-3</v>
      </c>
      <c r="G46">
        <v>1685</v>
      </c>
      <c r="H46">
        <v>298</v>
      </c>
      <c r="I46">
        <v>1157</v>
      </c>
      <c r="J46">
        <v>40252</v>
      </c>
      <c r="K46">
        <v>298633</v>
      </c>
      <c r="L46">
        <v>143220</v>
      </c>
      <c r="M46">
        <v>213993</v>
      </c>
      <c r="N46">
        <v>4854518</v>
      </c>
      <c r="O46">
        <v>5.6423770983113049E-3</v>
      </c>
      <c r="P46">
        <v>2.0807149839407904E-3</v>
      </c>
      <c r="Q46">
        <v>5.4067189113662598E-3</v>
      </c>
      <c r="R46">
        <v>8.2916573797851816E-3</v>
      </c>
      <c r="S46">
        <v>224</v>
      </c>
      <c r="T46">
        <v>44276</v>
      </c>
      <c r="U46">
        <v>5.0591742704851382E-3</v>
      </c>
      <c r="V46">
        <v>299</v>
      </c>
      <c r="W46">
        <v>436785</v>
      </c>
      <c r="X46">
        <v>6.8454731733003646E-4</v>
      </c>
      <c r="Y46">
        <v>311</v>
      </c>
      <c r="Z46">
        <v>321528</v>
      </c>
      <c r="AA46">
        <v>9.6725635092433624E-4</v>
      </c>
      <c r="AB46">
        <v>556</v>
      </c>
      <c r="AC46">
        <v>299254</v>
      </c>
      <c r="AD46">
        <v>1.8579534442313219E-3</v>
      </c>
      <c r="AE46">
        <v>797</v>
      </c>
      <c r="AF46">
        <v>229601</v>
      </c>
      <c r="AG46">
        <v>3.4712392367629063E-3</v>
      </c>
      <c r="AH46">
        <v>1028</v>
      </c>
      <c r="AI46">
        <v>139586</v>
      </c>
      <c r="AJ46">
        <v>7.3646354218904475E-3</v>
      </c>
      <c r="AK46">
        <v>2056</v>
      </c>
      <c r="AL46">
        <v>100726</v>
      </c>
      <c r="AM46">
        <v>2.0411810257530329E-2</v>
      </c>
      <c r="AN46">
        <v>3417</v>
      </c>
      <c r="AO46">
        <v>65761</v>
      </c>
      <c r="AP46">
        <v>5.1960888672617507E-2</v>
      </c>
      <c r="AQ46">
        <v>3261</v>
      </c>
      <c r="AR46">
        <v>21157</v>
      </c>
      <c r="AS46">
        <v>0.15413338375005908</v>
      </c>
      <c r="AT46">
        <v>20611</v>
      </c>
      <c r="AU46">
        <v>22781</v>
      </c>
      <c r="AV46">
        <v>2764077</v>
      </c>
      <c r="AW46">
        <v>2746287</v>
      </c>
      <c r="AX46">
        <f t="shared" si="2"/>
        <v>7.4567387232700099E-3</v>
      </c>
      <c r="AY46">
        <f t="shared" si="2"/>
        <v>8.2952000282563321E-3</v>
      </c>
    </row>
    <row r="47" spans="1:51" x14ac:dyDescent="0.35">
      <c r="A47" t="str">
        <f t="shared" si="0"/>
        <v>2004-Arizona</v>
      </c>
      <c r="B47" t="s">
        <v>8</v>
      </c>
      <c r="C47">
        <v>2004</v>
      </c>
      <c r="D47">
        <v>43198</v>
      </c>
      <c r="E47">
        <v>5652404</v>
      </c>
      <c r="F47">
        <f t="shared" si="1"/>
        <v>7.6424119719680338E-3</v>
      </c>
      <c r="G47">
        <v>1564</v>
      </c>
      <c r="H47">
        <v>309</v>
      </c>
      <c r="I47">
        <v>1125</v>
      </c>
      <c r="J47">
        <v>40200</v>
      </c>
      <c r="K47">
        <v>306256</v>
      </c>
      <c r="L47">
        <v>153388</v>
      </c>
      <c r="M47">
        <v>226956</v>
      </c>
      <c r="N47">
        <v>4965804</v>
      </c>
      <c r="O47">
        <v>5.1068387231597099E-3</v>
      </c>
      <c r="P47">
        <v>2.0144991785537329E-3</v>
      </c>
      <c r="Q47">
        <v>4.9569079469148208E-3</v>
      </c>
      <c r="R47">
        <v>8.0953658259568847E-3</v>
      </c>
      <c r="S47">
        <v>38</v>
      </c>
      <c r="T47">
        <v>6329</v>
      </c>
      <c r="U47">
        <v>6.0041080739453309E-3</v>
      </c>
      <c r="V47">
        <v>53</v>
      </c>
      <c r="W47">
        <v>82372</v>
      </c>
      <c r="X47">
        <v>6.4342252221628708E-4</v>
      </c>
      <c r="Y47">
        <v>66</v>
      </c>
      <c r="Z47">
        <v>76006</v>
      </c>
      <c r="AA47">
        <v>8.6835249848696153E-4</v>
      </c>
      <c r="AB47">
        <v>154</v>
      </c>
      <c r="AC47">
        <v>102614</v>
      </c>
      <c r="AD47">
        <v>1.5007698754555909E-3</v>
      </c>
      <c r="AE47">
        <v>299</v>
      </c>
      <c r="AF47">
        <v>90995</v>
      </c>
      <c r="AG47">
        <v>3.28589482938623E-3</v>
      </c>
      <c r="AH47">
        <v>474</v>
      </c>
      <c r="AI47">
        <v>55054</v>
      </c>
      <c r="AJ47">
        <v>8.6097286300722935E-3</v>
      </c>
      <c r="AK47">
        <v>968</v>
      </c>
      <c r="AL47">
        <v>40395</v>
      </c>
      <c r="AM47">
        <v>2.3963361802203244E-2</v>
      </c>
      <c r="AN47">
        <v>1482</v>
      </c>
      <c r="AO47">
        <v>26378</v>
      </c>
      <c r="AP47">
        <v>5.6183182955493217E-2</v>
      </c>
      <c r="AQ47">
        <v>1438</v>
      </c>
      <c r="AR47">
        <v>9854</v>
      </c>
      <c r="AS47">
        <v>0.14593058656383195</v>
      </c>
      <c r="AT47">
        <v>20524</v>
      </c>
      <c r="AU47">
        <v>22674</v>
      </c>
      <c r="AV47">
        <v>2835606</v>
      </c>
      <c r="AW47">
        <v>2816798</v>
      </c>
      <c r="AX47">
        <f t="shared" si="2"/>
        <v>7.2379590112307563E-3</v>
      </c>
      <c r="AY47">
        <f t="shared" si="2"/>
        <v>8.0495654995494884E-3</v>
      </c>
    </row>
    <row r="48" spans="1:51" x14ac:dyDescent="0.35">
      <c r="A48" t="str">
        <f t="shared" si="0"/>
        <v>2005-Arizona</v>
      </c>
      <c r="B48" t="s">
        <v>8</v>
      </c>
      <c r="C48">
        <v>2005</v>
      </c>
      <c r="D48">
        <v>45827</v>
      </c>
      <c r="E48">
        <v>5839077</v>
      </c>
      <c r="F48">
        <f t="shared" si="1"/>
        <v>7.8483294534393028E-3</v>
      </c>
      <c r="G48">
        <v>1704</v>
      </c>
      <c r="H48">
        <v>348</v>
      </c>
      <c r="I48">
        <v>1203</v>
      </c>
      <c r="J48">
        <v>42572</v>
      </c>
      <c r="K48">
        <v>316197</v>
      </c>
      <c r="L48">
        <v>167814</v>
      </c>
      <c r="M48">
        <v>243074</v>
      </c>
      <c r="N48">
        <v>5111992</v>
      </c>
      <c r="O48">
        <v>5.3890454368637278E-3</v>
      </c>
      <c r="P48">
        <v>2.0737244806750331E-3</v>
      </c>
      <c r="Q48">
        <v>4.9491101475270909E-3</v>
      </c>
      <c r="R48">
        <v>8.3278690576980563E-3</v>
      </c>
      <c r="S48">
        <v>693</v>
      </c>
      <c r="T48">
        <v>91863</v>
      </c>
      <c r="U48">
        <v>7.543842461056138E-3</v>
      </c>
      <c r="V48">
        <v>679</v>
      </c>
      <c r="W48">
        <v>948755</v>
      </c>
      <c r="X48">
        <v>7.1567475270222555E-4</v>
      </c>
      <c r="Y48">
        <v>969</v>
      </c>
      <c r="Z48">
        <v>1048435</v>
      </c>
      <c r="AA48">
        <v>9.2423469266096614E-4</v>
      </c>
      <c r="AB48">
        <v>2193</v>
      </c>
      <c r="AC48">
        <v>1190633</v>
      </c>
      <c r="AD48">
        <v>1.8418773879104644E-3</v>
      </c>
      <c r="AE48">
        <v>3736</v>
      </c>
      <c r="AF48">
        <v>971938</v>
      </c>
      <c r="AG48">
        <v>3.8438665840825237E-3</v>
      </c>
      <c r="AH48">
        <v>6110</v>
      </c>
      <c r="AI48">
        <v>614851</v>
      </c>
      <c r="AJ48">
        <v>9.9373669393072461E-3</v>
      </c>
      <c r="AK48">
        <v>11161</v>
      </c>
      <c r="AL48">
        <v>432448</v>
      </c>
      <c r="AM48">
        <v>2.5808883380198312E-2</v>
      </c>
      <c r="AN48">
        <v>16162</v>
      </c>
      <c r="AO48">
        <v>267483</v>
      </c>
      <c r="AP48">
        <v>6.0422531525367966E-2</v>
      </c>
      <c r="AQ48">
        <v>13347</v>
      </c>
      <c r="AR48">
        <v>85206</v>
      </c>
      <c r="AS48">
        <v>0.15664389831701994</v>
      </c>
      <c r="AT48">
        <v>21818</v>
      </c>
      <c r="AU48">
        <v>24009</v>
      </c>
      <c r="AV48">
        <v>2930811</v>
      </c>
      <c r="AW48">
        <v>2908266</v>
      </c>
      <c r="AX48">
        <f t="shared" si="2"/>
        <v>7.4443558455321752E-3</v>
      </c>
      <c r="AY48">
        <f t="shared" si="2"/>
        <v>8.2554346816969288E-3</v>
      </c>
    </row>
    <row r="49" spans="1:51" x14ac:dyDescent="0.35">
      <c r="A49" t="str">
        <f t="shared" si="0"/>
        <v>2006-Arizona</v>
      </c>
      <c r="B49" t="s">
        <v>8</v>
      </c>
      <c r="C49">
        <v>2006</v>
      </c>
      <c r="D49">
        <v>46365</v>
      </c>
      <c r="E49">
        <v>6029141</v>
      </c>
      <c r="F49">
        <f t="shared" si="1"/>
        <v>7.6901502220631428E-3</v>
      </c>
      <c r="G49">
        <v>1643</v>
      </c>
      <c r="H49">
        <v>339</v>
      </c>
      <c r="I49">
        <v>1305</v>
      </c>
      <c r="J49">
        <v>43078</v>
      </c>
      <c r="K49">
        <v>327058</v>
      </c>
      <c r="L49">
        <v>184455</v>
      </c>
      <c r="M49">
        <v>262150</v>
      </c>
      <c r="N49">
        <v>5255478</v>
      </c>
      <c r="O49">
        <v>5.0235738003656842E-3</v>
      </c>
      <c r="P49">
        <v>1.8378466292591688E-3</v>
      </c>
      <c r="Q49">
        <v>4.9780659927522409E-3</v>
      </c>
      <c r="R49">
        <v>8.1967805782842216E-3</v>
      </c>
      <c r="S49">
        <v>400</v>
      </c>
      <c r="T49">
        <v>77332</v>
      </c>
      <c r="U49">
        <v>5.17250297418921E-3</v>
      </c>
      <c r="V49">
        <v>565</v>
      </c>
      <c r="W49">
        <v>805510</v>
      </c>
      <c r="X49">
        <v>7.014189767973085E-4</v>
      </c>
      <c r="Y49">
        <v>707</v>
      </c>
      <c r="Z49">
        <v>841923</v>
      </c>
      <c r="AA49">
        <v>8.3974425214657393E-4</v>
      </c>
      <c r="AB49">
        <v>1580</v>
      </c>
      <c r="AC49">
        <v>981585</v>
      </c>
      <c r="AD49">
        <v>1.6096415491271769E-3</v>
      </c>
      <c r="AE49">
        <v>2730</v>
      </c>
      <c r="AF49">
        <v>823218</v>
      </c>
      <c r="AG49">
        <v>3.3162540177692906E-3</v>
      </c>
      <c r="AH49">
        <v>4127</v>
      </c>
      <c r="AI49">
        <v>482712</v>
      </c>
      <c r="AJ49">
        <v>8.5496113624687186E-3</v>
      </c>
      <c r="AK49">
        <v>7910</v>
      </c>
      <c r="AL49">
        <v>336569</v>
      </c>
      <c r="AM49">
        <v>2.3501867373406343E-2</v>
      </c>
      <c r="AN49">
        <v>13183</v>
      </c>
      <c r="AO49">
        <v>238553</v>
      </c>
      <c r="AP49">
        <v>5.5262352600889526E-2</v>
      </c>
      <c r="AQ49">
        <v>12425</v>
      </c>
      <c r="AR49">
        <v>82233</v>
      </c>
      <c r="AS49">
        <v>0.151095059161164</v>
      </c>
      <c r="AT49">
        <v>22109</v>
      </c>
      <c r="AU49">
        <v>24256</v>
      </c>
      <c r="AV49">
        <v>3026134</v>
      </c>
      <c r="AW49">
        <v>3003007</v>
      </c>
      <c r="AX49">
        <f t="shared" si="2"/>
        <v>7.3060214782293183E-3</v>
      </c>
      <c r="AY49">
        <f t="shared" si="2"/>
        <v>8.0772372491972212E-3</v>
      </c>
    </row>
    <row r="50" spans="1:51" x14ac:dyDescent="0.35">
      <c r="A50" t="str">
        <f t="shared" si="0"/>
        <v>2007-Arizona</v>
      </c>
      <c r="B50" t="s">
        <v>8</v>
      </c>
      <c r="C50">
        <v>2007</v>
      </c>
      <c r="D50">
        <v>45554</v>
      </c>
      <c r="E50">
        <v>6167681</v>
      </c>
      <c r="F50">
        <f t="shared" si="1"/>
        <v>7.3859202510635682E-3</v>
      </c>
      <c r="G50">
        <v>1700</v>
      </c>
      <c r="H50">
        <v>384</v>
      </c>
      <c r="I50">
        <v>1300</v>
      </c>
      <c r="J50">
        <v>42170</v>
      </c>
      <c r="K50">
        <v>336800</v>
      </c>
      <c r="L50">
        <v>197939</v>
      </c>
      <c r="M50">
        <v>278537</v>
      </c>
      <c r="N50">
        <v>5354405</v>
      </c>
      <c r="O50">
        <v>5.0475059382422806E-3</v>
      </c>
      <c r="P50">
        <v>1.9399916135779205E-3</v>
      </c>
      <c r="Q50">
        <v>4.6672434900928783E-3</v>
      </c>
      <c r="R50">
        <v>7.8757583709114266E-3</v>
      </c>
      <c r="S50">
        <v>154</v>
      </c>
      <c r="T50">
        <v>20075</v>
      </c>
      <c r="U50">
        <v>7.6712328767123287E-3</v>
      </c>
      <c r="V50">
        <v>236</v>
      </c>
      <c r="W50">
        <v>250996</v>
      </c>
      <c r="X50">
        <v>9.4025402795263669E-4</v>
      </c>
      <c r="Y50">
        <v>278</v>
      </c>
      <c r="Z50">
        <v>229369</v>
      </c>
      <c r="AA50">
        <v>1.2120208049038884E-3</v>
      </c>
      <c r="AB50">
        <v>662</v>
      </c>
      <c r="AC50">
        <v>275657</v>
      </c>
      <c r="AD50">
        <v>2.4015352412599714E-3</v>
      </c>
      <c r="AE50">
        <v>1186</v>
      </c>
      <c r="AF50">
        <v>264484</v>
      </c>
      <c r="AG50">
        <v>4.4842032032183423E-3</v>
      </c>
      <c r="AH50">
        <v>2199</v>
      </c>
      <c r="AI50">
        <v>182958</v>
      </c>
      <c r="AJ50">
        <v>1.2019151936510019E-2</v>
      </c>
      <c r="AK50">
        <v>4380</v>
      </c>
      <c r="AL50">
        <v>149471</v>
      </c>
      <c r="AM50">
        <v>2.9303343123415246E-2</v>
      </c>
      <c r="AN50">
        <v>6457</v>
      </c>
      <c r="AO50">
        <v>95892</v>
      </c>
      <c r="AP50">
        <v>6.7336169857756645E-2</v>
      </c>
      <c r="AQ50">
        <v>5419</v>
      </c>
      <c r="AR50">
        <v>31435</v>
      </c>
      <c r="AS50">
        <v>0.17238746620009543</v>
      </c>
      <c r="AT50">
        <v>21668</v>
      </c>
      <c r="AU50">
        <v>23886</v>
      </c>
      <c r="AV50">
        <v>3096998</v>
      </c>
      <c r="AW50">
        <v>3070683</v>
      </c>
      <c r="AX50">
        <f t="shared" si="2"/>
        <v>6.9964526938667707E-3</v>
      </c>
      <c r="AY50">
        <f t="shared" si="2"/>
        <v>7.7787254496800877E-3</v>
      </c>
    </row>
    <row r="51" spans="1:51" x14ac:dyDescent="0.35">
      <c r="A51" t="str">
        <f t="shared" si="0"/>
        <v>2008-Arizona</v>
      </c>
      <c r="B51" t="s">
        <v>8</v>
      </c>
      <c r="C51">
        <v>2008</v>
      </c>
      <c r="D51">
        <v>45823</v>
      </c>
      <c r="E51">
        <v>6280362</v>
      </c>
      <c r="F51">
        <f t="shared" si="1"/>
        <v>7.2962354717769455E-3</v>
      </c>
      <c r="G51">
        <v>1770</v>
      </c>
      <c r="H51">
        <v>461</v>
      </c>
      <c r="I51">
        <v>1333</v>
      </c>
      <c r="J51">
        <v>42259</v>
      </c>
      <c r="K51">
        <v>346539</v>
      </c>
      <c r="L51">
        <v>209252</v>
      </c>
      <c r="M51">
        <v>294617</v>
      </c>
      <c r="N51">
        <v>5429954</v>
      </c>
      <c r="O51">
        <v>5.1076502211872257E-3</v>
      </c>
      <c r="P51">
        <v>2.2030852751706077E-3</v>
      </c>
      <c r="Q51">
        <v>4.5245182728763109E-3</v>
      </c>
      <c r="R51">
        <v>7.7825705337466944E-3</v>
      </c>
      <c r="S51">
        <v>459</v>
      </c>
      <c r="T51">
        <v>65920</v>
      </c>
      <c r="U51">
        <v>6.9629854368932036E-3</v>
      </c>
      <c r="V51">
        <v>569</v>
      </c>
      <c r="W51">
        <v>757865</v>
      </c>
      <c r="X51">
        <v>7.5079334710007723E-4</v>
      </c>
      <c r="Y51">
        <v>574</v>
      </c>
      <c r="Z51">
        <v>713340</v>
      </c>
      <c r="AA51">
        <v>8.046653769590938E-4</v>
      </c>
      <c r="AB51">
        <v>1258</v>
      </c>
      <c r="AC51">
        <v>876972</v>
      </c>
      <c r="AD51">
        <v>1.434481374547876E-3</v>
      </c>
      <c r="AE51">
        <v>2365</v>
      </c>
      <c r="AF51">
        <v>709818</v>
      </c>
      <c r="AG51">
        <v>3.3318399927868836E-3</v>
      </c>
      <c r="AH51">
        <v>4009</v>
      </c>
      <c r="AI51">
        <v>450254</v>
      </c>
      <c r="AJ51">
        <v>8.9038631527981991E-3</v>
      </c>
      <c r="AK51">
        <v>8344</v>
      </c>
      <c r="AL51">
        <v>356539</v>
      </c>
      <c r="AM51">
        <v>2.3402769402505758E-2</v>
      </c>
      <c r="AN51">
        <v>14070</v>
      </c>
      <c r="AO51">
        <v>250488</v>
      </c>
      <c r="AP51">
        <v>5.6170355466130112E-2</v>
      </c>
      <c r="AQ51">
        <v>14768</v>
      </c>
      <c r="AR51">
        <v>94166</v>
      </c>
      <c r="AS51">
        <v>0.15682942888091242</v>
      </c>
      <c r="AT51">
        <v>21658</v>
      </c>
      <c r="AU51">
        <v>24165</v>
      </c>
      <c r="AV51">
        <v>3155278</v>
      </c>
      <c r="AW51">
        <v>3125084</v>
      </c>
      <c r="AX51">
        <f t="shared" si="2"/>
        <v>6.8640544509865689E-3</v>
      </c>
      <c r="AY51">
        <f t="shared" si="2"/>
        <v>7.7325921479230635E-3</v>
      </c>
    </row>
    <row r="52" spans="1:51" x14ac:dyDescent="0.35">
      <c r="A52" t="str">
        <f t="shared" si="0"/>
        <v>2009-Arizona</v>
      </c>
      <c r="B52" t="s">
        <v>8</v>
      </c>
      <c r="C52">
        <v>2009</v>
      </c>
      <c r="D52">
        <v>45816</v>
      </c>
      <c r="E52">
        <v>6343154</v>
      </c>
      <c r="F52">
        <f t="shared" si="1"/>
        <v>7.2229051982657206E-3</v>
      </c>
      <c r="G52">
        <v>1908</v>
      </c>
      <c r="H52">
        <v>481</v>
      </c>
      <c r="I52">
        <v>1364</v>
      </c>
      <c r="J52">
        <v>42063</v>
      </c>
      <c r="K52">
        <v>353144</v>
      </c>
      <c r="L52">
        <v>217943</v>
      </c>
      <c r="M52">
        <v>308020</v>
      </c>
      <c r="N52">
        <v>5464047</v>
      </c>
      <c r="O52">
        <v>5.4028951362616951E-3</v>
      </c>
      <c r="P52">
        <v>2.2069990777405101E-3</v>
      </c>
      <c r="Q52">
        <v>4.4282838776702809E-3</v>
      </c>
      <c r="R52">
        <v>7.6981402246356955E-3</v>
      </c>
      <c r="S52">
        <v>42</v>
      </c>
      <c r="T52">
        <v>6070</v>
      </c>
      <c r="U52">
        <v>6.9192751235584845E-3</v>
      </c>
      <c r="V52">
        <v>84</v>
      </c>
      <c r="W52">
        <v>75708</v>
      </c>
      <c r="X52">
        <v>1.1095260738627358E-3</v>
      </c>
      <c r="Y52">
        <v>57</v>
      </c>
      <c r="Z52">
        <v>59027</v>
      </c>
      <c r="AA52">
        <v>9.6565978281125582E-4</v>
      </c>
      <c r="AB52">
        <v>160</v>
      </c>
      <c r="AC52">
        <v>80503</v>
      </c>
      <c r="AD52">
        <v>1.9875035712954795E-3</v>
      </c>
      <c r="AE52">
        <v>277</v>
      </c>
      <c r="AF52">
        <v>71532</v>
      </c>
      <c r="AG52">
        <v>3.8723927752614216E-3</v>
      </c>
      <c r="AH52">
        <v>409</v>
      </c>
      <c r="AI52">
        <v>43236</v>
      </c>
      <c r="AJ52">
        <v>9.4597095013414755E-3</v>
      </c>
      <c r="AK52">
        <v>747</v>
      </c>
      <c r="AL52">
        <v>31104</v>
      </c>
      <c r="AM52">
        <v>2.4016203703703703E-2</v>
      </c>
      <c r="AN52">
        <v>1145</v>
      </c>
      <c r="AO52">
        <v>19182</v>
      </c>
      <c r="AP52">
        <v>5.9691377332916275E-2</v>
      </c>
      <c r="AQ52">
        <v>1086</v>
      </c>
      <c r="AR52">
        <v>6548</v>
      </c>
      <c r="AS52">
        <v>0.16585216860109958</v>
      </c>
      <c r="AT52">
        <v>21798</v>
      </c>
      <c r="AU52">
        <v>24018</v>
      </c>
      <c r="AV52">
        <v>3189908</v>
      </c>
      <c r="AW52">
        <v>3153246</v>
      </c>
      <c r="AX52">
        <f t="shared" si="2"/>
        <v>6.8334259169856937E-3</v>
      </c>
      <c r="AY52">
        <f t="shared" si="2"/>
        <v>7.6169128574174044E-3</v>
      </c>
    </row>
    <row r="53" spans="1:51" x14ac:dyDescent="0.35">
      <c r="A53" t="str">
        <f t="shared" si="0"/>
        <v>2010-Arizona</v>
      </c>
      <c r="B53" t="s">
        <v>8</v>
      </c>
      <c r="C53">
        <v>2010</v>
      </c>
      <c r="D53">
        <v>46762</v>
      </c>
      <c r="E53">
        <v>6392017</v>
      </c>
      <c r="F53">
        <f t="shared" si="1"/>
        <v>7.3156876773012337E-3</v>
      </c>
      <c r="G53">
        <v>2012</v>
      </c>
      <c r="H53">
        <v>533</v>
      </c>
      <c r="I53">
        <v>1398</v>
      </c>
      <c r="J53">
        <v>42819</v>
      </c>
      <c r="K53">
        <v>358486</v>
      </c>
      <c r="L53">
        <v>223902</v>
      </c>
      <c r="M53">
        <v>316039</v>
      </c>
      <c r="N53">
        <v>5493590</v>
      </c>
      <c r="O53">
        <v>5.6124925380628531E-3</v>
      </c>
      <c r="P53">
        <v>2.3805057569829657E-3</v>
      </c>
      <c r="Q53">
        <v>4.4235046940409254E-3</v>
      </c>
      <c r="R53">
        <v>7.79435669571264E-3</v>
      </c>
      <c r="S53">
        <v>596</v>
      </c>
      <c r="T53">
        <v>59101</v>
      </c>
      <c r="U53">
        <v>1.008443173550363E-2</v>
      </c>
      <c r="V53">
        <v>708</v>
      </c>
      <c r="W53">
        <v>631445</v>
      </c>
      <c r="X53">
        <v>1.1212377958492029E-3</v>
      </c>
      <c r="Y53">
        <v>854</v>
      </c>
      <c r="Z53">
        <v>603015</v>
      </c>
      <c r="AA53">
        <v>1.4162168436937721E-3</v>
      </c>
      <c r="AB53">
        <v>1836</v>
      </c>
      <c r="AC53">
        <v>685512</v>
      </c>
      <c r="AD53">
        <v>2.6782900955781954E-3</v>
      </c>
      <c r="AE53">
        <v>3265</v>
      </c>
      <c r="AF53">
        <v>600209</v>
      </c>
      <c r="AG53">
        <v>5.4397718128185351E-3</v>
      </c>
      <c r="AH53">
        <v>5110</v>
      </c>
      <c r="AI53">
        <v>415532</v>
      </c>
      <c r="AJ53">
        <v>1.2297488520739678E-2</v>
      </c>
      <c r="AK53">
        <v>8992</v>
      </c>
      <c r="AL53">
        <v>316748</v>
      </c>
      <c r="AM53">
        <v>2.8388498112063849E-2</v>
      </c>
      <c r="AN53">
        <v>12521</v>
      </c>
      <c r="AO53">
        <v>195749</v>
      </c>
      <c r="AP53">
        <v>6.3964566868796272E-2</v>
      </c>
      <c r="AQ53">
        <v>10944</v>
      </c>
      <c r="AR53">
        <v>67301</v>
      </c>
      <c r="AS53">
        <v>0.16261273978098395</v>
      </c>
      <c r="AT53">
        <v>22065</v>
      </c>
      <c r="AU53">
        <v>24697</v>
      </c>
      <c r="AV53">
        <v>3216194</v>
      </c>
      <c r="AW53">
        <v>3175823</v>
      </c>
      <c r="AX53">
        <f t="shared" si="2"/>
        <v>6.8605936084701362E-3</v>
      </c>
      <c r="AY53">
        <f t="shared" si="2"/>
        <v>7.7765668930541787E-3</v>
      </c>
    </row>
    <row r="54" spans="1:51" x14ac:dyDescent="0.35">
      <c r="A54" t="str">
        <f t="shared" si="0"/>
        <v>2011-Arizona</v>
      </c>
      <c r="B54" t="s">
        <v>8</v>
      </c>
      <c r="C54">
        <v>2011</v>
      </c>
      <c r="D54">
        <v>48381</v>
      </c>
      <c r="E54">
        <v>6482505</v>
      </c>
      <c r="F54">
        <f t="shared" si="1"/>
        <v>7.463318578234803E-3</v>
      </c>
      <c r="G54">
        <v>1936</v>
      </c>
      <c r="H54">
        <v>574</v>
      </c>
      <c r="I54">
        <v>1465</v>
      </c>
      <c r="J54">
        <v>44406</v>
      </c>
      <c r="K54">
        <v>363483</v>
      </c>
      <c r="L54">
        <v>231717</v>
      </c>
      <c r="M54">
        <v>327548</v>
      </c>
      <c r="N54">
        <v>5559757</v>
      </c>
      <c r="O54">
        <v>5.3262463443957487E-3</v>
      </c>
      <c r="P54">
        <v>2.4771596386972041E-3</v>
      </c>
      <c r="Q54">
        <v>4.4726269126967649E-3</v>
      </c>
      <c r="R54">
        <v>7.9870397213403395E-3</v>
      </c>
      <c r="S54">
        <v>68</v>
      </c>
      <c r="T54">
        <v>9361</v>
      </c>
      <c r="U54">
        <v>7.2641811772246557E-3</v>
      </c>
      <c r="V54">
        <v>130</v>
      </c>
      <c r="W54">
        <v>89986</v>
      </c>
      <c r="X54">
        <v>1.444669170759896E-3</v>
      </c>
      <c r="Y54">
        <v>117</v>
      </c>
      <c r="Z54">
        <v>89473</v>
      </c>
      <c r="AA54">
        <v>1.3076570585539773E-3</v>
      </c>
      <c r="AB54">
        <v>240</v>
      </c>
      <c r="AC54">
        <v>114049</v>
      </c>
      <c r="AD54">
        <v>2.1043586528597356E-3</v>
      </c>
      <c r="AE54">
        <v>358</v>
      </c>
      <c r="AF54">
        <v>94952</v>
      </c>
      <c r="AG54">
        <v>3.7703260594826862E-3</v>
      </c>
      <c r="AH54">
        <v>389</v>
      </c>
      <c r="AI54">
        <v>44750</v>
      </c>
      <c r="AJ54">
        <v>8.6927374301675985E-3</v>
      </c>
      <c r="AK54">
        <v>534</v>
      </c>
      <c r="AL54">
        <v>22507</v>
      </c>
      <c r="AM54">
        <v>2.3725951926067447E-2</v>
      </c>
      <c r="AN54">
        <v>666</v>
      </c>
      <c r="AO54">
        <v>10558</v>
      </c>
      <c r="AP54">
        <v>6.3080128812275052E-2</v>
      </c>
      <c r="AQ54">
        <v>364</v>
      </c>
      <c r="AR54">
        <v>2634</v>
      </c>
      <c r="AS54">
        <v>0.13819286256643887</v>
      </c>
      <c r="AT54">
        <v>23081</v>
      </c>
      <c r="AU54">
        <v>25300</v>
      </c>
      <c r="AV54">
        <v>3258634</v>
      </c>
      <c r="AW54">
        <v>3223871</v>
      </c>
      <c r="AX54">
        <f t="shared" si="2"/>
        <v>7.0830292693195981E-3</v>
      </c>
      <c r="AY54">
        <f t="shared" si="2"/>
        <v>7.8477085466509052E-3</v>
      </c>
    </row>
    <row r="55" spans="1:51" x14ac:dyDescent="0.35">
      <c r="A55" t="str">
        <f t="shared" si="0"/>
        <v>2012-Arizona</v>
      </c>
      <c r="B55" t="s">
        <v>8</v>
      </c>
      <c r="C55">
        <v>2012</v>
      </c>
      <c r="D55">
        <v>49549</v>
      </c>
      <c r="E55">
        <v>6553255</v>
      </c>
      <c r="F55">
        <f t="shared" si="1"/>
        <v>7.5609754236635081E-3</v>
      </c>
      <c r="G55">
        <v>2006</v>
      </c>
      <c r="H55">
        <v>603</v>
      </c>
      <c r="I55">
        <v>1589</v>
      </c>
      <c r="J55">
        <v>45351</v>
      </c>
      <c r="K55">
        <v>369956</v>
      </c>
      <c r="L55">
        <v>242799</v>
      </c>
      <c r="M55">
        <v>336915</v>
      </c>
      <c r="N55">
        <v>5603585</v>
      </c>
      <c r="O55">
        <v>5.422266431683768E-3</v>
      </c>
      <c r="P55">
        <v>2.4835357641505938E-3</v>
      </c>
      <c r="Q55">
        <v>4.7163231082023652E-3</v>
      </c>
      <c r="R55">
        <v>8.0932117564023742E-3</v>
      </c>
      <c r="S55">
        <v>573</v>
      </c>
      <c r="T55">
        <v>77421</v>
      </c>
      <c r="U55">
        <v>7.4010927267795555E-3</v>
      </c>
      <c r="V55">
        <v>675</v>
      </c>
      <c r="W55">
        <v>730582</v>
      </c>
      <c r="X55">
        <v>9.2392092879375626E-4</v>
      </c>
      <c r="Y55">
        <v>896</v>
      </c>
      <c r="Z55">
        <v>742665</v>
      </c>
      <c r="AA55">
        <v>1.2064659031999624E-3</v>
      </c>
      <c r="AB55">
        <v>1692</v>
      </c>
      <c r="AC55">
        <v>768804</v>
      </c>
      <c r="AD55">
        <v>2.200821015499399E-3</v>
      </c>
      <c r="AE55">
        <v>2783</v>
      </c>
      <c r="AF55">
        <v>627904</v>
      </c>
      <c r="AG55">
        <v>4.4322061971256753E-3</v>
      </c>
      <c r="AH55">
        <v>4071</v>
      </c>
      <c r="AI55">
        <v>442372</v>
      </c>
      <c r="AJ55">
        <v>9.2026620129664633E-3</v>
      </c>
      <c r="AK55">
        <v>7799</v>
      </c>
      <c r="AL55">
        <v>363841</v>
      </c>
      <c r="AM55">
        <v>2.1435187348319732E-2</v>
      </c>
      <c r="AN55">
        <v>11946</v>
      </c>
      <c r="AO55">
        <v>235473</v>
      </c>
      <c r="AP55">
        <v>5.0731931049419678E-2</v>
      </c>
      <c r="AQ55">
        <v>9766</v>
      </c>
      <c r="AR55">
        <v>68525</v>
      </c>
      <c r="AS55">
        <v>0.14251732944180956</v>
      </c>
      <c r="AT55">
        <v>23314</v>
      </c>
      <c r="AU55">
        <v>26235</v>
      </c>
      <c r="AV55">
        <v>3294772</v>
      </c>
      <c r="AW55">
        <v>3258483</v>
      </c>
      <c r="AX55">
        <f t="shared" si="2"/>
        <v>7.0760586772013363E-3</v>
      </c>
      <c r="AY55">
        <f t="shared" si="2"/>
        <v>8.0512925800134607E-3</v>
      </c>
    </row>
    <row r="56" spans="1:51" x14ac:dyDescent="0.35">
      <c r="A56" t="str">
        <f t="shared" si="0"/>
        <v>2013-Arizona</v>
      </c>
      <c r="B56" t="s">
        <v>8</v>
      </c>
      <c r="C56">
        <v>2013</v>
      </c>
      <c r="D56">
        <v>50534</v>
      </c>
      <c r="E56">
        <v>6626624</v>
      </c>
      <c r="F56">
        <f t="shared" si="1"/>
        <v>7.6259042311741243E-3</v>
      </c>
      <c r="G56">
        <v>2103</v>
      </c>
      <c r="H56">
        <v>583</v>
      </c>
      <c r="I56">
        <v>1673</v>
      </c>
      <c r="J56">
        <v>46175</v>
      </c>
      <c r="K56">
        <v>376115</v>
      </c>
      <c r="L56">
        <v>252207</v>
      </c>
      <c r="M56">
        <v>347699</v>
      </c>
      <c r="N56">
        <v>5650603</v>
      </c>
      <c r="O56">
        <v>5.5913749783975649E-3</v>
      </c>
      <c r="P56">
        <v>2.3115932547470926E-3</v>
      </c>
      <c r="Q56">
        <v>4.811633050425799E-3</v>
      </c>
      <c r="R56">
        <v>8.1716942421897268E-3</v>
      </c>
      <c r="S56">
        <v>316</v>
      </c>
      <c r="T56">
        <v>36065</v>
      </c>
      <c r="U56">
        <v>8.7619575765978102E-3</v>
      </c>
      <c r="V56">
        <v>410</v>
      </c>
      <c r="W56">
        <v>380363</v>
      </c>
      <c r="X56">
        <v>1.0779176733804287E-3</v>
      </c>
      <c r="Y56">
        <v>504</v>
      </c>
      <c r="Z56">
        <v>352845</v>
      </c>
      <c r="AA56">
        <v>1.4283892360668282E-3</v>
      </c>
      <c r="AB56">
        <v>1012</v>
      </c>
      <c r="AC56">
        <v>398127</v>
      </c>
      <c r="AD56">
        <v>2.5419024582608064E-3</v>
      </c>
      <c r="AE56">
        <v>1808</v>
      </c>
      <c r="AF56">
        <v>349519</v>
      </c>
      <c r="AG56">
        <v>5.1728232227718661E-3</v>
      </c>
      <c r="AH56">
        <v>3075</v>
      </c>
      <c r="AI56">
        <v>256783</v>
      </c>
      <c r="AJ56">
        <v>1.1975091809037202E-2</v>
      </c>
      <c r="AK56">
        <v>5259</v>
      </c>
      <c r="AL56">
        <v>198334</v>
      </c>
      <c r="AM56">
        <v>2.6515877257555436E-2</v>
      </c>
      <c r="AN56">
        <v>8217</v>
      </c>
      <c r="AO56">
        <v>129193</v>
      </c>
      <c r="AP56">
        <v>6.3602517164242645E-2</v>
      </c>
      <c r="AQ56">
        <v>7439</v>
      </c>
      <c r="AR56">
        <v>46492</v>
      </c>
      <c r="AS56">
        <v>0.16000602254151253</v>
      </c>
      <c r="AT56">
        <v>23937</v>
      </c>
      <c r="AU56">
        <v>26597</v>
      </c>
      <c r="AV56">
        <v>3331505</v>
      </c>
      <c r="AW56">
        <v>3295119</v>
      </c>
      <c r="AX56">
        <f t="shared" si="2"/>
        <v>7.1850409949857494E-3</v>
      </c>
      <c r="AY56">
        <f t="shared" si="2"/>
        <v>8.0716356526122426E-3</v>
      </c>
    </row>
    <row r="57" spans="1:51" x14ac:dyDescent="0.35">
      <c r="A57" t="str">
        <f t="shared" si="0"/>
        <v>2014-Arizona</v>
      </c>
      <c r="B57" t="s">
        <v>8</v>
      </c>
      <c r="C57">
        <v>2014</v>
      </c>
      <c r="D57">
        <v>51538</v>
      </c>
      <c r="E57">
        <v>6731484</v>
      </c>
      <c r="F57">
        <f t="shared" si="1"/>
        <v>7.6562612345212437E-3</v>
      </c>
      <c r="G57">
        <v>2240</v>
      </c>
      <c r="H57">
        <v>644</v>
      </c>
      <c r="I57">
        <v>1678</v>
      </c>
      <c r="J57">
        <v>46976</v>
      </c>
      <c r="K57">
        <v>382889</v>
      </c>
      <c r="L57">
        <v>262371</v>
      </c>
      <c r="M57">
        <v>360893</v>
      </c>
      <c r="N57">
        <v>5725331</v>
      </c>
      <c r="O57">
        <v>5.8502594746780399E-3</v>
      </c>
      <c r="P57">
        <v>2.4545395642048854E-3</v>
      </c>
      <c r="Q57">
        <v>4.6495775756249082E-3</v>
      </c>
      <c r="R57">
        <v>8.2049404654508176E-3</v>
      </c>
      <c r="S57">
        <v>2894</v>
      </c>
      <c r="T57">
        <v>483143</v>
      </c>
      <c r="U57">
        <v>5.9899450059299215E-3</v>
      </c>
      <c r="V57">
        <v>3104</v>
      </c>
      <c r="W57">
        <v>4832176</v>
      </c>
      <c r="X57">
        <v>6.4236070871590771E-4</v>
      </c>
      <c r="Y57">
        <v>4214</v>
      </c>
      <c r="Z57">
        <v>5229062</v>
      </c>
      <c r="AA57">
        <v>8.0588067228883498E-4</v>
      </c>
      <c r="AB57">
        <v>9289</v>
      </c>
      <c r="AC57">
        <v>5485341</v>
      </c>
      <c r="AD57">
        <v>1.6934225237774643E-3</v>
      </c>
      <c r="AE57">
        <v>16430</v>
      </c>
      <c r="AF57">
        <v>4331635</v>
      </c>
      <c r="AG57">
        <v>3.793025035581253E-3</v>
      </c>
      <c r="AH57">
        <v>22896</v>
      </c>
      <c r="AI57">
        <v>2614093</v>
      </c>
      <c r="AJ57">
        <v>8.7586784402850244E-3</v>
      </c>
      <c r="AK57">
        <v>40249</v>
      </c>
      <c r="AL57">
        <v>1887823</v>
      </c>
      <c r="AM57">
        <v>2.1320325051660035E-2</v>
      </c>
      <c r="AN57">
        <v>66809</v>
      </c>
      <c r="AO57">
        <v>1282178</v>
      </c>
      <c r="AP57">
        <v>5.2105869855823453E-2</v>
      </c>
      <c r="AQ57">
        <v>62132</v>
      </c>
      <c r="AR57">
        <v>425657</v>
      </c>
      <c r="AS57">
        <v>0.14596729291424787</v>
      </c>
      <c r="AT57">
        <v>24239</v>
      </c>
      <c r="AU57">
        <v>27299</v>
      </c>
      <c r="AV57">
        <v>3387637</v>
      </c>
      <c r="AW57">
        <v>3343847</v>
      </c>
      <c r="AX57">
        <f t="shared" si="2"/>
        <v>7.1551349805188688E-3</v>
      </c>
      <c r="AY57">
        <f t="shared" si="2"/>
        <v>8.1639500850367863E-3</v>
      </c>
    </row>
    <row r="58" spans="1:51" x14ac:dyDescent="0.35">
      <c r="A58" t="str">
        <f t="shared" si="0"/>
        <v>2015-Arizona</v>
      </c>
      <c r="B58" t="s">
        <v>8</v>
      </c>
      <c r="C58">
        <v>2015</v>
      </c>
      <c r="D58">
        <v>54299</v>
      </c>
      <c r="E58">
        <v>6828065</v>
      </c>
      <c r="F58">
        <f t="shared" si="1"/>
        <v>7.9523261714702486E-3</v>
      </c>
      <c r="G58">
        <v>2314</v>
      </c>
      <c r="H58">
        <v>722</v>
      </c>
      <c r="I58">
        <v>1842</v>
      </c>
      <c r="J58">
        <v>49421</v>
      </c>
      <c r="K58">
        <v>388640</v>
      </c>
      <c r="L58">
        <v>273899</v>
      </c>
      <c r="M58">
        <v>374864</v>
      </c>
      <c r="N58">
        <v>5790662</v>
      </c>
      <c r="O58">
        <v>5.9540963359407161E-3</v>
      </c>
      <c r="P58">
        <v>2.6360081635931495E-3</v>
      </c>
      <c r="Q58">
        <v>4.9137820649622259E-3</v>
      </c>
      <c r="R58">
        <v>8.5346027794404155E-3</v>
      </c>
      <c r="S58">
        <v>404</v>
      </c>
      <c r="T58">
        <v>60823</v>
      </c>
      <c r="U58">
        <v>6.6422241586242044E-3</v>
      </c>
      <c r="V58">
        <v>452</v>
      </c>
      <c r="W58">
        <v>613476</v>
      </c>
      <c r="X58">
        <v>7.3678513910894637E-4</v>
      </c>
      <c r="Y58">
        <v>567</v>
      </c>
      <c r="Z58">
        <v>664027</v>
      </c>
      <c r="AA58">
        <v>8.5388094158821853E-4</v>
      </c>
      <c r="AB58">
        <v>1279</v>
      </c>
      <c r="AC58">
        <v>736823</v>
      </c>
      <c r="AD58">
        <v>1.7358307218965749E-3</v>
      </c>
      <c r="AE58">
        <v>2068</v>
      </c>
      <c r="AF58">
        <v>614125</v>
      </c>
      <c r="AG58">
        <v>3.3673926317932018E-3</v>
      </c>
      <c r="AH58">
        <v>2666</v>
      </c>
      <c r="AI58">
        <v>339307</v>
      </c>
      <c r="AJ58">
        <v>7.8571912751578959E-3</v>
      </c>
      <c r="AK58">
        <v>4746</v>
      </c>
      <c r="AL58">
        <v>226310</v>
      </c>
      <c r="AM58">
        <v>2.0971234147850293E-2</v>
      </c>
      <c r="AN58">
        <v>7488</v>
      </c>
      <c r="AO58">
        <v>141547</v>
      </c>
      <c r="AP58">
        <v>5.2901156506319456E-2</v>
      </c>
      <c r="AQ58">
        <v>7425</v>
      </c>
      <c r="AR58">
        <v>48216</v>
      </c>
      <c r="AS58">
        <v>0.15399452463912394</v>
      </c>
      <c r="AT58">
        <v>25401</v>
      </c>
      <c r="AU58">
        <v>28898</v>
      </c>
      <c r="AV58">
        <v>3436575</v>
      </c>
      <c r="AW58">
        <v>3391490</v>
      </c>
      <c r="AX58">
        <f t="shared" si="2"/>
        <v>7.3913707688614393E-3</v>
      </c>
      <c r="AY58">
        <f t="shared" si="2"/>
        <v>8.5207386723829357E-3</v>
      </c>
    </row>
    <row r="59" spans="1:51" x14ac:dyDescent="0.35">
      <c r="A59" t="str">
        <f t="shared" si="0"/>
        <v>2016-Arizona</v>
      </c>
      <c r="B59" t="s">
        <v>8</v>
      </c>
      <c r="C59">
        <v>2016</v>
      </c>
      <c r="D59">
        <v>56645</v>
      </c>
      <c r="E59">
        <v>6931071</v>
      </c>
      <c r="F59">
        <f t="shared" si="1"/>
        <v>8.1726186328202385E-3</v>
      </c>
      <c r="G59">
        <v>2498</v>
      </c>
      <c r="H59">
        <v>832</v>
      </c>
      <c r="I59">
        <v>2037</v>
      </c>
      <c r="J59">
        <v>51278</v>
      </c>
      <c r="K59">
        <v>397840</v>
      </c>
      <c r="L59">
        <v>280091</v>
      </c>
      <c r="M59">
        <v>385444</v>
      </c>
      <c r="N59">
        <v>5867696</v>
      </c>
      <c r="O59">
        <v>6.2789060929016689E-3</v>
      </c>
      <c r="P59">
        <v>2.9704631708980297E-3</v>
      </c>
      <c r="Q59">
        <v>5.2848143958655475E-3</v>
      </c>
      <c r="R59">
        <v>8.7390348784258769E-3</v>
      </c>
      <c r="S59">
        <v>282</v>
      </c>
      <c r="T59">
        <v>42719</v>
      </c>
      <c r="U59">
        <v>6.6012781198061749E-3</v>
      </c>
      <c r="V59">
        <v>244</v>
      </c>
      <c r="W59">
        <v>404198</v>
      </c>
      <c r="X59">
        <v>6.0366454064592111E-4</v>
      </c>
      <c r="Y59">
        <v>415</v>
      </c>
      <c r="Z59">
        <v>451640</v>
      </c>
      <c r="AA59">
        <v>9.1887343902223009E-4</v>
      </c>
      <c r="AB59">
        <v>1005</v>
      </c>
      <c r="AC59">
        <v>581049</v>
      </c>
      <c r="AD59">
        <v>1.7296303754072376E-3</v>
      </c>
      <c r="AE59">
        <v>1732</v>
      </c>
      <c r="AF59">
        <v>480807</v>
      </c>
      <c r="AG59">
        <v>3.6022770051184778E-3</v>
      </c>
      <c r="AH59">
        <v>2657</v>
      </c>
      <c r="AI59">
        <v>308613</v>
      </c>
      <c r="AJ59">
        <v>8.6094882587577325E-3</v>
      </c>
      <c r="AK59">
        <v>5015</v>
      </c>
      <c r="AL59">
        <v>231565</v>
      </c>
      <c r="AM59">
        <v>2.1656986159393692E-2</v>
      </c>
      <c r="AN59">
        <v>9115</v>
      </c>
      <c r="AO59">
        <v>174345</v>
      </c>
      <c r="AP59">
        <v>5.2281396082480142E-2</v>
      </c>
      <c r="AQ59">
        <v>9562</v>
      </c>
      <c r="AR59">
        <v>64273</v>
      </c>
      <c r="AS59">
        <v>0.14877164594775411</v>
      </c>
      <c r="AT59">
        <v>26106</v>
      </c>
      <c r="AU59">
        <v>30539</v>
      </c>
      <c r="AV59">
        <v>3488176</v>
      </c>
      <c r="AW59">
        <v>3442895</v>
      </c>
      <c r="AX59">
        <f t="shared" si="2"/>
        <v>7.4841407084963599E-3</v>
      </c>
      <c r="AY59">
        <f t="shared" si="2"/>
        <v>8.8701514277955036E-3</v>
      </c>
    </row>
    <row r="60" spans="1:51" x14ac:dyDescent="0.35">
      <c r="A60" t="str">
        <f t="shared" si="0"/>
        <v>2017-Arizona</v>
      </c>
      <c r="B60" t="s">
        <v>8</v>
      </c>
      <c r="C60">
        <v>2017</v>
      </c>
      <c r="D60">
        <v>57758</v>
      </c>
      <c r="E60">
        <v>7016270</v>
      </c>
      <c r="F60">
        <f t="shared" si="1"/>
        <v>8.2320093154909946E-3</v>
      </c>
      <c r="G60">
        <v>2515</v>
      </c>
      <c r="H60">
        <v>852</v>
      </c>
      <c r="I60">
        <v>2001</v>
      </c>
      <c r="J60">
        <v>52390</v>
      </c>
      <c r="K60">
        <v>400322</v>
      </c>
      <c r="L60">
        <v>292842</v>
      </c>
      <c r="M60">
        <v>397421</v>
      </c>
      <c r="N60">
        <v>5925685</v>
      </c>
      <c r="O60">
        <v>6.2824426336798873E-3</v>
      </c>
      <c r="P60">
        <v>2.9094187309197453E-3</v>
      </c>
      <c r="Q60">
        <v>5.0349629234489367E-3</v>
      </c>
      <c r="R60">
        <v>8.8411719488970478E-3</v>
      </c>
      <c r="S60">
        <v>102</v>
      </c>
      <c r="T60">
        <v>10286</v>
      </c>
      <c r="U60">
        <v>9.9163912113552407E-3</v>
      </c>
      <c r="V60">
        <v>85</v>
      </c>
      <c r="W60">
        <v>107297</v>
      </c>
      <c r="X60">
        <v>7.9219363076320866E-4</v>
      </c>
      <c r="Y60">
        <v>108</v>
      </c>
      <c r="Z60">
        <v>108840</v>
      </c>
      <c r="AA60">
        <v>9.922822491730981E-4</v>
      </c>
      <c r="AB60">
        <v>318</v>
      </c>
      <c r="AC60">
        <v>127601</v>
      </c>
      <c r="AD60">
        <v>2.4921434784993847E-3</v>
      </c>
      <c r="AE60">
        <v>441</v>
      </c>
      <c r="AF60">
        <v>103999</v>
      </c>
      <c r="AG60">
        <v>4.2404253887056605E-3</v>
      </c>
      <c r="AH60">
        <v>727</v>
      </c>
      <c r="AI60">
        <v>71519</v>
      </c>
      <c r="AJ60">
        <v>1.0165130944224611E-2</v>
      </c>
      <c r="AK60">
        <v>1330</v>
      </c>
      <c r="AL60">
        <v>56415</v>
      </c>
      <c r="AM60">
        <v>2.3575290259682708E-2</v>
      </c>
      <c r="AN60">
        <v>1992</v>
      </c>
      <c r="AO60">
        <v>34762</v>
      </c>
      <c r="AP60">
        <v>5.7303952591910706E-2</v>
      </c>
      <c r="AQ60">
        <v>1731</v>
      </c>
      <c r="AR60">
        <v>10549</v>
      </c>
      <c r="AS60">
        <v>0.16409138306948526</v>
      </c>
      <c r="AT60">
        <v>26750</v>
      </c>
      <c r="AU60">
        <v>31008</v>
      </c>
      <c r="AV60">
        <v>3527969</v>
      </c>
      <c r="AW60">
        <v>3488301</v>
      </c>
      <c r="AX60">
        <f t="shared" si="2"/>
        <v>7.5822661707061487E-3</v>
      </c>
      <c r="AY60">
        <f t="shared" si="2"/>
        <v>8.8891411606968548E-3</v>
      </c>
    </row>
    <row r="61" spans="1:51" x14ac:dyDescent="0.35">
      <c r="A61" t="str">
        <f t="shared" si="0"/>
        <v>2018-Arizona</v>
      </c>
      <c r="B61" t="s">
        <v>8</v>
      </c>
      <c r="C61">
        <v>2018</v>
      </c>
      <c r="D61">
        <v>59282</v>
      </c>
      <c r="E61">
        <v>7171646</v>
      </c>
      <c r="F61">
        <f t="shared" si="1"/>
        <v>8.266163723083933E-3</v>
      </c>
      <c r="G61">
        <v>2641</v>
      </c>
      <c r="H61">
        <v>979</v>
      </c>
      <c r="I61">
        <v>2143</v>
      </c>
      <c r="J61">
        <v>53519</v>
      </c>
      <c r="K61">
        <v>407595</v>
      </c>
      <c r="L61">
        <v>310608</v>
      </c>
      <c r="M61">
        <v>413873</v>
      </c>
      <c r="N61">
        <v>6039570</v>
      </c>
      <c r="O61">
        <v>6.4794710435603971E-3</v>
      </c>
      <c r="P61">
        <v>3.1518827589759441E-3</v>
      </c>
      <c r="Q61">
        <v>5.1779168972124296E-3</v>
      </c>
      <c r="R61">
        <v>8.8613924501247613E-3</v>
      </c>
      <c r="S61">
        <v>92</v>
      </c>
      <c r="T61">
        <v>6518</v>
      </c>
      <c r="U61">
        <v>1.4114759128567045E-2</v>
      </c>
      <c r="V61">
        <v>115</v>
      </c>
      <c r="W61">
        <v>89690</v>
      </c>
      <c r="X61">
        <v>1.2821942245512319E-3</v>
      </c>
      <c r="Y61">
        <v>185</v>
      </c>
      <c r="Z61">
        <v>101762</v>
      </c>
      <c r="AA61">
        <v>1.8179674141624576E-3</v>
      </c>
      <c r="AB61">
        <v>398</v>
      </c>
      <c r="AC61">
        <v>87677</v>
      </c>
      <c r="AD61">
        <v>4.5393888933243608E-3</v>
      </c>
      <c r="AE61">
        <v>633</v>
      </c>
      <c r="AF61">
        <v>75310</v>
      </c>
      <c r="AG61">
        <v>8.4052582658345511E-3</v>
      </c>
      <c r="AH61">
        <v>733</v>
      </c>
      <c r="AI61">
        <v>49783</v>
      </c>
      <c r="AJ61">
        <v>1.4723901733523491E-2</v>
      </c>
      <c r="AK61">
        <v>1069</v>
      </c>
      <c r="AL61">
        <v>35919</v>
      </c>
      <c r="AM61">
        <v>2.9761407611570478E-2</v>
      </c>
      <c r="AN61">
        <v>1406</v>
      </c>
      <c r="AO61">
        <v>25004</v>
      </c>
      <c r="AP61">
        <v>5.6231003039513679E-2</v>
      </c>
      <c r="AQ61">
        <v>1325</v>
      </c>
      <c r="AR61">
        <v>8975</v>
      </c>
      <c r="AS61">
        <v>0.14763231197771587</v>
      </c>
      <c r="AT61">
        <v>27171</v>
      </c>
      <c r="AU61">
        <v>32111</v>
      </c>
      <c r="AV61">
        <v>3606307</v>
      </c>
      <c r="AW61">
        <v>3565339</v>
      </c>
      <c r="AX61">
        <f t="shared" si="2"/>
        <v>7.5343003244038847E-3</v>
      </c>
      <c r="AY61">
        <f t="shared" si="2"/>
        <v>9.0064366950800469E-3</v>
      </c>
    </row>
    <row r="62" spans="1:51" x14ac:dyDescent="0.35">
      <c r="A62" t="str">
        <f t="shared" si="0"/>
        <v>1999-Arkansas</v>
      </c>
      <c r="B62" t="s">
        <v>9</v>
      </c>
      <c r="C62">
        <v>1999</v>
      </c>
      <c r="D62">
        <v>27925</v>
      </c>
      <c r="E62">
        <v>2651860</v>
      </c>
      <c r="F62">
        <f t="shared" si="1"/>
        <v>1.053034473916421E-2</v>
      </c>
      <c r="G62">
        <v>34</v>
      </c>
      <c r="H62">
        <v>36</v>
      </c>
      <c r="I62">
        <v>4056</v>
      </c>
      <c r="J62">
        <v>23799</v>
      </c>
      <c r="K62">
        <v>18045</v>
      </c>
      <c r="L62">
        <v>21433</v>
      </c>
      <c r="M62">
        <v>424438</v>
      </c>
      <c r="N62">
        <v>2187944</v>
      </c>
      <c r="O62">
        <v>1.884178442781934E-3</v>
      </c>
      <c r="P62">
        <v>1.6796528717398405E-3</v>
      </c>
      <c r="Q62">
        <v>9.5561660360288184E-3</v>
      </c>
      <c r="R62">
        <v>1.0877335068904872E-2</v>
      </c>
      <c r="S62">
        <v>1425</v>
      </c>
      <c r="T62">
        <v>186977</v>
      </c>
      <c r="U62">
        <v>7.6212582296218256E-3</v>
      </c>
      <c r="V62">
        <v>1741</v>
      </c>
      <c r="W62">
        <v>1942377</v>
      </c>
      <c r="X62">
        <v>8.9632445194727907E-4</v>
      </c>
      <c r="Y62">
        <v>2481</v>
      </c>
      <c r="Z62">
        <v>2084100</v>
      </c>
      <c r="AA62">
        <v>1.1904419173744062E-3</v>
      </c>
      <c r="AB62">
        <v>5847</v>
      </c>
      <c r="AC62">
        <v>2485247</v>
      </c>
      <c r="AD62">
        <v>2.3526836567954817E-3</v>
      </c>
      <c r="AE62">
        <v>10132</v>
      </c>
      <c r="AF62">
        <v>2069479</v>
      </c>
      <c r="AG62">
        <v>4.8959182480228115E-3</v>
      </c>
      <c r="AH62">
        <v>15079</v>
      </c>
      <c r="AI62">
        <v>1559013</v>
      </c>
      <c r="AJ62">
        <v>9.6721451328500782E-3</v>
      </c>
      <c r="AK62">
        <v>30019</v>
      </c>
      <c r="AL62">
        <v>1452176</v>
      </c>
      <c r="AM62">
        <v>2.0671736759180704E-2</v>
      </c>
      <c r="AN62">
        <v>50016</v>
      </c>
      <c r="AO62">
        <v>1024134</v>
      </c>
      <c r="AP62">
        <v>4.8837359173701876E-2</v>
      </c>
      <c r="AQ62">
        <v>46944</v>
      </c>
      <c r="AR62">
        <v>331287</v>
      </c>
      <c r="AS62">
        <v>0.1417019080132936</v>
      </c>
      <c r="AT62">
        <v>13911</v>
      </c>
      <c r="AU62">
        <v>14014</v>
      </c>
      <c r="AV62">
        <v>1359445</v>
      </c>
      <c r="AW62">
        <v>1292415</v>
      </c>
      <c r="AX62">
        <f t="shared" si="2"/>
        <v>1.0232852377256895E-2</v>
      </c>
      <c r="AY62">
        <f t="shared" si="2"/>
        <v>1.0843266288305228E-2</v>
      </c>
    </row>
    <row r="63" spans="1:51" x14ac:dyDescent="0.35">
      <c r="A63" t="str">
        <f t="shared" si="0"/>
        <v>2000-Arkansas</v>
      </c>
      <c r="B63" t="s">
        <v>9</v>
      </c>
      <c r="C63">
        <v>2000</v>
      </c>
      <c r="D63">
        <v>28217</v>
      </c>
      <c r="E63">
        <v>2673400</v>
      </c>
      <c r="F63">
        <f t="shared" si="1"/>
        <v>1.055472432108925E-2</v>
      </c>
      <c r="G63">
        <v>45</v>
      </c>
      <c r="H63">
        <v>55</v>
      </c>
      <c r="I63">
        <v>4041</v>
      </c>
      <c r="J63">
        <v>24076</v>
      </c>
      <c r="K63">
        <v>20289</v>
      </c>
      <c r="L63">
        <v>24090</v>
      </c>
      <c r="M63">
        <v>425864</v>
      </c>
      <c r="N63">
        <v>2203157</v>
      </c>
      <c r="O63">
        <v>2.2179506136330031E-3</v>
      </c>
      <c r="P63">
        <v>2.2831050228310501E-3</v>
      </c>
      <c r="Q63">
        <v>9.4889448274566527E-3</v>
      </c>
      <c r="R63">
        <v>1.0927954748572163E-2</v>
      </c>
      <c r="S63">
        <v>1126</v>
      </c>
      <c r="T63">
        <v>120992</v>
      </c>
      <c r="U63">
        <v>9.3064004231684736E-3</v>
      </c>
      <c r="V63">
        <v>1100</v>
      </c>
      <c r="W63">
        <v>1188473</v>
      </c>
      <c r="X63">
        <v>9.2555741695436072E-4</v>
      </c>
      <c r="Y63">
        <v>1530</v>
      </c>
      <c r="Z63">
        <v>1299256</v>
      </c>
      <c r="AA63">
        <v>1.1775970247587849E-3</v>
      </c>
      <c r="AB63">
        <v>3109</v>
      </c>
      <c r="AC63">
        <v>1353508</v>
      </c>
      <c r="AD63">
        <v>2.2969941810465841E-3</v>
      </c>
      <c r="AE63">
        <v>5424</v>
      </c>
      <c r="AF63">
        <v>1079992</v>
      </c>
      <c r="AG63">
        <v>5.0222594241438826E-3</v>
      </c>
      <c r="AH63">
        <v>7705</v>
      </c>
      <c r="AI63">
        <v>661456</v>
      </c>
      <c r="AJ63">
        <v>1.1648545027938367E-2</v>
      </c>
      <c r="AK63">
        <v>12226</v>
      </c>
      <c r="AL63">
        <v>435695</v>
      </c>
      <c r="AM63">
        <v>2.8060914171610874E-2</v>
      </c>
      <c r="AN63">
        <v>16979</v>
      </c>
      <c r="AO63">
        <v>261723</v>
      </c>
      <c r="AP63">
        <v>6.4873931599439105E-2</v>
      </c>
      <c r="AQ63">
        <v>14239</v>
      </c>
      <c r="AR63">
        <v>87857</v>
      </c>
      <c r="AS63">
        <v>0.16207018222793859</v>
      </c>
      <c r="AT63">
        <v>14139</v>
      </c>
      <c r="AU63">
        <v>14078</v>
      </c>
      <c r="AV63">
        <v>1368707</v>
      </c>
      <c r="AW63">
        <v>1304693</v>
      </c>
      <c r="AX63">
        <f t="shared" si="2"/>
        <v>1.0330187541964788E-2</v>
      </c>
      <c r="AY63">
        <f t="shared" si="2"/>
        <v>1.0790277866134025E-2</v>
      </c>
    </row>
    <row r="64" spans="1:51" x14ac:dyDescent="0.35">
      <c r="A64" t="str">
        <f t="shared" si="0"/>
        <v>2001-Arkansas</v>
      </c>
      <c r="B64" t="s">
        <v>9</v>
      </c>
      <c r="C64">
        <v>2001</v>
      </c>
      <c r="D64">
        <v>27759</v>
      </c>
      <c r="E64">
        <v>2691571</v>
      </c>
      <c r="F64">
        <f t="shared" si="1"/>
        <v>1.0313307729946562E-2</v>
      </c>
      <c r="G64">
        <v>30</v>
      </c>
      <c r="H64">
        <v>51</v>
      </c>
      <c r="I64">
        <v>3837</v>
      </c>
      <c r="J64">
        <v>23841</v>
      </c>
      <c r="K64">
        <v>20829</v>
      </c>
      <c r="L64">
        <v>26157</v>
      </c>
      <c r="M64">
        <v>429929</v>
      </c>
      <c r="N64">
        <v>2214656</v>
      </c>
      <c r="O64">
        <v>1.440299582313121E-3</v>
      </c>
      <c r="P64">
        <v>1.9497648812937262E-3</v>
      </c>
      <c r="Q64">
        <v>8.9247294320690153E-3</v>
      </c>
      <c r="R64">
        <v>1.0765103022771933E-2</v>
      </c>
      <c r="S64">
        <v>142</v>
      </c>
      <c r="T64">
        <v>15464</v>
      </c>
      <c r="U64">
        <v>9.1826176927056382E-3</v>
      </c>
      <c r="V64">
        <v>89</v>
      </c>
      <c r="W64">
        <v>164411</v>
      </c>
      <c r="X64">
        <v>5.4132631028337523E-4</v>
      </c>
      <c r="Y64">
        <v>121</v>
      </c>
      <c r="Z64">
        <v>171159</v>
      </c>
      <c r="AA64">
        <v>7.0694500435267789E-4</v>
      </c>
      <c r="AB64">
        <v>320</v>
      </c>
      <c r="AC64">
        <v>191177</v>
      </c>
      <c r="AD64">
        <v>1.6738415185927177E-3</v>
      </c>
      <c r="AE64">
        <v>598</v>
      </c>
      <c r="AF64">
        <v>170979</v>
      </c>
      <c r="AG64">
        <v>3.4975055416162221E-3</v>
      </c>
      <c r="AH64">
        <v>889</v>
      </c>
      <c r="AI64">
        <v>106961</v>
      </c>
      <c r="AJ64">
        <v>8.3114406185432078E-3</v>
      </c>
      <c r="AK64">
        <v>1523</v>
      </c>
      <c r="AL64">
        <v>85262</v>
      </c>
      <c r="AM64">
        <v>1.7862588257371397E-2</v>
      </c>
      <c r="AN64">
        <v>2384</v>
      </c>
      <c r="AO64">
        <v>57775</v>
      </c>
      <c r="AP64">
        <v>4.1263522284725226E-2</v>
      </c>
      <c r="AQ64">
        <v>2189</v>
      </c>
      <c r="AR64">
        <v>17564</v>
      </c>
      <c r="AS64">
        <v>0.12462992484627647</v>
      </c>
      <c r="AT64">
        <v>13870</v>
      </c>
      <c r="AU64">
        <v>13889</v>
      </c>
      <c r="AV64">
        <v>1376845</v>
      </c>
      <c r="AW64">
        <v>1314726</v>
      </c>
      <c r="AX64">
        <f t="shared" si="2"/>
        <v>1.0073755578877797E-2</v>
      </c>
      <c r="AY64">
        <f t="shared" si="2"/>
        <v>1.056417839154318E-2</v>
      </c>
    </row>
    <row r="65" spans="1:51" x14ac:dyDescent="0.35">
      <c r="A65" t="str">
        <f t="shared" si="0"/>
        <v>2002-Arkansas</v>
      </c>
      <c r="B65" t="s">
        <v>9</v>
      </c>
      <c r="C65">
        <v>2002</v>
      </c>
      <c r="D65">
        <v>28513</v>
      </c>
      <c r="E65">
        <v>2705927</v>
      </c>
      <c r="F65">
        <f t="shared" si="1"/>
        <v>1.0537239179031807E-2</v>
      </c>
      <c r="G65">
        <v>51</v>
      </c>
      <c r="H65">
        <v>94</v>
      </c>
      <c r="I65">
        <v>3976</v>
      </c>
      <c r="J65">
        <v>24392</v>
      </c>
      <c r="K65">
        <v>21526</v>
      </c>
      <c r="L65">
        <v>27954</v>
      </c>
      <c r="M65">
        <v>432330</v>
      </c>
      <c r="N65">
        <v>2224117</v>
      </c>
      <c r="O65">
        <v>2.3692279104338939E-3</v>
      </c>
      <c r="P65">
        <v>3.3626672390355584E-3</v>
      </c>
      <c r="Q65">
        <v>9.1966784632109728E-3</v>
      </c>
      <c r="R65">
        <v>1.0967048945716434E-2</v>
      </c>
      <c r="S65">
        <v>153</v>
      </c>
      <c r="T65">
        <v>19700</v>
      </c>
      <c r="U65">
        <v>7.7664974619289341E-3</v>
      </c>
      <c r="V65">
        <v>130</v>
      </c>
      <c r="W65">
        <v>204852</v>
      </c>
      <c r="X65">
        <v>6.3460449495245346E-4</v>
      </c>
      <c r="Y65">
        <v>154</v>
      </c>
      <c r="Z65">
        <v>169433</v>
      </c>
      <c r="AA65">
        <v>9.089138479516977E-4</v>
      </c>
      <c r="AB65">
        <v>300</v>
      </c>
      <c r="AC65">
        <v>192968</v>
      </c>
      <c r="AD65">
        <v>1.5546619128560175E-3</v>
      </c>
      <c r="AE65">
        <v>571</v>
      </c>
      <c r="AF65">
        <v>170248</v>
      </c>
      <c r="AG65">
        <v>3.3539307363375779E-3</v>
      </c>
      <c r="AH65">
        <v>899</v>
      </c>
      <c r="AI65">
        <v>107529</v>
      </c>
      <c r="AJ65">
        <v>8.3605352974546396E-3</v>
      </c>
      <c r="AK65">
        <v>1696</v>
      </c>
      <c r="AL65">
        <v>75970</v>
      </c>
      <c r="AM65">
        <v>2.2324601816506515E-2</v>
      </c>
      <c r="AN65">
        <v>2812</v>
      </c>
      <c r="AO65">
        <v>51889</v>
      </c>
      <c r="AP65">
        <v>5.4192603441962653E-2</v>
      </c>
      <c r="AQ65">
        <v>2785</v>
      </c>
      <c r="AR65">
        <v>18057</v>
      </c>
      <c r="AS65">
        <v>0.15423381514094256</v>
      </c>
      <c r="AT65">
        <v>14344</v>
      </c>
      <c r="AU65">
        <v>14169</v>
      </c>
      <c r="AV65">
        <v>1383239</v>
      </c>
      <c r="AW65">
        <v>1322688</v>
      </c>
      <c r="AX65">
        <f t="shared" si="2"/>
        <v>1.0369863776252694E-2</v>
      </c>
      <c r="AY65">
        <f t="shared" si="2"/>
        <v>1.0712276818115837E-2</v>
      </c>
    </row>
    <row r="66" spans="1:51" x14ac:dyDescent="0.35">
      <c r="A66" t="str">
        <f t="shared" si="0"/>
        <v>2003-Arkansas</v>
      </c>
      <c r="B66" t="s">
        <v>9</v>
      </c>
      <c r="C66">
        <v>2003</v>
      </c>
      <c r="D66">
        <v>27918</v>
      </c>
      <c r="E66">
        <v>2724816</v>
      </c>
      <c r="F66">
        <f t="shared" si="1"/>
        <v>1.0245829443162401E-2</v>
      </c>
      <c r="G66">
        <v>62</v>
      </c>
      <c r="H66">
        <v>61</v>
      </c>
      <c r="I66">
        <v>3882</v>
      </c>
      <c r="J66">
        <v>23913</v>
      </c>
      <c r="K66">
        <v>22277</v>
      </c>
      <c r="L66">
        <v>30087</v>
      </c>
      <c r="M66">
        <v>435025</v>
      </c>
      <c r="N66">
        <v>2237427</v>
      </c>
      <c r="O66">
        <v>2.7831395609821791E-3</v>
      </c>
      <c r="P66">
        <v>2.0274537175524313E-3</v>
      </c>
      <c r="Q66">
        <v>8.9236250790184473E-3</v>
      </c>
      <c r="R66">
        <v>1.068772299610222E-2</v>
      </c>
      <c r="S66">
        <v>1568</v>
      </c>
      <c r="T66">
        <v>173373</v>
      </c>
      <c r="U66">
        <v>9.0440841422828235E-3</v>
      </c>
      <c r="V66">
        <v>1463</v>
      </c>
      <c r="W66">
        <v>1744845</v>
      </c>
      <c r="X66">
        <v>8.3846989274118902E-4</v>
      </c>
      <c r="Y66">
        <v>1790</v>
      </c>
      <c r="Z66">
        <v>1811674</v>
      </c>
      <c r="AA66">
        <v>9.880364789691743E-4</v>
      </c>
      <c r="AB66">
        <v>3868</v>
      </c>
      <c r="AC66">
        <v>1983870</v>
      </c>
      <c r="AD66">
        <v>1.9497245283209082E-3</v>
      </c>
      <c r="AE66">
        <v>6906</v>
      </c>
      <c r="AF66">
        <v>1626742</v>
      </c>
      <c r="AG66">
        <v>4.2452951973945465E-3</v>
      </c>
      <c r="AH66">
        <v>10423</v>
      </c>
      <c r="AI66">
        <v>1040633</v>
      </c>
      <c r="AJ66">
        <v>1.0016019096069412E-2</v>
      </c>
      <c r="AK66">
        <v>19340</v>
      </c>
      <c r="AL66">
        <v>772247</v>
      </c>
      <c r="AM66">
        <v>2.5043800752867929E-2</v>
      </c>
      <c r="AN66">
        <v>30833</v>
      </c>
      <c r="AO66">
        <v>535747</v>
      </c>
      <c r="AP66">
        <v>5.7551418860021616E-2</v>
      </c>
      <c r="AQ66">
        <v>29930</v>
      </c>
      <c r="AR66">
        <v>192031</v>
      </c>
      <c r="AS66">
        <v>0.15586025173018939</v>
      </c>
      <c r="AT66">
        <v>13911</v>
      </c>
      <c r="AU66">
        <v>14007</v>
      </c>
      <c r="AV66">
        <v>1391523</v>
      </c>
      <c r="AW66">
        <v>1333293</v>
      </c>
      <c r="AX66">
        <f t="shared" si="2"/>
        <v>9.9969601652290328E-3</v>
      </c>
      <c r="AY66">
        <f t="shared" si="2"/>
        <v>1.0505567793425751E-2</v>
      </c>
    </row>
    <row r="67" spans="1:51" x14ac:dyDescent="0.35">
      <c r="A67" t="str">
        <f t="shared" ref="A67:A130" si="3">CONCATENATE(C67,"-",B67)</f>
        <v>2004-Arkansas</v>
      </c>
      <c r="B67" t="s">
        <v>9</v>
      </c>
      <c r="C67">
        <v>2004</v>
      </c>
      <c r="D67">
        <v>27528</v>
      </c>
      <c r="E67">
        <v>2749686</v>
      </c>
      <c r="F67">
        <f t="shared" ref="F67:F130" si="4">IFERROR(D67/E67,0)</f>
        <v>1.0011324929464674E-2</v>
      </c>
      <c r="G67">
        <v>50</v>
      </c>
      <c r="H67">
        <v>42</v>
      </c>
      <c r="I67">
        <v>3823</v>
      </c>
      <c r="J67">
        <v>23613</v>
      </c>
      <c r="K67">
        <v>23054</v>
      </c>
      <c r="L67">
        <v>32575</v>
      </c>
      <c r="M67">
        <v>438712</v>
      </c>
      <c r="N67">
        <v>2255345</v>
      </c>
      <c r="O67">
        <v>2.1688210288886962E-3</v>
      </c>
      <c r="P67">
        <v>1.2893323100537221E-3</v>
      </c>
      <c r="Q67">
        <v>8.7141450427615386E-3</v>
      </c>
      <c r="R67">
        <v>1.0469795086782733E-2</v>
      </c>
      <c r="S67">
        <v>685</v>
      </c>
      <c r="T67">
        <v>84517</v>
      </c>
      <c r="U67">
        <v>8.1048783085059806E-3</v>
      </c>
      <c r="V67">
        <v>751</v>
      </c>
      <c r="W67">
        <v>879213</v>
      </c>
      <c r="X67">
        <v>8.5417299334745957E-4</v>
      </c>
      <c r="Y67">
        <v>856</v>
      </c>
      <c r="Z67">
        <v>831125</v>
      </c>
      <c r="AA67">
        <v>1.0299293126785982E-3</v>
      </c>
      <c r="AB67">
        <v>1845</v>
      </c>
      <c r="AC67">
        <v>960703</v>
      </c>
      <c r="AD67">
        <v>1.9204686568065261E-3</v>
      </c>
      <c r="AE67">
        <v>3522</v>
      </c>
      <c r="AF67">
        <v>816865</v>
      </c>
      <c r="AG67">
        <v>4.3116059569206664E-3</v>
      </c>
      <c r="AH67">
        <v>5657</v>
      </c>
      <c r="AI67">
        <v>529844</v>
      </c>
      <c r="AJ67">
        <v>1.0676727489600713E-2</v>
      </c>
      <c r="AK67">
        <v>10655</v>
      </c>
      <c r="AL67">
        <v>395393</v>
      </c>
      <c r="AM67">
        <v>2.69478721171088E-2</v>
      </c>
      <c r="AN67">
        <v>16401</v>
      </c>
      <c r="AO67">
        <v>265880</v>
      </c>
      <c r="AP67">
        <v>6.1685722882503388E-2</v>
      </c>
      <c r="AQ67">
        <v>14783</v>
      </c>
      <c r="AR67">
        <v>91558</v>
      </c>
      <c r="AS67">
        <v>0.16146049498678433</v>
      </c>
      <c r="AT67">
        <v>13846</v>
      </c>
      <c r="AU67">
        <v>13682</v>
      </c>
      <c r="AV67">
        <v>1403048</v>
      </c>
      <c r="AW67">
        <v>1346638</v>
      </c>
      <c r="AX67">
        <f t="shared" ref="AX67:AY130" si="5">IFERROR(AT67/AV67,0)</f>
        <v>9.8685148334198124E-3</v>
      </c>
      <c r="AY67">
        <f t="shared" si="5"/>
        <v>1.016011726982307E-2</v>
      </c>
    </row>
    <row r="68" spans="1:51" x14ac:dyDescent="0.35">
      <c r="A68" t="str">
        <f t="shared" si="3"/>
        <v>2005-Arkansas</v>
      </c>
      <c r="B68" t="s">
        <v>9</v>
      </c>
      <c r="C68">
        <v>2005</v>
      </c>
      <c r="D68">
        <v>28055</v>
      </c>
      <c r="E68">
        <v>2781097</v>
      </c>
      <c r="F68">
        <f t="shared" si="4"/>
        <v>1.0087745950608698E-2</v>
      </c>
      <c r="G68">
        <v>53</v>
      </c>
      <c r="H68">
        <v>61</v>
      </c>
      <c r="I68">
        <v>3949</v>
      </c>
      <c r="J68">
        <v>23992</v>
      </c>
      <c r="K68">
        <v>24240</v>
      </c>
      <c r="L68">
        <v>35186</v>
      </c>
      <c r="M68">
        <v>442674</v>
      </c>
      <c r="N68">
        <v>2278997</v>
      </c>
      <c r="O68">
        <v>2.1864686468646864E-3</v>
      </c>
      <c r="P68">
        <v>1.7336440629795941E-3</v>
      </c>
      <c r="Q68">
        <v>8.9207859508351525E-3</v>
      </c>
      <c r="R68">
        <v>1.0527438166877798E-2</v>
      </c>
      <c r="S68">
        <v>247</v>
      </c>
      <c r="T68">
        <v>37338</v>
      </c>
      <c r="U68">
        <v>6.6152445230060527E-3</v>
      </c>
      <c r="V68">
        <v>308</v>
      </c>
      <c r="W68">
        <v>430083</v>
      </c>
      <c r="X68">
        <v>7.1614083793128305E-4</v>
      </c>
      <c r="Y68">
        <v>273</v>
      </c>
      <c r="Z68">
        <v>363060</v>
      </c>
      <c r="AA68">
        <v>7.5194182779705833E-4</v>
      </c>
      <c r="AB68">
        <v>660</v>
      </c>
      <c r="AC68">
        <v>445199</v>
      </c>
      <c r="AD68">
        <v>1.4824831142927096E-3</v>
      </c>
      <c r="AE68">
        <v>1320</v>
      </c>
      <c r="AF68">
        <v>392794</v>
      </c>
      <c r="AG68">
        <v>3.3605401304500578E-3</v>
      </c>
      <c r="AH68">
        <v>2211</v>
      </c>
      <c r="AI68">
        <v>257412</v>
      </c>
      <c r="AJ68">
        <v>8.5893431541653065E-3</v>
      </c>
      <c r="AK68">
        <v>4705</v>
      </c>
      <c r="AL68">
        <v>211935</v>
      </c>
      <c r="AM68">
        <v>2.2200202892396253E-2</v>
      </c>
      <c r="AN68">
        <v>8331</v>
      </c>
      <c r="AO68">
        <v>159160</v>
      </c>
      <c r="AP68">
        <v>5.2343553656697663E-2</v>
      </c>
      <c r="AQ68">
        <v>9882</v>
      </c>
      <c r="AR68">
        <v>65118</v>
      </c>
      <c r="AS68">
        <v>0.15175527503915967</v>
      </c>
      <c r="AT68">
        <v>13926</v>
      </c>
      <c r="AU68">
        <v>14129</v>
      </c>
      <c r="AV68">
        <v>1418295</v>
      </c>
      <c r="AW68">
        <v>1362802</v>
      </c>
      <c r="AX68">
        <f t="shared" si="5"/>
        <v>9.8188317663109575E-3</v>
      </c>
      <c r="AY68">
        <f t="shared" si="5"/>
        <v>1.0367610261798853E-2</v>
      </c>
    </row>
    <row r="69" spans="1:51" x14ac:dyDescent="0.35">
      <c r="A69" t="str">
        <f t="shared" si="3"/>
        <v>2006-Arkansas</v>
      </c>
      <c r="B69" t="s">
        <v>9</v>
      </c>
      <c r="C69">
        <v>2006</v>
      </c>
      <c r="D69">
        <v>27901</v>
      </c>
      <c r="E69">
        <v>2821761</v>
      </c>
      <c r="F69">
        <f t="shared" si="4"/>
        <v>9.8877970175362123E-3</v>
      </c>
      <c r="G69">
        <v>68</v>
      </c>
      <c r="H69">
        <v>76</v>
      </c>
      <c r="I69">
        <v>3955</v>
      </c>
      <c r="J69">
        <v>23802</v>
      </c>
      <c r="K69">
        <v>25108</v>
      </c>
      <c r="L69">
        <v>37822</v>
      </c>
      <c r="M69">
        <v>450382</v>
      </c>
      <c r="N69">
        <v>2308449</v>
      </c>
      <c r="O69">
        <v>2.7083001433805959E-3</v>
      </c>
      <c r="P69">
        <v>2.0094125112368462E-3</v>
      </c>
      <c r="Q69">
        <v>8.7814344267754928E-3</v>
      </c>
      <c r="R69">
        <v>1.0310819082422873E-2</v>
      </c>
      <c r="S69">
        <v>268</v>
      </c>
      <c r="T69">
        <v>37977</v>
      </c>
      <c r="U69">
        <v>7.0569028622587352E-3</v>
      </c>
      <c r="V69">
        <v>336</v>
      </c>
      <c r="W69">
        <v>400285</v>
      </c>
      <c r="X69">
        <v>8.3940192612763404E-4</v>
      </c>
      <c r="Y69">
        <v>334</v>
      </c>
      <c r="Z69">
        <v>348853</v>
      </c>
      <c r="AA69">
        <v>9.5742332730405072E-4</v>
      </c>
      <c r="AB69">
        <v>732</v>
      </c>
      <c r="AC69">
        <v>420351</v>
      </c>
      <c r="AD69">
        <v>1.7414018284719198E-3</v>
      </c>
      <c r="AE69">
        <v>1281</v>
      </c>
      <c r="AF69">
        <v>354147</v>
      </c>
      <c r="AG69">
        <v>3.6171420342400191E-3</v>
      </c>
      <c r="AH69">
        <v>2054</v>
      </c>
      <c r="AI69">
        <v>220253</v>
      </c>
      <c r="AJ69">
        <v>9.3256391513395955E-3</v>
      </c>
      <c r="AK69">
        <v>4064</v>
      </c>
      <c r="AL69">
        <v>175916</v>
      </c>
      <c r="AM69">
        <v>2.3101935014438708E-2</v>
      </c>
      <c r="AN69">
        <v>7193</v>
      </c>
      <c r="AO69">
        <v>128543</v>
      </c>
      <c r="AP69">
        <v>5.5957928475296202E-2</v>
      </c>
      <c r="AQ69">
        <v>8317</v>
      </c>
      <c r="AR69">
        <v>51770</v>
      </c>
      <c r="AS69">
        <v>0.16065288777284142</v>
      </c>
      <c r="AT69">
        <v>13777</v>
      </c>
      <c r="AU69">
        <v>14124</v>
      </c>
      <c r="AV69">
        <v>1438428</v>
      </c>
      <c r="AW69">
        <v>1383333</v>
      </c>
      <c r="AX69">
        <f t="shared" si="5"/>
        <v>9.5778168945543328E-3</v>
      </c>
      <c r="AY69">
        <f t="shared" si="5"/>
        <v>1.0210122942198299E-2</v>
      </c>
    </row>
    <row r="70" spans="1:51" x14ac:dyDescent="0.35">
      <c r="A70" t="str">
        <f t="shared" si="3"/>
        <v>2007-Arkansas</v>
      </c>
      <c r="B70" t="s">
        <v>9</v>
      </c>
      <c r="C70">
        <v>2007</v>
      </c>
      <c r="D70">
        <v>28191</v>
      </c>
      <c r="E70">
        <v>2848650</v>
      </c>
      <c r="F70">
        <f t="shared" si="4"/>
        <v>9.8962666526249271E-3</v>
      </c>
      <c r="G70">
        <v>67</v>
      </c>
      <c r="H70">
        <v>80</v>
      </c>
      <c r="I70">
        <v>3873</v>
      </c>
      <c r="J70">
        <v>24171</v>
      </c>
      <c r="K70">
        <v>26220</v>
      </c>
      <c r="L70">
        <v>40045</v>
      </c>
      <c r="M70">
        <v>453433</v>
      </c>
      <c r="N70">
        <v>2328952</v>
      </c>
      <c r="O70">
        <v>2.5553012967200611E-3</v>
      </c>
      <c r="P70">
        <v>1.9977525284055439E-3</v>
      </c>
      <c r="Q70">
        <v>8.5415044780596024E-3</v>
      </c>
      <c r="R70">
        <v>1.037848783487165E-2</v>
      </c>
      <c r="S70">
        <v>401</v>
      </c>
      <c r="T70">
        <v>53156</v>
      </c>
      <c r="U70">
        <v>7.5438332455414255E-3</v>
      </c>
      <c r="V70">
        <v>543</v>
      </c>
      <c r="W70">
        <v>572036</v>
      </c>
      <c r="X70">
        <v>9.4924095686285475E-4</v>
      </c>
      <c r="Y70">
        <v>691</v>
      </c>
      <c r="Z70">
        <v>568108</v>
      </c>
      <c r="AA70">
        <v>1.216318024037683E-3</v>
      </c>
      <c r="AB70">
        <v>1449</v>
      </c>
      <c r="AC70">
        <v>642665</v>
      </c>
      <c r="AD70">
        <v>2.2546738969758738E-3</v>
      </c>
      <c r="AE70">
        <v>2679</v>
      </c>
      <c r="AF70">
        <v>556932</v>
      </c>
      <c r="AG70">
        <v>4.8102820452048008E-3</v>
      </c>
      <c r="AH70">
        <v>4402</v>
      </c>
      <c r="AI70">
        <v>372595</v>
      </c>
      <c r="AJ70">
        <v>1.1814436586642333E-2</v>
      </c>
      <c r="AK70">
        <v>7894</v>
      </c>
      <c r="AL70">
        <v>273943</v>
      </c>
      <c r="AM70">
        <v>2.8816213591878602E-2</v>
      </c>
      <c r="AN70">
        <v>11209</v>
      </c>
      <c r="AO70">
        <v>172589</v>
      </c>
      <c r="AP70">
        <v>6.4946201669863091E-2</v>
      </c>
      <c r="AQ70">
        <v>10055</v>
      </c>
      <c r="AR70">
        <v>58261</v>
      </c>
      <c r="AS70">
        <v>0.17258543451022124</v>
      </c>
      <c r="AT70">
        <v>14074</v>
      </c>
      <c r="AU70">
        <v>14117</v>
      </c>
      <c r="AV70">
        <v>1451358</v>
      </c>
      <c r="AW70">
        <v>1397292</v>
      </c>
      <c r="AX70">
        <f t="shared" si="5"/>
        <v>9.6971250373787867E-3</v>
      </c>
      <c r="AY70">
        <f t="shared" si="5"/>
        <v>1.0103113737142988E-2</v>
      </c>
    </row>
    <row r="71" spans="1:51" x14ac:dyDescent="0.35">
      <c r="A71" t="str">
        <f t="shared" si="3"/>
        <v>2008-Arkansas</v>
      </c>
      <c r="B71" t="s">
        <v>9</v>
      </c>
      <c r="C71">
        <v>2008</v>
      </c>
      <c r="D71">
        <v>29322</v>
      </c>
      <c r="E71">
        <v>2874554</v>
      </c>
      <c r="F71">
        <f t="shared" si="4"/>
        <v>1.0200538935779255E-2</v>
      </c>
      <c r="G71">
        <v>77</v>
      </c>
      <c r="H71">
        <v>101</v>
      </c>
      <c r="I71">
        <v>3950</v>
      </c>
      <c r="J71">
        <v>25194</v>
      </c>
      <c r="K71">
        <v>27242</v>
      </c>
      <c r="L71">
        <v>42091</v>
      </c>
      <c r="M71">
        <v>458375</v>
      </c>
      <c r="N71">
        <v>2346846</v>
      </c>
      <c r="O71">
        <v>2.8265178768078704E-3</v>
      </c>
      <c r="P71">
        <v>2.3995628519160868E-3</v>
      </c>
      <c r="Q71">
        <v>8.6173984183256069E-3</v>
      </c>
      <c r="R71">
        <v>1.0735259152070482E-2</v>
      </c>
      <c r="S71">
        <v>608</v>
      </c>
      <c r="T71">
        <v>64092</v>
      </c>
      <c r="U71">
        <v>9.4863633526805213E-3</v>
      </c>
      <c r="V71">
        <v>827</v>
      </c>
      <c r="W71">
        <v>691516</v>
      </c>
      <c r="X71">
        <v>1.195923160129339E-3</v>
      </c>
      <c r="Y71">
        <v>918</v>
      </c>
      <c r="Z71">
        <v>601162</v>
      </c>
      <c r="AA71">
        <v>1.5270426274448484E-3</v>
      </c>
      <c r="AB71">
        <v>1886</v>
      </c>
      <c r="AC71">
        <v>691966</v>
      </c>
      <c r="AD71">
        <v>2.7255674411748552E-3</v>
      </c>
      <c r="AE71">
        <v>3341</v>
      </c>
      <c r="AF71">
        <v>586271</v>
      </c>
      <c r="AG71">
        <v>5.6987297683153354E-3</v>
      </c>
      <c r="AH71">
        <v>4944</v>
      </c>
      <c r="AI71">
        <v>379048</v>
      </c>
      <c r="AJ71">
        <v>1.3043202971655305E-2</v>
      </c>
      <c r="AK71">
        <v>7957</v>
      </c>
      <c r="AL71">
        <v>282925</v>
      </c>
      <c r="AM71">
        <v>2.8124061146947071E-2</v>
      </c>
      <c r="AN71">
        <v>10861</v>
      </c>
      <c r="AO71">
        <v>175328</v>
      </c>
      <c r="AP71">
        <v>6.1946751231976641E-2</v>
      </c>
      <c r="AQ71">
        <v>9499</v>
      </c>
      <c r="AR71">
        <v>58676</v>
      </c>
      <c r="AS71">
        <v>0.16188901765628194</v>
      </c>
      <c r="AT71">
        <v>14576</v>
      </c>
      <c r="AU71">
        <v>14746</v>
      </c>
      <c r="AV71">
        <v>1464220</v>
      </c>
      <c r="AW71">
        <v>1410334</v>
      </c>
      <c r="AX71">
        <f t="shared" si="5"/>
        <v>9.954788214885742E-3</v>
      </c>
      <c r="AY71">
        <f t="shared" si="5"/>
        <v>1.0455679292990171E-2</v>
      </c>
    </row>
    <row r="72" spans="1:51" x14ac:dyDescent="0.35">
      <c r="A72" t="str">
        <f t="shared" si="3"/>
        <v>2009-Arkansas</v>
      </c>
      <c r="B72" t="s">
        <v>9</v>
      </c>
      <c r="C72">
        <v>2009</v>
      </c>
      <c r="D72">
        <v>28673</v>
      </c>
      <c r="E72">
        <v>2896843</v>
      </c>
      <c r="F72">
        <f t="shared" si="4"/>
        <v>9.8980165649294773E-3</v>
      </c>
      <c r="G72">
        <v>69</v>
      </c>
      <c r="H72">
        <v>130</v>
      </c>
      <c r="I72">
        <v>3864</v>
      </c>
      <c r="J72">
        <v>24610</v>
      </c>
      <c r="K72">
        <v>28106</v>
      </c>
      <c r="L72">
        <v>44948</v>
      </c>
      <c r="M72">
        <v>462207</v>
      </c>
      <c r="N72">
        <v>2361582</v>
      </c>
      <c r="O72">
        <v>2.4549918166939444E-3</v>
      </c>
      <c r="P72">
        <v>2.8922310225149061E-3</v>
      </c>
      <c r="Q72">
        <v>8.3598906983234789E-3</v>
      </c>
      <c r="R72">
        <v>1.0420980512215964E-2</v>
      </c>
      <c r="S72">
        <v>66</v>
      </c>
      <c r="T72">
        <v>13456</v>
      </c>
      <c r="U72">
        <v>4.9048751486325806E-3</v>
      </c>
      <c r="V72">
        <v>119</v>
      </c>
      <c r="W72">
        <v>159141</v>
      </c>
      <c r="X72">
        <v>7.4776456098679786E-4</v>
      </c>
      <c r="Y72">
        <v>141</v>
      </c>
      <c r="Z72">
        <v>157617</v>
      </c>
      <c r="AA72">
        <v>8.9457355488303922E-4</v>
      </c>
      <c r="AB72">
        <v>317</v>
      </c>
      <c r="AC72">
        <v>212980</v>
      </c>
      <c r="AD72">
        <v>1.4884026669170815E-3</v>
      </c>
      <c r="AE72">
        <v>684</v>
      </c>
      <c r="AF72">
        <v>192596</v>
      </c>
      <c r="AG72">
        <v>3.551475627738894E-3</v>
      </c>
      <c r="AH72">
        <v>1113</v>
      </c>
      <c r="AI72">
        <v>123187</v>
      </c>
      <c r="AJ72">
        <v>9.0350442822700449E-3</v>
      </c>
      <c r="AK72">
        <v>2292</v>
      </c>
      <c r="AL72">
        <v>96196</v>
      </c>
      <c r="AM72">
        <v>2.3826354526175725E-2</v>
      </c>
      <c r="AN72">
        <v>3777</v>
      </c>
      <c r="AO72">
        <v>63890</v>
      </c>
      <c r="AP72">
        <v>5.9117232743778371E-2</v>
      </c>
      <c r="AQ72">
        <v>3796</v>
      </c>
      <c r="AR72">
        <v>23316</v>
      </c>
      <c r="AS72">
        <v>0.16280665637330588</v>
      </c>
      <c r="AT72">
        <v>14046</v>
      </c>
      <c r="AU72">
        <v>14627</v>
      </c>
      <c r="AV72">
        <v>1475013</v>
      </c>
      <c r="AW72">
        <v>1421830</v>
      </c>
      <c r="AX72">
        <f t="shared" si="5"/>
        <v>9.5226279361605628E-3</v>
      </c>
      <c r="AY72">
        <f t="shared" si="5"/>
        <v>1.0287446459844004E-2</v>
      </c>
    </row>
    <row r="73" spans="1:51" x14ac:dyDescent="0.35">
      <c r="A73" t="str">
        <f t="shared" si="3"/>
        <v>2010-Arkansas</v>
      </c>
      <c r="B73" t="s">
        <v>9</v>
      </c>
      <c r="C73">
        <v>2010</v>
      </c>
      <c r="D73">
        <v>28916</v>
      </c>
      <c r="E73">
        <v>2915918</v>
      </c>
      <c r="F73">
        <f t="shared" si="4"/>
        <v>9.9166025930770337E-3</v>
      </c>
      <c r="G73">
        <v>51</v>
      </c>
      <c r="H73">
        <v>109</v>
      </c>
      <c r="I73">
        <v>3748</v>
      </c>
      <c r="J73">
        <v>25008</v>
      </c>
      <c r="K73">
        <v>29152</v>
      </c>
      <c r="L73">
        <v>46899</v>
      </c>
      <c r="M73">
        <v>466200</v>
      </c>
      <c r="N73">
        <v>2373667</v>
      </c>
      <c r="O73">
        <v>1.7494511525795828E-3</v>
      </c>
      <c r="P73">
        <v>2.3241433719269067E-3</v>
      </c>
      <c r="Q73">
        <v>8.0394680394680392E-3</v>
      </c>
      <c r="R73">
        <v>1.053559745322322E-2</v>
      </c>
      <c r="S73">
        <v>562</v>
      </c>
      <c r="T73">
        <v>69647</v>
      </c>
      <c r="U73">
        <v>8.0692635720131523E-3</v>
      </c>
      <c r="V73">
        <v>621</v>
      </c>
      <c r="W73">
        <v>670248</v>
      </c>
      <c r="X73">
        <v>9.2652271994843696E-4</v>
      </c>
      <c r="Y73">
        <v>879</v>
      </c>
      <c r="Z73">
        <v>748521</v>
      </c>
      <c r="AA73">
        <v>1.1743157506603021E-3</v>
      </c>
      <c r="AB73">
        <v>2055</v>
      </c>
      <c r="AC73">
        <v>916156</v>
      </c>
      <c r="AD73">
        <v>2.2430677744838213E-3</v>
      </c>
      <c r="AE73">
        <v>3372</v>
      </c>
      <c r="AF73">
        <v>755032</v>
      </c>
      <c r="AG73">
        <v>4.4660358766250964E-3</v>
      </c>
      <c r="AH73">
        <v>4696</v>
      </c>
      <c r="AI73">
        <v>470376</v>
      </c>
      <c r="AJ73">
        <v>9.9835025596544044E-3</v>
      </c>
      <c r="AK73">
        <v>8125</v>
      </c>
      <c r="AL73">
        <v>321285</v>
      </c>
      <c r="AM73">
        <v>2.5289073563969686E-2</v>
      </c>
      <c r="AN73">
        <v>12480</v>
      </c>
      <c r="AO73">
        <v>211120</v>
      </c>
      <c r="AP73">
        <v>5.9113300492610835E-2</v>
      </c>
      <c r="AQ73">
        <v>10740</v>
      </c>
      <c r="AR73">
        <v>66902</v>
      </c>
      <c r="AS73">
        <v>0.16053331738961465</v>
      </c>
      <c r="AT73">
        <v>14126</v>
      </c>
      <c r="AU73">
        <v>14790</v>
      </c>
      <c r="AV73">
        <v>1484281</v>
      </c>
      <c r="AW73">
        <v>1431637</v>
      </c>
      <c r="AX73">
        <f t="shared" si="5"/>
        <v>9.5170658386114215E-3</v>
      </c>
      <c r="AY73">
        <f t="shared" si="5"/>
        <v>1.0330831069607728E-2</v>
      </c>
    </row>
    <row r="74" spans="1:51" x14ac:dyDescent="0.35">
      <c r="A74" t="str">
        <f t="shared" si="3"/>
        <v>2011-Arkansas</v>
      </c>
      <c r="B74" t="s">
        <v>9</v>
      </c>
      <c r="C74">
        <v>2011</v>
      </c>
      <c r="D74">
        <v>29653</v>
      </c>
      <c r="E74">
        <v>2937979</v>
      </c>
      <c r="F74">
        <f t="shared" si="4"/>
        <v>1.0092992495861951E-2</v>
      </c>
      <c r="G74">
        <v>76</v>
      </c>
      <c r="H74">
        <v>123</v>
      </c>
      <c r="I74">
        <v>3849</v>
      </c>
      <c r="J74">
        <v>25605</v>
      </c>
      <c r="K74">
        <v>30758</v>
      </c>
      <c r="L74">
        <v>49347</v>
      </c>
      <c r="M74">
        <v>471035</v>
      </c>
      <c r="N74">
        <v>2386839</v>
      </c>
      <c r="O74">
        <v>2.4709018791859026E-3</v>
      </c>
      <c r="P74">
        <v>2.4925527387683142E-3</v>
      </c>
      <c r="Q74">
        <v>8.1713673081618143E-3</v>
      </c>
      <c r="R74">
        <v>1.0727577352305706E-2</v>
      </c>
      <c r="S74">
        <v>376</v>
      </c>
      <c r="T74">
        <v>77998</v>
      </c>
      <c r="U74">
        <v>4.8206364265750406E-3</v>
      </c>
      <c r="V74">
        <v>405</v>
      </c>
      <c r="W74">
        <v>820016</v>
      </c>
      <c r="X74">
        <v>4.9389280209166653E-4</v>
      </c>
      <c r="Y74">
        <v>626</v>
      </c>
      <c r="Z74">
        <v>926788</v>
      </c>
      <c r="AA74">
        <v>6.7545112798180385E-4</v>
      </c>
      <c r="AB74">
        <v>1754</v>
      </c>
      <c r="AC74">
        <v>1062995</v>
      </c>
      <c r="AD74">
        <v>1.6500547979999905E-3</v>
      </c>
      <c r="AE74">
        <v>3096</v>
      </c>
      <c r="AF74">
        <v>873353</v>
      </c>
      <c r="AG74">
        <v>3.5449583387244334E-3</v>
      </c>
      <c r="AH74">
        <v>4764</v>
      </c>
      <c r="AI74">
        <v>546407</v>
      </c>
      <c r="AJ74">
        <v>8.7187755647347119E-3</v>
      </c>
      <c r="AK74">
        <v>9758</v>
      </c>
      <c r="AL74">
        <v>427830</v>
      </c>
      <c r="AM74">
        <v>2.2808124722436481E-2</v>
      </c>
      <c r="AN74">
        <v>17583</v>
      </c>
      <c r="AO74">
        <v>315640</v>
      </c>
      <c r="AP74">
        <v>5.570586744392346E-2</v>
      </c>
      <c r="AQ74">
        <v>18134</v>
      </c>
      <c r="AR74">
        <v>116692</v>
      </c>
      <c r="AS74">
        <v>0.15540054159668187</v>
      </c>
      <c r="AT74">
        <v>14577</v>
      </c>
      <c r="AU74">
        <v>15076</v>
      </c>
      <c r="AV74">
        <v>1495200</v>
      </c>
      <c r="AW74">
        <v>1442779</v>
      </c>
      <c r="AX74">
        <f t="shared" si="5"/>
        <v>9.7491974317817018E-3</v>
      </c>
      <c r="AY74">
        <f t="shared" si="5"/>
        <v>1.0449278787672956E-2</v>
      </c>
    </row>
    <row r="75" spans="1:51" x14ac:dyDescent="0.35">
      <c r="A75" t="str">
        <f t="shared" si="3"/>
        <v>2012-Arkansas</v>
      </c>
      <c r="B75" t="s">
        <v>9</v>
      </c>
      <c r="C75">
        <v>2012</v>
      </c>
      <c r="D75">
        <v>30117</v>
      </c>
      <c r="E75">
        <v>2949131</v>
      </c>
      <c r="F75">
        <f t="shared" si="4"/>
        <v>1.0212160802622874E-2</v>
      </c>
      <c r="G75">
        <v>43</v>
      </c>
      <c r="H75">
        <v>127</v>
      </c>
      <c r="I75">
        <v>3829</v>
      </c>
      <c r="J75">
        <v>26118</v>
      </c>
      <c r="K75">
        <v>30826</v>
      </c>
      <c r="L75">
        <v>51892</v>
      </c>
      <c r="M75">
        <v>473402</v>
      </c>
      <c r="N75">
        <v>2393011</v>
      </c>
      <c r="O75">
        <v>1.3949263608642056E-3</v>
      </c>
      <c r="P75">
        <v>2.4473907346026363E-3</v>
      </c>
      <c r="Q75">
        <v>8.0882632519507728E-3</v>
      </c>
      <c r="R75">
        <v>1.091428330250049E-2</v>
      </c>
      <c r="S75">
        <v>1119</v>
      </c>
      <c r="T75">
        <v>131188</v>
      </c>
      <c r="U75">
        <v>8.5297435741073877E-3</v>
      </c>
      <c r="V75">
        <v>1031</v>
      </c>
      <c r="W75">
        <v>1363706</v>
      </c>
      <c r="X75">
        <v>7.5602805883379553E-4</v>
      </c>
      <c r="Y75">
        <v>1428</v>
      </c>
      <c r="Z75">
        <v>1362171</v>
      </c>
      <c r="AA75">
        <v>1.0483265316909552E-3</v>
      </c>
      <c r="AB75">
        <v>3283</v>
      </c>
      <c r="AC75">
        <v>1598373</v>
      </c>
      <c r="AD75">
        <v>2.0539636242604196E-3</v>
      </c>
      <c r="AE75">
        <v>6030</v>
      </c>
      <c r="AF75">
        <v>1367939</v>
      </c>
      <c r="AG75">
        <v>4.4080912964686294E-3</v>
      </c>
      <c r="AH75">
        <v>8781</v>
      </c>
      <c r="AI75">
        <v>863039</v>
      </c>
      <c r="AJ75">
        <v>1.0174511232980202E-2</v>
      </c>
      <c r="AK75">
        <v>16404</v>
      </c>
      <c r="AL75">
        <v>642880</v>
      </c>
      <c r="AM75">
        <v>2.5516426082628173E-2</v>
      </c>
      <c r="AN75">
        <v>25687</v>
      </c>
      <c r="AO75">
        <v>433678</v>
      </c>
      <c r="AP75">
        <v>5.9230581214633898E-2</v>
      </c>
      <c r="AQ75">
        <v>22750</v>
      </c>
      <c r="AR75">
        <v>142460</v>
      </c>
      <c r="AS75">
        <v>0.15969394917871682</v>
      </c>
      <c r="AT75">
        <v>14832</v>
      </c>
      <c r="AU75">
        <v>15285</v>
      </c>
      <c r="AV75">
        <v>1500641</v>
      </c>
      <c r="AW75">
        <v>1448490</v>
      </c>
      <c r="AX75">
        <f t="shared" si="5"/>
        <v>9.8837763329137351E-3</v>
      </c>
      <c r="AY75">
        <f t="shared" si="5"/>
        <v>1.0552368328397158E-2</v>
      </c>
    </row>
    <row r="76" spans="1:51" x14ac:dyDescent="0.35">
      <c r="A76" t="str">
        <f t="shared" si="3"/>
        <v>2013-Arkansas</v>
      </c>
      <c r="B76" t="s">
        <v>9</v>
      </c>
      <c r="C76">
        <v>2013</v>
      </c>
      <c r="D76">
        <v>30437</v>
      </c>
      <c r="E76">
        <v>2959373</v>
      </c>
      <c r="F76">
        <f t="shared" si="4"/>
        <v>1.0284948872615923E-2</v>
      </c>
      <c r="G76">
        <v>53</v>
      </c>
      <c r="H76">
        <v>146</v>
      </c>
      <c r="I76">
        <v>3855</v>
      </c>
      <c r="J76">
        <v>26383</v>
      </c>
      <c r="K76">
        <v>31368</v>
      </c>
      <c r="L76">
        <v>54338</v>
      </c>
      <c r="M76">
        <v>475853</v>
      </c>
      <c r="N76">
        <v>2397814</v>
      </c>
      <c r="O76">
        <v>1.6896199948992605E-3</v>
      </c>
      <c r="P76">
        <v>2.6868857889506422E-3</v>
      </c>
      <c r="Q76">
        <v>8.1012413497445635E-3</v>
      </c>
      <c r="R76">
        <v>1.1002938509826032E-2</v>
      </c>
      <c r="S76">
        <v>378</v>
      </c>
      <c r="T76">
        <v>65072</v>
      </c>
      <c r="U76">
        <v>5.8089500860585199E-3</v>
      </c>
      <c r="V76">
        <v>449</v>
      </c>
      <c r="W76">
        <v>696845</v>
      </c>
      <c r="X76">
        <v>6.4433267082349729E-4</v>
      </c>
      <c r="Y76">
        <v>498</v>
      </c>
      <c r="Z76">
        <v>673138</v>
      </c>
      <c r="AA76">
        <v>7.3981858103390388E-4</v>
      </c>
      <c r="AB76">
        <v>1117</v>
      </c>
      <c r="AC76">
        <v>824182</v>
      </c>
      <c r="AD76">
        <v>1.3552831777447214E-3</v>
      </c>
      <c r="AE76">
        <v>2034</v>
      </c>
      <c r="AF76">
        <v>665696</v>
      </c>
      <c r="AG76">
        <v>3.055448733355766E-3</v>
      </c>
      <c r="AH76">
        <v>3106</v>
      </c>
      <c r="AI76">
        <v>404869</v>
      </c>
      <c r="AJ76">
        <v>7.6716172391563687E-3</v>
      </c>
      <c r="AK76">
        <v>6098</v>
      </c>
      <c r="AL76">
        <v>295825</v>
      </c>
      <c r="AM76">
        <v>2.0613538409532662E-2</v>
      </c>
      <c r="AN76">
        <v>10875</v>
      </c>
      <c r="AO76">
        <v>212840</v>
      </c>
      <c r="AP76">
        <v>5.1094719037774856E-2</v>
      </c>
      <c r="AQ76">
        <v>12954</v>
      </c>
      <c r="AR76">
        <v>85601</v>
      </c>
      <c r="AS76">
        <v>0.15133000782701136</v>
      </c>
      <c r="AT76">
        <v>14884</v>
      </c>
      <c r="AU76">
        <v>15553</v>
      </c>
      <c r="AV76">
        <v>1505782</v>
      </c>
      <c r="AW76">
        <v>1453591</v>
      </c>
      <c r="AX76">
        <f t="shared" si="5"/>
        <v>9.8845649635870263E-3</v>
      </c>
      <c r="AY76">
        <f t="shared" si="5"/>
        <v>1.0699708514981175E-2</v>
      </c>
    </row>
    <row r="77" spans="1:51" x14ac:dyDescent="0.35">
      <c r="A77" t="str">
        <f t="shared" si="3"/>
        <v>2014-Arkansas</v>
      </c>
      <c r="B77" t="s">
        <v>9</v>
      </c>
      <c r="C77">
        <v>2014</v>
      </c>
      <c r="D77">
        <v>30467</v>
      </c>
      <c r="E77">
        <v>2966369</v>
      </c>
      <c r="F77">
        <f t="shared" si="4"/>
        <v>1.0270805823550611E-2</v>
      </c>
      <c r="G77">
        <v>59</v>
      </c>
      <c r="H77">
        <v>169</v>
      </c>
      <c r="I77">
        <v>3848</v>
      </c>
      <c r="J77">
        <v>26391</v>
      </c>
      <c r="K77">
        <v>31880</v>
      </c>
      <c r="L77">
        <v>56223</v>
      </c>
      <c r="M77">
        <v>478462</v>
      </c>
      <c r="N77">
        <v>2399804</v>
      </c>
      <c r="O77">
        <v>1.8506900878293602E-3</v>
      </c>
      <c r="P77">
        <v>3.0058872703342047E-3</v>
      </c>
      <c r="Q77">
        <v>8.042435971926715E-3</v>
      </c>
      <c r="R77">
        <v>1.0997148100428202E-2</v>
      </c>
      <c r="S77">
        <v>470</v>
      </c>
      <c r="T77">
        <v>41217</v>
      </c>
      <c r="U77">
        <v>1.1403061843414126E-2</v>
      </c>
      <c r="V77">
        <v>539</v>
      </c>
      <c r="W77">
        <v>446135</v>
      </c>
      <c r="X77">
        <v>1.208154482387618E-3</v>
      </c>
      <c r="Y77">
        <v>643</v>
      </c>
      <c r="Z77">
        <v>381798</v>
      </c>
      <c r="AA77">
        <v>1.6841366376984688E-3</v>
      </c>
      <c r="AB77">
        <v>1292</v>
      </c>
      <c r="AC77">
        <v>425372</v>
      </c>
      <c r="AD77">
        <v>3.0373414329104877E-3</v>
      </c>
      <c r="AE77">
        <v>2167</v>
      </c>
      <c r="AF77">
        <v>361981</v>
      </c>
      <c r="AG77">
        <v>5.9865020539752083E-3</v>
      </c>
      <c r="AH77">
        <v>3298</v>
      </c>
      <c r="AI77">
        <v>245823</v>
      </c>
      <c r="AJ77">
        <v>1.3416157153724427E-2</v>
      </c>
      <c r="AK77">
        <v>5562</v>
      </c>
      <c r="AL77">
        <v>185710</v>
      </c>
      <c r="AM77">
        <v>2.9949921921275106E-2</v>
      </c>
      <c r="AN77">
        <v>7499</v>
      </c>
      <c r="AO77">
        <v>114922</v>
      </c>
      <c r="AP77">
        <v>6.5252954177616118E-2</v>
      </c>
      <c r="AQ77">
        <v>6960</v>
      </c>
      <c r="AR77">
        <v>42891</v>
      </c>
      <c r="AS77">
        <v>0.16227180527383367</v>
      </c>
      <c r="AT77">
        <v>14803</v>
      </c>
      <c r="AU77">
        <v>15664</v>
      </c>
      <c r="AV77">
        <v>1509053</v>
      </c>
      <c r="AW77">
        <v>1457316</v>
      </c>
      <c r="AX77">
        <f t="shared" si="5"/>
        <v>9.8094632859150738E-3</v>
      </c>
      <c r="AY77">
        <f t="shared" si="5"/>
        <v>1.0748526743684966E-2</v>
      </c>
    </row>
    <row r="78" spans="1:51" x14ac:dyDescent="0.35">
      <c r="A78" t="str">
        <f t="shared" si="3"/>
        <v>2015-Arkansas</v>
      </c>
      <c r="B78" t="s">
        <v>9</v>
      </c>
      <c r="C78">
        <v>2015</v>
      </c>
      <c r="D78">
        <v>31617</v>
      </c>
      <c r="E78">
        <v>2978204</v>
      </c>
      <c r="F78">
        <f t="shared" si="4"/>
        <v>1.0616129721133944E-2</v>
      </c>
      <c r="G78">
        <v>65</v>
      </c>
      <c r="H78">
        <v>174</v>
      </c>
      <c r="I78">
        <v>3940</v>
      </c>
      <c r="J78">
        <v>27438</v>
      </c>
      <c r="K78">
        <v>32550</v>
      </c>
      <c r="L78">
        <v>59280</v>
      </c>
      <c r="M78">
        <v>481843</v>
      </c>
      <c r="N78">
        <v>2404531</v>
      </c>
      <c r="O78">
        <v>1.9969278033794163E-3</v>
      </c>
      <c r="P78">
        <v>2.9352226720647774E-3</v>
      </c>
      <c r="Q78">
        <v>8.1769373011541108E-3</v>
      </c>
      <c r="R78">
        <v>1.1410957063976301E-2</v>
      </c>
      <c r="S78">
        <v>547</v>
      </c>
      <c r="T78">
        <v>72842</v>
      </c>
      <c r="U78">
        <v>7.5094039153235769E-3</v>
      </c>
      <c r="V78">
        <v>782</v>
      </c>
      <c r="W78">
        <v>782794</v>
      </c>
      <c r="X78">
        <v>9.9898568461178803E-4</v>
      </c>
      <c r="Y78">
        <v>821</v>
      </c>
      <c r="Z78">
        <v>738733</v>
      </c>
      <c r="AA78">
        <v>1.1113622919241457E-3</v>
      </c>
      <c r="AB78">
        <v>1869</v>
      </c>
      <c r="AC78">
        <v>887569</v>
      </c>
      <c r="AD78">
        <v>2.1057517781716125E-3</v>
      </c>
      <c r="AE78">
        <v>3275</v>
      </c>
      <c r="AF78">
        <v>742462</v>
      </c>
      <c r="AG78">
        <v>4.4110001589306924E-3</v>
      </c>
      <c r="AH78">
        <v>5409</v>
      </c>
      <c r="AI78">
        <v>507398</v>
      </c>
      <c r="AJ78">
        <v>1.0660270635674559E-2</v>
      </c>
      <c r="AK78">
        <v>10070</v>
      </c>
      <c r="AL78">
        <v>393226</v>
      </c>
      <c r="AM78">
        <v>2.5608683047407852E-2</v>
      </c>
      <c r="AN78">
        <v>15753</v>
      </c>
      <c r="AO78">
        <v>263582</v>
      </c>
      <c r="AP78">
        <v>5.9765082592893294E-2</v>
      </c>
      <c r="AQ78">
        <v>16037</v>
      </c>
      <c r="AR78">
        <v>98571</v>
      </c>
      <c r="AS78">
        <v>0.16269491026772581</v>
      </c>
      <c r="AT78">
        <v>15304</v>
      </c>
      <c r="AU78">
        <v>16313</v>
      </c>
      <c r="AV78">
        <v>1515348</v>
      </c>
      <c r="AW78">
        <v>1462856</v>
      </c>
      <c r="AX78">
        <f t="shared" si="5"/>
        <v>1.0099330318844251E-2</v>
      </c>
      <c r="AY78">
        <f t="shared" si="5"/>
        <v>1.1151473555838716E-2</v>
      </c>
    </row>
    <row r="79" spans="1:51" x14ac:dyDescent="0.35">
      <c r="A79" t="str">
        <f t="shared" si="3"/>
        <v>2016-Arkansas</v>
      </c>
      <c r="B79" t="s">
        <v>9</v>
      </c>
      <c r="C79">
        <v>2016</v>
      </c>
      <c r="D79">
        <v>31756</v>
      </c>
      <c r="E79">
        <v>2988248</v>
      </c>
      <c r="F79">
        <f t="shared" si="4"/>
        <v>1.0626962688505104E-2</v>
      </c>
      <c r="G79">
        <v>82</v>
      </c>
      <c r="H79">
        <v>174</v>
      </c>
      <c r="I79">
        <v>4143</v>
      </c>
      <c r="J79">
        <v>27357</v>
      </c>
      <c r="K79">
        <v>32403</v>
      </c>
      <c r="L79">
        <v>59992</v>
      </c>
      <c r="M79">
        <v>484598</v>
      </c>
      <c r="N79">
        <v>2411255</v>
      </c>
      <c r="O79">
        <v>2.5306298799493876E-3</v>
      </c>
      <c r="P79">
        <v>2.9003867182290973E-3</v>
      </c>
      <c r="Q79">
        <v>8.549354310170492E-3</v>
      </c>
      <c r="R79">
        <v>1.1345544125362103E-2</v>
      </c>
      <c r="S79">
        <v>67</v>
      </c>
      <c r="T79">
        <v>10732</v>
      </c>
      <c r="U79">
        <v>6.2430115542303393E-3</v>
      </c>
      <c r="V79">
        <v>137</v>
      </c>
      <c r="W79">
        <v>129689</v>
      </c>
      <c r="X79">
        <v>1.0563733238748083E-3</v>
      </c>
      <c r="Y79">
        <v>127</v>
      </c>
      <c r="Z79">
        <v>103279</v>
      </c>
      <c r="AA79">
        <v>1.2296788311273346E-3</v>
      </c>
      <c r="AB79">
        <v>253</v>
      </c>
      <c r="AC79">
        <v>141941</v>
      </c>
      <c r="AD79">
        <v>1.7824307282603335E-3</v>
      </c>
      <c r="AE79">
        <v>465</v>
      </c>
      <c r="AF79">
        <v>135088</v>
      </c>
      <c r="AG79">
        <v>3.4422006395830864E-3</v>
      </c>
      <c r="AH79">
        <v>778</v>
      </c>
      <c r="AI79">
        <v>85119</v>
      </c>
      <c r="AJ79">
        <v>9.1401449735076783E-3</v>
      </c>
      <c r="AK79">
        <v>1416</v>
      </c>
      <c r="AL79">
        <v>62519</v>
      </c>
      <c r="AM79">
        <v>2.2649114669140581E-2</v>
      </c>
      <c r="AN79">
        <v>2416</v>
      </c>
      <c r="AO79">
        <v>43093</v>
      </c>
      <c r="AP79">
        <v>5.6064790105121484E-2</v>
      </c>
      <c r="AQ79">
        <v>2379</v>
      </c>
      <c r="AR79">
        <v>15337</v>
      </c>
      <c r="AS79">
        <v>0.15511508117624045</v>
      </c>
      <c r="AT79">
        <v>15325</v>
      </c>
      <c r="AU79">
        <v>16431</v>
      </c>
      <c r="AV79">
        <v>1520375</v>
      </c>
      <c r="AW79">
        <v>1467873</v>
      </c>
      <c r="AX79">
        <f t="shared" si="5"/>
        <v>1.0079750061662418E-2</v>
      </c>
      <c r="AY79">
        <f t="shared" si="5"/>
        <v>1.1193747687981181E-2</v>
      </c>
    </row>
    <row r="80" spans="1:51" x14ac:dyDescent="0.35">
      <c r="A80" t="str">
        <f t="shared" si="3"/>
        <v>2017-Arkansas</v>
      </c>
      <c r="B80" t="s">
        <v>9</v>
      </c>
      <c r="C80">
        <v>2017</v>
      </c>
      <c r="D80">
        <v>32588</v>
      </c>
      <c r="E80">
        <v>3004279</v>
      </c>
      <c r="F80">
        <f t="shared" si="4"/>
        <v>1.0847194950934983E-2</v>
      </c>
      <c r="G80">
        <v>85</v>
      </c>
      <c r="H80">
        <v>209</v>
      </c>
      <c r="I80">
        <v>4300</v>
      </c>
      <c r="J80">
        <v>27994</v>
      </c>
      <c r="K80">
        <v>33167</v>
      </c>
      <c r="L80">
        <v>62867</v>
      </c>
      <c r="M80">
        <v>487926</v>
      </c>
      <c r="N80">
        <v>2420319</v>
      </c>
      <c r="O80">
        <v>2.5627883136852894E-3</v>
      </c>
      <c r="P80">
        <v>3.3244786613008414E-3</v>
      </c>
      <c r="Q80">
        <v>8.8128117788353159E-3</v>
      </c>
      <c r="R80">
        <v>1.1566243953792868E-2</v>
      </c>
      <c r="S80">
        <v>180</v>
      </c>
      <c r="T80">
        <v>23459</v>
      </c>
      <c r="U80">
        <v>7.6729613368003748E-3</v>
      </c>
      <c r="V80">
        <v>194</v>
      </c>
      <c r="W80">
        <v>255240</v>
      </c>
      <c r="X80">
        <v>7.600689547092932E-4</v>
      </c>
      <c r="Y80">
        <v>188</v>
      </c>
      <c r="Z80">
        <v>223273</v>
      </c>
      <c r="AA80">
        <v>8.420185154496961E-4</v>
      </c>
      <c r="AB80">
        <v>378</v>
      </c>
      <c r="AC80">
        <v>263834</v>
      </c>
      <c r="AD80">
        <v>1.4327190581956836E-3</v>
      </c>
      <c r="AE80">
        <v>759</v>
      </c>
      <c r="AF80">
        <v>225754</v>
      </c>
      <c r="AG80">
        <v>3.3620666743446408E-3</v>
      </c>
      <c r="AH80">
        <v>1163</v>
      </c>
      <c r="AI80">
        <v>141540</v>
      </c>
      <c r="AJ80">
        <v>8.2167585134944182E-3</v>
      </c>
      <c r="AK80">
        <v>2556</v>
      </c>
      <c r="AL80">
        <v>115699</v>
      </c>
      <c r="AM80">
        <v>2.2091807189344764E-2</v>
      </c>
      <c r="AN80">
        <v>4347</v>
      </c>
      <c r="AO80">
        <v>82543</v>
      </c>
      <c r="AP80">
        <v>5.2663460257078132E-2</v>
      </c>
      <c r="AQ80">
        <v>5151</v>
      </c>
      <c r="AR80">
        <v>33953</v>
      </c>
      <c r="AS80">
        <v>0.15170971637263275</v>
      </c>
      <c r="AT80">
        <v>15869</v>
      </c>
      <c r="AU80">
        <v>16719</v>
      </c>
      <c r="AV80">
        <v>1528215</v>
      </c>
      <c r="AW80">
        <v>1476064</v>
      </c>
      <c r="AX80">
        <f t="shared" si="5"/>
        <v>1.038401010329044E-2</v>
      </c>
      <c r="AY80">
        <f t="shared" si="5"/>
        <v>1.1326744639798816E-2</v>
      </c>
    </row>
    <row r="81" spans="1:51" x14ac:dyDescent="0.35">
      <c r="A81" t="str">
        <f t="shared" si="3"/>
        <v>2018-Arkansas</v>
      </c>
      <c r="B81" t="s">
        <v>9</v>
      </c>
      <c r="C81">
        <v>2018</v>
      </c>
      <c r="D81">
        <v>32336</v>
      </c>
      <c r="E81">
        <v>3013825</v>
      </c>
      <c r="F81">
        <f t="shared" si="4"/>
        <v>1.0729222831451727E-2</v>
      </c>
      <c r="G81">
        <v>65</v>
      </c>
      <c r="H81">
        <v>157</v>
      </c>
      <c r="I81">
        <v>4231</v>
      </c>
      <c r="J81">
        <v>27883</v>
      </c>
      <c r="K81">
        <v>33837</v>
      </c>
      <c r="L81">
        <v>65231</v>
      </c>
      <c r="M81">
        <v>489759</v>
      </c>
      <c r="N81">
        <v>2424998</v>
      </c>
      <c r="O81">
        <v>1.9209740816266217E-3</v>
      </c>
      <c r="P81">
        <v>2.4068311079088163E-3</v>
      </c>
      <c r="Q81">
        <v>8.6389428269822502E-3</v>
      </c>
      <c r="R81">
        <v>1.1498153812910361E-2</v>
      </c>
      <c r="S81">
        <v>201</v>
      </c>
      <c r="T81">
        <v>29046</v>
      </c>
      <c r="U81">
        <v>6.920057839289403E-3</v>
      </c>
      <c r="V81">
        <v>220</v>
      </c>
      <c r="W81">
        <v>257175</v>
      </c>
      <c r="X81">
        <v>8.5544862447749584E-4</v>
      </c>
      <c r="Y81">
        <v>349</v>
      </c>
      <c r="Z81">
        <v>306611</v>
      </c>
      <c r="AA81">
        <v>1.1382500953977515E-3</v>
      </c>
      <c r="AB81">
        <v>741</v>
      </c>
      <c r="AC81">
        <v>321961</v>
      </c>
      <c r="AD81">
        <v>2.3015209916729044E-3</v>
      </c>
      <c r="AE81">
        <v>1339</v>
      </c>
      <c r="AF81">
        <v>269050</v>
      </c>
      <c r="AG81">
        <v>4.97677011707861E-3</v>
      </c>
      <c r="AH81">
        <v>2130</v>
      </c>
      <c r="AI81">
        <v>190199</v>
      </c>
      <c r="AJ81">
        <v>1.1198797049406147E-2</v>
      </c>
      <c r="AK81">
        <v>3442</v>
      </c>
      <c r="AL81">
        <v>131775</v>
      </c>
      <c r="AM81">
        <v>2.6120280781635363E-2</v>
      </c>
      <c r="AN81">
        <v>4122</v>
      </c>
      <c r="AO81">
        <v>70165</v>
      </c>
      <c r="AP81">
        <v>5.8747238651749446E-2</v>
      </c>
      <c r="AQ81">
        <v>2620</v>
      </c>
      <c r="AR81">
        <v>16989</v>
      </c>
      <c r="AS81">
        <v>0.15421743481075989</v>
      </c>
      <c r="AT81">
        <v>15547</v>
      </c>
      <c r="AU81">
        <v>16789</v>
      </c>
      <c r="AV81">
        <v>1533682</v>
      </c>
      <c r="AW81">
        <v>1480143</v>
      </c>
      <c r="AX81">
        <f t="shared" si="5"/>
        <v>1.0137042750713643E-2</v>
      </c>
      <c r="AY81">
        <f t="shared" si="5"/>
        <v>1.134282295697105E-2</v>
      </c>
    </row>
    <row r="82" spans="1:51" x14ac:dyDescent="0.35">
      <c r="A82" t="str">
        <f t="shared" si="3"/>
        <v>1999-California</v>
      </c>
      <c r="B82" t="s">
        <v>10</v>
      </c>
      <c r="C82">
        <v>1999</v>
      </c>
      <c r="D82">
        <v>229380</v>
      </c>
      <c r="E82">
        <v>33499204</v>
      </c>
      <c r="F82">
        <f t="shared" si="4"/>
        <v>6.8473268797670534E-3</v>
      </c>
      <c r="G82">
        <v>867</v>
      </c>
      <c r="H82">
        <v>14372</v>
      </c>
      <c r="I82">
        <v>18015</v>
      </c>
      <c r="J82">
        <v>196126</v>
      </c>
      <c r="K82">
        <v>453029</v>
      </c>
      <c r="L82">
        <v>4051272</v>
      </c>
      <c r="M82">
        <v>2502469</v>
      </c>
      <c r="N82">
        <v>26492434</v>
      </c>
      <c r="O82">
        <v>1.9137847687454887E-3</v>
      </c>
      <c r="P82">
        <v>3.5475277888031218E-3</v>
      </c>
      <c r="Q82">
        <v>7.1988903758647962E-3</v>
      </c>
      <c r="R82">
        <v>7.4030947854772421E-3</v>
      </c>
      <c r="S82">
        <v>84</v>
      </c>
      <c r="T82">
        <v>14006</v>
      </c>
      <c r="U82">
        <v>5.9974296729972867E-3</v>
      </c>
      <c r="V82">
        <v>89</v>
      </c>
      <c r="W82">
        <v>155454</v>
      </c>
      <c r="X82">
        <v>5.725166287133171E-4</v>
      </c>
      <c r="Y82">
        <v>95</v>
      </c>
      <c r="Z82">
        <v>160061</v>
      </c>
      <c r="AA82">
        <v>5.9352371908209995E-4</v>
      </c>
      <c r="AB82">
        <v>327</v>
      </c>
      <c r="AC82">
        <v>221179</v>
      </c>
      <c r="AD82">
        <v>1.4784405391108559E-3</v>
      </c>
      <c r="AE82">
        <v>602</v>
      </c>
      <c r="AF82">
        <v>183986</v>
      </c>
      <c r="AG82">
        <v>3.2719880860500256E-3</v>
      </c>
      <c r="AH82">
        <v>890</v>
      </c>
      <c r="AI82">
        <v>109659</v>
      </c>
      <c r="AJ82">
        <v>8.1160689045130813E-3</v>
      </c>
      <c r="AK82">
        <v>1722</v>
      </c>
      <c r="AL82">
        <v>78327</v>
      </c>
      <c r="AM82">
        <v>2.1984756214332223E-2</v>
      </c>
      <c r="AN82">
        <v>2925</v>
      </c>
      <c r="AO82">
        <v>51412</v>
      </c>
      <c r="AP82">
        <v>5.6893332295962031E-2</v>
      </c>
      <c r="AQ82">
        <v>2929</v>
      </c>
      <c r="AR82">
        <v>18231</v>
      </c>
      <c r="AS82">
        <v>0.16066041358126268</v>
      </c>
      <c r="AT82">
        <v>114895</v>
      </c>
      <c r="AU82">
        <v>114485</v>
      </c>
      <c r="AV82">
        <v>16800161</v>
      </c>
      <c r="AW82">
        <v>16699043</v>
      </c>
      <c r="AX82">
        <f t="shared" si="5"/>
        <v>6.8389225555636046E-3</v>
      </c>
      <c r="AY82">
        <f t="shared" si="5"/>
        <v>6.8557820948182482E-3</v>
      </c>
    </row>
    <row r="83" spans="1:51" x14ac:dyDescent="0.35">
      <c r="A83" t="str">
        <f t="shared" si="3"/>
        <v>2000-California</v>
      </c>
      <c r="B83" t="s">
        <v>10</v>
      </c>
      <c r="C83">
        <v>2000</v>
      </c>
      <c r="D83">
        <v>229551</v>
      </c>
      <c r="E83">
        <v>33871648</v>
      </c>
      <c r="F83">
        <f t="shared" si="4"/>
        <v>6.7770838903380192E-3</v>
      </c>
      <c r="G83">
        <v>1023</v>
      </c>
      <c r="H83">
        <v>14822</v>
      </c>
      <c r="I83">
        <v>17813</v>
      </c>
      <c r="J83">
        <v>195893</v>
      </c>
      <c r="K83">
        <v>472692</v>
      </c>
      <c r="L83">
        <v>4133030</v>
      </c>
      <c r="M83">
        <v>2516935</v>
      </c>
      <c r="N83">
        <v>26748991</v>
      </c>
      <c r="O83">
        <v>2.1641999441496789E-3</v>
      </c>
      <c r="P83">
        <v>3.5862309250114322E-3</v>
      </c>
      <c r="Q83">
        <v>7.0772586499055394E-3</v>
      </c>
      <c r="R83">
        <v>7.3233790388579521E-3</v>
      </c>
      <c r="S83">
        <v>733</v>
      </c>
      <c r="T83">
        <v>110298</v>
      </c>
      <c r="U83">
        <v>6.6456327403942046E-3</v>
      </c>
      <c r="V83">
        <v>648</v>
      </c>
      <c r="W83">
        <v>1005295</v>
      </c>
      <c r="X83">
        <v>6.4458691229937477E-4</v>
      </c>
      <c r="Y83">
        <v>1158</v>
      </c>
      <c r="Z83">
        <v>1189040</v>
      </c>
      <c r="AA83">
        <v>9.7389490681558236E-4</v>
      </c>
      <c r="AB83">
        <v>2693</v>
      </c>
      <c r="AC83">
        <v>1435106</v>
      </c>
      <c r="AD83">
        <v>1.8765164385069813E-3</v>
      </c>
      <c r="AE83">
        <v>4648</v>
      </c>
      <c r="AF83">
        <v>1158898</v>
      </c>
      <c r="AG83">
        <v>4.0107067231110937E-3</v>
      </c>
      <c r="AH83">
        <v>6927</v>
      </c>
      <c r="AI83">
        <v>753984</v>
      </c>
      <c r="AJ83">
        <v>9.1871976063152526E-3</v>
      </c>
      <c r="AK83">
        <v>13478</v>
      </c>
      <c r="AL83">
        <v>574669</v>
      </c>
      <c r="AM83">
        <v>2.345350105887041E-2</v>
      </c>
      <c r="AN83">
        <v>22743</v>
      </c>
      <c r="AO83">
        <v>402468</v>
      </c>
      <c r="AP83">
        <v>5.6508840454396372E-2</v>
      </c>
      <c r="AQ83">
        <v>21506</v>
      </c>
      <c r="AR83">
        <v>135999</v>
      </c>
      <c r="AS83">
        <v>0.15813351568761536</v>
      </c>
      <c r="AT83">
        <v>114792</v>
      </c>
      <c r="AU83">
        <v>114759</v>
      </c>
      <c r="AV83">
        <v>16996756</v>
      </c>
      <c r="AW83">
        <v>16874892</v>
      </c>
      <c r="AX83">
        <f t="shared" si="5"/>
        <v>6.7537593644340132E-3</v>
      </c>
      <c r="AY83">
        <f t="shared" si="5"/>
        <v>6.8005768570252182E-3</v>
      </c>
    </row>
    <row r="84" spans="1:51" x14ac:dyDescent="0.35">
      <c r="A84" t="str">
        <f t="shared" si="3"/>
        <v>2001-California</v>
      </c>
      <c r="B84" t="s">
        <v>10</v>
      </c>
      <c r="C84">
        <v>2001</v>
      </c>
      <c r="D84">
        <v>234044</v>
      </c>
      <c r="E84">
        <v>34479458</v>
      </c>
      <c r="F84">
        <f t="shared" si="4"/>
        <v>6.7879257266747059E-3</v>
      </c>
      <c r="G84">
        <v>1039</v>
      </c>
      <c r="H84">
        <v>15676</v>
      </c>
      <c r="I84">
        <v>18388</v>
      </c>
      <c r="J84">
        <v>198941</v>
      </c>
      <c r="K84">
        <v>495065</v>
      </c>
      <c r="L84">
        <v>4338380</v>
      </c>
      <c r="M84">
        <v>2547829</v>
      </c>
      <c r="N84">
        <v>27098184</v>
      </c>
      <c r="O84">
        <v>2.0987143102420896E-3</v>
      </c>
      <c r="P84">
        <v>3.6133303214563963E-3</v>
      </c>
      <c r="Q84">
        <v>7.2171248541405249E-3</v>
      </c>
      <c r="R84">
        <v>7.3414882709483412E-3</v>
      </c>
      <c r="S84">
        <v>180</v>
      </c>
      <c r="T84">
        <v>26335</v>
      </c>
      <c r="U84">
        <v>6.8350104423770645E-3</v>
      </c>
      <c r="V84">
        <v>324</v>
      </c>
      <c r="W84">
        <v>267042</v>
      </c>
      <c r="X84">
        <v>1.2132922911002764E-3</v>
      </c>
      <c r="Y84">
        <v>324</v>
      </c>
      <c r="Z84">
        <v>234091</v>
      </c>
      <c r="AA84">
        <v>1.3840771323972302E-3</v>
      </c>
      <c r="AB84">
        <v>696</v>
      </c>
      <c r="AC84">
        <v>282009</v>
      </c>
      <c r="AD84">
        <v>2.4680063402231843E-3</v>
      </c>
      <c r="AE84">
        <v>1016</v>
      </c>
      <c r="AF84">
        <v>245819</v>
      </c>
      <c r="AG84">
        <v>4.1331223379803836E-3</v>
      </c>
      <c r="AH84">
        <v>1344</v>
      </c>
      <c r="AI84">
        <v>158752</v>
      </c>
      <c r="AJ84">
        <v>8.4660350735738764E-3</v>
      </c>
      <c r="AK84">
        <v>2513</v>
      </c>
      <c r="AL84">
        <v>117745</v>
      </c>
      <c r="AM84">
        <v>2.1342732175463928E-2</v>
      </c>
      <c r="AN84">
        <v>3705</v>
      </c>
      <c r="AO84">
        <v>71174</v>
      </c>
      <c r="AP84">
        <v>5.205552589428724E-2</v>
      </c>
      <c r="AQ84">
        <v>3236</v>
      </c>
      <c r="AR84">
        <v>23306</v>
      </c>
      <c r="AS84">
        <v>0.13884836522783833</v>
      </c>
      <c r="AT84">
        <v>117315</v>
      </c>
      <c r="AU84">
        <v>116729</v>
      </c>
      <c r="AV84">
        <v>17294223</v>
      </c>
      <c r="AW84">
        <v>17185235</v>
      </c>
      <c r="AX84">
        <f t="shared" si="5"/>
        <v>6.7834790843161906E-3</v>
      </c>
      <c r="AY84">
        <f t="shared" si="5"/>
        <v>6.792400569442315E-3</v>
      </c>
    </row>
    <row r="85" spans="1:51" x14ac:dyDescent="0.35">
      <c r="A85" t="str">
        <f t="shared" si="3"/>
        <v>2002-California</v>
      </c>
      <c r="B85" t="s">
        <v>10</v>
      </c>
      <c r="C85">
        <v>2002</v>
      </c>
      <c r="D85">
        <v>234565</v>
      </c>
      <c r="E85">
        <v>34871843</v>
      </c>
      <c r="F85">
        <f t="shared" si="4"/>
        <v>6.7264870399881072E-3</v>
      </c>
      <c r="G85">
        <v>1060</v>
      </c>
      <c r="H85">
        <v>16061</v>
      </c>
      <c r="I85">
        <v>18726</v>
      </c>
      <c r="J85">
        <v>198718</v>
      </c>
      <c r="K85">
        <v>513001</v>
      </c>
      <c r="L85">
        <v>4482498</v>
      </c>
      <c r="M85">
        <v>2567326</v>
      </c>
      <c r="N85">
        <v>27309018</v>
      </c>
      <c r="O85">
        <v>2.0662727752967344E-3</v>
      </c>
      <c r="P85">
        <v>3.5830467743655434E-3</v>
      </c>
      <c r="Q85">
        <v>7.2939704579784567E-3</v>
      </c>
      <c r="R85">
        <v>7.276643927657889E-3</v>
      </c>
      <c r="S85">
        <v>1656</v>
      </c>
      <c r="T85">
        <v>243891</v>
      </c>
      <c r="U85">
        <v>6.7899184471751726E-3</v>
      </c>
      <c r="V85">
        <v>1511</v>
      </c>
      <c r="W85">
        <v>2531853</v>
      </c>
      <c r="X85">
        <v>5.9679610151142266E-4</v>
      </c>
      <c r="Y85">
        <v>2394</v>
      </c>
      <c r="Z85">
        <v>2757324</v>
      </c>
      <c r="AA85">
        <v>8.6823311297475373E-4</v>
      </c>
      <c r="AB85">
        <v>5568</v>
      </c>
      <c r="AC85">
        <v>3074298</v>
      </c>
      <c r="AD85">
        <v>1.8111451785090449E-3</v>
      </c>
      <c r="AE85">
        <v>10525</v>
      </c>
      <c r="AF85">
        <v>2552936</v>
      </c>
      <c r="AG85">
        <v>4.1227042119348078E-3</v>
      </c>
      <c r="AH85">
        <v>15685</v>
      </c>
      <c r="AI85">
        <v>1687987</v>
      </c>
      <c r="AJ85">
        <v>9.2921331740114105E-3</v>
      </c>
      <c r="AK85">
        <v>28588</v>
      </c>
      <c r="AL85">
        <v>1276046</v>
      </c>
      <c r="AM85">
        <v>2.2403581062124721E-2</v>
      </c>
      <c r="AN85">
        <v>45640</v>
      </c>
      <c r="AO85">
        <v>860818</v>
      </c>
      <c r="AP85">
        <v>5.3019337420918244E-2</v>
      </c>
      <c r="AQ85">
        <v>45995</v>
      </c>
      <c r="AR85">
        <v>311488</v>
      </c>
      <c r="AS85">
        <v>0.14766218923361413</v>
      </c>
      <c r="AT85">
        <v>117020</v>
      </c>
      <c r="AU85">
        <v>117545</v>
      </c>
      <c r="AV85">
        <v>17498462</v>
      </c>
      <c r="AW85">
        <v>17373381</v>
      </c>
      <c r="AX85">
        <f t="shared" si="5"/>
        <v>6.687444873726617E-3</v>
      </c>
      <c r="AY85">
        <f t="shared" si="5"/>
        <v>6.765810293344744E-3</v>
      </c>
    </row>
    <row r="86" spans="1:51" x14ac:dyDescent="0.35">
      <c r="A86" t="str">
        <f t="shared" si="3"/>
        <v>2003-California</v>
      </c>
      <c r="B86" t="s">
        <v>10</v>
      </c>
      <c r="C86">
        <v>2003</v>
      </c>
      <c r="D86">
        <v>239371</v>
      </c>
      <c r="E86">
        <v>35253159</v>
      </c>
      <c r="F86">
        <f t="shared" si="4"/>
        <v>6.7900581618799043E-3</v>
      </c>
      <c r="G86">
        <v>1247</v>
      </c>
      <c r="H86">
        <v>16797</v>
      </c>
      <c r="I86">
        <v>18888</v>
      </c>
      <c r="J86">
        <v>202439</v>
      </c>
      <c r="K86">
        <v>534792</v>
      </c>
      <c r="L86">
        <v>4621258</v>
      </c>
      <c r="M86">
        <v>2585567</v>
      </c>
      <c r="N86">
        <v>27511542</v>
      </c>
      <c r="O86">
        <v>2.3317476701222159E-3</v>
      </c>
      <c r="P86">
        <v>3.6347245706688527E-3</v>
      </c>
      <c r="Q86">
        <v>7.3051674932422947E-3</v>
      </c>
      <c r="R86">
        <v>7.3583298238971851E-3</v>
      </c>
      <c r="S86">
        <v>1038</v>
      </c>
      <c r="T86">
        <v>110654</v>
      </c>
      <c r="U86">
        <v>9.3805917544779217E-3</v>
      </c>
      <c r="V86">
        <v>976</v>
      </c>
      <c r="W86">
        <v>1117439</v>
      </c>
      <c r="X86">
        <v>8.7342575299412316E-4</v>
      </c>
      <c r="Y86">
        <v>1403</v>
      </c>
      <c r="Z86">
        <v>1213415</v>
      </c>
      <c r="AA86">
        <v>1.1562408574148169E-3</v>
      </c>
      <c r="AB86">
        <v>2850</v>
      </c>
      <c r="AC86">
        <v>1287120</v>
      </c>
      <c r="AD86">
        <v>2.2142457579712848E-3</v>
      </c>
      <c r="AE86">
        <v>5290</v>
      </c>
      <c r="AF86">
        <v>1085150</v>
      </c>
      <c r="AG86">
        <v>4.8749020872690414E-3</v>
      </c>
      <c r="AH86">
        <v>8049</v>
      </c>
      <c r="AI86">
        <v>723712</v>
      </c>
      <c r="AJ86">
        <v>1.1121827467279802E-2</v>
      </c>
      <c r="AK86">
        <v>14098</v>
      </c>
      <c r="AL86">
        <v>533777</v>
      </c>
      <c r="AM86">
        <v>2.6411778701592614E-2</v>
      </c>
      <c r="AN86">
        <v>20421</v>
      </c>
      <c r="AO86">
        <v>329810</v>
      </c>
      <c r="AP86">
        <v>6.1917467632879537E-2</v>
      </c>
      <c r="AQ86">
        <v>17432</v>
      </c>
      <c r="AR86">
        <v>105461</v>
      </c>
      <c r="AS86">
        <v>0.1652933311840396</v>
      </c>
      <c r="AT86">
        <v>119179</v>
      </c>
      <c r="AU86">
        <v>120192</v>
      </c>
      <c r="AV86">
        <v>17709509</v>
      </c>
      <c r="AW86">
        <v>17543650</v>
      </c>
      <c r="AX86">
        <f t="shared" si="5"/>
        <v>6.7296614491118871E-3</v>
      </c>
      <c r="AY86">
        <f t="shared" si="5"/>
        <v>6.8510258697591433E-3</v>
      </c>
    </row>
    <row r="87" spans="1:51" x14ac:dyDescent="0.35">
      <c r="A87" t="str">
        <f t="shared" si="3"/>
        <v>2004-California</v>
      </c>
      <c r="B87" t="s">
        <v>10</v>
      </c>
      <c r="C87">
        <v>2004</v>
      </c>
      <c r="D87">
        <v>232525</v>
      </c>
      <c r="E87">
        <v>35574576</v>
      </c>
      <c r="F87">
        <f t="shared" si="4"/>
        <v>6.5362690478728402E-3</v>
      </c>
      <c r="G87">
        <v>1255</v>
      </c>
      <c r="H87">
        <v>16858</v>
      </c>
      <c r="I87">
        <v>18685</v>
      </c>
      <c r="J87">
        <v>195727</v>
      </c>
      <c r="K87">
        <v>557610</v>
      </c>
      <c r="L87">
        <v>4750147</v>
      </c>
      <c r="M87">
        <v>2603152</v>
      </c>
      <c r="N87">
        <v>27663667</v>
      </c>
      <c r="O87">
        <v>2.2506769964670647E-3</v>
      </c>
      <c r="P87">
        <v>3.5489428011385754E-3</v>
      </c>
      <c r="Q87">
        <v>7.1778367148748901E-3</v>
      </c>
      <c r="R87">
        <v>7.0752369886465157E-3</v>
      </c>
      <c r="S87">
        <v>62</v>
      </c>
      <c r="T87">
        <v>7660</v>
      </c>
      <c r="U87">
        <v>8.0939947780678846E-3</v>
      </c>
      <c r="V87">
        <v>70</v>
      </c>
      <c r="W87">
        <v>104121</v>
      </c>
      <c r="X87">
        <v>6.7229473401139055E-4</v>
      </c>
      <c r="Y87">
        <v>56</v>
      </c>
      <c r="Z87">
        <v>76887</v>
      </c>
      <c r="AA87">
        <v>7.2834159220674499E-4</v>
      </c>
      <c r="AB87">
        <v>153</v>
      </c>
      <c r="AC87">
        <v>98004</v>
      </c>
      <c r="AD87">
        <v>1.5611607689482061E-3</v>
      </c>
      <c r="AE87">
        <v>260</v>
      </c>
      <c r="AF87">
        <v>85431</v>
      </c>
      <c r="AG87">
        <v>3.043391743044094E-3</v>
      </c>
      <c r="AH87">
        <v>454</v>
      </c>
      <c r="AI87">
        <v>53433</v>
      </c>
      <c r="AJ87">
        <v>8.4966219377538219E-3</v>
      </c>
      <c r="AK87">
        <v>939</v>
      </c>
      <c r="AL87">
        <v>45901</v>
      </c>
      <c r="AM87">
        <v>2.0457070652055511E-2</v>
      </c>
      <c r="AN87">
        <v>1758</v>
      </c>
      <c r="AO87">
        <v>33851</v>
      </c>
      <c r="AP87">
        <v>5.1933473161797285E-2</v>
      </c>
      <c r="AQ87">
        <v>2081</v>
      </c>
      <c r="AR87">
        <v>14726</v>
      </c>
      <c r="AS87">
        <v>0.14131468151568655</v>
      </c>
      <c r="AT87">
        <v>115547</v>
      </c>
      <c r="AU87">
        <v>116978</v>
      </c>
      <c r="AV87">
        <v>17871415</v>
      </c>
      <c r="AW87">
        <v>17703161</v>
      </c>
      <c r="AX87">
        <f t="shared" si="5"/>
        <v>6.4654645421193561E-3</v>
      </c>
      <c r="AY87">
        <f t="shared" si="5"/>
        <v>6.6077464922789774E-3</v>
      </c>
    </row>
    <row r="88" spans="1:51" x14ac:dyDescent="0.35">
      <c r="A88" t="str">
        <f t="shared" si="3"/>
        <v>2005-California</v>
      </c>
      <c r="B88" t="s">
        <v>10</v>
      </c>
      <c r="C88">
        <v>2005</v>
      </c>
      <c r="D88">
        <v>237037</v>
      </c>
      <c r="E88">
        <v>35827943</v>
      </c>
      <c r="F88">
        <f t="shared" si="4"/>
        <v>6.6159812747273823E-3</v>
      </c>
      <c r="G88">
        <v>1226</v>
      </c>
      <c r="H88">
        <v>17747</v>
      </c>
      <c r="I88">
        <v>19116</v>
      </c>
      <c r="J88">
        <v>198948</v>
      </c>
      <c r="K88">
        <v>581877</v>
      </c>
      <c r="L88">
        <v>4884264</v>
      </c>
      <c r="M88">
        <v>2615407</v>
      </c>
      <c r="N88">
        <v>27746395</v>
      </c>
      <c r="O88">
        <v>2.1069744980468379E-3</v>
      </c>
      <c r="P88">
        <v>3.6335054780003702E-3</v>
      </c>
      <c r="Q88">
        <v>7.3089962671201844E-3</v>
      </c>
      <c r="R88">
        <v>7.1702287810722796E-3</v>
      </c>
      <c r="S88">
        <v>1187</v>
      </c>
      <c r="T88">
        <v>148468</v>
      </c>
      <c r="U88">
        <v>7.9949888191394782E-3</v>
      </c>
      <c r="V88">
        <v>1057</v>
      </c>
      <c r="W88">
        <v>1545796</v>
      </c>
      <c r="X88">
        <v>6.8379009908163817E-4</v>
      </c>
      <c r="Y88">
        <v>1400</v>
      </c>
      <c r="Z88">
        <v>1519894</v>
      </c>
      <c r="AA88">
        <v>9.2111686736048696E-4</v>
      </c>
      <c r="AB88">
        <v>3474</v>
      </c>
      <c r="AC88">
        <v>1805316</v>
      </c>
      <c r="AD88">
        <v>1.924316850900341E-3</v>
      </c>
      <c r="AE88">
        <v>6706</v>
      </c>
      <c r="AF88">
        <v>1566384</v>
      </c>
      <c r="AG88">
        <v>4.2811979693357441E-3</v>
      </c>
      <c r="AH88">
        <v>10621</v>
      </c>
      <c r="AI88">
        <v>1008906</v>
      </c>
      <c r="AJ88">
        <v>1.052724436171457E-2</v>
      </c>
      <c r="AK88">
        <v>20709</v>
      </c>
      <c r="AL88">
        <v>790252</v>
      </c>
      <c r="AM88">
        <v>2.6205564807175431E-2</v>
      </c>
      <c r="AN88">
        <v>33196</v>
      </c>
      <c r="AO88">
        <v>540709</v>
      </c>
      <c r="AP88">
        <v>6.139346672609481E-2</v>
      </c>
      <c r="AQ88">
        <v>29249</v>
      </c>
      <c r="AR88">
        <v>176796</v>
      </c>
      <c r="AS88">
        <v>0.16543926333174958</v>
      </c>
      <c r="AT88">
        <v>117342</v>
      </c>
      <c r="AU88">
        <v>119695</v>
      </c>
      <c r="AV88">
        <v>17996230</v>
      </c>
      <c r="AW88">
        <v>17831713</v>
      </c>
      <c r="AX88">
        <f t="shared" si="5"/>
        <v>6.5203656543620526E-3</v>
      </c>
      <c r="AY88">
        <f t="shared" si="5"/>
        <v>6.7124790534706337E-3</v>
      </c>
    </row>
    <row r="89" spans="1:51" x14ac:dyDescent="0.35">
      <c r="A89" t="str">
        <f t="shared" si="3"/>
        <v>2006-California</v>
      </c>
      <c r="B89" t="s">
        <v>10</v>
      </c>
      <c r="C89">
        <v>2006</v>
      </c>
      <c r="D89">
        <v>237126</v>
      </c>
      <c r="E89">
        <v>36021202</v>
      </c>
      <c r="F89">
        <f t="shared" si="4"/>
        <v>6.5829563377701834E-3</v>
      </c>
      <c r="G89">
        <v>1286</v>
      </c>
      <c r="H89">
        <v>18360</v>
      </c>
      <c r="I89">
        <v>18817</v>
      </c>
      <c r="J89">
        <v>198663</v>
      </c>
      <c r="K89">
        <v>607308</v>
      </c>
      <c r="L89">
        <v>5013374</v>
      </c>
      <c r="M89">
        <v>2626937</v>
      </c>
      <c r="N89">
        <v>27773583</v>
      </c>
      <c r="O89">
        <v>2.1175416757230267E-3</v>
      </c>
      <c r="P89">
        <v>3.6622043358424884E-3</v>
      </c>
      <c r="Q89">
        <v>7.1630952702710421E-3</v>
      </c>
      <c r="R89">
        <v>7.1529481810107109E-3</v>
      </c>
      <c r="S89">
        <v>425</v>
      </c>
      <c r="T89">
        <v>47533</v>
      </c>
      <c r="U89">
        <v>8.9411566701028764E-3</v>
      </c>
      <c r="V89">
        <v>453</v>
      </c>
      <c r="W89">
        <v>516538</v>
      </c>
      <c r="X89">
        <v>8.7699259299412629E-4</v>
      </c>
      <c r="Y89">
        <v>545</v>
      </c>
      <c r="Z89">
        <v>451647</v>
      </c>
      <c r="AA89">
        <v>1.2066946088427467E-3</v>
      </c>
      <c r="AB89">
        <v>1352</v>
      </c>
      <c r="AC89">
        <v>523522</v>
      </c>
      <c r="AD89">
        <v>2.5825084714682475E-3</v>
      </c>
      <c r="AE89">
        <v>2261</v>
      </c>
      <c r="AF89">
        <v>453761</v>
      </c>
      <c r="AG89">
        <v>4.9827993150579272E-3</v>
      </c>
      <c r="AH89">
        <v>3822</v>
      </c>
      <c r="AI89">
        <v>316329</v>
      </c>
      <c r="AJ89">
        <v>1.2082357292565652E-2</v>
      </c>
      <c r="AK89">
        <v>6594</v>
      </c>
      <c r="AL89">
        <v>242499</v>
      </c>
      <c r="AM89">
        <v>2.719186470872045E-2</v>
      </c>
      <c r="AN89">
        <v>9754</v>
      </c>
      <c r="AO89">
        <v>156276</v>
      </c>
      <c r="AP89">
        <v>6.241521410837237E-2</v>
      </c>
      <c r="AQ89">
        <v>9701</v>
      </c>
      <c r="AR89">
        <v>57175</v>
      </c>
      <c r="AS89">
        <v>0.16967205946655006</v>
      </c>
      <c r="AT89">
        <v>117114</v>
      </c>
      <c r="AU89">
        <v>120012</v>
      </c>
      <c r="AV89">
        <v>18097471</v>
      </c>
      <c r="AW89">
        <v>17923731</v>
      </c>
      <c r="AX89">
        <f t="shared" si="5"/>
        <v>6.4712909334127405E-3</v>
      </c>
      <c r="AY89">
        <f t="shared" si="5"/>
        <v>6.695704147758076E-3</v>
      </c>
    </row>
    <row r="90" spans="1:51" x14ac:dyDescent="0.35">
      <c r="A90" t="str">
        <f t="shared" si="3"/>
        <v>2007-California</v>
      </c>
      <c r="B90" t="s">
        <v>10</v>
      </c>
      <c r="C90">
        <v>2007</v>
      </c>
      <c r="D90">
        <v>233720</v>
      </c>
      <c r="E90">
        <v>36250311</v>
      </c>
      <c r="F90">
        <f t="shared" si="4"/>
        <v>6.4473929616769357E-3</v>
      </c>
      <c r="G90">
        <v>1364</v>
      </c>
      <c r="H90">
        <v>18796</v>
      </c>
      <c r="I90">
        <v>18701</v>
      </c>
      <c r="J90">
        <v>194859</v>
      </c>
      <c r="K90">
        <v>636353</v>
      </c>
      <c r="L90">
        <v>5142253</v>
      </c>
      <c r="M90">
        <v>2639369</v>
      </c>
      <c r="N90">
        <v>27832336</v>
      </c>
      <c r="O90">
        <v>2.1434643979049363E-3</v>
      </c>
      <c r="P90">
        <v>3.6552071630859082E-3</v>
      </c>
      <c r="Q90">
        <v>7.0854056405148351E-3</v>
      </c>
      <c r="R90">
        <v>7.0011730240681202E-3</v>
      </c>
      <c r="S90">
        <v>255</v>
      </c>
      <c r="T90">
        <v>44189</v>
      </c>
      <c r="U90">
        <v>5.7706669080540406E-3</v>
      </c>
      <c r="V90">
        <v>334</v>
      </c>
      <c r="W90">
        <v>474833</v>
      </c>
      <c r="X90">
        <v>7.034051971956456E-4</v>
      </c>
      <c r="Y90">
        <v>387</v>
      </c>
      <c r="Z90">
        <v>470695</v>
      </c>
      <c r="AA90">
        <v>8.2218846599177811E-4</v>
      </c>
      <c r="AB90">
        <v>902</v>
      </c>
      <c r="AC90">
        <v>526574</v>
      </c>
      <c r="AD90">
        <v>1.7129596220094422E-3</v>
      </c>
      <c r="AE90">
        <v>1838</v>
      </c>
      <c r="AF90">
        <v>507155</v>
      </c>
      <c r="AG90">
        <v>3.6241385769636503E-3</v>
      </c>
      <c r="AH90">
        <v>2697</v>
      </c>
      <c r="AI90">
        <v>304388</v>
      </c>
      <c r="AJ90">
        <v>8.860401855526499E-3</v>
      </c>
      <c r="AK90">
        <v>5039</v>
      </c>
      <c r="AL90">
        <v>219342</v>
      </c>
      <c r="AM90">
        <v>2.2973256375887884E-2</v>
      </c>
      <c r="AN90">
        <v>9116</v>
      </c>
      <c r="AO90">
        <v>161404</v>
      </c>
      <c r="AP90">
        <v>5.6479393323585536E-2</v>
      </c>
      <c r="AQ90">
        <v>8846</v>
      </c>
      <c r="AR90">
        <v>57431</v>
      </c>
      <c r="AS90">
        <v>0.15402831223555222</v>
      </c>
      <c r="AT90">
        <v>115160</v>
      </c>
      <c r="AU90">
        <v>118560</v>
      </c>
      <c r="AV90">
        <v>18214926</v>
      </c>
      <c r="AW90">
        <v>18035385</v>
      </c>
      <c r="AX90">
        <f t="shared" si="5"/>
        <v>6.3222875569189799E-3</v>
      </c>
      <c r="AY90">
        <f t="shared" si="5"/>
        <v>6.5737437820151887E-3</v>
      </c>
    </row>
    <row r="91" spans="1:51" x14ac:dyDescent="0.35">
      <c r="A91" t="str">
        <f t="shared" si="3"/>
        <v>2008-California</v>
      </c>
      <c r="B91" t="s">
        <v>10</v>
      </c>
      <c r="C91">
        <v>2008</v>
      </c>
      <c r="D91">
        <v>234766</v>
      </c>
      <c r="E91">
        <v>36604337</v>
      </c>
      <c r="F91">
        <f t="shared" si="4"/>
        <v>6.4136115892496565E-3</v>
      </c>
      <c r="G91">
        <v>1411</v>
      </c>
      <c r="H91">
        <v>19601</v>
      </c>
      <c r="I91">
        <v>18305</v>
      </c>
      <c r="J91">
        <v>195449</v>
      </c>
      <c r="K91">
        <v>669667</v>
      </c>
      <c r="L91">
        <v>5281970</v>
      </c>
      <c r="M91">
        <v>2662354</v>
      </c>
      <c r="N91">
        <v>27990346</v>
      </c>
      <c r="O91">
        <v>2.1070173683338136E-3</v>
      </c>
      <c r="P91">
        <v>3.7109260370657162E-3</v>
      </c>
      <c r="Q91">
        <v>6.8754943933075768E-3</v>
      </c>
      <c r="R91">
        <v>6.9827289737683131E-3</v>
      </c>
      <c r="S91">
        <v>1039</v>
      </c>
      <c r="T91">
        <v>141431</v>
      </c>
      <c r="U91">
        <v>7.3463384972177245E-3</v>
      </c>
      <c r="V91">
        <v>1233</v>
      </c>
      <c r="W91">
        <v>1597072</v>
      </c>
      <c r="X91">
        <v>7.7203782922748631E-4</v>
      </c>
      <c r="Y91">
        <v>1659</v>
      </c>
      <c r="Z91">
        <v>1560486</v>
      </c>
      <c r="AA91">
        <v>1.0631303324733449E-3</v>
      </c>
      <c r="AB91">
        <v>3869</v>
      </c>
      <c r="AC91">
        <v>1948076</v>
      </c>
      <c r="AD91">
        <v>1.9860621454193777E-3</v>
      </c>
      <c r="AE91">
        <v>7182</v>
      </c>
      <c r="AF91">
        <v>1705032</v>
      </c>
      <c r="AG91">
        <v>4.2122376588826487E-3</v>
      </c>
      <c r="AH91">
        <v>11493</v>
      </c>
      <c r="AI91">
        <v>1131625</v>
      </c>
      <c r="AJ91">
        <v>1.0156191317795205E-2</v>
      </c>
      <c r="AK91">
        <v>23534</v>
      </c>
      <c r="AL91">
        <v>969272</v>
      </c>
      <c r="AM91">
        <v>2.428007824429056E-2</v>
      </c>
      <c r="AN91">
        <v>42215</v>
      </c>
      <c r="AO91">
        <v>712326</v>
      </c>
      <c r="AP91">
        <v>5.9263595600890603E-2</v>
      </c>
      <c r="AQ91">
        <v>38129</v>
      </c>
      <c r="AR91">
        <v>237567</v>
      </c>
      <c r="AS91">
        <v>0.16049788059789449</v>
      </c>
      <c r="AT91">
        <v>116277</v>
      </c>
      <c r="AU91">
        <v>118489</v>
      </c>
      <c r="AV91">
        <v>18396972</v>
      </c>
      <c r="AW91">
        <v>18207365</v>
      </c>
      <c r="AX91">
        <f t="shared" si="5"/>
        <v>6.3204422988739671E-3</v>
      </c>
      <c r="AY91">
        <f t="shared" si="5"/>
        <v>6.5077511215928278E-3</v>
      </c>
    </row>
    <row r="92" spans="1:51" x14ac:dyDescent="0.35">
      <c r="A92" t="str">
        <f t="shared" si="3"/>
        <v>2009-California</v>
      </c>
      <c r="B92" t="s">
        <v>10</v>
      </c>
      <c r="C92">
        <v>2009</v>
      </c>
      <c r="D92">
        <v>232736</v>
      </c>
      <c r="E92">
        <v>36961229</v>
      </c>
      <c r="F92">
        <f t="shared" si="4"/>
        <v>6.2967603160598365E-3</v>
      </c>
      <c r="G92">
        <v>1385</v>
      </c>
      <c r="H92">
        <v>19820</v>
      </c>
      <c r="I92">
        <v>18133</v>
      </c>
      <c r="J92">
        <v>193398</v>
      </c>
      <c r="K92">
        <v>709279</v>
      </c>
      <c r="L92">
        <v>5412716</v>
      </c>
      <c r="M92">
        <v>2691724</v>
      </c>
      <c r="N92">
        <v>28147510</v>
      </c>
      <c r="O92">
        <v>1.9526871654172758E-3</v>
      </c>
      <c r="P92">
        <v>3.6617476327965482E-3</v>
      </c>
      <c r="Q92">
        <v>6.7365747751255327E-3</v>
      </c>
      <c r="R92">
        <v>6.8708741910030405E-3</v>
      </c>
      <c r="S92">
        <v>79</v>
      </c>
      <c r="T92">
        <v>12206</v>
      </c>
      <c r="U92">
        <v>6.4722267737178435E-3</v>
      </c>
      <c r="V92">
        <v>89</v>
      </c>
      <c r="W92">
        <v>147258</v>
      </c>
      <c r="X92">
        <v>6.0438142579690064E-4</v>
      </c>
      <c r="Y92">
        <v>98</v>
      </c>
      <c r="Z92">
        <v>140326</v>
      </c>
      <c r="AA92">
        <v>6.9837378675370208E-4</v>
      </c>
      <c r="AB92">
        <v>309</v>
      </c>
      <c r="AC92">
        <v>170310</v>
      </c>
      <c r="AD92">
        <v>1.8143385590981152E-3</v>
      </c>
      <c r="AE92">
        <v>513</v>
      </c>
      <c r="AF92">
        <v>141863</v>
      </c>
      <c r="AG92">
        <v>3.6161648914798078E-3</v>
      </c>
      <c r="AH92">
        <v>775</v>
      </c>
      <c r="AI92">
        <v>88989</v>
      </c>
      <c r="AJ92">
        <v>8.7089415545741605E-3</v>
      </c>
      <c r="AK92">
        <v>1664</v>
      </c>
      <c r="AL92">
        <v>73684</v>
      </c>
      <c r="AM92">
        <v>2.2582921665490474E-2</v>
      </c>
      <c r="AN92">
        <v>3188</v>
      </c>
      <c r="AO92">
        <v>57821</v>
      </c>
      <c r="AP92">
        <v>5.5135677349060032E-2</v>
      </c>
      <c r="AQ92">
        <v>3274</v>
      </c>
      <c r="AR92">
        <v>20897</v>
      </c>
      <c r="AS92">
        <v>0.15667320668038476</v>
      </c>
      <c r="AT92">
        <v>114332</v>
      </c>
      <c r="AU92">
        <v>118404</v>
      </c>
      <c r="AV92">
        <v>18583075</v>
      </c>
      <c r="AW92">
        <v>18378154</v>
      </c>
      <c r="AX92">
        <f t="shared" si="5"/>
        <v>6.1524801465849977E-3</v>
      </c>
      <c r="AY92">
        <f t="shared" si="5"/>
        <v>6.442649245402993E-3</v>
      </c>
    </row>
    <row r="93" spans="1:51" x14ac:dyDescent="0.35">
      <c r="A93" t="str">
        <f t="shared" si="3"/>
        <v>2010-California</v>
      </c>
      <c r="B93" t="s">
        <v>10</v>
      </c>
      <c r="C93">
        <v>2010</v>
      </c>
      <c r="D93">
        <v>234012</v>
      </c>
      <c r="E93">
        <v>37253956</v>
      </c>
      <c r="F93">
        <f t="shared" si="4"/>
        <v>6.2815342349145419E-3</v>
      </c>
      <c r="G93">
        <v>1472</v>
      </c>
      <c r="H93">
        <v>20654</v>
      </c>
      <c r="I93">
        <v>17800</v>
      </c>
      <c r="J93">
        <v>194086</v>
      </c>
      <c r="K93">
        <v>739342</v>
      </c>
      <c r="L93">
        <v>5515120</v>
      </c>
      <c r="M93">
        <v>2718779</v>
      </c>
      <c r="N93">
        <v>28280715</v>
      </c>
      <c r="O93">
        <v>1.9909595288783812E-3</v>
      </c>
      <c r="P93">
        <v>3.7449774438271517E-3</v>
      </c>
      <c r="Q93">
        <v>6.5470566015111932E-3</v>
      </c>
      <c r="R93">
        <v>6.8628392174667433E-3</v>
      </c>
      <c r="S93">
        <v>488</v>
      </c>
      <c r="T93">
        <v>53947</v>
      </c>
      <c r="U93">
        <v>9.045915435520047E-3</v>
      </c>
      <c r="V93">
        <v>605</v>
      </c>
      <c r="W93">
        <v>577091</v>
      </c>
      <c r="X93">
        <v>1.0483615235725389E-3</v>
      </c>
      <c r="Y93">
        <v>771</v>
      </c>
      <c r="Z93">
        <v>560831</v>
      </c>
      <c r="AA93">
        <v>1.3747456898780559E-3</v>
      </c>
      <c r="AB93">
        <v>1660</v>
      </c>
      <c r="AC93">
        <v>625124</v>
      </c>
      <c r="AD93">
        <v>2.6554731541262215E-3</v>
      </c>
      <c r="AE93">
        <v>3113</v>
      </c>
      <c r="AF93">
        <v>550321</v>
      </c>
      <c r="AG93">
        <v>5.6566985450309908E-3</v>
      </c>
      <c r="AH93">
        <v>4458</v>
      </c>
      <c r="AI93">
        <v>372911</v>
      </c>
      <c r="AJ93">
        <v>1.1954595064237848E-2</v>
      </c>
      <c r="AK93">
        <v>7383</v>
      </c>
      <c r="AL93">
        <v>270048</v>
      </c>
      <c r="AM93">
        <v>2.7339584073942411E-2</v>
      </c>
      <c r="AN93">
        <v>10356</v>
      </c>
      <c r="AO93">
        <v>165016</v>
      </c>
      <c r="AP93">
        <v>6.2757550782954377E-2</v>
      </c>
      <c r="AQ93">
        <v>7900</v>
      </c>
      <c r="AR93">
        <v>50269</v>
      </c>
      <c r="AS93">
        <v>0.15715450874296286</v>
      </c>
      <c r="AT93">
        <v>115638</v>
      </c>
      <c r="AU93">
        <v>118374</v>
      </c>
      <c r="AV93">
        <v>18736126</v>
      </c>
      <c r="AW93">
        <v>18517830</v>
      </c>
      <c r="AX93">
        <f t="shared" si="5"/>
        <v>6.1719268967341491E-3</v>
      </c>
      <c r="AY93">
        <f t="shared" si="5"/>
        <v>6.3924336706838759E-3</v>
      </c>
    </row>
    <row r="94" spans="1:51" x14ac:dyDescent="0.35">
      <c r="A94" t="str">
        <f t="shared" si="3"/>
        <v>2011-California</v>
      </c>
      <c r="B94" t="s">
        <v>10</v>
      </c>
      <c r="C94">
        <v>2011</v>
      </c>
      <c r="D94">
        <v>239942</v>
      </c>
      <c r="E94">
        <v>37691912</v>
      </c>
      <c r="F94">
        <f t="shared" si="4"/>
        <v>6.3658749919611405E-3</v>
      </c>
      <c r="G94">
        <v>1580</v>
      </c>
      <c r="H94">
        <v>21337</v>
      </c>
      <c r="I94">
        <v>18516</v>
      </c>
      <c r="J94">
        <v>198509</v>
      </c>
      <c r="K94">
        <v>756441</v>
      </c>
      <c r="L94">
        <v>5634880</v>
      </c>
      <c r="M94">
        <v>2749509</v>
      </c>
      <c r="N94">
        <v>28551082</v>
      </c>
      <c r="O94">
        <v>2.0887286648925692E-3</v>
      </c>
      <c r="P94">
        <v>3.7865935033221648E-3</v>
      </c>
      <c r="Q94">
        <v>6.7342932865467981E-3</v>
      </c>
      <c r="R94">
        <v>6.952766273446309E-3</v>
      </c>
      <c r="S94">
        <v>57</v>
      </c>
      <c r="T94">
        <v>10239</v>
      </c>
      <c r="U94">
        <v>5.5669498974509233E-3</v>
      </c>
      <c r="V94">
        <v>99</v>
      </c>
      <c r="W94">
        <v>115265</v>
      </c>
      <c r="X94">
        <v>8.5889038303040824E-4</v>
      </c>
      <c r="Y94">
        <v>102</v>
      </c>
      <c r="Z94">
        <v>91013</v>
      </c>
      <c r="AA94">
        <v>1.1207190181622406E-3</v>
      </c>
      <c r="AB94">
        <v>193</v>
      </c>
      <c r="AC94">
        <v>115386</v>
      </c>
      <c r="AD94">
        <v>1.6726465949075278E-3</v>
      </c>
      <c r="AE94">
        <v>359</v>
      </c>
      <c r="AF94">
        <v>97682</v>
      </c>
      <c r="AG94">
        <v>3.6751909256567228E-3</v>
      </c>
      <c r="AH94">
        <v>538</v>
      </c>
      <c r="AI94">
        <v>62349</v>
      </c>
      <c r="AJ94">
        <v>8.6288472950648773E-3</v>
      </c>
      <c r="AK94">
        <v>1163</v>
      </c>
      <c r="AL94">
        <v>53129</v>
      </c>
      <c r="AM94">
        <v>2.1890116508874628E-2</v>
      </c>
      <c r="AN94">
        <v>2001</v>
      </c>
      <c r="AO94">
        <v>38916</v>
      </c>
      <c r="AP94">
        <v>5.1418439716312055E-2</v>
      </c>
      <c r="AQ94">
        <v>2455</v>
      </c>
      <c r="AR94">
        <v>16086</v>
      </c>
      <c r="AS94">
        <v>0.1526171826432923</v>
      </c>
      <c r="AT94">
        <v>118378</v>
      </c>
      <c r="AU94">
        <v>121564</v>
      </c>
      <c r="AV94">
        <v>18943585</v>
      </c>
      <c r="AW94">
        <v>18748327</v>
      </c>
      <c r="AX94">
        <f t="shared" si="5"/>
        <v>6.2489755766925847E-3</v>
      </c>
      <c r="AY94">
        <f t="shared" si="5"/>
        <v>6.483991878315329E-3</v>
      </c>
    </row>
    <row r="95" spans="1:51" x14ac:dyDescent="0.35">
      <c r="A95" t="str">
        <f t="shared" si="3"/>
        <v>2012-California</v>
      </c>
      <c r="B95" t="s">
        <v>10</v>
      </c>
      <c r="C95">
        <v>2012</v>
      </c>
      <c r="D95">
        <v>242554</v>
      </c>
      <c r="E95">
        <v>38041430</v>
      </c>
      <c r="F95">
        <f t="shared" si="4"/>
        <v>6.3760484293045767E-3</v>
      </c>
      <c r="G95">
        <v>1593</v>
      </c>
      <c r="H95">
        <v>22378</v>
      </c>
      <c r="I95">
        <v>18456</v>
      </c>
      <c r="J95">
        <v>200127</v>
      </c>
      <c r="K95">
        <v>760492</v>
      </c>
      <c r="L95">
        <v>5796976</v>
      </c>
      <c r="M95">
        <v>2767389</v>
      </c>
      <c r="N95">
        <v>28716573</v>
      </c>
      <c r="O95">
        <v>2.0946965911541474E-3</v>
      </c>
      <c r="P95">
        <v>3.8602885366439328E-3</v>
      </c>
      <c r="Q95">
        <v>6.6691021753718036E-3</v>
      </c>
      <c r="R95">
        <v>6.9690418839323202E-3</v>
      </c>
      <c r="S95">
        <v>724</v>
      </c>
      <c r="T95">
        <v>75127</v>
      </c>
      <c r="U95">
        <v>9.6370146551838891E-3</v>
      </c>
      <c r="V95">
        <v>860</v>
      </c>
      <c r="W95">
        <v>781529</v>
      </c>
      <c r="X95">
        <v>1.1004070226440733E-3</v>
      </c>
      <c r="Y95">
        <v>1118</v>
      </c>
      <c r="Z95">
        <v>815901</v>
      </c>
      <c r="AA95">
        <v>1.3702642845149105E-3</v>
      </c>
      <c r="AB95">
        <v>2319</v>
      </c>
      <c r="AC95">
        <v>902527</v>
      </c>
      <c r="AD95">
        <v>2.5694522158339859E-3</v>
      </c>
      <c r="AE95">
        <v>3999</v>
      </c>
      <c r="AF95">
        <v>786916</v>
      </c>
      <c r="AG95">
        <v>5.0818638838198739E-3</v>
      </c>
      <c r="AH95">
        <v>6371</v>
      </c>
      <c r="AI95">
        <v>533251</v>
      </c>
      <c r="AJ95">
        <v>1.1947469390587172E-2</v>
      </c>
      <c r="AK95">
        <v>10667</v>
      </c>
      <c r="AL95">
        <v>382852</v>
      </c>
      <c r="AM95">
        <v>2.7861941429063973E-2</v>
      </c>
      <c r="AN95">
        <v>15400</v>
      </c>
      <c r="AO95">
        <v>238994</v>
      </c>
      <c r="AP95">
        <v>6.4436764102864502E-2</v>
      </c>
      <c r="AQ95">
        <v>13487</v>
      </c>
      <c r="AR95">
        <v>81465</v>
      </c>
      <c r="AS95">
        <v>0.16555576014239243</v>
      </c>
      <c r="AT95">
        <v>119151</v>
      </c>
      <c r="AU95">
        <v>123403</v>
      </c>
      <c r="AV95">
        <v>19122866</v>
      </c>
      <c r="AW95">
        <v>18918564</v>
      </c>
      <c r="AX95">
        <f t="shared" si="5"/>
        <v>6.2308128917495948E-3</v>
      </c>
      <c r="AY95">
        <f t="shared" si="5"/>
        <v>6.5228523687104372E-3</v>
      </c>
    </row>
    <row r="96" spans="1:51" x14ac:dyDescent="0.35">
      <c r="A96" t="str">
        <f t="shared" si="3"/>
        <v>2013-California</v>
      </c>
      <c r="B96" t="s">
        <v>10</v>
      </c>
      <c r="C96">
        <v>2013</v>
      </c>
      <c r="D96">
        <v>248359</v>
      </c>
      <c r="E96">
        <v>38332521</v>
      </c>
      <c r="F96">
        <f t="shared" si="4"/>
        <v>6.4790677346788644E-3</v>
      </c>
      <c r="G96">
        <v>1762</v>
      </c>
      <c r="H96">
        <v>23451</v>
      </c>
      <c r="I96">
        <v>18888</v>
      </c>
      <c r="J96">
        <v>204258</v>
      </c>
      <c r="K96">
        <v>763452</v>
      </c>
      <c r="L96">
        <v>5917918</v>
      </c>
      <c r="M96">
        <v>2778851</v>
      </c>
      <c r="N96">
        <v>28872300</v>
      </c>
      <c r="O96">
        <v>2.3079381545925612E-3</v>
      </c>
      <c r="P96">
        <v>3.9627112102600948E-3</v>
      </c>
      <c r="Q96">
        <v>6.7970538902589594E-3</v>
      </c>
      <c r="R96">
        <v>7.0745316445174093E-3</v>
      </c>
      <c r="S96">
        <v>2065</v>
      </c>
      <c r="T96">
        <v>330770</v>
      </c>
      <c r="U96">
        <v>6.243008737188983E-3</v>
      </c>
      <c r="V96">
        <v>2747</v>
      </c>
      <c r="W96">
        <v>3175636</v>
      </c>
      <c r="X96">
        <v>8.6502357323068517E-4</v>
      </c>
      <c r="Y96">
        <v>3344</v>
      </c>
      <c r="Z96">
        <v>3162083</v>
      </c>
      <c r="AA96">
        <v>1.057530747927869E-3</v>
      </c>
      <c r="AB96">
        <v>6576</v>
      </c>
      <c r="AC96">
        <v>3322238</v>
      </c>
      <c r="AD96">
        <v>1.9793885928702276E-3</v>
      </c>
      <c r="AE96">
        <v>11330</v>
      </c>
      <c r="AF96">
        <v>2611137</v>
      </c>
      <c r="AG96">
        <v>4.3391059143966784E-3</v>
      </c>
      <c r="AH96">
        <v>16394</v>
      </c>
      <c r="AI96">
        <v>1598190</v>
      </c>
      <c r="AJ96">
        <v>1.025785419756099E-2</v>
      </c>
      <c r="AK96">
        <v>27835</v>
      </c>
      <c r="AL96">
        <v>1142608</v>
      </c>
      <c r="AM96">
        <v>2.4360935683979106E-2</v>
      </c>
      <c r="AN96">
        <v>40616</v>
      </c>
      <c r="AO96">
        <v>691984</v>
      </c>
      <c r="AP96">
        <v>5.8694998728294298E-2</v>
      </c>
      <c r="AQ96">
        <v>37887</v>
      </c>
      <c r="AR96">
        <v>237940</v>
      </c>
      <c r="AS96">
        <v>0.15922921744977725</v>
      </c>
      <c r="AT96">
        <v>121219</v>
      </c>
      <c r="AU96">
        <v>127140</v>
      </c>
      <c r="AV96">
        <v>19268325</v>
      </c>
      <c r="AW96">
        <v>19064196</v>
      </c>
      <c r="AX96">
        <f t="shared" si="5"/>
        <v>6.2911021066958334E-3</v>
      </c>
      <c r="AY96">
        <f t="shared" si="5"/>
        <v>6.6690459959601756E-3</v>
      </c>
    </row>
    <row r="97" spans="1:51" x14ac:dyDescent="0.35">
      <c r="A97" t="str">
        <f t="shared" si="3"/>
        <v>2014-California</v>
      </c>
      <c r="B97" t="s">
        <v>10</v>
      </c>
      <c r="C97">
        <v>2014</v>
      </c>
      <c r="D97">
        <v>245929</v>
      </c>
      <c r="E97">
        <v>38802500</v>
      </c>
      <c r="F97">
        <f t="shared" si="4"/>
        <v>6.3379679144385023E-3</v>
      </c>
      <c r="G97">
        <v>1758</v>
      </c>
      <c r="H97">
        <v>23739</v>
      </c>
      <c r="I97">
        <v>19109</v>
      </c>
      <c r="J97">
        <v>201323</v>
      </c>
      <c r="K97">
        <v>768510</v>
      </c>
      <c r="L97">
        <v>6113222</v>
      </c>
      <c r="M97">
        <v>2808562</v>
      </c>
      <c r="N97">
        <v>29112206</v>
      </c>
      <c r="O97">
        <v>2.287543428192216E-3</v>
      </c>
      <c r="P97">
        <v>3.8832223007769064E-3</v>
      </c>
      <c r="Q97">
        <v>6.803837693453091E-3</v>
      </c>
      <c r="R97">
        <v>6.9154154789918699E-3</v>
      </c>
      <c r="S97">
        <v>248</v>
      </c>
      <c r="T97">
        <v>44605</v>
      </c>
      <c r="U97">
        <v>5.5599148077569776E-3</v>
      </c>
      <c r="V97">
        <v>277</v>
      </c>
      <c r="W97">
        <v>441430</v>
      </c>
      <c r="X97">
        <v>6.2750605985093899E-4</v>
      </c>
      <c r="Y97">
        <v>288</v>
      </c>
      <c r="Z97">
        <v>327064</v>
      </c>
      <c r="AA97">
        <v>8.8056160262211679E-4</v>
      </c>
      <c r="AB97">
        <v>518</v>
      </c>
      <c r="AC97">
        <v>299536</v>
      </c>
      <c r="AD97">
        <v>1.7293413813364671E-3</v>
      </c>
      <c r="AE97">
        <v>775</v>
      </c>
      <c r="AF97">
        <v>237710</v>
      </c>
      <c r="AG97">
        <v>3.2602751251524969E-3</v>
      </c>
      <c r="AH97">
        <v>1102</v>
      </c>
      <c r="AI97">
        <v>142508</v>
      </c>
      <c r="AJ97">
        <v>7.7328992056586296E-3</v>
      </c>
      <c r="AK97">
        <v>1986</v>
      </c>
      <c r="AL97">
        <v>101548</v>
      </c>
      <c r="AM97">
        <v>1.9557253712530035E-2</v>
      </c>
      <c r="AN97">
        <v>3630</v>
      </c>
      <c r="AO97">
        <v>66923</v>
      </c>
      <c r="AP97">
        <v>5.4241441656829488E-2</v>
      </c>
      <c r="AQ97">
        <v>3429</v>
      </c>
      <c r="AR97">
        <v>21751</v>
      </c>
      <c r="AS97">
        <v>0.15764792423336857</v>
      </c>
      <c r="AT97">
        <v>119502</v>
      </c>
      <c r="AU97">
        <v>126427</v>
      </c>
      <c r="AV97">
        <v>19533596</v>
      </c>
      <c r="AW97">
        <v>19268904</v>
      </c>
      <c r="AX97">
        <f t="shared" si="5"/>
        <v>6.1177675631256014E-3</v>
      </c>
      <c r="AY97">
        <f t="shared" si="5"/>
        <v>6.5611931015900019E-3</v>
      </c>
    </row>
    <row r="98" spans="1:51" x14ac:dyDescent="0.35">
      <c r="A98" t="str">
        <f t="shared" si="3"/>
        <v>2015-California</v>
      </c>
      <c r="B98" t="s">
        <v>10</v>
      </c>
      <c r="C98">
        <v>2015</v>
      </c>
      <c r="D98">
        <v>259206</v>
      </c>
      <c r="E98">
        <v>39144818</v>
      </c>
      <c r="F98">
        <f t="shared" si="4"/>
        <v>6.6217193805831465E-3</v>
      </c>
      <c r="G98">
        <v>1963</v>
      </c>
      <c r="H98">
        <v>26004</v>
      </c>
      <c r="I98">
        <v>20131</v>
      </c>
      <c r="J98">
        <v>211108</v>
      </c>
      <c r="K98">
        <v>772709</v>
      </c>
      <c r="L98">
        <v>6276070</v>
      </c>
      <c r="M98">
        <v>2827821</v>
      </c>
      <c r="N98">
        <v>29268218</v>
      </c>
      <c r="O98">
        <v>2.5404130144724597E-3</v>
      </c>
      <c r="P98">
        <v>4.1433572283291935E-3</v>
      </c>
      <c r="Q98">
        <v>7.1189088701158953E-3</v>
      </c>
      <c r="R98">
        <v>7.2128750715195573E-3</v>
      </c>
      <c r="S98">
        <v>39</v>
      </c>
      <c r="T98">
        <v>6381</v>
      </c>
      <c r="U98">
        <v>6.1118946873530795E-3</v>
      </c>
      <c r="V98">
        <v>65</v>
      </c>
      <c r="W98">
        <v>83622</v>
      </c>
      <c r="X98">
        <v>7.7730740714166129E-4</v>
      </c>
      <c r="Y98">
        <v>58</v>
      </c>
      <c r="Z98">
        <v>74567</v>
      </c>
      <c r="AA98">
        <v>7.7782397038904611E-4</v>
      </c>
      <c r="AB98">
        <v>170</v>
      </c>
      <c r="AC98">
        <v>101889</v>
      </c>
      <c r="AD98">
        <v>1.6684823680672104E-3</v>
      </c>
      <c r="AE98">
        <v>318</v>
      </c>
      <c r="AF98">
        <v>93832</v>
      </c>
      <c r="AG98">
        <v>3.3890357234205816E-3</v>
      </c>
      <c r="AH98">
        <v>439</v>
      </c>
      <c r="AI98">
        <v>56920</v>
      </c>
      <c r="AJ98">
        <v>7.7125790583274772E-3</v>
      </c>
      <c r="AK98">
        <v>922</v>
      </c>
      <c r="AL98">
        <v>40683</v>
      </c>
      <c r="AM98">
        <v>2.2663028783521371E-2</v>
      </c>
      <c r="AN98">
        <v>1544</v>
      </c>
      <c r="AO98">
        <v>26831</v>
      </c>
      <c r="AP98">
        <v>5.7545376616600204E-2</v>
      </c>
      <c r="AQ98">
        <v>1557</v>
      </c>
      <c r="AR98">
        <v>9996</v>
      </c>
      <c r="AS98">
        <v>0.1557623049219688</v>
      </c>
      <c r="AT98">
        <v>126124</v>
      </c>
      <c r="AU98">
        <v>133082</v>
      </c>
      <c r="AV98">
        <v>19701750</v>
      </c>
      <c r="AW98">
        <v>19443068</v>
      </c>
      <c r="AX98">
        <f t="shared" si="5"/>
        <v>6.4016648267285897E-3</v>
      </c>
      <c r="AY98">
        <f t="shared" si="5"/>
        <v>6.8447016695101824E-3</v>
      </c>
    </row>
    <row r="99" spans="1:51" x14ac:dyDescent="0.35">
      <c r="A99" t="str">
        <f t="shared" si="3"/>
        <v>2016-California</v>
      </c>
      <c r="B99" t="s">
        <v>10</v>
      </c>
      <c r="C99">
        <v>2016</v>
      </c>
      <c r="D99">
        <v>262240</v>
      </c>
      <c r="E99">
        <v>39250017</v>
      </c>
      <c r="F99">
        <f t="shared" si="4"/>
        <v>6.6812709915514178E-3</v>
      </c>
      <c r="G99">
        <v>1990</v>
      </c>
      <c r="H99">
        <v>26799</v>
      </c>
      <c r="I99">
        <v>20631</v>
      </c>
      <c r="J99">
        <v>212820</v>
      </c>
      <c r="K99">
        <v>773355</v>
      </c>
      <c r="L99">
        <v>6362798</v>
      </c>
      <c r="M99">
        <v>2829264</v>
      </c>
      <c r="N99">
        <v>29284600</v>
      </c>
      <c r="O99">
        <v>2.5732037679978793E-3</v>
      </c>
      <c r="P99">
        <v>4.21182630660285E-3</v>
      </c>
      <c r="Q99">
        <v>7.2920024430381892E-3</v>
      </c>
      <c r="R99">
        <v>7.2673009021806687E-3</v>
      </c>
      <c r="S99">
        <v>682</v>
      </c>
      <c r="T99">
        <v>92708</v>
      </c>
      <c r="U99">
        <v>7.3564309444708112E-3</v>
      </c>
      <c r="V99">
        <v>708</v>
      </c>
      <c r="W99">
        <v>964639</v>
      </c>
      <c r="X99">
        <v>7.3395332347126754E-4</v>
      </c>
      <c r="Y99">
        <v>967</v>
      </c>
      <c r="Z99">
        <v>1036965</v>
      </c>
      <c r="AA99">
        <v>9.3252906317956735E-4</v>
      </c>
      <c r="AB99">
        <v>2229</v>
      </c>
      <c r="AC99">
        <v>1200690</v>
      </c>
      <c r="AD99">
        <v>1.8564325512830122E-3</v>
      </c>
      <c r="AE99">
        <v>4008</v>
      </c>
      <c r="AF99">
        <v>999256</v>
      </c>
      <c r="AG99">
        <v>4.0109841722241347E-3</v>
      </c>
      <c r="AH99">
        <v>6248</v>
      </c>
      <c r="AI99">
        <v>631611</v>
      </c>
      <c r="AJ99">
        <v>9.8921646393112222E-3</v>
      </c>
      <c r="AK99">
        <v>10941</v>
      </c>
      <c r="AL99">
        <v>432456</v>
      </c>
      <c r="AM99">
        <v>2.5299683667240135E-2</v>
      </c>
      <c r="AN99">
        <v>16206</v>
      </c>
      <c r="AO99">
        <v>272611</v>
      </c>
      <c r="AP99">
        <v>5.9447344384489252E-2</v>
      </c>
      <c r="AQ99">
        <v>14022</v>
      </c>
      <c r="AR99">
        <v>87266</v>
      </c>
      <c r="AS99">
        <v>0.16068113583755414</v>
      </c>
      <c r="AT99">
        <v>126980</v>
      </c>
      <c r="AU99">
        <v>135260</v>
      </c>
      <c r="AV99">
        <v>19756656</v>
      </c>
      <c r="AW99">
        <v>19493361</v>
      </c>
      <c r="AX99">
        <f t="shared" si="5"/>
        <v>6.427201040499971E-3</v>
      </c>
      <c r="AY99">
        <f t="shared" si="5"/>
        <v>6.9387726416188572E-3</v>
      </c>
    </row>
    <row r="100" spans="1:51" x14ac:dyDescent="0.35">
      <c r="A100" t="str">
        <f t="shared" si="3"/>
        <v>2017-California</v>
      </c>
      <c r="B100" t="s">
        <v>10</v>
      </c>
      <c r="C100">
        <v>2017</v>
      </c>
      <c r="D100">
        <v>268189</v>
      </c>
      <c r="E100">
        <v>39536653</v>
      </c>
      <c r="F100">
        <f t="shared" si="4"/>
        <v>6.7833005489867848E-3</v>
      </c>
      <c r="G100">
        <v>2055</v>
      </c>
      <c r="H100">
        <v>28476</v>
      </c>
      <c r="I100">
        <v>21014</v>
      </c>
      <c r="J100">
        <v>216644</v>
      </c>
      <c r="K100">
        <v>776662</v>
      </c>
      <c r="L100">
        <v>6548662</v>
      </c>
      <c r="M100">
        <v>2841787</v>
      </c>
      <c r="N100">
        <v>29369542</v>
      </c>
      <c r="O100">
        <v>2.6459386451249062E-3</v>
      </c>
      <c r="P100">
        <v>4.3483691783145935E-3</v>
      </c>
      <c r="Q100">
        <v>7.3946428778793065E-3</v>
      </c>
      <c r="R100">
        <v>7.3764854760077631E-3</v>
      </c>
      <c r="S100">
        <v>421</v>
      </c>
      <c r="T100">
        <v>77740</v>
      </c>
      <c r="U100">
        <v>5.4154875225109339E-3</v>
      </c>
      <c r="V100">
        <v>563</v>
      </c>
      <c r="W100">
        <v>818153</v>
      </c>
      <c r="X100">
        <v>6.8813534876728435E-4</v>
      </c>
      <c r="Y100">
        <v>684</v>
      </c>
      <c r="Z100">
        <v>841130</v>
      </c>
      <c r="AA100">
        <v>8.131917777275808E-4</v>
      </c>
      <c r="AB100">
        <v>1545</v>
      </c>
      <c r="AC100">
        <v>975087</v>
      </c>
      <c r="AD100">
        <v>1.5844740007814686E-3</v>
      </c>
      <c r="AE100">
        <v>2927</v>
      </c>
      <c r="AF100">
        <v>845972</v>
      </c>
      <c r="AG100">
        <v>3.4599253876014808E-3</v>
      </c>
      <c r="AH100">
        <v>4190</v>
      </c>
      <c r="AI100">
        <v>496580</v>
      </c>
      <c r="AJ100">
        <v>8.4377139635104115E-3</v>
      </c>
      <c r="AK100">
        <v>7575</v>
      </c>
      <c r="AL100">
        <v>337166</v>
      </c>
      <c r="AM100">
        <v>2.2466678134806E-2</v>
      </c>
      <c r="AN100">
        <v>13157</v>
      </c>
      <c r="AO100">
        <v>240897</v>
      </c>
      <c r="AP100">
        <v>5.4616703404359541E-2</v>
      </c>
      <c r="AQ100">
        <v>12658</v>
      </c>
      <c r="AR100">
        <v>84085</v>
      </c>
      <c r="AS100">
        <v>0.1505381459237676</v>
      </c>
      <c r="AT100">
        <v>129687</v>
      </c>
      <c r="AU100">
        <v>138502</v>
      </c>
      <c r="AV100">
        <v>19889100</v>
      </c>
      <c r="AW100">
        <v>19647553</v>
      </c>
      <c r="AX100">
        <f t="shared" si="5"/>
        <v>6.5205062069173571E-3</v>
      </c>
      <c r="AY100">
        <f t="shared" si="5"/>
        <v>7.0493256844758228E-3</v>
      </c>
    </row>
    <row r="101" spans="1:51" x14ac:dyDescent="0.35">
      <c r="A101" t="str">
        <f t="shared" si="3"/>
        <v>2018-California</v>
      </c>
      <c r="B101" t="s">
        <v>10</v>
      </c>
      <c r="C101">
        <v>2018</v>
      </c>
      <c r="D101">
        <v>268818</v>
      </c>
      <c r="E101">
        <v>39557045</v>
      </c>
      <c r="F101">
        <f t="shared" si="4"/>
        <v>6.7957047853296421E-3</v>
      </c>
      <c r="G101">
        <v>2065</v>
      </c>
      <c r="H101">
        <v>29319</v>
      </c>
      <c r="I101">
        <v>21478</v>
      </c>
      <c r="J101">
        <v>215956</v>
      </c>
      <c r="K101">
        <v>777959</v>
      </c>
      <c r="L101">
        <v>6626166</v>
      </c>
      <c r="M101">
        <v>2851095</v>
      </c>
      <c r="N101">
        <v>29301825</v>
      </c>
      <c r="O101">
        <v>2.6543815291037187E-3</v>
      </c>
      <c r="P101">
        <v>4.4247306813623441E-3</v>
      </c>
      <c r="Q101">
        <v>7.533245998467256E-3</v>
      </c>
      <c r="R101">
        <v>7.3700528891971744E-3</v>
      </c>
      <c r="S101">
        <v>158</v>
      </c>
      <c r="T101">
        <v>20176</v>
      </c>
      <c r="U101">
        <v>7.8310864393338619E-3</v>
      </c>
      <c r="V101">
        <v>256</v>
      </c>
      <c r="W101">
        <v>245687</v>
      </c>
      <c r="X101">
        <v>1.041976172935483E-3</v>
      </c>
      <c r="Y101">
        <v>257</v>
      </c>
      <c r="Z101">
        <v>229094</v>
      </c>
      <c r="AA101">
        <v>1.1218102612901254E-3</v>
      </c>
      <c r="AB101">
        <v>664</v>
      </c>
      <c r="AC101">
        <v>272249</v>
      </c>
      <c r="AD101">
        <v>2.4389437610422811E-3</v>
      </c>
      <c r="AE101">
        <v>1292</v>
      </c>
      <c r="AF101">
        <v>270466</v>
      </c>
      <c r="AG101">
        <v>4.7769405396611772E-3</v>
      </c>
      <c r="AH101">
        <v>2223</v>
      </c>
      <c r="AI101">
        <v>184816</v>
      </c>
      <c r="AJ101">
        <v>1.2028179378408796E-2</v>
      </c>
      <c r="AK101">
        <v>4256</v>
      </c>
      <c r="AL101">
        <v>148463</v>
      </c>
      <c r="AM101">
        <v>2.8667075298222454E-2</v>
      </c>
      <c r="AN101">
        <v>6327</v>
      </c>
      <c r="AO101">
        <v>96653</v>
      </c>
      <c r="AP101">
        <v>6.5460978965991748E-2</v>
      </c>
      <c r="AQ101">
        <v>5587</v>
      </c>
      <c r="AR101">
        <v>31779</v>
      </c>
      <c r="AS101">
        <v>0.17580792347147486</v>
      </c>
      <c r="AT101">
        <v>128703</v>
      </c>
      <c r="AU101">
        <v>140115</v>
      </c>
      <c r="AV101">
        <v>19893468</v>
      </c>
      <c r="AW101">
        <v>19663577</v>
      </c>
      <c r="AX101">
        <f t="shared" si="5"/>
        <v>6.4696110301129999E-3</v>
      </c>
      <c r="AY101">
        <f t="shared" si="5"/>
        <v>7.1256109709845776E-3</v>
      </c>
    </row>
    <row r="102" spans="1:51" x14ac:dyDescent="0.35">
      <c r="A102" t="str">
        <f t="shared" si="3"/>
        <v>1999-Colorado</v>
      </c>
      <c r="B102" t="s">
        <v>11</v>
      </c>
      <c r="C102">
        <v>1999</v>
      </c>
      <c r="D102">
        <v>27114</v>
      </c>
      <c r="E102">
        <v>4226018</v>
      </c>
      <c r="F102">
        <f t="shared" si="4"/>
        <v>6.4159688860766801E-3</v>
      </c>
      <c r="G102">
        <v>128</v>
      </c>
      <c r="H102">
        <v>240</v>
      </c>
      <c r="I102">
        <v>1013</v>
      </c>
      <c r="J102">
        <v>25733</v>
      </c>
      <c r="K102">
        <v>53067</v>
      </c>
      <c r="L102">
        <v>106980</v>
      </c>
      <c r="M102">
        <v>183070</v>
      </c>
      <c r="N102">
        <v>3882901</v>
      </c>
      <c r="O102">
        <v>2.4120451504701605E-3</v>
      </c>
      <c r="P102">
        <v>2.2434099831744251E-3</v>
      </c>
      <c r="Q102">
        <v>5.5334025236248429E-3</v>
      </c>
      <c r="R102">
        <v>6.6272614212929968E-3</v>
      </c>
      <c r="S102">
        <v>457</v>
      </c>
      <c r="T102">
        <v>67474</v>
      </c>
      <c r="U102">
        <v>6.7729792216261082E-3</v>
      </c>
      <c r="V102">
        <v>568</v>
      </c>
      <c r="W102">
        <v>764487</v>
      </c>
      <c r="X102">
        <v>7.4298189504857506E-4</v>
      </c>
      <c r="Y102">
        <v>567</v>
      </c>
      <c r="Z102">
        <v>706168</v>
      </c>
      <c r="AA102">
        <v>8.0292508298308613E-4</v>
      </c>
      <c r="AB102">
        <v>1425</v>
      </c>
      <c r="AC102">
        <v>875522</v>
      </c>
      <c r="AD102">
        <v>1.627600448646636E-3</v>
      </c>
      <c r="AE102">
        <v>2588</v>
      </c>
      <c r="AF102">
        <v>732306</v>
      </c>
      <c r="AG102">
        <v>3.5340417803486519E-3</v>
      </c>
      <c r="AH102">
        <v>3908</v>
      </c>
      <c r="AI102">
        <v>457741</v>
      </c>
      <c r="AJ102">
        <v>8.5375791113315169E-3</v>
      </c>
      <c r="AK102">
        <v>8095</v>
      </c>
      <c r="AL102">
        <v>355307</v>
      </c>
      <c r="AM102">
        <v>2.2783114320854923E-2</v>
      </c>
      <c r="AN102">
        <v>13688</v>
      </c>
      <c r="AO102">
        <v>251621</v>
      </c>
      <c r="AP102">
        <v>5.4399275100249979E-2</v>
      </c>
      <c r="AQ102">
        <v>14949</v>
      </c>
      <c r="AR102">
        <v>95625</v>
      </c>
      <c r="AS102">
        <v>0.15632941176470588</v>
      </c>
      <c r="AT102">
        <v>13622</v>
      </c>
      <c r="AU102">
        <v>13492</v>
      </c>
      <c r="AV102">
        <v>2101358</v>
      </c>
      <c r="AW102">
        <v>2124660</v>
      </c>
      <c r="AX102">
        <f t="shared" si="5"/>
        <v>6.4824746663824061E-3</v>
      </c>
      <c r="AY102">
        <f t="shared" si="5"/>
        <v>6.3501925013884578E-3</v>
      </c>
    </row>
    <row r="103" spans="1:51" x14ac:dyDescent="0.35">
      <c r="A103" t="str">
        <f t="shared" si="3"/>
        <v>2000-Colorado</v>
      </c>
      <c r="B103" t="s">
        <v>11</v>
      </c>
      <c r="C103">
        <v>2000</v>
      </c>
      <c r="D103">
        <v>27288</v>
      </c>
      <c r="E103">
        <v>4301261</v>
      </c>
      <c r="F103">
        <f t="shared" si="4"/>
        <v>6.3441860421862336E-3</v>
      </c>
      <c r="G103">
        <v>137</v>
      </c>
      <c r="H103">
        <v>276</v>
      </c>
      <c r="I103">
        <v>1016</v>
      </c>
      <c r="J103">
        <v>25859</v>
      </c>
      <c r="K103">
        <v>57458</v>
      </c>
      <c r="L103">
        <v>113495</v>
      </c>
      <c r="M103">
        <v>188402</v>
      </c>
      <c r="N103">
        <v>3941906</v>
      </c>
      <c r="O103">
        <v>2.384350308051098E-3</v>
      </c>
      <c r="P103">
        <v>2.4318251905370279E-3</v>
      </c>
      <c r="Q103">
        <v>5.3927240687466167E-3</v>
      </c>
      <c r="R103">
        <v>6.5600245160589822E-3</v>
      </c>
      <c r="S103">
        <v>42</v>
      </c>
      <c r="T103">
        <v>6130</v>
      </c>
      <c r="U103">
        <v>6.8515497553017944E-3</v>
      </c>
      <c r="V103">
        <v>67</v>
      </c>
      <c r="W103">
        <v>75358</v>
      </c>
      <c r="X103">
        <v>8.8908941320098734E-4</v>
      </c>
      <c r="Y103">
        <v>68</v>
      </c>
      <c r="Z103">
        <v>59854</v>
      </c>
      <c r="AA103">
        <v>1.1360978380726434E-3</v>
      </c>
      <c r="AB103">
        <v>162</v>
      </c>
      <c r="AC103">
        <v>78765</v>
      </c>
      <c r="AD103">
        <v>2.056751095029518E-3</v>
      </c>
      <c r="AE103">
        <v>278</v>
      </c>
      <c r="AF103">
        <v>74079</v>
      </c>
      <c r="AG103">
        <v>3.7527504420956006E-3</v>
      </c>
      <c r="AH103">
        <v>393</v>
      </c>
      <c r="AI103">
        <v>44590</v>
      </c>
      <c r="AJ103">
        <v>8.813635344247589E-3</v>
      </c>
      <c r="AK103">
        <v>713</v>
      </c>
      <c r="AL103">
        <v>31343</v>
      </c>
      <c r="AM103">
        <v>2.2748301056057175E-2</v>
      </c>
      <c r="AN103">
        <v>1141</v>
      </c>
      <c r="AO103">
        <v>19615</v>
      </c>
      <c r="AP103">
        <v>5.8169768034667349E-2</v>
      </c>
      <c r="AQ103">
        <v>1030</v>
      </c>
      <c r="AR103">
        <v>6735</v>
      </c>
      <c r="AS103">
        <v>0.15293244246473645</v>
      </c>
      <c r="AT103">
        <v>13750</v>
      </c>
      <c r="AU103">
        <v>13538</v>
      </c>
      <c r="AV103">
        <v>2135278</v>
      </c>
      <c r="AW103">
        <v>2165983</v>
      </c>
      <c r="AX103">
        <f t="shared" si="5"/>
        <v>6.4394425456544765E-3</v>
      </c>
      <c r="AY103">
        <f t="shared" si="5"/>
        <v>6.2502798960102643E-3</v>
      </c>
    </row>
    <row r="104" spans="1:51" x14ac:dyDescent="0.35">
      <c r="A104" t="str">
        <f t="shared" si="3"/>
        <v>2001-Colorado</v>
      </c>
      <c r="B104" t="s">
        <v>11</v>
      </c>
      <c r="C104">
        <v>2001</v>
      </c>
      <c r="D104">
        <v>28294</v>
      </c>
      <c r="E104">
        <v>4425687</v>
      </c>
      <c r="F104">
        <f t="shared" si="4"/>
        <v>6.3931317329942224E-3</v>
      </c>
      <c r="G104">
        <v>170</v>
      </c>
      <c r="H104">
        <v>296</v>
      </c>
      <c r="I104">
        <v>965</v>
      </c>
      <c r="J104">
        <v>26863</v>
      </c>
      <c r="K104">
        <v>61132</v>
      </c>
      <c r="L104">
        <v>122046</v>
      </c>
      <c r="M104">
        <v>196376</v>
      </c>
      <c r="N104">
        <v>4046133</v>
      </c>
      <c r="O104">
        <v>2.7808676307007787E-3</v>
      </c>
      <c r="P104">
        <v>2.4253150451469118E-3</v>
      </c>
      <c r="Q104">
        <v>4.9140424491791257E-3</v>
      </c>
      <c r="R104">
        <v>6.6391786923464952E-3</v>
      </c>
      <c r="S104">
        <v>567</v>
      </c>
      <c r="T104">
        <v>61537</v>
      </c>
      <c r="U104">
        <v>9.2139688317597543E-3</v>
      </c>
      <c r="V104">
        <v>706</v>
      </c>
      <c r="W104">
        <v>640607</v>
      </c>
      <c r="X104">
        <v>1.1020797462406749E-3</v>
      </c>
      <c r="Y104">
        <v>851</v>
      </c>
      <c r="Z104">
        <v>588949</v>
      </c>
      <c r="AA104">
        <v>1.4449468459917581E-3</v>
      </c>
      <c r="AB104">
        <v>1845</v>
      </c>
      <c r="AC104">
        <v>678003</v>
      </c>
      <c r="AD104">
        <v>2.7212268972261183E-3</v>
      </c>
      <c r="AE104">
        <v>3495</v>
      </c>
      <c r="AF104">
        <v>623455</v>
      </c>
      <c r="AG104">
        <v>5.6058576801854181E-3</v>
      </c>
      <c r="AH104">
        <v>5127</v>
      </c>
      <c r="AI104">
        <v>425024</v>
      </c>
      <c r="AJ104">
        <v>1.2062848215630176E-2</v>
      </c>
      <c r="AK104">
        <v>8863</v>
      </c>
      <c r="AL104">
        <v>318262</v>
      </c>
      <c r="AM104">
        <v>2.7848125129610195E-2</v>
      </c>
      <c r="AN104">
        <v>12400</v>
      </c>
      <c r="AO104">
        <v>198633</v>
      </c>
      <c r="AP104">
        <v>6.2426686401554625E-2</v>
      </c>
      <c r="AQ104">
        <v>11202</v>
      </c>
      <c r="AR104">
        <v>66936</v>
      </c>
      <c r="AS104">
        <v>0.16735389028325565</v>
      </c>
      <c r="AT104">
        <v>14411</v>
      </c>
      <c r="AU104">
        <v>13883</v>
      </c>
      <c r="AV104">
        <v>2195705</v>
      </c>
      <c r="AW104">
        <v>2229982</v>
      </c>
      <c r="AX104">
        <f t="shared" si="5"/>
        <v>6.5632678342491362E-3</v>
      </c>
      <c r="AY104">
        <f t="shared" si="5"/>
        <v>6.2256107896835038E-3</v>
      </c>
    </row>
    <row r="105" spans="1:51" x14ac:dyDescent="0.35">
      <c r="A105" t="str">
        <f t="shared" si="3"/>
        <v>2002-Colorado</v>
      </c>
      <c r="B105" t="s">
        <v>11</v>
      </c>
      <c r="C105">
        <v>2002</v>
      </c>
      <c r="D105">
        <v>29210</v>
      </c>
      <c r="E105">
        <v>4490406</v>
      </c>
      <c r="F105">
        <f t="shared" si="4"/>
        <v>6.5049797278909751E-3</v>
      </c>
      <c r="G105">
        <v>146</v>
      </c>
      <c r="H105">
        <v>285</v>
      </c>
      <c r="I105">
        <v>1022</v>
      </c>
      <c r="J105">
        <v>27757</v>
      </c>
      <c r="K105">
        <v>63879</v>
      </c>
      <c r="L105">
        <v>127631</v>
      </c>
      <c r="M105">
        <v>201149</v>
      </c>
      <c r="N105">
        <v>4097747</v>
      </c>
      <c r="O105">
        <v>2.2855711579705383E-3</v>
      </c>
      <c r="P105">
        <v>2.2329998197929972E-3</v>
      </c>
      <c r="Q105">
        <v>5.0808107422855697E-3</v>
      </c>
      <c r="R105">
        <v>6.7737222429788855E-3</v>
      </c>
      <c r="S105">
        <v>81</v>
      </c>
      <c r="T105">
        <v>9826</v>
      </c>
      <c r="U105">
        <v>8.2434357826175458E-3</v>
      </c>
      <c r="V105">
        <v>101</v>
      </c>
      <c r="W105">
        <v>94980</v>
      </c>
      <c r="X105">
        <v>1.0633817645820172E-3</v>
      </c>
      <c r="Y105">
        <v>117</v>
      </c>
      <c r="Z105">
        <v>87154</v>
      </c>
      <c r="AA105">
        <v>1.3424512931133395E-3</v>
      </c>
      <c r="AB105">
        <v>255</v>
      </c>
      <c r="AC105">
        <v>111004</v>
      </c>
      <c r="AD105">
        <v>2.2972145147922597E-3</v>
      </c>
      <c r="AE105">
        <v>400</v>
      </c>
      <c r="AF105">
        <v>99953</v>
      </c>
      <c r="AG105">
        <v>4.0018808840154869E-3</v>
      </c>
      <c r="AH105">
        <v>417</v>
      </c>
      <c r="AI105">
        <v>47643</v>
      </c>
      <c r="AJ105">
        <v>8.7525974434859259E-3</v>
      </c>
      <c r="AK105">
        <v>543</v>
      </c>
      <c r="AL105">
        <v>23338</v>
      </c>
      <c r="AM105">
        <v>2.3266775216385295E-2</v>
      </c>
      <c r="AN105">
        <v>632</v>
      </c>
      <c r="AO105">
        <v>11238</v>
      </c>
      <c r="AP105">
        <v>5.6237764726819718E-2</v>
      </c>
      <c r="AQ105">
        <v>378</v>
      </c>
      <c r="AR105">
        <v>2839</v>
      </c>
      <c r="AS105">
        <v>0.13314547375836563</v>
      </c>
      <c r="AT105">
        <v>14581</v>
      </c>
      <c r="AU105">
        <v>14629</v>
      </c>
      <c r="AV105">
        <v>2228665</v>
      </c>
      <c r="AW105">
        <v>2261741</v>
      </c>
      <c r="AX105">
        <f t="shared" si="5"/>
        <v>6.5424817099025648E-3</v>
      </c>
      <c r="AY105">
        <f t="shared" si="5"/>
        <v>6.4680261798322619E-3</v>
      </c>
    </row>
    <row r="106" spans="1:51" x14ac:dyDescent="0.35">
      <c r="A106" t="str">
        <f t="shared" si="3"/>
        <v>2003-Colorado</v>
      </c>
      <c r="B106" t="s">
        <v>11</v>
      </c>
      <c r="C106">
        <v>2003</v>
      </c>
      <c r="D106">
        <v>29506</v>
      </c>
      <c r="E106">
        <v>4528732</v>
      </c>
      <c r="F106">
        <f t="shared" si="4"/>
        <v>6.5152894894199963E-3</v>
      </c>
      <c r="G106">
        <v>173</v>
      </c>
      <c r="H106">
        <v>287</v>
      </c>
      <c r="I106">
        <v>1077</v>
      </c>
      <c r="J106">
        <v>27969</v>
      </c>
      <c r="K106">
        <v>65942</v>
      </c>
      <c r="L106">
        <v>132111</v>
      </c>
      <c r="M106">
        <v>203049</v>
      </c>
      <c r="N106">
        <v>4127630</v>
      </c>
      <c r="O106">
        <v>2.623517636711049E-3</v>
      </c>
      <c r="P106">
        <v>2.1724156201981667E-3</v>
      </c>
      <c r="Q106">
        <v>5.3041384099404574E-3</v>
      </c>
      <c r="R106">
        <v>6.7760433953624718E-3</v>
      </c>
      <c r="S106">
        <v>592</v>
      </c>
      <c r="T106">
        <v>84721</v>
      </c>
      <c r="U106">
        <v>6.9876417889307256E-3</v>
      </c>
      <c r="V106">
        <v>734</v>
      </c>
      <c r="W106">
        <v>760007</v>
      </c>
      <c r="X106">
        <v>9.6578057833677849E-4</v>
      </c>
      <c r="Y106">
        <v>913</v>
      </c>
      <c r="Z106">
        <v>748567</v>
      </c>
      <c r="AA106">
        <v>1.2196637041173336E-3</v>
      </c>
      <c r="AB106">
        <v>1768</v>
      </c>
      <c r="AC106">
        <v>777891</v>
      </c>
      <c r="AD106">
        <v>2.2728120006530479E-3</v>
      </c>
      <c r="AE106">
        <v>2864</v>
      </c>
      <c r="AF106">
        <v>664404</v>
      </c>
      <c r="AG106">
        <v>4.3106302791674949E-3</v>
      </c>
      <c r="AH106">
        <v>4178</v>
      </c>
      <c r="AI106">
        <v>464349</v>
      </c>
      <c r="AJ106">
        <v>8.9975427964742033E-3</v>
      </c>
      <c r="AK106">
        <v>7509</v>
      </c>
      <c r="AL106">
        <v>368912</v>
      </c>
      <c r="AM106">
        <v>2.0354447673157826E-2</v>
      </c>
      <c r="AN106">
        <v>11972</v>
      </c>
      <c r="AO106">
        <v>243327</v>
      </c>
      <c r="AP106">
        <v>4.9201280581275403E-2</v>
      </c>
      <c r="AQ106">
        <v>10152</v>
      </c>
      <c r="AR106">
        <v>70994</v>
      </c>
      <c r="AS106">
        <v>0.14299799983097164</v>
      </c>
      <c r="AT106">
        <v>14903</v>
      </c>
      <c r="AU106">
        <v>14603</v>
      </c>
      <c r="AV106">
        <v>2253214</v>
      </c>
      <c r="AW106">
        <v>2275518</v>
      </c>
      <c r="AX106">
        <f t="shared" si="5"/>
        <v>6.6141076701991021E-3</v>
      </c>
      <c r="AY106">
        <f t="shared" si="5"/>
        <v>6.4174398972014282E-3</v>
      </c>
    </row>
    <row r="107" spans="1:51" x14ac:dyDescent="0.35">
      <c r="A107" t="str">
        <f t="shared" si="3"/>
        <v>2004-Colorado</v>
      </c>
      <c r="B107" t="s">
        <v>11</v>
      </c>
      <c r="C107">
        <v>2004</v>
      </c>
      <c r="D107">
        <v>28309</v>
      </c>
      <c r="E107">
        <v>4575013</v>
      </c>
      <c r="F107">
        <f t="shared" si="4"/>
        <v>6.1877419801867227E-3</v>
      </c>
      <c r="G107">
        <v>141</v>
      </c>
      <c r="H107">
        <v>315</v>
      </c>
      <c r="I107">
        <v>959</v>
      </c>
      <c r="J107">
        <v>26894</v>
      </c>
      <c r="K107">
        <v>68901</v>
      </c>
      <c r="L107">
        <v>136838</v>
      </c>
      <c r="M107">
        <v>208322</v>
      </c>
      <c r="N107">
        <v>4160952</v>
      </c>
      <c r="O107">
        <v>2.046414420690556E-3</v>
      </c>
      <c r="P107">
        <v>2.3019921366871777E-3</v>
      </c>
      <c r="Q107">
        <v>4.6034504277032672E-3</v>
      </c>
      <c r="R107">
        <v>6.4634247162668546E-3</v>
      </c>
      <c r="S107">
        <v>309</v>
      </c>
      <c r="T107">
        <v>37013</v>
      </c>
      <c r="U107">
        <v>8.3484181233620617E-3</v>
      </c>
      <c r="V107">
        <v>413</v>
      </c>
      <c r="W107">
        <v>386708</v>
      </c>
      <c r="X107">
        <v>1.0679892839041345E-3</v>
      </c>
      <c r="Y107">
        <v>509</v>
      </c>
      <c r="Z107">
        <v>348283</v>
      </c>
      <c r="AA107">
        <v>1.4614551959182618E-3</v>
      </c>
      <c r="AB107">
        <v>1017</v>
      </c>
      <c r="AC107">
        <v>395032</v>
      </c>
      <c r="AD107">
        <v>2.574474979242188E-3</v>
      </c>
      <c r="AE107">
        <v>1865</v>
      </c>
      <c r="AF107">
        <v>363232</v>
      </c>
      <c r="AG107">
        <v>5.134459518985111E-3</v>
      </c>
      <c r="AH107">
        <v>3062</v>
      </c>
      <c r="AI107">
        <v>262728</v>
      </c>
      <c r="AJ107">
        <v>1.1654639018300295E-2</v>
      </c>
      <c r="AK107">
        <v>5226</v>
      </c>
      <c r="AL107">
        <v>198248</v>
      </c>
      <c r="AM107">
        <v>2.6360921673863041E-2</v>
      </c>
      <c r="AN107">
        <v>7854</v>
      </c>
      <c r="AO107">
        <v>129844</v>
      </c>
      <c r="AP107">
        <v>6.0487970179600135E-2</v>
      </c>
      <c r="AQ107">
        <v>7345</v>
      </c>
      <c r="AR107">
        <v>46467</v>
      </c>
      <c r="AS107">
        <v>0.15806916736608775</v>
      </c>
      <c r="AT107">
        <v>14002</v>
      </c>
      <c r="AU107">
        <v>14307</v>
      </c>
      <c r="AV107">
        <v>2274511</v>
      </c>
      <c r="AW107">
        <v>2300502</v>
      </c>
      <c r="AX107">
        <f t="shared" si="5"/>
        <v>6.1560484869055366E-3</v>
      </c>
      <c r="AY107">
        <f t="shared" si="5"/>
        <v>6.2190774013671799E-3</v>
      </c>
    </row>
    <row r="108" spans="1:51" x14ac:dyDescent="0.35">
      <c r="A108" t="str">
        <f t="shared" si="3"/>
        <v>2005-Colorado</v>
      </c>
      <c r="B108" t="s">
        <v>11</v>
      </c>
      <c r="C108">
        <v>2005</v>
      </c>
      <c r="D108">
        <v>29627</v>
      </c>
      <c r="E108">
        <v>4631888</v>
      </c>
      <c r="F108">
        <f t="shared" si="4"/>
        <v>6.3963118279198464E-3</v>
      </c>
      <c r="G108">
        <v>166</v>
      </c>
      <c r="H108">
        <v>330</v>
      </c>
      <c r="I108">
        <v>1081</v>
      </c>
      <c r="J108">
        <v>28050</v>
      </c>
      <c r="K108">
        <v>72029</v>
      </c>
      <c r="L108">
        <v>141835</v>
      </c>
      <c r="M108">
        <v>211476</v>
      </c>
      <c r="N108">
        <v>4206548</v>
      </c>
      <c r="O108">
        <v>2.3046273028918909E-3</v>
      </c>
      <c r="P108">
        <v>2.3266471604328973E-3</v>
      </c>
      <c r="Q108">
        <v>5.1116911611719532E-3</v>
      </c>
      <c r="R108">
        <v>6.6681754255508317E-3</v>
      </c>
      <c r="S108">
        <v>2830</v>
      </c>
      <c r="T108">
        <v>524357</v>
      </c>
      <c r="U108">
        <v>5.3970863362175006E-3</v>
      </c>
      <c r="V108">
        <v>3464</v>
      </c>
      <c r="W108">
        <v>4985100</v>
      </c>
      <c r="X108">
        <v>6.9487071472989505E-4</v>
      </c>
      <c r="Y108">
        <v>4410</v>
      </c>
      <c r="Z108">
        <v>5234401</v>
      </c>
      <c r="AA108">
        <v>8.4250327783446472E-4</v>
      </c>
      <c r="AB108">
        <v>9350</v>
      </c>
      <c r="AC108">
        <v>5516317</v>
      </c>
      <c r="AD108">
        <v>1.694971481878217E-3</v>
      </c>
      <c r="AE108">
        <v>17495</v>
      </c>
      <c r="AF108">
        <v>4534278</v>
      </c>
      <c r="AG108">
        <v>3.8583871566763221E-3</v>
      </c>
      <c r="AH108">
        <v>23522</v>
      </c>
      <c r="AI108">
        <v>2728417</v>
      </c>
      <c r="AJ108">
        <v>8.6211162003462082E-3</v>
      </c>
      <c r="AK108">
        <v>39950</v>
      </c>
      <c r="AL108">
        <v>1897877</v>
      </c>
      <c r="AM108">
        <v>2.1049836211724997E-2</v>
      </c>
      <c r="AN108">
        <v>67844</v>
      </c>
      <c r="AO108">
        <v>1316542</v>
      </c>
      <c r="AP108">
        <v>5.1531967836954691E-2</v>
      </c>
      <c r="AQ108">
        <v>63745</v>
      </c>
      <c r="AR108">
        <v>437227</v>
      </c>
      <c r="AS108">
        <v>0.14579383249433361</v>
      </c>
      <c r="AT108">
        <v>14729</v>
      </c>
      <c r="AU108">
        <v>14898</v>
      </c>
      <c r="AV108">
        <v>2308238</v>
      </c>
      <c r="AW108">
        <v>2323650</v>
      </c>
      <c r="AX108">
        <f t="shared" si="5"/>
        <v>6.3810577592085388E-3</v>
      </c>
      <c r="AY108">
        <f t="shared" si="5"/>
        <v>6.4114647214511648E-3</v>
      </c>
    </row>
    <row r="109" spans="1:51" x14ac:dyDescent="0.35">
      <c r="A109" t="str">
        <f t="shared" si="3"/>
        <v>2006-Colorado</v>
      </c>
      <c r="B109" t="s">
        <v>11</v>
      </c>
      <c r="C109">
        <v>2006</v>
      </c>
      <c r="D109">
        <v>29521</v>
      </c>
      <c r="E109">
        <v>4720423</v>
      </c>
      <c r="F109">
        <f t="shared" si="4"/>
        <v>6.2538886875180468E-3</v>
      </c>
      <c r="G109">
        <v>183</v>
      </c>
      <c r="H109">
        <v>345</v>
      </c>
      <c r="I109">
        <v>1004</v>
      </c>
      <c r="J109">
        <v>27989</v>
      </c>
      <c r="K109">
        <v>75455</v>
      </c>
      <c r="L109">
        <v>147694</v>
      </c>
      <c r="M109">
        <v>218810</v>
      </c>
      <c r="N109">
        <v>4278464</v>
      </c>
      <c r="O109">
        <v>2.4252865946590681E-3</v>
      </c>
      <c r="P109">
        <v>2.3359107343561688E-3</v>
      </c>
      <c r="Q109">
        <v>4.5884557378547599E-3</v>
      </c>
      <c r="R109">
        <v>6.5418337048062112E-3</v>
      </c>
      <c r="S109">
        <v>388</v>
      </c>
      <c r="T109">
        <v>66788</v>
      </c>
      <c r="U109">
        <v>5.8094268431454757E-3</v>
      </c>
      <c r="V109">
        <v>499</v>
      </c>
      <c r="W109">
        <v>642590</v>
      </c>
      <c r="X109">
        <v>7.7654491977777434E-4</v>
      </c>
      <c r="Y109">
        <v>681</v>
      </c>
      <c r="Z109">
        <v>674645</v>
      </c>
      <c r="AA109">
        <v>1.0094197689155036E-3</v>
      </c>
      <c r="AB109">
        <v>1362</v>
      </c>
      <c r="AC109">
        <v>737975</v>
      </c>
      <c r="AD109">
        <v>1.8455909753040416E-3</v>
      </c>
      <c r="AE109">
        <v>2185</v>
      </c>
      <c r="AF109">
        <v>649273</v>
      </c>
      <c r="AG109">
        <v>3.3653024228637259E-3</v>
      </c>
      <c r="AH109">
        <v>2683</v>
      </c>
      <c r="AI109">
        <v>357994</v>
      </c>
      <c r="AJ109">
        <v>7.4945390146203567E-3</v>
      </c>
      <c r="AK109">
        <v>4710</v>
      </c>
      <c r="AL109">
        <v>229542</v>
      </c>
      <c r="AM109">
        <v>2.0519120683796431E-2</v>
      </c>
      <c r="AN109">
        <v>7813</v>
      </c>
      <c r="AO109">
        <v>146365</v>
      </c>
      <c r="AP109">
        <v>5.3380248010111708E-2</v>
      </c>
      <c r="AQ109">
        <v>7782</v>
      </c>
      <c r="AR109">
        <v>49534</v>
      </c>
      <c r="AS109">
        <v>0.15710421124883919</v>
      </c>
      <c r="AT109">
        <v>14841</v>
      </c>
      <c r="AU109">
        <v>14680</v>
      </c>
      <c r="AV109">
        <v>2352960</v>
      </c>
      <c r="AW109">
        <v>2367463</v>
      </c>
      <c r="AX109">
        <f t="shared" si="5"/>
        <v>6.3073745410036717E-3</v>
      </c>
      <c r="AY109">
        <f t="shared" si="5"/>
        <v>6.2007304866010578E-3</v>
      </c>
    </row>
    <row r="110" spans="1:51" x14ac:dyDescent="0.35">
      <c r="A110" t="str">
        <f t="shared" si="3"/>
        <v>2007-Colorado</v>
      </c>
      <c r="B110" t="s">
        <v>11</v>
      </c>
      <c r="C110">
        <v>2007</v>
      </c>
      <c r="D110">
        <v>29993</v>
      </c>
      <c r="E110">
        <v>4803868</v>
      </c>
      <c r="F110">
        <f t="shared" si="4"/>
        <v>6.2435104378388414E-3</v>
      </c>
      <c r="G110">
        <v>198</v>
      </c>
      <c r="H110">
        <v>253</v>
      </c>
      <c r="I110">
        <v>1050</v>
      </c>
      <c r="J110">
        <v>28492</v>
      </c>
      <c r="K110">
        <v>79271</v>
      </c>
      <c r="L110">
        <v>153365</v>
      </c>
      <c r="M110">
        <v>224746</v>
      </c>
      <c r="N110">
        <v>4346486</v>
      </c>
      <c r="O110">
        <v>2.4977608457065004E-3</v>
      </c>
      <c r="P110">
        <v>1.6496593094904313E-3</v>
      </c>
      <c r="Q110">
        <v>4.6719407686899878E-3</v>
      </c>
      <c r="R110">
        <v>6.5551804377145121E-3</v>
      </c>
      <c r="S110">
        <v>260</v>
      </c>
      <c r="T110">
        <v>42667</v>
      </c>
      <c r="U110">
        <v>6.0937023929500548E-3</v>
      </c>
      <c r="V110">
        <v>266</v>
      </c>
      <c r="W110">
        <v>415551</v>
      </c>
      <c r="X110">
        <v>6.4011396916383305E-4</v>
      </c>
      <c r="Y110">
        <v>389</v>
      </c>
      <c r="Z110">
        <v>437292</v>
      </c>
      <c r="AA110">
        <v>8.8956578213184782E-4</v>
      </c>
      <c r="AB110">
        <v>1040</v>
      </c>
      <c r="AC110">
        <v>580185</v>
      </c>
      <c r="AD110">
        <v>1.7925316924773994E-3</v>
      </c>
      <c r="AE110">
        <v>1720</v>
      </c>
      <c r="AF110">
        <v>500419</v>
      </c>
      <c r="AG110">
        <v>3.4371196936966823E-3</v>
      </c>
      <c r="AH110">
        <v>2549</v>
      </c>
      <c r="AI110">
        <v>319614</v>
      </c>
      <c r="AJ110">
        <v>7.9752451394494613E-3</v>
      </c>
      <c r="AK110">
        <v>4710</v>
      </c>
      <c r="AL110">
        <v>228547</v>
      </c>
      <c r="AM110">
        <v>2.060845252836397E-2</v>
      </c>
      <c r="AN110">
        <v>9104</v>
      </c>
      <c r="AO110">
        <v>176249</v>
      </c>
      <c r="AP110">
        <v>5.1654193782659757E-2</v>
      </c>
      <c r="AQ110">
        <v>9692</v>
      </c>
      <c r="AR110">
        <v>66180</v>
      </c>
      <c r="AS110">
        <v>0.14644907827138109</v>
      </c>
      <c r="AT110">
        <v>14846</v>
      </c>
      <c r="AU110">
        <v>15147</v>
      </c>
      <c r="AV110">
        <v>2396433</v>
      </c>
      <c r="AW110">
        <v>2407435</v>
      </c>
      <c r="AX110">
        <f t="shared" si="5"/>
        <v>6.1950407125924241E-3</v>
      </c>
      <c r="AY110">
        <f t="shared" si="5"/>
        <v>6.2917586559969431E-3</v>
      </c>
    </row>
    <row r="111" spans="1:51" x14ac:dyDescent="0.35">
      <c r="A111" t="str">
        <f t="shared" si="3"/>
        <v>2008-Colorado</v>
      </c>
      <c r="B111" t="s">
        <v>11</v>
      </c>
      <c r="C111">
        <v>2008</v>
      </c>
      <c r="D111">
        <v>31274</v>
      </c>
      <c r="E111">
        <v>4889730</v>
      </c>
      <c r="F111">
        <f t="shared" si="4"/>
        <v>6.3958541678170366E-3</v>
      </c>
      <c r="G111">
        <v>196</v>
      </c>
      <c r="H111">
        <v>368</v>
      </c>
      <c r="I111">
        <v>1126</v>
      </c>
      <c r="J111">
        <v>29584</v>
      </c>
      <c r="K111">
        <v>84116</v>
      </c>
      <c r="L111">
        <v>159295</v>
      </c>
      <c r="M111">
        <v>231792</v>
      </c>
      <c r="N111">
        <v>4414527</v>
      </c>
      <c r="O111">
        <v>2.3301155547101621E-3</v>
      </c>
      <c r="P111">
        <v>2.3101792272199381E-3</v>
      </c>
      <c r="Q111">
        <v>4.8578035480085595E-3</v>
      </c>
      <c r="R111">
        <v>6.7015107167766787E-3</v>
      </c>
      <c r="S111">
        <v>115</v>
      </c>
      <c r="T111">
        <v>10769</v>
      </c>
      <c r="U111">
        <v>1.0678800260005571E-2</v>
      </c>
      <c r="V111">
        <v>85</v>
      </c>
      <c r="W111">
        <v>111394</v>
      </c>
      <c r="X111">
        <v>7.6305725622564946E-4</v>
      </c>
      <c r="Y111">
        <v>121</v>
      </c>
      <c r="Z111">
        <v>106005</v>
      </c>
      <c r="AA111">
        <v>1.1414555917173719E-3</v>
      </c>
      <c r="AB111">
        <v>305</v>
      </c>
      <c r="AC111">
        <v>127885</v>
      </c>
      <c r="AD111">
        <v>2.3849552332173437E-3</v>
      </c>
      <c r="AE111">
        <v>497</v>
      </c>
      <c r="AF111">
        <v>109563</v>
      </c>
      <c r="AG111">
        <v>4.5362029152177285E-3</v>
      </c>
      <c r="AH111">
        <v>780</v>
      </c>
      <c r="AI111">
        <v>74242</v>
      </c>
      <c r="AJ111">
        <v>1.0506182484308074E-2</v>
      </c>
      <c r="AK111">
        <v>1337</v>
      </c>
      <c r="AL111">
        <v>56816</v>
      </c>
      <c r="AM111">
        <v>2.3532103632779498E-2</v>
      </c>
      <c r="AN111">
        <v>2140</v>
      </c>
      <c r="AO111">
        <v>35755</v>
      </c>
      <c r="AP111">
        <v>5.985176898335897E-2</v>
      </c>
      <c r="AQ111">
        <v>1700</v>
      </c>
      <c r="AR111">
        <v>10865</v>
      </c>
      <c r="AS111">
        <v>0.15646571560055222</v>
      </c>
      <c r="AT111">
        <v>15466</v>
      </c>
      <c r="AU111">
        <v>15808</v>
      </c>
      <c r="AV111">
        <v>2439060</v>
      </c>
      <c r="AW111">
        <v>2450670</v>
      </c>
      <c r="AX111">
        <f t="shared" si="5"/>
        <v>6.3409674218756406E-3</v>
      </c>
      <c r="AY111">
        <f t="shared" si="5"/>
        <v>6.4504808888997704E-3</v>
      </c>
    </row>
    <row r="112" spans="1:51" x14ac:dyDescent="0.35">
      <c r="A112" t="str">
        <f t="shared" si="3"/>
        <v>2009-Colorado</v>
      </c>
      <c r="B112" t="s">
        <v>11</v>
      </c>
      <c r="C112">
        <v>2009</v>
      </c>
      <c r="D112">
        <v>31173</v>
      </c>
      <c r="E112">
        <v>4972195</v>
      </c>
      <c r="F112">
        <f t="shared" si="4"/>
        <v>6.2694644920402356E-3</v>
      </c>
      <c r="G112">
        <v>258</v>
      </c>
      <c r="H112">
        <v>374</v>
      </c>
      <c r="I112">
        <v>1143</v>
      </c>
      <c r="J112">
        <v>29398</v>
      </c>
      <c r="K112">
        <v>88634</v>
      </c>
      <c r="L112">
        <v>165687</v>
      </c>
      <c r="M112">
        <v>239309</v>
      </c>
      <c r="N112">
        <v>4478565</v>
      </c>
      <c r="O112">
        <v>2.9108468533519866E-3</v>
      </c>
      <c r="P112">
        <v>2.2572682226125163E-3</v>
      </c>
      <c r="Q112">
        <v>4.7762516244687827E-3</v>
      </c>
      <c r="R112">
        <v>6.5641561526962322E-3</v>
      </c>
      <c r="S112">
        <v>81</v>
      </c>
      <c r="T112">
        <v>7479</v>
      </c>
      <c r="U112">
        <v>1.0830324909747292E-2</v>
      </c>
      <c r="V112">
        <v>138</v>
      </c>
      <c r="W112">
        <v>89439</v>
      </c>
      <c r="X112">
        <v>1.5429510616174153E-3</v>
      </c>
      <c r="Y112">
        <v>178</v>
      </c>
      <c r="Z112">
        <v>102420</v>
      </c>
      <c r="AA112">
        <v>1.737941808240578E-3</v>
      </c>
      <c r="AB112">
        <v>404</v>
      </c>
      <c r="AC112">
        <v>87831</v>
      </c>
      <c r="AD112">
        <v>4.5997426876615314E-3</v>
      </c>
      <c r="AE112">
        <v>678</v>
      </c>
      <c r="AF112">
        <v>77125</v>
      </c>
      <c r="AG112">
        <v>8.7909238249594818E-3</v>
      </c>
      <c r="AH112">
        <v>716</v>
      </c>
      <c r="AI112">
        <v>51090</v>
      </c>
      <c r="AJ112">
        <v>1.4014484243491877E-2</v>
      </c>
      <c r="AK112">
        <v>966</v>
      </c>
      <c r="AL112">
        <v>34944</v>
      </c>
      <c r="AM112">
        <v>2.7644230769230768E-2</v>
      </c>
      <c r="AN112">
        <v>1474</v>
      </c>
      <c r="AO112">
        <v>25032</v>
      </c>
      <c r="AP112">
        <v>5.8884627676573986E-2</v>
      </c>
      <c r="AQ112">
        <v>1266</v>
      </c>
      <c r="AR112">
        <v>8869</v>
      </c>
      <c r="AS112">
        <v>0.14274439057390911</v>
      </c>
      <c r="AT112">
        <v>15413</v>
      </c>
      <c r="AU112">
        <v>15760</v>
      </c>
      <c r="AV112">
        <v>2480710</v>
      </c>
      <c r="AW112">
        <v>2491485</v>
      </c>
      <c r="AX112">
        <f t="shared" si="5"/>
        <v>6.2131405928141543E-3</v>
      </c>
      <c r="AY112">
        <f t="shared" si="5"/>
        <v>6.3255448056079005E-3</v>
      </c>
    </row>
    <row r="113" spans="1:51" x14ac:dyDescent="0.35">
      <c r="A113" t="str">
        <f t="shared" si="3"/>
        <v>2010-Colorado</v>
      </c>
      <c r="B113" t="s">
        <v>11</v>
      </c>
      <c r="C113">
        <v>2010</v>
      </c>
      <c r="D113">
        <v>31465</v>
      </c>
      <c r="E113">
        <v>5029196</v>
      </c>
      <c r="F113">
        <f t="shared" si="4"/>
        <v>6.256467236512556E-3</v>
      </c>
      <c r="G113">
        <v>197</v>
      </c>
      <c r="H113">
        <v>377</v>
      </c>
      <c r="I113">
        <v>1188</v>
      </c>
      <c r="J113">
        <v>29703</v>
      </c>
      <c r="K113">
        <v>93003</v>
      </c>
      <c r="L113">
        <v>170692</v>
      </c>
      <c r="M113">
        <v>245200</v>
      </c>
      <c r="N113">
        <v>4520301</v>
      </c>
      <c r="O113">
        <v>2.1182112404976184E-3</v>
      </c>
      <c r="P113">
        <v>2.2086565275466923E-3</v>
      </c>
      <c r="Q113">
        <v>4.8450244698205547E-3</v>
      </c>
      <c r="R113">
        <v>6.5710225934069435E-3</v>
      </c>
      <c r="S113">
        <v>1495</v>
      </c>
      <c r="T113">
        <v>205486</v>
      </c>
      <c r="U113">
        <v>7.2754348228103128E-3</v>
      </c>
      <c r="V113">
        <v>1813</v>
      </c>
      <c r="W113">
        <v>2035520</v>
      </c>
      <c r="X113">
        <v>8.9068149662002835E-4</v>
      </c>
      <c r="Y113">
        <v>2553</v>
      </c>
      <c r="Z113">
        <v>2071777</v>
      </c>
      <c r="AA113">
        <v>1.2322754813862689E-3</v>
      </c>
      <c r="AB113">
        <v>5873</v>
      </c>
      <c r="AC113">
        <v>2520030</v>
      </c>
      <c r="AD113">
        <v>2.3305278111768512E-3</v>
      </c>
      <c r="AE113">
        <v>10400</v>
      </c>
      <c r="AF113">
        <v>2187061</v>
      </c>
      <c r="AG113">
        <v>4.7552400230263352E-3</v>
      </c>
      <c r="AH113">
        <v>15600</v>
      </c>
      <c r="AI113">
        <v>1628075</v>
      </c>
      <c r="AJ113">
        <v>9.581868157179492E-3</v>
      </c>
      <c r="AK113">
        <v>29835</v>
      </c>
      <c r="AL113">
        <v>1455796</v>
      </c>
      <c r="AM113">
        <v>2.0493942832649631E-2</v>
      </c>
      <c r="AN113">
        <v>50846</v>
      </c>
      <c r="AO113">
        <v>1042760</v>
      </c>
      <c r="AP113">
        <v>4.876098047489355E-2</v>
      </c>
      <c r="AQ113">
        <v>48137</v>
      </c>
      <c r="AR113">
        <v>335243</v>
      </c>
      <c r="AS113">
        <v>0.1435883821586133</v>
      </c>
      <c r="AT113">
        <v>15612</v>
      </c>
      <c r="AU113">
        <v>15853</v>
      </c>
      <c r="AV113">
        <v>2508534</v>
      </c>
      <c r="AW113">
        <v>2520662</v>
      </c>
      <c r="AX113">
        <f t="shared" si="5"/>
        <v>6.2235552717244411E-3</v>
      </c>
      <c r="AY113">
        <f t="shared" si="5"/>
        <v>6.2892208475392574E-3</v>
      </c>
    </row>
    <row r="114" spans="1:51" x14ac:dyDescent="0.35">
      <c r="A114" t="str">
        <f t="shared" si="3"/>
        <v>2011-Colorado</v>
      </c>
      <c r="B114" t="s">
        <v>11</v>
      </c>
      <c r="C114">
        <v>2011</v>
      </c>
      <c r="D114">
        <v>32563</v>
      </c>
      <c r="E114">
        <v>5116796</v>
      </c>
      <c r="F114">
        <f t="shared" si="4"/>
        <v>6.3639433739394726E-3</v>
      </c>
      <c r="G114">
        <v>228</v>
      </c>
      <c r="H114">
        <v>440</v>
      </c>
      <c r="I114">
        <v>1224</v>
      </c>
      <c r="J114">
        <v>30671</v>
      </c>
      <c r="K114">
        <v>95952</v>
      </c>
      <c r="L114">
        <v>177324</v>
      </c>
      <c r="M114">
        <v>254320</v>
      </c>
      <c r="N114">
        <v>4589200</v>
      </c>
      <c r="O114">
        <v>2.3761880940470236E-3</v>
      </c>
      <c r="P114">
        <v>2.4813336040242721E-3</v>
      </c>
      <c r="Q114">
        <v>4.8128342245989308E-3</v>
      </c>
      <c r="R114">
        <v>6.6832999215549549E-3</v>
      </c>
      <c r="S114">
        <v>1146</v>
      </c>
      <c r="T114">
        <v>133456</v>
      </c>
      <c r="U114">
        <v>8.5870998681213291E-3</v>
      </c>
      <c r="V114">
        <v>1141</v>
      </c>
      <c r="W114">
        <v>1225731</v>
      </c>
      <c r="X114">
        <v>9.30873087161865E-4</v>
      </c>
      <c r="Y114">
        <v>1511</v>
      </c>
      <c r="Z114">
        <v>1295862</v>
      </c>
      <c r="AA114">
        <v>1.1660192211825026E-3</v>
      </c>
      <c r="AB114">
        <v>3254</v>
      </c>
      <c r="AC114">
        <v>1372155</v>
      </c>
      <c r="AD114">
        <v>2.3714522047436331E-3</v>
      </c>
      <c r="AE114">
        <v>5673</v>
      </c>
      <c r="AF114">
        <v>1135370</v>
      </c>
      <c r="AG114">
        <v>4.9966090349401514E-3</v>
      </c>
      <c r="AH114">
        <v>7905</v>
      </c>
      <c r="AI114">
        <v>692052</v>
      </c>
      <c r="AJ114">
        <v>1.1422552062561772E-2</v>
      </c>
      <c r="AK114">
        <v>12066</v>
      </c>
      <c r="AL114">
        <v>443110</v>
      </c>
      <c r="AM114">
        <v>2.7230258852203742E-2</v>
      </c>
      <c r="AN114">
        <v>16814</v>
      </c>
      <c r="AO114">
        <v>268448</v>
      </c>
      <c r="AP114">
        <v>6.2634104184050549E-2</v>
      </c>
      <c r="AQ114">
        <v>14502</v>
      </c>
      <c r="AR114">
        <v>88461</v>
      </c>
      <c r="AS114">
        <v>0.16393665004917421</v>
      </c>
      <c r="AT114">
        <v>16037</v>
      </c>
      <c r="AU114">
        <v>16526</v>
      </c>
      <c r="AV114">
        <v>2549601</v>
      </c>
      <c r="AW114">
        <v>2567195</v>
      </c>
      <c r="AX114">
        <f t="shared" si="5"/>
        <v>6.2900038084390463E-3</v>
      </c>
      <c r="AY114">
        <f t="shared" si="5"/>
        <v>6.4373762024310579E-3</v>
      </c>
    </row>
    <row r="115" spans="1:51" x14ac:dyDescent="0.35">
      <c r="A115" t="str">
        <f t="shared" si="3"/>
        <v>2012-Colorado</v>
      </c>
      <c r="B115" t="s">
        <v>11</v>
      </c>
      <c r="C115">
        <v>2012</v>
      </c>
      <c r="D115">
        <v>33133</v>
      </c>
      <c r="E115">
        <v>5187582</v>
      </c>
      <c r="F115">
        <f t="shared" si="4"/>
        <v>6.3869833768410789E-3</v>
      </c>
      <c r="G115">
        <v>275</v>
      </c>
      <c r="H115">
        <v>470</v>
      </c>
      <c r="I115">
        <v>1270</v>
      </c>
      <c r="J115">
        <v>31118</v>
      </c>
      <c r="K115">
        <v>97236</v>
      </c>
      <c r="L115">
        <v>183568</v>
      </c>
      <c r="M115">
        <v>259561</v>
      </c>
      <c r="N115">
        <v>4647217</v>
      </c>
      <c r="O115">
        <v>2.8281706363898146E-3</v>
      </c>
      <c r="P115">
        <v>2.560359103983265E-3</v>
      </c>
      <c r="Q115">
        <v>4.8928768189365887E-3</v>
      </c>
      <c r="R115">
        <v>6.6960505610131824E-3</v>
      </c>
      <c r="S115">
        <v>106</v>
      </c>
      <c r="T115">
        <v>16759</v>
      </c>
      <c r="U115">
        <v>6.3249597231338382E-3</v>
      </c>
      <c r="V115">
        <v>108</v>
      </c>
      <c r="W115">
        <v>170037</v>
      </c>
      <c r="X115">
        <v>6.3515587783835278E-4</v>
      </c>
      <c r="Y115">
        <v>143</v>
      </c>
      <c r="Z115">
        <v>168560</v>
      </c>
      <c r="AA115">
        <v>8.4836260085429521E-4</v>
      </c>
      <c r="AB115">
        <v>305</v>
      </c>
      <c r="AC115">
        <v>188711</v>
      </c>
      <c r="AD115">
        <v>1.6162279888294799E-3</v>
      </c>
      <c r="AE115">
        <v>679</v>
      </c>
      <c r="AF115">
        <v>177362</v>
      </c>
      <c r="AG115">
        <v>3.8283285032870628E-3</v>
      </c>
      <c r="AH115">
        <v>869</v>
      </c>
      <c r="AI115">
        <v>112826</v>
      </c>
      <c r="AJ115">
        <v>7.7021253966284365E-3</v>
      </c>
      <c r="AK115">
        <v>1435</v>
      </c>
      <c r="AL115">
        <v>84840</v>
      </c>
      <c r="AM115">
        <v>1.6914191419141914E-2</v>
      </c>
      <c r="AN115">
        <v>2393</v>
      </c>
      <c r="AO115">
        <v>59805</v>
      </c>
      <c r="AP115">
        <v>4.0013376807959203E-2</v>
      </c>
      <c r="AQ115">
        <v>2320</v>
      </c>
      <c r="AR115">
        <v>18741</v>
      </c>
      <c r="AS115">
        <v>0.12379275385518382</v>
      </c>
      <c r="AT115">
        <v>16297</v>
      </c>
      <c r="AU115">
        <v>16836</v>
      </c>
      <c r="AV115">
        <v>2583877</v>
      </c>
      <c r="AW115">
        <v>2603705</v>
      </c>
      <c r="AX115">
        <f t="shared" si="5"/>
        <v>6.30718877098252E-3</v>
      </c>
      <c r="AY115">
        <f t="shared" si="5"/>
        <v>6.4661703226748038E-3</v>
      </c>
    </row>
    <row r="116" spans="1:51" x14ac:dyDescent="0.35">
      <c r="A116" t="str">
        <f t="shared" si="3"/>
        <v>2013-Colorado</v>
      </c>
      <c r="B116" t="s">
        <v>11</v>
      </c>
      <c r="C116">
        <v>2013</v>
      </c>
      <c r="D116">
        <v>33712</v>
      </c>
      <c r="E116">
        <v>5268367</v>
      </c>
      <c r="F116">
        <f t="shared" si="4"/>
        <v>6.3989467704129192E-3</v>
      </c>
      <c r="G116">
        <v>245</v>
      </c>
      <c r="H116">
        <v>482</v>
      </c>
      <c r="I116">
        <v>1268</v>
      </c>
      <c r="J116">
        <v>31717</v>
      </c>
      <c r="K116">
        <v>99380</v>
      </c>
      <c r="L116">
        <v>190219</v>
      </c>
      <c r="M116">
        <v>266564</v>
      </c>
      <c r="N116">
        <v>4712204</v>
      </c>
      <c r="O116">
        <v>2.4652847655463874E-3</v>
      </c>
      <c r="P116">
        <v>2.5339214274073566E-3</v>
      </c>
      <c r="Q116">
        <v>4.7568313800813314E-3</v>
      </c>
      <c r="R116">
        <v>6.7308206520770323E-3</v>
      </c>
      <c r="S116">
        <v>129</v>
      </c>
      <c r="T116">
        <v>20753</v>
      </c>
      <c r="U116">
        <v>6.2159687755987082E-3</v>
      </c>
      <c r="V116">
        <v>191</v>
      </c>
      <c r="W116">
        <v>210413</v>
      </c>
      <c r="X116">
        <v>9.0773859029622699E-4</v>
      </c>
      <c r="Y116">
        <v>156</v>
      </c>
      <c r="Z116">
        <v>169900</v>
      </c>
      <c r="AA116">
        <v>9.1818716892289585E-4</v>
      </c>
      <c r="AB116">
        <v>326</v>
      </c>
      <c r="AC116">
        <v>192254</v>
      </c>
      <c r="AD116">
        <v>1.6956734320222207E-3</v>
      </c>
      <c r="AE116">
        <v>599</v>
      </c>
      <c r="AF116">
        <v>178911</v>
      </c>
      <c r="AG116">
        <v>3.3480333797251149E-3</v>
      </c>
      <c r="AH116">
        <v>948</v>
      </c>
      <c r="AI116">
        <v>112692</v>
      </c>
      <c r="AJ116">
        <v>8.4123096581833669E-3</v>
      </c>
      <c r="AK116">
        <v>1621</v>
      </c>
      <c r="AL116">
        <v>77319</v>
      </c>
      <c r="AM116">
        <v>2.0965092668037609E-2</v>
      </c>
      <c r="AN116">
        <v>2847</v>
      </c>
      <c r="AO116">
        <v>52962</v>
      </c>
      <c r="AP116">
        <v>5.3755522827687779E-2</v>
      </c>
      <c r="AQ116">
        <v>2864</v>
      </c>
      <c r="AR116">
        <v>18567</v>
      </c>
      <c r="AS116">
        <v>0.15425216782463511</v>
      </c>
      <c r="AT116">
        <v>16571</v>
      </c>
      <c r="AU116">
        <v>17141</v>
      </c>
      <c r="AV116">
        <v>2621921</v>
      </c>
      <c r="AW116">
        <v>2646446</v>
      </c>
      <c r="AX116">
        <f t="shared" si="5"/>
        <v>6.3201751692747417E-3</v>
      </c>
      <c r="AY116">
        <f t="shared" si="5"/>
        <v>6.476988383666245E-3</v>
      </c>
    </row>
    <row r="117" spans="1:51" x14ac:dyDescent="0.35">
      <c r="A117" t="str">
        <f t="shared" si="3"/>
        <v>2014-Colorado</v>
      </c>
      <c r="B117" t="s">
        <v>11</v>
      </c>
      <c r="C117">
        <v>2014</v>
      </c>
      <c r="D117">
        <v>35237</v>
      </c>
      <c r="E117">
        <v>5355866</v>
      </c>
      <c r="F117">
        <f t="shared" si="4"/>
        <v>6.5791414497674136E-3</v>
      </c>
      <c r="G117">
        <v>295</v>
      </c>
      <c r="H117">
        <v>503</v>
      </c>
      <c r="I117">
        <v>1286</v>
      </c>
      <c r="J117">
        <v>33153</v>
      </c>
      <c r="K117">
        <v>101162</v>
      </c>
      <c r="L117">
        <v>199451</v>
      </c>
      <c r="M117">
        <v>275766</v>
      </c>
      <c r="N117">
        <v>4779487</v>
      </c>
      <c r="O117">
        <v>2.9161147466439967E-3</v>
      </c>
      <c r="P117">
        <v>2.521922677750425E-3</v>
      </c>
      <c r="Q117">
        <v>4.6633740200024655E-3</v>
      </c>
      <c r="R117">
        <v>6.9365185008349222E-3</v>
      </c>
      <c r="S117">
        <v>1413</v>
      </c>
      <c r="T117">
        <v>182014</v>
      </c>
      <c r="U117">
        <v>7.7631390991901722E-3</v>
      </c>
      <c r="V117">
        <v>1503</v>
      </c>
      <c r="W117">
        <v>1768154</v>
      </c>
      <c r="X117">
        <v>8.5003908030635339E-4</v>
      </c>
      <c r="Y117">
        <v>1830</v>
      </c>
      <c r="Z117">
        <v>1788465</v>
      </c>
      <c r="AA117">
        <v>1.0232238260184012E-3</v>
      </c>
      <c r="AB117">
        <v>3774</v>
      </c>
      <c r="AC117">
        <v>1967715</v>
      </c>
      <c r="AD117">
        <v>1.9179606802814432E-3</v>
      </c>
      <c r="AE117">
        <v>7099</v>
      </c>
      <c r="AF117">
        <v>1693476</v>
      </c>
      <c r="AG117">
        <v>4.1919696529504995E-3</v>
      </c>
      <c r="AH117">
        <v>10661</v>
      </c>
      <c r="AI117">
        <v>1063657</v>
      </c>
      <c r="AJ117">
        <v>1.0022967930451264E-2</v>
      </c>
      <c r="AK117">
        <v>18351</v>
      </c>
      <c r="AL117">
        <v>764773</v>
      </c>
      <c r="AM117">
        <v>2.3995355484568624E-2</v>
      </c>
      <c r="AN117">
        <v>30434</v>
      </c>
      <c r="AO117">
        <v>541106</v>
      </c>
      <c r="AP117">
        <v>5.6244063085606144E-2</v>
      </c>
      <c r="AQ117">
        <v>29816</v>
      </c>
      <c r="AR117">
        <v>195123</v>
      </c>
      <c r="AS117">
        <v>0.15280617866678967</v>
      </c>
      <c r="AT117">
        <v>17172</v>
      </c>
      <c r="AU117">
        <v>18065</v>
      </c>
      <c r="AV117">
        <v>2664707</v>
      </c>
      <c r="AW117">
        <v>2691159</v>
      </c>
      <c r="AX117">
        <f t="shared" si="5"/>
        <v>6.4442357077157076E-3</v>
      </c>
      <c r="AY117">
        <f t="shared" si="5"/>
        <v>6.7127211732937366E-3</v>
      </c>
    </row>
    <row r="118" spans="1:51" x14ac:dyDescent="0.35">
      <c r="A118" t="str">
        <f t="shared" si="3"/>
        <v>2015-Colorado</v>
      </c>
      <c r="B118" t="s">
        <v>11</v>
      </c>
      <c r="C118">
        <v>2015</v>
      </c>
      <c r="D118">
        <v>36349</v>
      </c>
      <c r="E118">
        <v>5456574</v>
      </c>
      <c r="F118">
        <f t="shared" si="4"/>
        <v>6.6615059192819525E-3</v>
      </c>
      <c r="G118">
        <v>274</v>
      </c>
      <c r="H118">
        <v>542</v>
      </c>
      <c r="I118">
        <v>1422</v>
      </c>
      <c r="J118">
        <v>34111</v>
      </c>
      <c r="K118">
        <v>103235</v>
      </c>
      <c r="L118">
        <v>209275</v>
      </c>
      <c r="M118">
        <v>284005</v>
      </c>
      <c r="N118">
        <v>4860059</v>
      </c>
      <c r="O118">
        <v>2.6541386157795323E-3</v>
      </c>
      <c r="P118">
        <v>2.5898936805638516E-3</v>
      </c>
      <c r="Q118">
        <v>5.0069541029207233E-3</v>
      </c>
      <c r="R118">
        <v>7.0186390741346968E-3</v>
      </c>
      <c r="S118">
        <v>650</v>
      </c>
      <c r="T118">
        <v>87279</v>
      </c>
      <c r="U118">
        <v>7.4473813861295384E-3</v>
      </c>
      <c r="V118">
        <v>777</v>
      </c>
      <c r="W118">
        <v>894244</v>
      </c>
      <c r="X118">
        <v>8.6889036996613898E-4</v>
      </c>
      <c r="Y118">
        <v>870</v>
      </c>
      <c r="Z118">
        <v>817892</v>
      </c>
      <c r="AA118">
        <v>1.063710123096937E-3</v>
      </c>
      <c r="AB118">
        <v>1917</v>
      </c>
      <c r="AC118">
        <v>951600</v>
      </c>
      <c r="AD118">
        <v>2.0145018915510718E-3</v>
      </c>
      <c r="AE118">
        <v>3684</v>
      </c>
      <c r="AF118">
        <v>851664</v>
      </c>
      <c r="AG118">
        <v>4.3256495519359743E-3</v>
      </c>
      <c r="AH118">
        <v>5599</v>
      </c>
      <c r="AI118">
        <v>542610</v>
      </c>
      <c r="AJ118">
        <v>1.0318645067359614E-2</v>
      </c>
      <c r="AK118">
        <v>10186</v>
      </c>
      <c r="AL118">
        <v>393026</v>
      </c>
      <c r="AM118">
        <v>2.5916860462157718E-2</v>
      </c>
      <c r="AN118">
        <v>16280</v>
      </c>
      <c r="AO118">
        <v>269722</v>
      </c>
      <c r="AP118">
        <v>6.035844313774924E-2</v>
      </c>
      <c r="AQ118">
        <v>14963</v>
      </c>
      <c r="AR118">
        <v>93347</v>
      </c>
      <c r="AS118">
        <v>0.16029438546498548</v>
      </c>
      <c r="AT118">
        <v>17659</v>
      </c>
      <c r="AU118">
        <v>18690</v>
      </c>
      <c r="AV118">
        <v>2712811</v>
      </c>
      <c r="AW118">
        <v>2743763</v>
      </c>
      <c r="AX118">
        <f t="shared" si="5"/>
        <v>6.5094840738997295E-3</v>
      </c>
      <c r="AY118">
        <f t="shared" si="5"/>
        <v>6.8118128278572164E-3</v>
      </c>
    </row>
    <row r="119" spans="1:51" x14ac:dyDescent="0.35">
      <c r="A119" t="str">
        <f t="shared" si="3"/>
        <v>2016-Colorado</v>
      </c>
      <c r="B119" t="s">
        <v>11</v>
      </c>
      <c r="C119">
        <v>2016</v>
      </c>
      <c r="D119">
        <v>37530</v>
      </c>
      <c r="E119">
        <v>5540545</v>
      </c>
      <c r="F119">
        <f t="shared" si="4"/>
        <v>6.7737018650692307E-3</v>
      </c>
      <c r="G119">
        <v>308</v>
      </c>
      <c r="H119">
        <v>616</v>
      </c>
      <c r="I119">
        <v>1402</v>
      </c>
      <c r="J119">
        <v>35204</v>
      </c>
      <c r="K119">
        <v>105212</v>
      </c>
      <c r="L119">
        <v>213854</v>
      </c>
      <c r="M119">
        <v>289206</v>
      </c>
      <c r="N119">
        <v>4932273</v>
      </c>
      <c r="O119">
        <v>2.9274227274455385E-3</v>
      </c>
      <c r="P119">
        <v>2.8804698532643768E-3</v>
      </c>
      <c r="Q119">
        <v>4.847755579068207E-3</v>
      </c>
      <c r="R119">
        <v>7.1374800218884883E-3</v>
      </c>
      <c r="S119">
        <v>212</v>
      </c>
      <c r="T119">
        <v>37930</v>
      </c>
      <c r="U119">
        <v>5.5892433430002634E-3</v>
      </c>
      <c r="V119">
        <v>269</v>
      </c>
      <c r="W119">
        <v>434477</v>
      </c>
      <c r="X119">
        <v>6.1913519012513898E-4</v>
      </c>
      <c r="Y119">
        <v>249</v>
      </c>
      <c r="Z119">
        <v>356466</v>
      </c>
      <c r="AA119">
        <v>6.9852384238609008E-4</v>
      </c>
      <c r="AB119">
        <v>693</v>
      </c>
      <c r="AC119">
        <v>436822</v>
      </c>
      <c r="AD119">
        <v>1.5864585574902363E-3</v>
      </c>
      <c r="AE119">
        <v>1309</v>
      </c>
      <c r="AF119">
        <v>408822</v>
      </c>
      <c r="AG119">
        <v>3.2018824818625222E-3</v>
      </c>
      <c r="AH119">
        <v>2158</v>
      </c>
      <c r="AI119">
        <v>262251</v>
      </c>
      <c r="AJ119">
        <v>8.2287579456322372E-3</v>
      </c>
      <c r="AK119">
        <v>4624</v>
      </c>
      <c r="AL119">
        <v>209379</v>
      </c>
      <c r="AM119">
        <v>2.2084354209352418E-2</v>
      </c>
      <c r="AN119">
        <v>8263</v>
      </c>
      <c r="AO119">
        <v>160325</v>
      </c>
      <c r="AP119">
        <v>5.1539061281771402E-2</v>
      </c>
      <c r="AQ119">
        <v>9888</v>
      </c>
      <c r="AR119">
        <v>66060</v>
      </c>
      <c r="AS119">
        <v>0.14968210717529518</v>
      </c>
      <c r="AT119">
        <v>17889</v>
      </c>
      <c r="AU119">
        <v>19641</v>
      </c>
      <c r="AV119">
        <v>2754727</v>
      </c>
      <c r="AW119">
        <v>2785818</v>
      </c>
      <c r="AX119">
        <f t="shared" si="5"/>
        <v>6.4939284364657554E-3</v>
      </c>
      <c r="AY119">
        <f t="shared" si="5"/>
        <v>7.0503528945537724E-3</v>
      </c>
    </row>
    <row r="120" spans="1:51" x14ac:dyDescent="0.35">
      <c r="A120" t="str">
        <f t="shared" si="3"/>
        <v>2017-Colorado</v>
      </c>
      <c r="B120" t="s">
        <v>11</v>
      </c>
      <c r="C120">
        <v>2017</v>
      </c>
      <c r="D120">
        <v>38063</v>
      </c>
      <c r="E120">
        <v>5607154</v>
      </c>
      <c r="F120">
        <f t="shared" si="4"/>
        <v>6.7882922423746521E-3</v>
      </c>
      <c r="G120">
        <v>304</v>
      </c>
      <c r="H120">
        <v>624</v>
      </c>
      <c r="I120">
        <v>1488</v>
      </c>
      <c r="J120">
        <v>35647</v>
      </c>
      <c r="K120">
        <v>106359</v>
      </c>
      <c r="L120">
        <v>222838</v>
      </c>
      <c r="M120">
        <v>295430</v>
      </c>
      <c r="N120">
        <v>4982527</v>
      </c>
      <c r="O120">
        <v>2.8582442482535564E-3</v>
      </c>
      <c r="P120">
        <v>2.8002405334817222E-3</v>
      </c>
      <c r="Q120">
        <v>5.0367261280167891E-3</v>
      </c>
      <c r="R120">
        <v>7.1544017724339479E-3</v>
      </c>
      <c r="S120">
        <v>287</v>
      </c>
      <c r="T120">
        <v>38684</v>
      </c>
      <c r="U120">
        <v>7.419087995036708E-3</v>
      </c>
      <c r="V120">
        <v>354</v>
      </c>
      <c r="W120">
        <v>408275</v>
      </c>
      <c r="X120">
        <v>8.6706264160186152E-4</v>
      </c>
      <c r="Y120">
        <v>323</v>
      </c>
      <c r="Z120">
        <v>343487</v>
      </c>
      <c r="AA120">
        <v>9.4035582132657135E-4</v>
      </c>
      <c r="AB120">
        <v>752</v>
      </c>
      <c r="AC120">
        <v>412400</v>
      </c>
      <c r="AD120">
        <v>1.8234723569350146E-3</v>
      </c>
      <c r="AE120">
        <v>1400</v>
      </c>
      <c r="AF120">
        <v>370908</v>
      </c>
      <c r="AG120">
        <v>3.7745209054536434E-3</v>
      </c>
      <c r="AH120">
        <v>2127</v>
      </c>
      <c r="AI120">
        <v>225990</v>
      </c>
      <c r="AJ120">
        <v>9.4119208814549323E-3</v>
      </c>
      <c r="AK120">
        <v>4054</v>
      </c>
      <c r="AL120">
        <v>173913</v>
      </c>
      <c r="AM120">
        <v>2.3310505827626456E-2</v>
      </c>
      <c r="AN120">
        <v>7187</v>
      </c>
      <c r="AO120">
        <v>129646</v>
      </c>
      <c r="AP120">
        <v>5.5435570707927741E-2</v>
      </c>
      <c r="AQ120">
        <v>8031</v>
      </c>
      <c r="AR120">
        <v>52044</v>
      </c>
      <c r="AS120">
        <v>0.15431173622319574</v>
      </c>
      <c r="AT120">
        <v>18398</v>
      </c>
      <c r="AU120">
        <v>19665</v>
      </c>
      <c r="AV120">
        <v>2784821</v>
      </c>
      <c r="AW120">
        <v>2822333</v>
      </c>
      <c r="AX120">
        <f t="shared" si="5"/>
        <v>6.6065287499627442E-3</v>
      </c>
      <c r="AY120">
        <f t="shared" si="5"/>
        <v>6.9676398922451747E-3</v>
      </c>
    </row>
    <row r="121" spans="1:51" x14ac:dyDescent="0.35">
      <c r="A121" t="str">
        <f t="shared" si="3"/>
        <v>2018-Colorado</v>
      </c>
      <c r="B121" t="s">
        <v>11</v>
      </c>
      <c r="C121">
        <v>2018</v>
      </c>
      <c r="D121">
        <v>38526</v>
      </c>
      <c r="E121">
        <v>5695564</v>
      </c>
      <c r="F121">
        <f t="shared" si="4"/>
        <v>6.76421158642059E-3</v>
      </c>
      <c r="G121">
        <v>379</v>
      </c>
      <c r="H121">
        <v>661</v>
      </c>
      <c r="I121">
        <v>1555</v>
      </c>
      <c r="J121">
        <v>35931</v>
      </c>
      <c r="K121">
        <v>108684</v>
      </c>
      <c r="L121">
        <v>233219</v>
      </c>
      <c r="M121">
        <v>303260</v>
      </c>
      <c r="N121">
        <v>5050401</v>
      </c>
      <c r="O121">
        <v>3.4871738250340438E-3</v>
      </c>
      <c r="P121">
        <v>2.8342459233595889E-3</v>
      </c>
      <c r="Q121">
        <v>5.1276132691419904E-3</v>
      </c>
      <c r="R121">
        <v>7.114484572611165E-3</v>
      </c>
      <c r="S121">
        <v>325</v>
      </c>
      <c r="T121">
        <v>54981</v>
      </c>
      <c r="U121">
        <v>5.9111329368327237E-3</v>
      </c>
      <c r="V121">
        <v>508</v>
      </c>
      <c r="W121">
        <v>580844</v>
      </c>
      <c r="X121">
        <v>8.7458939061090413E-4</v>
      </c>
      <c r="Y121">
        <v>712</v>
      </c>
      <c r="Z121">
        <v>556948</v>
      </c>
      <c r="AA121">
        <v>1.2783958286949589E-3</v>
      </c>
      <c r="AB121">
        <v>1526</v>
      </c>
      <c r="AC121">
        <v>637343</v>
      </c>
      <c r="AD121">
        <v>2.3943151489857111E-3</v>
      </c>
      <c r="AE121">
        <v>2893</v>
      </c>
      <c r="AF121">
        <v>579011</v>
      </c>
      <c r="AG121">
        <v>4.996450844629895E-3</v>
      </c>
      <c r="AH121">
        <v>4596</v>
      </c>
      <c r="AI121">
        <v>382298</v>
      </c>
      <c r="AJ121">
        <v>1.2022035166283893E-2</v>
      </c>
      <c r="AK121">
        <v>7757</v>
      </c>
      <c r="AL121">
        <v>274350</v>
      </c>
      <c r="AM121">
        <v>2.8274102423911061E-2</v>
      </c>
      <c r="AN121">
        <v>11321</v>
      </c>
      <c r="AO121">
        <v>174136</v>
      </c>
      <c r="AP121">
        <v>6.5012404097946438E-2</v>
      </c>
      <c r="AQ121">
        <v>10014</v>
      </c>
      <c r="AR121">
        <v>58671</v>
      </c>
      <c r="AS121">
        <v>0.17068057473027559</v>
      </c>
      <c r="AT121">
        <v>18298</v>
      </c>
      <c r="AU121">
        <v>20228</v>
      </c>
      <c r="AV121">
        <v>2827696</v>
      </c>
      <c r="AW121">
        <v>2867868</v>
      </c>
      <c r="AX121">
        <f t="shared" si="5"/>
        <v>6.470992638529743E-3</v>
      </c>
      <c r="AY121">
        <f t="shared" si="5"/>
        <v>7.0533232352395581E-3</v>
      </c>
    </row>
    <row r="122" spans="1:51" x14ac:dyDescent="0.35">
      <c r="A122" t="str">
        <f t="shared" si="3"/>
        <v>1999-Connecticut</v>
      </c>
      <c r="B122" t="s">
        <v>12</v>
      </c>
      <c r="C122">
        <v>1999</v>
      </c>
      <c r="D122">
        <v>29446</v>
      </c>
      <c r="E122">
        <v>3386401</v>
      </c>
      <c r="F122">
        <f t="shared" si="4"/>
        <v>8.6953671464188673E-3</v>
      </c>
      <c r="G122">
        <v>21</v>
      </c>
      <c r="H122">
        <v>142</v>
      </c>
      <c r="I122">
        <v>1944</v>
      </c>
      <c r="J122">
        <v>27339</v>
      </c>
      <c r="K122">
        <v>11760</v>
      </c>
      <c r="L122">
        <v>88065</v>
      </c>
      <c r="M122">
        <v>341801</v>
      </c>
      <c r="N122">
        <v>2944775</v>
      </c>
      <c r="O122">
        <v>1.7857142857142857E-3</v>
      </c>
      <c r="P122">
        <v>1.6124453528643615E-3</v>
      </c>
      <c r="Q122">
        <v>5.6875199311880306E-3</v>
      </c>
      <c r="R122">
        <v>9.2839011469467107E-3</v>
      </c>
      <c r="S122">
        <v>643</v>
      </c>
      <c r="T122">
        <v>65338</v>
      </c>
      <c r="U122">
        <v>9.8411337965655515E-3</v>
      </c>
      <c r="V122">
        <v>784</v>
      </c>
      <c r="W122">
        <v>701736</v>
      </c>
      <c r="X122">
        <v>1.1172292714069108E-3</v>
      </c>
      <c r="Y122">
        <v>977</v>
      </c>
      <c r="Z122">
        <v>587213</v>
      </c>
      <c r="AA122">
        <v>1.6637915032535042E-3</v>
      </c>
      <c r="AB122">
        <v>1943</v>
      </c>
      <c r="AC122">
        <v>681491</v>
      </c>
      <c r="AD122">
        <v>2.8511014818977799E-3</v>
      </c>
      <c r="AE122">
        <v>3457</v>
      </c>
      <c r="AF122">
        <v>611506</v>
      </c>
      <c r="AG122">
        <v>5.6532560596298321E-3</v>
      </c>
      <c r="AH122">
        <v>4987</v>
      </c>
      <c r="AI122">
        <v>388603</v>
      </c>
      <c r="AJ122">
        <v>1.2833148483156332E-2</v>
      </c>
      <c r="AK122">
        <v>7869</v>
      </c>
      <c r="AL122">
        <v>281746</v>
      </c>
      <c r="AM122">
        <v>2.7929411597680181E-2</v>
      </c>
      <c r="AN122">
        <v>11291</v>
      </c>
      <c r="AO122">
        <v>178845</v>
      </c>
      <c r="AP122">
        <v>6.3132880427185553E-2</v>
      </c>
      <c r="AQ122">
        <v>9503</v>
      </c>
      <c r="AR122">
        <v>58309</v>
      </c>
      <c r="AS122">
        <v>0.16297655593476135</v>
      </c>
      <c r="AT122">
        <v>15481</v>
      </c>
      <c r="AU122">
        <v>13965</v>
      </c>
      <c r="AV122">
        <v>1747148</v>
      </c>
      <c r="AW122">
        <v>1639253</v>
      </c>
      <c r="AX122">
        <f t="shared" si="5"/>
        <v>8.8607261663007364E-3</v>
      </c>
      <c r="AY122">
        <f t="shared" si="5"/>
        <v>8.5191242596475338E-3</v>
      </c>
    </row>
    <row r="123" spans="1:51" x14ac:dyDescent="0.35">
      <c r="A123" t="str">
        <f t="shared" si="3"/>
        <v>2000-Connecticut</v>
      </c>
      <c r="B123" t="s">
        <v>12</v>
      </c>
      <c r="C123">
        <v>2000</v>
      </c>
      <c r="D123">
        <v>30129</v>
      </c>
      <c r="E123">
        <v>3405565</v>
      </c>
      <c r="F123">
        <f t="shared" si="4"/>
        <v>8.8469901470093794E-3</v>
      </c>
      <c r="G123">
        <v>35</v>
      </c>
      <c r="H123">
        <v>121</v>
      </c>
      <c r="I123">
        <v>2051</v>
      </c>
      <c r="J123">
        <v>27922</v>
      </c>
      <c r="K123">
        <v>12827</v>
      </c>
      <c r="L123">
        <v>91816</v>
      </c>
      <c r="M123">
        <v>347678</v>
      </c>
      <c r="N123">
        <v>2953244</v>
      </c>
      <c r="O123">
        <v>2.7286193186247757E-3</v>
      </c>
      <c r="P123">
        <v>1.3178530974993466E-3</v>
      </c>
      <c r="Q123">
        <v>5.8991365573893085E-3</v>
      </c>
      <c r="R123">
        <v>9.4546877941680402E-3</v>
      </c>
      <c r="S123">
        <v>84</v>
      </c>
      <c r="T123">
        <v>13796</v>
      </c>
      <c r="U123">
        <v>6.088721368512612E-3</v>
      </c>
      <c r="V123">
        <v>120</v>
      </c>
      <c r="W123">
        <v>163420</v>
      </c>
      <c r="X123">
        <v>7.3430424672622687E-4</v>
      </c>
      <c r="Y123">
        <v>137</v>
      </c>
      <c r="Z123">
        <v>152867</v>
      </c>
      <c r="AA123">
        <v>8.9620388965571383E-4</v>
      </c>
      <c r="AB123">
        <v>323</v>
      </c>
      <c r="AC123">
        <v>211244</v>
      </c>
      <c r="AD123">
        <v>1.5290375111245763E-3</v>
      </c>
      <c r="AE123">
        <v>662</v>
      </c>
      <c r="AF123">
        <v>201588</v>
      </c>
      <c r="AG123">
        <v>3.2839256304938785E-3</v>
      </c>
      <c r="AH123">
        <v>1152</v>
      </c>
      <c r="AI123">
        <v>127562</v>
      </c>
      <c r="AJ123">
        <v>9.0309026199024787E-3</v>
      </c>
      <c r="AK123">
        <v>2272</v>
      </c>
      <c r="AL123">
        <v>96223</v>
      </c>
      <c r="AM123">
        <v>2.3611818380220945E-2</v>
      </c>
      <c r="AN123">
        <v>3753</v>
      </c>
      <c r="AO123">
        <v>65094</v>
      </c>
      <c r="AP123">
        <v>5.7655083417826526E-2</v>
      </c>
      <c r="AQ123">
        <v>3884</v>
      </c>
      <c r="AR123">
        <v>23849</v>
      </c>
      <c r="AS123">
        <v>0.16285798146672817</v>
      </c>
      <c r="AT123">
        <v>15882</v>
      </c>
      <c r="AU123">
        <v>14247</v>
      </c>
      <c r="AV123">
        <v>1756246</v>
      </c>
      <c r="AW123">
        <v>1649319</v>
      </c>
      <c r="AX123">
        <f t="shared" si="5"/>
        <v>9.0431522691012539E-3</v>
      </c>
      <c r="AY123">
        <f t="shared" si="5"/>
        <v>8.6381106383907544E-3</v>
      </c>
    </row>
    <row r="124" spans="1:51" x14ac:dyDescent="0.35">
      <c r="A124" t="str">
        <f t="shared" si="3"/>
        <v>2001-Connecticut</v>
      </c>
      <c r="B124" t="s">
        <v>12</v>
      </c>
      <c r="C124">
        <v>2001</v>
      </c>
      <c r="D124">
        <v>29827</v>
      </c>
      <c r="E124">
        <v>3432835</v>
      </c>
      <c r="F124">
        <f t="shared" si="4"/>
        <v>8.6887368603501183E-3</v>
      </c>
      <c r="G124">
        <v>43</v>
      </c>
      <c r="H124">
        <v>138</v>
      </c>
      <c r="I124">
        <v>2044</v>
      </c>
      <c r="J124">
        <v>27602</v>
      </c>
      <c r="K124">
        <v>13527</v>
      </c>
      <c r="L124">
        <v>98640</v>
      </c>
      <c r="M124">
        <v>355440</v>
      </c>
      <c r="N124">
        <v>2965228</v>
      </c>
      <c r="O124">
        <v>3.1788275301249352E-3</v>
      </c>
      <c r="P124">
        <v>1.3990267639902676E-3</v>
      </c>
      <c r="Q124">
        <v>5.750618951159127E-3</v>
      </c>
      <c r="R124">
        <v>9.3085590720173965E-3</v>
      </c>
      <c r="S124">
        <v>594</v>
      </c>
      <c r="T124">
        <v>73227</v>
      </c>
      <c r="U124">
        <v>8.1117620549797202E-3</v>
      </c>
      <c r="V124">
        <v>645</v>
      </c>
      <c r="W124">
        <v>695726</v>
      </c>
      <c r="X124">
        <v>9.2708911266791815E-4</v>
      </c>
      <c r="Y124">
        <v>884</v>
      </c>
      <c r="Z124">
        <v>733474</v>
      </c>
      <c r="AA124">
        <v>1.2052233617006192E-3</v>
      </c>
      <c r="AB124">
        <v>2101</v>
      </c>
      <c r="AC124">
        <v>918724</v>
      </c>
      <c r="AD124">
        <v>2.2868674378812353E-3</v>
      </c>
      <c r="AE124">
        <v>3476</v>
      </c>
      <c r="AF124">
        <v>788762</v>
      </c>
      <c r="AG124">
        <v>4.4069060122064706E-3</v>
      </c>
      <c r="AH124">
        <v>4729</v>
      </c>
      <c r="AI124">
        <v>488309</v>
      </c>
      <c r="AJ124">
        <v>9.6844416138142046E-3</v>
      </c>
      <c r="AK124">
        <v>7876</v>
      </c>
      <c r="AL124">
        <v>322776</v>
      </c>
      <c r="AM124">
        <v>2.440082286167497E-2</v>
      </c>
      <c r="AN124">
        <v>12533</v>
      </c>
      <c r="AO124">
        <v>216672</v>
      </c>
      <c r="AP124">
        <v>5.7843191552207948E-2</v>
      </c>
      <c r="AQ124">
        <v>10764</v>
      </c>
      <c r="AR124">
        <v>69104</v>
      </c>
      <c r="AS124">
        <v>0.15576522343134985</v>
      </c>
      <c r="AT124">
        <v>15992</v>
      </c>
      <c r="AU124">
        <v>13835</v>
      </c>
      <c r="AV124">
        <v>1768959</v>
      </c>
      <c r="AW124">
        <v>1663876</v>
      </c>
      <c r="AX124">
        <f t="shared" si="5"/>
        <v>9.0403451973731438E-3</v>
      </c>
      <c r="AY124">
        <f t="shared" si="5"/>
        <v>8.314922506244455E-3</v>
      </c>
    </row>
    <row r="125" spans="1:51" x14ac:dyDescent="0.35">
      <c r="A125" t="str">
        <f t="shared" si="3"/>
        <v>2002-Connecticut</v>
      </c>
      <c r="B125" t="s">
        <v>12</v>
      </c>
      <c r="C125">
        <v>2002</v>
      </c>
      <c r="D125">
        <v>30122</v>
      </c>
      <c r="E125">
        <v>3458749</v>
      </c>
      <c r="F125">
        <f t="shared" si="4"/>
        <v>8.7089291532863478E-3</v>
      </c>
      <c r="G125">
        <v>58</v>
      </c>
      <c r="H125">
        <v>145</v>
      </c>
      <c r="I125">
        <v>1999</v>
      </c>
      <c r="J125">
        <v>27920</v>
      </c>
      <c r="K125">
        <v>14173</v>
      </c>
      <c r="L125">
        <v>105615</v>
      </c>
      <c r="M125">
        <v>363022</v>
      </c>
      <c r="N125">
        <v>2975939</v>
      </c>
      <c r="O125">
        <v>4.0922881535313625E-3</v>
      </c>
      <c r="P125">
        <v>1.3729110448326468E-3</v>
      </c>
      <c r="Q125">
        <v>5.5065533218372443E-3</v>
      </c>
      <c r="R125">
        <v>9.3819127340983802E-3</v>
      </c>
      <c r="S125">
        <v>405</v>
      </c>
      <c r="T125">
        <v>80654</v>
      </c>
      <c r="U125">
        <v>5.0214496491184568E-3</v>
      </c>
      <c r="V125">
        <v>446</v>
      </c>
      <c r="W125">
        <v>842533</v>
      </c>
      <c r="X125">
        <v>5.2935612017570828E-4</v>
      </c>
      <c r="Y125">
        <v>759</v>
      </c>
      <c r="Z125">
        <v>907376</v>
      </c>
      <c r="AA125">
        <v>8.364779319708698E-4</v>
      </c>
      <c r="AB125">
        <v>1819</v>
      </c>
      <c r="AC125">
        <v>1060439</v>
      </c>
      <c r="AD125">
        <v>1.7153273314165171E-3</v>
      </c>
      <c r="AE125">
        <v>3256</v>
      </c>
      <c r="AF125">
        <v>908019</v>
      </c>
      <c r="AG125">
        <v>3.5858280498535823E-3</v>
      </c>
      <c r="AH125">
        <v>4756</v>
      </c>
      <c r="AI125">
        <v>564678</v>
      </c>
      <c r="AJ125">
        <v>8.4224991942310479E-3</v>
      </c>
      <c r="AK125">
        <v>9323</v>
      </c>
      <c r="AL125">
        <v>421042</v>
      </c>
      <c r="AM125">
        <v>2.2142684102773594E-2</v>
      </c>
      <c r="AN125">
        <v>17424</v>
      </c>
      <c r="AO125">
        <v>318131</v>
      </c>
      <c r="AP125">
        <v>5.4769890391065314E-2</v>
      </c>
      <c r="AQ125">
        <v>18394</v>
      </c>
      <c r="AR125">
        <v>118174</v>
      </c>
      <c r="AS125">
        <v>0.15565183542911301</v>
      </c>
      <c r="AT125">
        <v>15796</v>
      </c>
      <c r="AU125">
        <v>14326</v>
      </c>
      <c r="AV125">
        <v>1780500</v>
      </c>
      <c r="AW125">
        <v>1678249</v>
      </c>
      <c r="AX125">
        <f t="shared" si="5"/>
        <v>8.8716652625666949E-3</v>
      </c>
      <c r="AY125">
        <f t="shared" si="5"/>
        <v>8.5362779897381145E-3</v>
      </c>
    </row>
    <row r="126" spans="1:51" x14ac:dyDescent="0.35">
      <c r="A126" t="str">
        <f t="shared" si="3"/>
        <v>2003-Connecticut</v>
      </c>
      <c r="B126" t="s">
        <v>12</v>
      </c>
      <c r="C126">
        <v>2003</v>
      </c>
      <c r="D126">
        <v>29627</v>
      </c>
      <c r="E126">
        <v>3484336</v>
      </c>
      <c r="F126">
        <f t="shared" si="4"/>
        <v>8.502911315097051E-3</v>
      </c>
      <c r="G126">
        <v>49</v>
      </c>
      <c r="H126">
        <v>150</v>
      </c>
      <c r="I126">
        <v>1960</v>
      </c>
      <c r="J126">
        <v>27468</v>
      </c>
      <c r="K126">
        <v>15016</v>
      </c>
      <c r="L126">
        <v>112765</v>
      </c>
      <c r="M126">
        <v>370417</v>
      </c>
      <c r="N126">
        <v>2986138</v>
      </c>
      <c r="O126">
        <v>3.2631859350026639E-3</v>
      </c>
      <c r="P126">
        <v>1.3301999733960005E-3</v>
      </c>
      <c r="Q126">
        <v>5.2913338210719271E-3</v>
      </c>
      <c r="R126">
        <v>9.1985032171989379E-3</v>
      </c>
      <c r="S126">
        <v>1069</v>
      </c>
      <c r="T126">
        <v>134204</v>
      </c>
      <c r="U126">
        <v>7.9654853804655597E-3</v>
      </c>
      <c r="V126">
        <v>1050</v>
      </c>
      <c r="W126">
        <v>1393194</v>
      </c>
      <c r="X126">
        <v>7.5366388313472497E-4</v>
      </c>
      <c r="Y126">
        <v>1402</v>
      </c>
      <c r="Z126">
        <v>1327644</v>
      </c>
      <c r="AA126">
        <v>1.0560059775060182E-3</v>
      </c>
      <c r="AB126">
        <v>3251</v>
      </c>
      <c r="AC126">
        <v>1578045</v>
      </c>
      <c r="AD126">
        <v>2.0601440389849466E-3</v>
      </c>
      <c r="AE126">
        <v>6303</v>
      </c>
      <c r="AF126">
        <v>1424713</v>
      </c>
      <c r="AG126">
        <v>4.4240489137110425E-3</v>
      </c>
      <c r="AH126">
        <v>8798</v>
      </c>
      <c r="AI126">
        <v>885690</v>
      </c>
      <c r="AJ126">
        <v>9.9334981765629056E-3</v>
      </c>
      <c r="AK126">
        <v>15515</v>
      </c>
      <c r="AL126">
        <v>637885</v>
      </c>
      <c r="AM126">
        <v>2.4322565979761242E-2</v>
      </c>
      <c r="AN126">
        <v>25518</v>
      </c>
      <c r="AO126">
        <v>442058</v>
      </c>
      <c r="AP126">
        <v>5.7725456840505091E-2</v>
      </c>
      <c r="AQ126">
        <v>23082</v>
      </c>
      <c r="AR126">
        <v>146316</v>
      </c>
      <c r="AS126">
        <v>0.1577544492741737</v>
      </c>
      <c r="AT126">
        <v>15624</v>
      </c>
      <c r="AU126">
        <v>14003</v>
      </c>
      <c r="AV126">
        <v>1793468</v>
      </c>
      <c r="AW126">
        <v>1690868</v>
      </c>
      <c r="AX126">
        <f t="shared" si="5"/>
        <v>8.7116134773522584E-3</v>
      </c>
      <c r="AY126">
        <f t="shared" si="5"/>
        <v>8.2815453364780689E-3</v>
      </c>
    </row>
    <row r="127" spans="1:51" x14ac:dyDescent="0.35">
      <c r="A127" t="str">
        <f t="shared" si="3"/>
        <v>2004-Connecticut</v>
      </c>
      <c r="B127" t="s">
        <v>12</v>
      </c>
      <c r="C127">
        <v>2004</v>
      </c>
      <c r="D127">
        <v>29314</v>
      </c>
      <c r="E127">
        <v>3496094</v>
      </c>
      <c r="F127">
        <f t="shared" si="4"/>
        <v>8.3847859925963095E-3</v>
      </c>
      <c r="G127">
        <v>42</v>
      </c>
      <c r="H127">
        <v>161</v>
      </c>
      <c r="I127">
        <v>2019</v>
      </c>
      <c r="J127">
        <v>27092</v>
      </c>
      <c r="K127">
        <v>15550</v>
      </c>
      <c r="L127">
        <v>118414</v>
      </c>
      <c r="M127">
        <v>375875</v>
      </c>
      <c r="N127">
        <v>2986255</v>
      </c>
      <c r="O127">
        <v>2.7009646302250806E-3</v>
      </c>
      <c r="P127">
        <v>1.3596365294644215E-3</v>
      </c>
      <c r="Q127">
        <v>5.3714665779847027E-3</v>
      </c>
      <c r="R127">
        <v>9.0722326124192346E-3</v>
      </c>
      <c r="S127">
        <v>361</v>
      </c>
      <c r="T127">
        <v>67988</v>
      </c>
      <c r="U127">
        <v>5.3097605459787025E-3</v>
      </c>
      <c r="V127">
        <v>436</v>
      </c>
      <c r="W127">
        <v>716072</v>
      </c>
      <c r="X127">
        <v>6.0887731959914648E-4</v>
      </c>
      <c r="Y127">
        <v>479</v>
      </c>
      <c r="Z127">
        <v>666671</v>
      </c>
      <c r="AA127">
        <v>7.1849532978035644E-4</v>
      </c>
      <c r="AB127">
        <v>1065</v>
      </c>
      <c r="AC127">
        <v>820143</v>
      </c>
      <c r="AD127">
        <v>1.2985540326504036E-3</v>
      </c>
      <c r="AE127">
        <v>2096</v>
      </c>
      <c r="AF127">
        <v>700082</v>
      </c>
      <c r="AG127">
        <v>2.9939349961861611E-3</v>
      </c>
      <c r="AH127">
        <v>3198</v>
      </c>
      <c r="AI127">
        <v>419324</v>
      </c>
      <c r="AJ127">
        <v>7.6265608455514111E-3</v>
      </c>
      <c r="AK127">
        <v>6049</v>
      </c>
      <c r="AL127">
        <v>295437</v>
      </c>
      <c r="AM127">
        <v>2.0474754346950449E-2</v>
      </c>
      <c r="AN127">
        <v>10935</v>
      </c>
      <c r="AO127">
        <v>215606</v>
      </c>
      <c r="AP127">
        <v>5.0717512499652145E-2</v>
      </c>
      <c r="AQ127">
        <v>12947</v>
      </c>
      <c r="AR127">
        <v>87828</v>
      </c>
      <c r="AS127">
        <v>0.1474131256546887</v>
      </c>
      <c r="AT127">
        <v>15384</v>
      </c>
      <c r="AU127">
        <v>13930</v>
      </c>
      <c r="AV127">
        <v>1798078</v>
      </c>
      <c r="AW127">
        <v>1698016</v>
      </c>
      <c r="AX127">
        <f t="shared" si="5"/>
        <v>8.5558023623001894E-3</v>
      </c>
      <c r="AY127">
        <f t="shared" si="5"/>
        <v>8.2036918380038824E-3</v>
      </c>
    </row>
    <row r="128" spans="1:51" x14ac:dyDescent="0.35">
      <c r="A128" t="str">
        <f t="shared" si="3"/>
        <v>2005-Connecticut</v>
      </c>
      <c r="B128" t="s">
        <v>12</v>
      </c>
      <c r="C128">
        <v>2005</v>
      </c>
      <c r="D128">
        <v>29467</v>
      </c>
      <c r="E128">
        <v>3506956</v>
      </c>
      <c r="F128">
        <f t="shared" si="4"/>
        <v>8.4024436006610859E-3</v>
      </c>
      <c r="G128">
        <v>39</v>
      </c>
      <c r="H128">
        <v>207</v>
      </c>
      <c r="I128">
        <v>2020</v>
      </c>
      <c r="J128">
        <v>27201</v>
      </c>
      <c r="K128">
        <v>16184</v>
      </c>
      <c r="L128">
        <v>124478</v>
      </c>
      <c r="M128">
        <v>381552</v>
      </c>
      <c r="N128">
        <v>2984742</v>
      </c>
      <c r="O128">
        <v>2.4097874443895204E-3</v>
      </c>
      <c r="P128">
        <v>1.6629444560484583E-3</v>
      </c>
      <c r="Q128">
        <v>5.2941669811716356E-3</v>
      </c>
      <c r="R128">
        <v>9.1133505006462875E-3</v>
      </c>
      <c r="S128">
        <v>445</v>
      </c>
      <c r="T128">
        <v>42545</v>
      </c>
      <c r="U128">
        <v>1.0459513456340346E-2</v>
      </c>
      <c r="V128">
        <v>514</v>
      </c>
      <c r="W128">
        <v>449434</v>
      </c>
      <c r="X128">
        <v>1.1436606932274816E-3</v>
      </c>
      <c r="Y128">
        <v>633</v>
      </c>
      <c r="Z128">
        <v>374462</v>
      </c>
      <c r="AA128">
        <v>1.6904251966821733E-3</v>
      </c>
      <c r="AB128">
        <v>1327</v>
      </c>
      <c r="AC128">
        <v>420426</v>
      </c>
      <c r="AD128">
        <v>3.1563223968070482E-3</v>
      </c>
      <c r="AE128">
        <v>2234</v>
      </c>
      <c r="AF128">
        <v>377472</v>
      </c>
      <c r="AG128">
        <v>5.9183197694133603E-3</v>
      </c>
      <c r="AH128">
        <v>3247</v>
      </c>
      <c r="AI128">
        <v>251411</v>
      </c>
      <c r="AJ128">
        <v>1.2915107135328207E-2</v>
      </c>
      <c r="AK128">
        <v>5407</v>
      </c>
      <c r="AL128">
        <v>186586</v>
      </c>
      <c r="AM128">
        <v>2.8978594321117341E-2</v>
      </c>
      <c r="AN128">
        <v>7332</v>
      </c>
      <c r="AO128">
        <v>116054</v>
      </c>
      <c r="AP128">
        <v>6.3177486342564662E-2</v>
      </c>
      <c r="AQ128">
        <v>6909</v>
      </c>
      <c r="AR128">
        <v>41922</v>
      </c>
      <c r="AS128">
        <v>0.16480606841276657</v>
      </c>
      <c r="AT128">
        <v>15617</v>
      </c>
      <c r="AU128">
        <v>13850</v>
      </c>
      <c r="AV128">
        <v>1802068</v>
      </c>
      <c r="AW128">
        <v>1704888</v>
      </c>
      <c r="AX128">
        <f t="shared" si="5"/>
        <v>8.6661546623101899E-3</v>
      </c>
      <c r="AY128">
        <f t="shared" si="5"/>
        <v>8.1237007944216857E-3</v>
      </c>
    </row>
    <row r="129" spans="1:51" x14ac:dyDescent="0.35">
      <c r="A129" t="str">
        <f t="shared" si="3"/>
        <v>2006-Connecticut</v>
      </c>
      <c r="B129" t="s">
        <v>12</v>
      </c>
      <c r="C129">
        <v>2006</v>
      </c>
      <c r="D129">
        <v>29260</v>
      </c>
      <c r="E129">
        <v>3517460</v>
      </c>
      <c r="F129">
        <f t="shared" si="4"/>
        <v>8.3185025558215296E-3</v>
      </c>
      <c r="G129">
        <v>30</v>
      </c>
      <c r="H129">
        <v>200</v>
      </c>
      <c r="I129">
        <v>2041</v>
      </c>
      <c r="J129">
        <v>26989</v>
      </c>
      <c r="K129">
        <v>16916</v>
      </c>
      <c r="L129">
        <v>130310</v>
      </c>
      <c r="M129">
        <v>388120</v>
      </c>
      <c r="N129">
        <v>2982114</v>
      </c>
      <c r="O129">
        <v>1.7734689051785292E-3</v>
      </c>
      <c r="P129">
        <v>1.5348016268897245E-3</v>
      </c>
      <c r="Q129">
        <v>5.2586828815830156E-3</v>
      </c>
      <c r="R129">
        <v>9.0502911692846074E-3</v>
      </c>
      <c r="S129">
        <v>558</v>
      </c>
      <c r="T129">
        <v>75252</v>
      </c>
      <c r="U129">
        <v>7.4150853133471539E-3</v>
      </c>
      <c r="V129">
        <v>790</v>
      </c>
      <c r="W129">
        <v>802411</v>
      </c>
      <c r="X129">
        <v>9.8453286408087628E-4</v>
      </c>
      <c r="Y129">
        <v>843</v>
      </c>
      <c r="Z129">
        <v>727911</v>
      </c>
      <c r="AA129">
        <v>1.1581086149268249E-3</v>
      </c>
      <c r="AB129">
        <v>1932</v>
      </c>
      <c r="AC129">
        <v>878866</v>
      </c>
      <c r="AD129">
        <v>2.1982873384566019E-3</v>
      </c>
      <c r="AE129">
        <v>3460</v>
      </c>
      <c r="AF129">
        <v>776650</v>
      </c>
      <c r="AG129">
        <v>4.455031223846005E-3</v>
      </c>
      <c r="AH129">
        <v>5372</v>
      </c>
      <c r="AI129">
        <v>520334</v>
      </c>
      <c r="AJ129">
        <v>1.0324137957542655E-2</v>
      </c>
      <c r="AK129">
        <v>9787</v>
      </c>
      <c r="AL129">
        <v>391702</v>
      </c>
      <c r="AM129">
        <v>2.498583106545282E-2</v>
      </c>
      <c r="AN129">
        <v>15855</v>
      </c>
      <c r="AO129">
        <v>267338</v>
      </c>
      <c r="AP129">
        <v>5.9306944766550213E-2</v>
      </c>
      <c r="AQ129">
        <v>16117</v>
      </c>
      <c r="AR129">
        <v>99144</v>
      </c>
      <c r="AS129">
        <v>0.16256152666828047</v>
      </c>
      <c r="AT129">
        <v>15436</v>
      </c>
      <c r="AU129">
        <v>13824</v>
      </c>
      <c r="AV129">
        <v>1807675</v>
      </c>
      <c r="AW129">
        <v>1709785</v>
      </c>
      <c r="AX129">
        <f t="shared" si="5"/>
        <v>8.539145587564136E-3</v>
      </c>
      <c r="AY129">
        <f t="shared" si="5"/>
        <v>8.085227089955755E-3</v>
      </c>
    </row>
    <row r="130" spans="1:51" x14ac:dyDescent="0.35">
      <c r="A130" t="str">
        <f t="shared" si="3"/>
        <v>2007-Connecticut</v>
      </c>
      <c r="B130" t="s">
        <v>12</v>
      </c>
      <c r="C130">
        <v>2007</v>
      </c>
      <c r="D130">
        <v>28651</v>
      </c>
      <c r="E130">
        <v>3527270</v>
      </c>
      <c r="F130">
        <f t="shared" si="4"/>
        <v>8.1227124660147934E-3</v>
      </c>
      <c r="G130">
        <v>27</v>
      </c>
      <c r="H130">
        <v>198</v>
      </c>
      <c r="I130">
        <v>2076</v>
      </c>
      <c r="J130">
        <v>26350</v>
      </c>
      <c r="K130">
        <v>17626</v>
      </c>
      <c r="L130">
        <v>135691</v>
      </c>
      <c r="M130">
        <v>394640</v>
      </c>
      <c r="N130">
        <v>2979313</v>
      </c>
      <c r="O130">
        <v>1.5318279813911267E-3</v>
      </c>
      <c r="P130">
        <v>1.4591977360326035E-3</v>
      </c>
      <c r="Q130">
        <v>5.2604905736874114E-3</v>
      </c>
      <c r="R130">
        <v>8.8443208216122306E-3</v>
      </c>
      <c r="S130">
        <v>74</v>
      </c>
      <c r="T130">
        <v>10844</v>
      </c>
      <c r="U130">
        <v>6.8240501659904097E-3</v>
      </c>
      <c r="V130">
        <v>96</v>
      </c>
      <c r="W130">
        <v>133372</v>
      </c>
      <c r="X130">
        <v>7.1979126053444505E-4</v>
      </c>
      <c r="Y130">
        <v>122</v>
      </c>
      <c r="Z130">
        <v>101315</v>
      </c>
      <c r="AA130">
        <v>1.2041652272615111E-3</v>
      </c>
      <c r="AB130">
        <v>274</v>
      </c>
      <c r="AC130">
        <v>137584</v>
      </c>
      <c r="AD130">
        <v>1.9915106407721829E-3</v>
      </c>
      <c r="AE130">
        <v>489</v>
      </c>
      <c r="AF130">
        <v>140941</v>
      </c>
      <c r="AG130">
        <v>3.4695368984184872E-3</v>
      </c>
      <c r="AH130">
        <v>809</v>
      </c>
      <c r="AI130">
        <v>88135</v>
      </c>
      <c r="AJ130">
        <v>9.1791002439439492E-3</v>
      </c>
      <c r="AK130">
        <v>1371</v>
      </c>
      <c r="AL130">
        <v>63151</v>
      </c>
      <c r="AM130">
        <v>2.1709869994141026E-2</v>
      </c>
      <c r="AN130">
        <v>2474</v>
      </c>
      <c r="AO130">
        <v>43508</v>
      </c>
      <c r="AP130">
        <v>5.6863105635745148E-2</v>
      </c>
      <c r="AQ130">
        <v>2509</v>
      </c>
      <c r="AR130">
        <v>15866</v>
      </c>
      <c r="AS130">
        <v>0.15813689650825666</v>
      </c>
      <c r="AT130">
        <v>15090</v>
      </c>
      <c r="AU130">
        <v>13561</v>
      </c>
      <c r="AV130">
        <v>1811617</v>
      </c>
      <c r="AW130">
        <v>1715653</v>
      </c>
      <c r="AX130">
        <f t="shared" si="5"/>
        <v>8.3295751806259262E-3</v>
      </c>
      <c r="AY130">
        <f t="shared" si="5"/>
        <v>7.9042790121312406E-3</v>
      </c>
    </row>
    <row r="131" spans="1:51" x14ac:dyDescent="0.35">
      <c r="A131" t="str">
        <f t="shared" ref="A131:A194" si="6">CONCATENATE(C131,"-",B131)</f>
        <v>2008-Connecticut</v>
      </c>
      <c r="B131" t="s">
        <v>12</v>
      </c>
      <c r="C131">
        <v>2008</v>
      </c>
      <c r="D131">
        <v>28794</v>
      </c>
      <c r="E131">
        <v>3545579</v>
      </c>
      <c r="F131">
        <f t="shared" ref="F131:F194" si="7">IFERROR(D131/E131,0)</f>
        <v>8.1210995439672893E-3</v>
      </c>
      <c r="G131">
        <v>33</v>
      </c>
      <c r="H131">
        <v>203</v>
      </c>
      <c r="I131">
        <v>2010</v>
      </c>
      <c r="J131">
        <v>26548</v>
      </c>
      <c r="K131">
        <v>18438</v>
      </c>
      <c r="L131">
        <v>141482</v>
      </c>
      <c r="M131">
        <v>401643</v>
      </c>
      <c r="N131">
        <v>2984016</v>
      </c>
      <c r="O131">
        <v>1.7897819720143183E-3</v>
      </c>
      <c r="P131">
        <v>1.4348114954552522E-3</v>
      </c>
      <c r="Q131">
        <v>5.0044442452625839E-3</v>
      </c>
      <c r="R131">
        <v>8.8967351381493941E-3</v>
      </c>
      <c r="S131">
        <v>168</v>
      </c>
      <c r="T131">
        <v>24517</v>
      </c>
      <c r="U131">
        <v>6.8523881388424359E-3</v>
      </c>
      <c r="V131">
        <v>183</v>
      </c>
      <c r="W131">
        <v>259731</v>
      </c>
      <c r="X131">
        <v>7.0457511810296039E-4</v>
      </c>
      <c r="Y131">
        <v>184</v>
      </c>
      <c r="Z131">
        <v>220445</v>
      </c>
      <c r="AA131">
        <v>8.346753158384177E-4</v>
      </c>
      <c r="AB131">
        <v>432</v>
      </c>
      <c r="AC131">
        <v>258523</v>
      </c>
      <c r="AD131">
        <v>1.6710312041868616E-3</v>
      </c>
      <c r="AE131">
        <v>800</v>
      </c>
      <c r="AF131">
        <v>236398</v>
      </c>
      <c r="AG131">
        <v>3.3841233851386221E-3</v>
      </c>
      <c r="AH131">
        <v>1181</v>
      </c>
      <c r="AI131">
        <v>144935</v>
      </c>
      <c r="AJ131">
        <v>8.1484803532618066E-3</v>
      </c>
      <c r="AK131">
        <v>2527</v>
      </c>
      <c r="AL131">
        <v>114373</v>
      </c>
      <c r="AM131">
        <v>2.2094375420772385E-2</v>
      </c>
      <c r="AN131">
        <v>4399</v>
      </c>
      <c r="AO131">
        <v>83525</v>
      </c>
      <c r="AP131">
        <v>5.2666866207722242E-2</v>
      </c>
      <c r="AQ131">
        <v>5222</v>
      </c>
      <c r="AR131">
        <v>34383</v>
      </c>
      <c r="AS131">
        <v>0.15187738126399675</v>
      </c>
      <c r="AT131">
        <v>15180</v>
      </c>
      <c r="AU131">
        <v>13614</v>
      </c>
      <c r="AV131">
        <v>1820749</v>
      </c>
      <c r="AW131">
        <v>1724830</v>
      </c>
      <c r="AX131">
        <f t="shared" ref="AX131:AY194" si="8">IFERROR(AT131/AV131,0)</f>
        <v>8.3372282505716055E-3</v>
      </c>
      <c r="AY131">
        <f t="shared" si="8"/>
        <v>7.8929517691598595E-3</v>
      </c>
    </row>
    <row r="132" spans="1:51" x14ac:dyDescent="0.35">
      <c r="A132" t="str">
        <f t="shared" si="6"/>
        <v>2009-Connecticut</v>
      </c>
      <c r="B132" t="s">
        <v>12</v>
      </c>
      <c r="C132">
        <v>2009</v>
      </c>
      <c r="D132">
        <v>28585</v>
      </c>
      <c r="E132">
        <v>3561807</v>
      </c>
      <c r="F132">
        <f t="shared" si="7"/>
        <v>8.025420804664599E-3</v>
      </c>
      <c r="G132">
        <v>22</v>
      </c>
      <c r="H132">
        <v>234</v>
      </c>
      <c r="I132">
        <v>2068</v>
      </c>
      <c r="J132">
        <v>26261</v>
      </c>
      <c r="K132">
        <v>19258</v>
      </c>
      <c r="L132">
        <v>146808</v>
      </c>
      <c r="M132">
        <v>409897</v>
      </c>
      <c r="N132">
        <v>2985844</v>
      </c>
      <c r="O132">
        <v>1.1423823865406584E-3</v>
      </c>
      <c r="P132">
        <v>1.5939185875429131E-3</v>
      </c>
      <c r="Q132">
        <v>5.0451698841416258E-3</v>
      </c>
      <c r="R132">
        <v>8.7951681333653057E-3</v>
      </c>
      <c r="S132">
        <v>180</v>
      </c>
      <c r="T132">
        <v>31451</v>
      </c>
      <c r="U132">
        <v>5.7231884518775238E-3</v>
      </c>
      <c r="V132">
        <v>239</v>
      </c>
      <c r="W132">
        <v>272457</v>
      </c>
      <c r="X132">
        <v>8.7720264115071368E-4</v>
      </c>
      <c r="Y132">
        <v>343</v>
      </c>
      <c r="Z132">
        <v>314776</v>
      </c>
      <c r="AA132">
        <v>1.0896637608966376E-3</v>
      </c>
      <c r="AB132">
        <v>740</v>
      </c>
      <c r="AC132">
        <v>334104</v>
      </c>
      <c r="AD132">
        <v>2.2148791992912388E-3</v>
      </c>
      <c r="AE132">
        <v>1402</v>
      </c>
      <c r="AF132">
        <v>288804</v>
      </c>
      <c r="AG132">
        <v>4.8545034002299139E-3</v>
      </c>
      <c r="AH132">
        <v>2206</v>
      </c>
      <c r="AI132">
        <v>203982</v>
      </c>
      <c r="AJ132">
        <v>1.0814679726642547E-2</v>
      </c>
      <c r="AK132">
        <v>3570</v>
      </c>
      <c r="AL132">
        <v>138155</v>
      </c>
      <c r="AM132">
        <v>2.5840541420867866E-2</v>
      </c>
      <c r="AN132">
        <v>4640</v>
      </c>
      <c r="AO132">
        <v>75244</v>
      </c>
      <c r="AP132">
        <v>6.166604646217639E-2</v>
      </c>
      <c r="AQ132">
        <v>2859</v>
      </c>
      <c r="AR132">
        <v>18394</v>
      </c>
      <c r="AS132">
        <v>0.15543111884310101</v>
      </c>
      <c r="AT132">
        <v>15158</v>
      </c>
      <c r="AU132">
        <v>13427</v>
      </c>
      <c r="AV132">
        <v>1828779</v>
      </c>
      <c r="AW132">
        <v>1733028</v>
      </c>
      <c r="AX132">
        <f t="shared" si="8"/>
        <v>8.2885903654842923E-3</v>
      </c>
      <c r="AY132">
        <f t="shared" si="8"/>
        <v>7.7477109429276384E-3</v>
      </c>
    </row>
    <row r="133" spans="1:51" x14ac:dyDescent="0.35">
      <c r="A133" t="str">
        <f t="shared" si="6"/>
        <v>2010-Connecticut</v>
      </c>
      <c r="B133" t="s">
        <v>12</v>
      </c>
      <c r="C133">
        <v>2010</v>
      </c>
      <c r="D133">
        <v>28692</v>
      </c>
      <c r="E133">
        <v>3574097</v>
      </c>
      <c r="F133">
        <f t="shared" si="7"/>
        <v>8.0277619773609955E-3</v>
      </c>
      <c r="G133">
        <v>23</v>
      </c>
      <c r="H133">
        <v>250</v>
      </c>
      <c r="I133">
        <v>2073</v>
      </c>
      <c r="J133">
        <v>26346</v>
      </c>
      <c r="K133">
        <v>20015</v>
      </c>
      <c r="L133">
        <v>150814</v>
      </c>
      <c r="M133">
        <v>416130</v>
      </c>
      <c r="N133">
        <v>2987138</v>
      </c>
      <c r="O133">
        <v>1.1491381463902073E-3</v>
      </c>
      <c r="P133">
        <v>1.6576710384977522E-3</v>
      </c>
      <c r="Q133">
        <v>4.9816163218225074E-3</v>
      </c>
      <c r="R133">
        <v>8.8198134803279937E-3</v>
      </c>
      <c r="S133">
        <v>56</v>
      </c>
      <c r="T133">
        <v>14840</v>
      </c>
      <c r="U133">
        <v>3.7735849056603774E-3</v>
      </c>
      <c r="V133">
        <v>105</v>
      </c>
      <c r="W133">
        <v>161542</v>
      </c>
      <c r="X133">
        <v>6.499857622166372E-4</v>
      </c>
      <c r="Y133">
        <v>105</v>
      </c>
      <c r="Z133">
        <v>156956</v>
      </c>
      <c r="AA133">
        <v>6.6897729299931195E-4</v>
      </c>
      <c r="AB133">
        <v>307</v>
      </c>
      <c r="AC133">
        <v>221580</v>
      </c>
      <c r="AD133">
        <v>1.3855041068688511E-3</v>
      </c>
      <c r="AE133">
        <v>600</v>
      </c>
      <c r="AF133">
        <v>193773</v>
      </c>
      <c r="AG133">
        <v>3.0964066201173536E-3</v>
      </c>
      <c r="AH133">
        <v>934</v>
      </c>
      <c r="AI133">
        <v>114338</v>
      </c>
      <c r="AJ133">
        <v>8.1687627910231077E-3</v>
      </c>
      <c r="AK133">
        <v>1789</v>
      </c>
      <c r="AL133">
        <v>78397</v>
      </c>
      <c r="AM133">
        <v>2.2819750755768715E-2</v>
      </c>
      <c r="AN133">
        <v>2883</v>
      </c>
      <c r="AO133">
        <v>52192</v>
      </c>
      <c r="AP133">
        <v>5.5238350705088902E-2</v>
      </c>
      <c r="AQ133">
        <v>2987</v>
      </c>
      <c r="AR133">
        <v>18687</v>
      </c>
      <c r="AS133">
        <v>0.15984374163857226</v>
      </c>
      <c r="AT133">
        <v>14999</v>
      </c>
      <c r="AU133">
        <v>13693</v>
      </c>
      <c r="AV133">
        <v>1834483</v>
      </c>
      <c r="AW133">
        <v>1739614</v>
      </c>
      <c r="AX133">
        <f t="shared" si="8"/>
        <v>8.1761455407327304E-3</v>
      </c>
      <c r="AY133">
        <f t="shared" si="8"/>
        <v>7.8712863888195893E-3</v>
      </c>
    </row>
    <row r="134" spans="1:51" x14ac:dyDescent="0.35">
      <c r="A134" t="str">
        <f t="shared" si="6"/>
        <v>2011-Connecticut</v>
      </c>
      <c r="B134" t="s">
        <v>12</v>
      </c>
      <c r="C134">
        <v>2011</v>
      </c>
      <c r="D134">
        <v>29526</v>
      </c>
      <c r="E134">
        <v>3580709</v>
      </c>
      <c r="F134">
        <f t="shared" si="7"/>
        <v>8.2458529860985636E-3</v>
      </c>
      <c r="G134">
        <v>18</v>
      </c>
      <c r="H134">
        <v>261</v>
      </c>
      <c r="I134">
        <v>2111</v>
      </c>
      <c r="J134">
        <v>27136</v>
      </c>
      <c r="K134">
        <v>20415</v>
      </c>
      <c r="L134">
        <v>155366</v>
      </c>
      <c r="M134">
        <v>420735</v>
      </c>
      <c r="N134">
        <v>2984193</v>
      </c>
      <c r="O134">
        <v>8.8170462894930201E-4</v>
      </c>
      <c r="P134">
        <v>1.6799042261498654E-3</v>
      </c>
      <c r="Q134">
        <v>5.0174100086752948E-3</v>
      </c>
      <c r="R134">
        <v>9.0932456446349147E-3</v>
      </c>
      <c r="S134">
        <v>747</v>
      </c>
      <c r="T134">
        <v>111847</v>
      </c>
      <c r="U134">
        <v>6.6787665292766009E-3</v>
      </c>
      <c r="V134">
        <v>699</v>
      </c>
      <c r="W134">
        <v>1026743</v>
      </c>
      <c r="X134">
        <v>6.807935384025019E-4</v>
      </c>
      <c r="Y134">
        <v>1306</v>
      </c>
      <c r="Z134">
        <v>1164876</v>
      </c>
      <c r="AA134">
        <v>1.1211493755558532E-3</v>
      </c>
      <c r="AB134">
        <v>2878</v>
      </c>
      <c r="AC134">
        <v>1438471</v>
      </c>
      <c r="AD134">
        <v>2.0007355031835886E-3</v>
      </c>
      <c r="AE134">
        <v>4953</v>
      </c>
      <c r="AF134">
        <v>1204079</v>
      </c>
      <c r="AG134">
        <v>4.113517468538194E-3</v>
      </c>
      <c r="AH134">
        <v>7063</v>
      </c>
      <c r="AI134">
        <v>777179</v>
      </c>
      <c r="AJ134">
        <v>9.087996458988213E-3</v>
      </c>
      <c r="AK134">
        <v>12884</v>
      </c>
      <c r="AL134">
        <v>567759</v>
      </c>
      <c r="AM134">
        <v>2.2692727019739008E-2</v>
      </c>
      <c r="AN134">
        <v>22466</v>
      </c>
      <c r="AO134">
        <v>408138</v>
      </c>
      <c r="AP134">
        <v>5.5045107292141383E-2</v>
      </c>
      <c r="AQ134">
        <v>21458</v>
      </c>
      <c r="AR134">
        <v>138957</v>
      </c>
      <c r="AS134">
        <v>0.15442187151420944</v>
      </c>
      <c r="AT134">
        <v>15442</v>
      </c>
      <c r="AU134">
        <v>14084</v>
      </c>
      <c r="AV134">
        <v>1835893</v>
      </c>
      <c r="AW134">
        <v>1744816</v>
      </c>
      <c r="AX134">
        <f t="shared" si="8"/>
        <v>8.4111655744643077E-3</v>
      </c>
      <c r="AY134">
        <f t="shared" si="8"/>
        <v>8.0719113075533467E-3</v>
      </c>
    </row>
    <row r="135" spans="1:51" x14ac:dyDescent="0.35">
      <c r="A135" t="str">
        <f t="shared" si="6"/>
        <v>2012-Connecticut</v>
      </c>
      <c r="B135" t="s">
        <v>12</v>
      </c>
      <c r="C135">
        <v>2012</v>
      </c>
      <c r="D135">
        <v>29316</v>
      </c>
      <c r="E135">
        <v>3590347</v>
      </c>
      <c r="F135">
        <f t="shared" si="7"/>
        <v>8.1652274835830631E-3</v>
      </c>
      <c r="G135">
        <v>28</v>
      </c>
      <c r="H135">
        <v>272</v>
      </c>
      <c r="I135">
        <v>2074</v>
      </c>
      <c r="J135">
        <v>26942</v>
      </c>
      <c r="K135">
        <v>21059</v>
      </c>
      <c r="L135">
        <v>161705</v>
      </c>
      <c r="M135">
        <v>426892</v>
      </c>
      <c r="N135">
        <v>2980691</v>
      </c>
      <c r="O135">
        <v>1.3295977966665084E-3</v>
      </c>
      <c r="P135">
        <v>1.6820753841872546E-3</v>
      </c>
      <c r="Q135">
        <v>4.8583716724604816E-3</v>
      </c>
      <c r="R135">
        <v>9.0388436775230979E-3</v>
      </c>
      <c r="S135">
        <v>174</v>
      </c>
      <c r="T135">
        <v>27024</v>
      </c>
      <c r="U135">
        <v>6.4387211367673176E-3</v>
      </c>
      <c r="V135">
        <v>255</v>
      </c>
      <c r="W135">
        <v>274070</v>
      </c>
      <c r="X135">
        <v>9.3041923596161563E-4</v>
      </c>
      <c r="Y135">
        <v>338</v>
      </c>
      <c r="Z135">
        <v>229301</v>
      </c>
      <c r="AA135">
        <v>1.4740450325118513E-3</v>
      </c>
      <c r="AB135">
        <v>727</v>
      </c>
      <c r="AC135">
        <v>276850</v>
      </c>
      <c r="AD135">
        <v>2.6259707422792125E-3</v>
      </c>
      <c r="AE135">
        <v>1169</v>
      </c>
      <c r="AF135">
        <v>255769</v>
      </c>
      <c r="AG135">
        <v>4.5705304395763369E-3</v>
      </c>
      <c r="AH135">
        <v>1427</v>
      </c>
      <c r="AI135">
        <v>164474</v>
      </c>
      <c r="AJ135">
        <v>8.6761433418047831E-3</v>
      </c>
      <c r="AK135">
        <v>2442</v>
      </c>
      <c r="AL135">
        <v>119624</v>
      </c>
      <c r="AM135">
        <v>2.0413963753093026E-2</v>
      </c>
      <c r="AN135">
        <v>3790</v>
      </c>
      <c r="AO135">
        <v>73551</v>
      </c>
      <c r="AP135">
        <v>5.1528871123438159E-2</v>
      </c>
      <c r="AQ135">
        <v>3698</v>
      </c>
      <c r="AR135">
        <v>24224</v>
      </c>
      <c r="AS135">
        <v>0.15265852047556142</v>
      </c>
      <c r="AT135">
        <v>15279</v>
      </c>
      <c r="AU135">
        <v>14037</v>
      </c>
      <c r="AV135">
        <v>1840431</v>
      </c>
      <c r="AW135">
        <v>1749916</v>
      </c>
      <c r="AX135">
        <f t="shared" si="8"/>
        <v>8.301859727422544E-3</v>
      </c>
      <c r="AY135">
        <f t="shared" si="8"/>
        <v>8.0215278904816004E-3</v>
      </c>
    </row>
    <row r="136" spans="1:51" x14ac:dyDescent="0.35">
      <c r="A136" t="str">
        <f t="shared" si="6"/>
        <v>2013-Connecticut</v>
      </c>
      <c r="B136" t="s">
        <v>12</v>
      </c>
      <c r="C136">
        <v>2013</v>
      </c>
      <c r="D136">
        <v>29632</v>
      </c>
      <c r="E136">
        <v>3596080</v>
      </c>
      <c r="F136">
        <f t="shared" si="7"/>
        <v>8.2400836466374489E-3</v>
      </c>
      <c r="G136">
        <v>24</v>
      </c>
      <c r="H136">
        <v>262</v>
      </c>
      <c r="I136">
        <v>2188</v>
      </c>
      <c r="J136">
        <v>27158</v>
      </c>
      <c r="K136">
        <v>21888</v>
      </c>
      <c r="L136">
        <v>166419</v>
      </c>
      <c r="M136">
        <v>434310</v>
      </c>
      <c r="N136">
        <v>2973463</v>
      </c>
      <c r="O136">
        <v>1.0964912280701754E-3</v>
      </c>
      <c r="P136">
        <v>1.5743394684501169E-3</v>
      </c>
      <c r="Q136">
        <v>5.0378761713983098E-3</v>
      </c>
      <c r="R136">
        <v>9.1334581933590567E-3</v>
      </c>
      <c r="S136">
        <v>1482</v>
      </c>
      <c r="T136">
        <v>252724</v>
      </c>
      <c r="U136">
        <v>5.8641047150250871E-3</v>
      </c>
      <c r="V136">
        <v>1697</v>
      </c>
      <c r="W136">
        <v>2578241</v>
      </c>
      <c r="X136">
        <v>6.5820068798843863E-4</v>
      </c>
      <c r="Y136">
        <v>2921</v>
      </c>
      <c r="Z136">
        <v>2705918</v>
      </c>
      <c r="AA136">
        <v>1.0794857789482165E-3</v>
      </c>
      <c r="AB136">
        <v>6283</v>
      </c>
      <c r="AC136">
        <v>3069645</v>
      </c>
      <c r="AD136">
        <v>2.0468164885516079E-3</v>
      </c>
      <c r="AE136">
        <v>11094</v>
      </c>
      <c r="AF136">
        <v>2638062</v>
      </c>
      <c r="AG136">
        <v>4.2053598437034462E-3</v>
      </c>
      <c r="AH136">
        <v>15750</v>
      </c>
      <c r="AI136">
        <v>1731539</v>
      </c>
      <c r="AJ136">
        <v>9.0959545236925076E-3</v>
      </c>
      <c r="AK136">
        <v>27239</v>
      </c>
      <c r="AL136">
        <v>1267138</v>
      </c>
      <c r="AM136">
        <v>2.1496474732823102E-2</v>
      </c>
      <c r="AN136">
        <v>45415</v>
      </c>
      <c r="AO136">
        <v>877965</v>
      </c>
      <c r="AP136">
        <v>5.1727574561628312E-2</v>
      </c>
      <c r="AQ136">
        <v>46665</v>
      </c>
      <c r="AR136">
        <v>317724</v>
      </c>
      <c r="AS136">
        <v>0.14687275748763076</v>
      </c>
      <c r="AT136">
        <v>15406</v>
      </c>
      <c r="AU136">
        <v>14226</v>
      </c>
      <c r="AV136">
        <v>1841929</v>
      </c>
      <c r="AW136">
        <v>1754151</v>
      </c>
      <c r="AX136">
        <f t="shared" si="8"/>
        <v>8.3640574636698814E-3</v>
      </c>
      <c r="AY136">
        <f t="shared" si="8"/>
        <v>8.1099061597319725E-3</v>
      </c>
    </row>
    <row r="137" spans="1:51" x14ac:dyDescent="0.35">
      <c r="A137" t="str">
        <f t="shared" si="6"/>
        <v>2014-Connecticut</v>
      </c>
      <c r="B137" t="s">
        <v>12</v>
      </c>
      <c r="C137">
        <v>2014</v>
      </c>
      <c r="D137">
        <v>29860</v>
      </c>
      <c r="E137">
        <v>3596677</v>
      </c>
      <c r="F137">
        <f t="shared" si="7"/>
        <v>8.3021077511269432E-3</v>
      </c>
      <c r="G137">
        <v>23</v>
      </c>
      <c r="H137">
        <v>299</v>
      </c>
      <c r="I137">
        <v>2215</v>
      </c>
      <c r="J137">
        <v>27323</v>
      </c>
      <c r="K137">
        <v>21903</v>
      </c>
      <c r="L137">
        <v>173566</v>
      </c>
      <c r="M137">
        <v>440994</v>
      </c>
      <c r="N137">
        <v>2960214</v>
      </c>
      <c r="O137">
        <v>1.0500844633155276E-3</v>
      </c>
      <c r="P137">
        <v>1.7226876231519997E-3</v>
      </c>
      <c r="Q137">
        <v>5.0227440736155139E-3</v>
      </c>
      <c r="R137">
        <v>9.2300759336993877E-3</v>
      </c>
      <c r="S137">
        <v>1009</v>
      </c>
      <c r="T137">
        <v>119054</v>
      </c>
      <c r="U137">
        <v>8.475145732188754E-3</v>
      </c>
      <c r="V137">
        <v>1040</v>
      </c>
      <c r="W137">
        <v>1144225</v>
      </c>
      <c r="X137">
        <v>9.089121457755249E-4</v>
      </c>
      <c r="Y137">
        <v>1338</v>
      </c>
      <c r="Z137">
        <v>1207640</v>
      </c>
      <c r="AA137">
        <v>1.1079460766453579E-3</v>
      </c>
      <c r="AB137">
        <v>2968</v>
      </c>
      <c r="AC137">
        <v>1296653</v>
      </c>
      <c r="AD137">
        <v>2.2889701408163941E-3</v>
      </c>
      <c r="AE137">
        <v>5334</v>
      </c>
      <c r="AF137">
        <v>1138402</v>
      </c>
      <c r="AG137">
        <v>4.6855153100574315E-3</v>
      </c>
      <c r="AH137">
        <v>7921</v>
      </c>
      <c r="AI137">
        <v>752652</v>
      </c>
      <c r="AJ137">
        <v>1.0524120044854727E-2</v>
      </c>
      <c r="AK137">
        <v>13771</v>
      </c>
      <c r="AL137">
        <v>540571</v>
      </c>
      <c r="AM137">
        <v>2.5474914488568569E-2</v>
      </c>
      <c r="AN137">
        <v>20097</v>
      </c>
      <c r="AO137">
        <v>338032</v>
      </c>
      <c r="AP137">
        <v>5.9452951199886403E-2</v>
      </c>
      <c r="AQ137">
        <v>17089</v>
      </c>
      <c r="AR137">
        <v>107673</v>
      </c>
      <c r="AS137">
        <v>0.15871202622755937</v>
      </c>
      <c r="AT137">
        <v>15476</v>
      </c>
      <c r="AU137">
        <v>14384</v>
      </c>
      <c r="AV137">
        <v>1842128</v>
      </c>
      <c r="AW137">
        <v>1754549</v>
      </c>
      <c r="AX137">
        <f t="shared" si="8"/>
        <v>8.4011534486202917E-3</v>
      </c>
      <c r="AY137">
        <f t="shared" si="8"/>
        <v>8.1981181488804244E-3</v>
      </c>
    </row>
    <row r="138" spans="1:51" x14ac:dyDescent="0.35">
      <c r="A138" t="str">
        <f t="shared" si="6"/>
        <v>2015-Connecticut</v>
      </c>
      <c r="B138" t="s">
        <v>12</v>
      </c>
      <c r="C138">
        <v>2015</v>
      </c>
      <c r="D138">
        <v>30535</v>
      </c>
      <c r="E138">
        <v>3590886</v>
      </c>
      <c r="F138">
        <f t="shared" si="7"/>
        <v>8.5034724020756989E-3</v>
      </c>
      <c r="G138">
        <v>30</v>
      </c>
      <c r="H138">
        <v>297</v>
      </c>
      <c r="I138">
        <v>2328</v>
      </c>
      <c r="J138">
        <v>27880</v>
      </c>
      <c r="K138">
        <v>22580</v>
      </c>
      <c r="L138">
        <v>178368</v>
      </c>
      <c r="M138">
        <v>445929</v>
      </c>
      <c r="N138">
        <v>2944009</v>
      </c>
      <c r="O138">
        <v>1.3286093888396811E-3</v>
      </c>
      <c r="P138">
        <v>1.665096878363832E-3</v>
      </c>
      <c r="Q138">
        <v>5.2205620177203094E-3</v>
      </c>
      <c r="R138">
        <v>9.4700797450007791E-3</v>
      </c>
      <c r="S138">
        <v>67</v>
      </c>
      <c r="T138">
        <v>7432</v>
      </c>
      <c r="U138">
        <v>9.0150699677072118E-3</v>
      </c>
      <c r="V138">
        <v>64</v>
      </c>
      <c r="W138">
        <v>106848</v>
      </c>
      <c r="X138">
        <v>5.9898173105720279E-4</v>
      </c>
      <c r="Y138">
        <v>64</v>
      </c>
      <c r="Z138">
        <v>74377</v>
      </c>
      <c r="AA138">
        <v>8.6048106269411245E-4</v>
      </c>
      <c r="AB138">
        <v>149</v>
      </c>
      <c r="AC138">
        <v>94254</v>
      </c>
      <c r="AD138">
        <v>1.5808347656332887E-3</v>
      </c>
      <c r="AE138">
        <v>297</v>
      </c>
      <c r="AF138">
        <v>89160</v>
      </c>
      <c r="AG138">
        <v>3.3310901749663527E-3</v>
      </c>
      <c r="AH138">
        <v>458</v>
      </c>
      <c r="AI138">
        <v>54454</v>
      </c>
      <c r="AJ138">
        <v>8.4107687222242621E-3</v>
      </c>
      <c r="AK138">
        <v>968</v>
      </c>
      <c r="AL138">
        <v>45289</v>
      </c>
      <c r="AM138">
        <v>2.1373843538166001E-2</v>
      </c>
      <c r="AN138">
        <v>1709</v>
      </c>
      <c r="AO138">
        <v>34032</v>
      </c>
      <c r="AP138">
        <v>5.0217442407146214E-2</v>
      </c>
      <c r="AQ138">
        <v>2253</v>
      </c>
      <c r="AR138">
        <v>14924</v>
      </c>
      <c r="AS138">
        <v>0.15096488876976683</v>
      </c>
      <c r="AT138">
        <v>15870</v>
      </c>
      <c r="AU138">
        <v>14665</v>
      </c>
      <c r="AV138">
        <v>1839139</v>
      </c>
      <c r="AW138">
        <v>1751747</v>
      </c>
      <c r="AX138">
        <f t="shared" si="8"/>
        <v>8.6290378269396704E-3</v>
      </c>
      <c r="AY138">
        <f t="shared" si="8"/>
        <v>8.3716427086788225E-3</v>
      </c>
    </row>
    <row r="139" spans="1:51" x14ac:dyDescent="0.35">
      <c r="A139" t="str">
        <f t="shared" si="6"/>
        <v>2016-Connecticut</v>
      </c>
      <c r="B139" t="s">
        <v>12</v>
      </c>
      <c r="C139">
        <v>2016</v>
      </c>
      <c r="D139">
        <v>30543</v>
      </c>
      <c r="E139">
        <v>3576452</v>
      </c>
      <c r="F139">
        <f t="shared" si="7"/>
        <v>8.5400279383031005E-3</v>
      </c>
      <c r="G139">
        <v>20</v>
      </c>
      <c r="H139">
        <v>364</v>
      </c>
      <c r="I139">
        <v>2499</v>
      </c>
      <c r="J139">
        <v>27660</v>
      </c>
      <c r="K139">
        <v>22663</v>
      </c>
      <c r="L139">
        <v>179900</v>
      </c>
      <c r="M139">
        <v>449615</v>
      </c>
      <c r="N139">
        <v>2924274</v>
      </c>
      <c r="O139">
        <v>8.8249569783347304E-4</v>
      </c>
      <c r="P139">
        <v>2.0233463035019454E-3</v>
      </c>
      <c r="Q139">
        <v>5.5580885869021277E-3</v>
      </c>
      <c r="R139">
        <v>9.4587579686445256E-3</v>
      </c>
      <c r="S139">
        <v>1161</v>
      </c>
      <c r="T139">
        <v>152664</v>
      </c>
      <c r="U139">
        <v>7.6049363307656029E-3</v>
      </c>
      <c r="V139">
        <v>1111</v>
      </c>
      <c r="W139">
        <v>1572247</v>
      </c>
      <c r="X139">
        <v>7.0663197322049268E-4</v>
      </c>
      <c r="Y139">
        <v>1470</v>
      </c>
      <c r="Z139">
        <v>1481232</v>
      </c>
      <c r="AA139">
        <v>9.9241712304352046E-4</v>
      </c>
      <c r="AB139">
        <v>3477</v>
      </c>
      <c r="AC139">
        <v>1778152</v>
      </c>
      <c r="AD139">
        <v>1.9554008881130522E-3</v>
      </c>
      <c r="AE139">
        <v>6979</v>
      </c>
      <c r="AF139">
        <v>1632195</v>
      </c>
      <c r="AG139">
        <v>4.2758371395574674E-3</v>
      </c>
      <c r="AH139">
        <v>10546</v>
      </c>
      <c r="AI139">
        <v>1028082</v>
      </c>
      <c r="AJ139">
        <v>1.0257936623732348E-2</v>
      </c>
      <c r="AK139">
        <v>20332</v>
      </c>
      <c r="AL139">
        <v>781273</v>
      </c>
      <c r="AM139">
        <v>2.6024193847733124E-2</v>
      </c>
      <c r="AN139">
        <v>33238</v>
      </c>
      <c r="AO139">
        <v>548617</v>
      </c>
      <c r="AP139">
        <v>6.0585071188096612E-2</v>
      </c>
      <c r="AQ139">
        <v>29287</v>
      </c>
      <c r="AR139">
        <v>180041</v>
      </c>
      <c r="AS139">
        <v>0.16266850328536278</v>
      </c>
      <c r="AT139">
        <v>15558</v>
      </c>
      <c r="AU139">
        <v>14985</v>
      </c>
      <c r="AV139">
        <v>1830837</v>
      </c>
      <c r="AW139">
        <v>1745615</v>
      </c>
      <c r="AX139">
        <f t="shared" si="8"/>
        <v>8.4977526672226963E-3</v>
      </c>
      <c r="AY139">
        <f t="shared" si="8"/>
        <v>8.584367114168932E-3</v>
      </c>
    </row>
    <row r="140" spans="1:51" x14ac:dyDescent="0.35">
      <c r="A140" t="str">
        <f t="shared" si="6"/>
        <v>2017-Connecticut</v>
      </c>
      <c r="B140" t="s">
        <v>12</v>
      </c>
      <c r="C140">
        <v>2017</v>
      </c>
      <c r="D140">
        <v>31312</v>
      </c>
      <c r="E140">
        <v>3588184</v>
      </c>
      <c r="F140">
        <f t="shared" si="7"/>
        <v>8.7264198268539178E-3</v>
      </c>
      <c r="G140">
        <v>27</v>
      </c>
      <c r="H140">
        <v>326</v>
      </c>
      <c r="I140">
        <v>2411</v>
      </c>
      <c r="J140">
        <v>28548</v>
      </c>
      <c r="K140">
        <v>23036</v>
      </c>
      <c r="L140">
        <v>185906</v>
      </c>
      <c r="M140">
        <v>456300</v>
      </c>
      <c r="N140">
        <v>2922942</v>
      </c>
      <c r="O140">
        <v>1.1720784858482375E-3</v>
      </c>
      <c r="P140">
        <v>1.753574387055824E-3</v>
      </c>
      <c r="Q140">
        <v>5.2838045145737452E-3</v>
      </c>
      <c r="R140">
        <v>9.7668718708753023E-3</v>
      </c>
      <c r="S140">
        <v>366</v>
      </c>
      <c r="T140">
        <v>48729</v>
      </c>
      <c r="U140">
        <v>7.5109277842763033E-3</v>
      </c>
      <c r="V140">
        <v>490</v>
      </c>
      <c r="W140">
        <v>527165</v>
      </c>
      <c r="X140">
        <v>9.2950025134445576E-4</v>
      </c>
      <c r="Y140">
        <v>551</v>
      </c>
      <c r="Z140">
        <v>445894</v>
      </c>
      <c r="AA140">
        <v>1.2357197001978048E-3</v>
      </c>
      <c r="AB140">
        <v>1256</v>
      </c>
      <c r="AC140">
        <v>514541</v>
      </c>
      <c r="AD140">
        <v>2.4410105317166173E-3</v>
      </c>
      <c r="AE140">
        <v>2386</v>
      </c>
      <c r="AF140">
        <v>471378</v>
      </c>
      <c r="AG140">
        <v>5.0617551094875026E-3</v>
      </c>
      <c r="AH140">
        <v>3675</v>
      </c>
      <c r="AI140">
        <v>323194</v>
      </c>
      <c r="AJ140">
        <v>1.1370879409890036E-2</v>
      </c>
      <c r="AK140">
        <v>6368</v>
      </c>
      <c r="AL140">
        <v>242590</v>
      </c>
      <c r="AM140">
        <v>2.6250051527268229E-2</v>
      </c>
      <c r="AN140">
        <v>9936</v>
      </c>
      <c r="AO140">
        <v>158473</v>
      </c>
      <c r="AP140">
        <v>6.269837764161719E-2</v>
      </c>
      <c r="AQ140">
        <v>9444</v>
      </c>
      <c r="AR140">
        <v>56198</v>
      </c>
      <c r="AS140">
        <v>0.16804868500658388</v>
      </c>
      <c r="AT140">
        <v>16127</v>
      </c>
      <c r="AU140">
        <v>15185</v>
      </c>
      <c r="AV140">
        <v>1836384</v>
      </c>
      <c r="AW140">
        <v>1751800</v>
      </c>
      <c r="AX140">
        <f t="shared" si="8"/>
        <v>8.781932319166361E-3</v>
      </c>
      <c r="AY140">
        <f t="shared" si="8"/>
        <v>8.6682269665486929E-3</v>
      </c>
    </row>
    <row r="141" spans="1:51" x14ac:dyDescent="0.35">
      <c r="A141" t="str">
        <f t="shared" si="6"/>
        <v>2018-Connecticut</v>
      </c>
      <c r="B141" t="s">
        <v>12</v>
      </c>
      <c r="C141">
        <v>2018</v>
      </c>
      <c r="D141">
        <v>31230</v>
      </c>
      <c r="E141">
        <v>3572665</v>
      </c>
      <c r="F141">
        <f t="shared" si="7"/>
        <v>8.7413737364124538E-3</v>
      </c>
      <c r="G141">
        <v>31</v>
      </c>
      <c r="H141">
        <v>348</v>
      </c>
      <c r="I141">
        <v>2497</v>
      </c>
      <c r="J141">
        <v>28354</v>
      </c>
      <c r="K141">
        <v>23538</v>
      </c>
      <c r="L141">
        <v>186224</v>
      </c>
      <c r="M141">
        <v>459499</v>
      </c>
      <c r="N141">
        <v>2903404</v>
      </c>
      <c r="O141">
        <v>1.3170192879598946E-3</v>
      </c>
      <c r="P141">
        <v>1.8687172437494631E-3</v>
      </c>
      <c r="Q141">
        <v>5.4341793997375399E-3</v>
      </c>
      <c r="R141">
        <v>9.7657783760027889E-3</v>
      </c>
      <c r="S141">
        <v>246</v>
      </c>
      <c r="T141">
        <v>45629</v>
      </c>
      <c r="U141">
        <v>5.3913081592846654E-3</v>
      </c>
      <c r="V141">
        <v>303</v>
      </c>
      <c r="W141">
        <v>485239</v>
      </c>
      <c r="X141">
        <v>6.2443455699150315E-4</v>
      </c>
      <c r="Y141">
        <v>431</v>
      </c>
      <c r="Z141">
        <v>472656</v>
      </c>
      <c r="AA141">
        <v>9.1186825090552111E-4</v>
      </c>
      <c r="AB141">
        <v>909</v>
      </c>
      <c r="AC141">
        <v>520127</v>
      </c>
      <c r="AD141">
        <v>1.7476500931503268E-3</v>
      </c>
      <c r="AE141">
        <v>1979</v>
      </c>
      <c r="AF141">
        <v>527723</v>
      </c>
      <c r="AG141">
        <v>3.7500734286737549E-3</v>
      </c>
      <c r="AH141">
        <v>2870</v>
      </c>
      <c r="AI141">
        <v>318978</v>
      </c>
      <c r="AJ141">
        <v>8.9974857200183084E-3</v>
      </c>
      <c r="AK141">
        <v>5055</v>
      </c>
      <c r="AL141">
        <v>219501</v>
      </c>
      <c r="AM141">
        <v>2.3029507838233085E-2</v>
      </c>
      <c r="AN141">
        <v>9172</v>
      </c>
      <c r="AO141">
        <v>163704</v>
      </c>
      <c r="AP141">
        <v>5.6027952890583002E-2</v>
      </c>
      <c r="AQ141">
        <v>9076</v>
      </c>
      <c r="AR141">
        <v>59228</v>
      </c>
      <c r="AS141">
        <v>0.15323833322077396</v>
      </c>
      <c r="AT141">
        <v>15879</v>
      </c>
      <c r="AU141">
        <v>15351</v>
      </c>
      <c r="AV141">
        <v>1829270</v>
      </c>
      <c r="AW141">
        <v>1743395</v>
      </c>
      <c r="AX141">
        <f t="shared" si="8"/>
        <v>8.6805118981888949E-3</v>
      </c>
      <c r="AY141">
        <f t="shared" si="8"/>
        <v>8.8052334668850141E-3</v>
      </c>
    </row>
    <row r="142" spans="1:51" x14ac:dyDescent="0.35">
      <c r="A142" t="str">
        <f t="shared" si="6"/>
        <v>1999-Delaware</v>
      </c>
      <c r="B142" t="s">
        <v>13</v>
      </c>
      <c r="C142">
        <v>1999</v>
      </c>
      <c r="D142">
        <v>6666</v>
      </c>
      <c r="E142">
        <v>774990</v>
      </c>
      <c r="F142">
        <f t="shared" si="7"/>
        <v>8.6014013084039793E-3</v>
      </c>
      <c r="G142">
        <v>13</v>
      </c>
      <c r="H142">
        <v>27</v>
      </c>
      <c r="I142">
        <v>1074</v>
      </c>
      <c r="J142">
        <v>5552</v>
      </c>
      <c r="K142">
        <v>3103</v>
      </c>
      <c r="L142">
        <v>17031</v>
      </c>
      <c r="M142">
        <v>153643</v>
      </c>
      <c r="N142">
        <v>601213</v>
      </c>
      <c r="O142">
        <v>4.1894940380277149E-3</v>
      </c>
      <c r="P142">
        <v>1.5853443720274794E-3</v>
      </c>
      <c r="Q142">
        <v>6.9902305995066484E-3</v>
      </c>
      <c r="R142">
        <v>9.2346639211061642E-3</v>
      </c>
      <c r="S142">
        <v>1033</v>
      </c>
      <c r="T142">
        <v>144877</v>
      </c>
      <c r="U142">
        <v>7.1301862959614014E-3</v>
      </c>
      <c r="V142">
        <v>1347</v>
      </c>
      <c r="W142">
        <v>1629523</v>
      </c>
      <c r="X142">
        <v>8.2662226921620624E-4</v>
      </c>
      <c r="Y142">
        <v>1555</v>
      </c>
      <c r="Z142">
        <v>1514109</v>
      </c>
      <c r="AA142">
        <v>1.0270066421902255E-3</v>
      </c>
      <c r="AB142">
        <v>3836</v>
      </c>
      <c r="AC142">
        <v>1921049</v>
      </c>
      <c r="AD142">
        <v>1.9968256926293916E-3</v>
      </c>
      <c r="AE142">
        <v>7564</v>
      </c>
      <c r="AF142">
        <v>1775122</v>
      </c>
      <c r="AG142">
        <v>4.2611155740281516E-3</v>
      </c>
      <c r="AH142">
        <v>11399</v>
      </c>
      <c r="AI142">
        <v>1152727</v>
      </c>
      <c r="AJ142">
        <v>9.8887247370799854E-3</v>
      </c>
      <c r="AK142">
        <v>22849</v>
      </c>
      <c r="AL142">
        <v>947556</v>
      </c>
      <c r="AM142">
        <v>2.4113614393239027E-2</v>
      </c>
      <c r="AN142">
        <v>41374</v>
      </c>
      <c r="AO142">
        <v>719871</v>
      </c>
      <c r="AP142">
        <v>5.7474186347276107E-2</v>
      </c>
      <c r="AQ142">
        <v>38304</v>
      </c>
      <c r="AR142">
        <v>241477</v>
      </c>
      <c r="AS142">
        <v>0.15862380268100068</v>
      </c>
      <c r="AT142">
        <v>3324</v>
      </c>
      <c r="AU142">
        <v>3342</v>
      </c>
      <c r="AV142">
        <v>398732</v>
      </c>
      <c r="AW142">
        <v>376258</v>
      </c>
      <c r="AX142">
        <f t="shared" si="8"/>
        <v>8.3364264719159743E-3</v>
      </c>
      <c r="AY142">
        <f t="shared" si="8"/>
        <v>8.8822031691020518E-3</v>
      </c>
    </row>
    <row r="143" spans="1:51" x14ac:dyDescent="0.35">
      <c r="A143" t="str">
        <f t="shared" si="6"/>
        <v>2000-Delaware</v>
      </c>
      <c r="B143" t="s">
        <v>13</v>
      </c>
      <c r="C143">
        <v>2000</v>
      </c>
      <c r="D143">
        <v>6875</v>
      </c>
      <c r="E143">
        <v>783600</v>
      </c>
      <c r="F143">
        <f t="shared" si="7"/>
        <v>8.7736089841755991E-3</v>
      </c>
      <c r="G143">
        <v>13</v>
      </c>
      <c r="H143">
        <v>30</v>
      </c>
      <c r="I143">
        <v>1137</v>
      </c>
      <c r="J143">
        <v>5695</v>
      </c>
      <c r="K143">
        <v>3306</v>
      </c>
      <c r="L143">
        <v>17820</v>
      </c>
      <c r="M143">
        <v>157045</v>
      </c>
      <c r="N143">
        <v>605429</v>
      </c>
      <c r="O143">
        <v>3.9322444041137326E-3</v>
      </c>
      <c r="P143">
        <v>1.6835016835016834E-3</v>
      </c>
      <c r="Q143">
        <v>7.2399630679104718E-3</v>
      </c>
      <c r="R143">
        <v>9.4065530392498549E-3</v>
      </c>
      <c r="S143">
        <v>86</v>
      </c>
      <c r="T143">
        <v>12464</v>
      </c>
      <c r="U143">
        <v>6.8998716302952501E-3</v>
      </c>
      <c r="V143">
        <v>84</v>
      </c>
      <c r="W143">
        <v>151338</v>
      </c>
      <c r="X143">
        <v>5.5504896324782942E-4</v>
      </c>
      <c r="Y143">
        <v>125</v>
      </c>
      <c r="Z143">
        <v>137032</v>
      </c>
      <c r="AA143">
        <v>9.1219569151730986E-4</v>
      </c>
      <c r="AB143">
        <v>303</v>
      </c>
      <c r="AC143">
        <v>169880</v>
      </c>
      <c r="AD143">
        <v>1.7836119613845068E-3</v>
      </c>
      <c r="AE143">
        <v>562</v>
      </c>
      <c r="AF143">
        <v>148366</v>
      </c>
      <c r="AG143">
        <v>3.787929849156815E-3</v>
      </c>
      <c r="AH143">
        <v>795</v>
      </c>
      <c r="AI143">
        <v>92134</v>
      </c>
      <c r="AJ143">
        <v>8.6287364056700025E-3</v>
      </c>
      <c r="AK143">
        <v>1642</v>
      </c>
      <c r="AL143">
        <v>71718</v>
      </c>
      <c r="AM143">
        <v>2.2895228533980311E-2</v>
      </c>
      <c r="AN143">
        <v>3144</v>
      </c>
      <c r="AO143">
        <v>58437</v>
      </c>
      <c r="AP143">
        <v>5.3801529852661838E-2</v>
      </c>
      <c r="AQ143">
        <v>3246</v>
      </c>
      <c r="AR143">
        <v>21289</v>
      </c>
      <c r="AS143">
        <v>0.15247310817793228</v>
      </c>
      <c r="AT143">
        <v>3504</v>
      </c>
      <c r="AU143">
        <v>3371</v>
      </c>
      <c r="AV143">
        <v>403059</v>
      </c>
      <c r="AW143">
        <v>380541</v>
      </c>
      <c r="AX143">
        <f t="shared" si="8"/>
        <v>8.6935163338369825E-3</v>
      </c>
      <c r="AY143">
        <f t="shared" si="8"/>
        <v>8.8584410089845769E-3</v>
      </c>
    </row>
    <row r="144" spans="1:51" x14ac:dyDescent="0.35">
      <c r="A144" t="str">
        <f t="shared" si="6"/>
        <v>2001-Delaware</v>
      </c>
      <c r="B144" t="s">
        <v>13</v>
      </c>
      <c r="C144">
        <v>2001</v>
      </c>
      <c r="D144">
        <v>7112</v>
      </c>
      <c r="E144">
        <v>795699</v>
      </c>
      <c r="F144">
        <f t="shared" si="7"/>
        <v>8.9380532085625349E-3</v>
      </c>
      <c r="G144">
        <v>13</v>
      </c>
      <c r="H144">
        <v>30</v>
      </c>
      <c r="I144">
        <v>1182</v>
      </c>
      <c r="J144">
        <v>5887</v>
      </c>
      <c r="K144">
        <v>3695</v>
      </c>
      <c r="L144">
        <v>19356</v>
      </c>
      <c r="M144">
        <v>162206</v>
      </c>
      <c r="N144">
        <v>610442</v>
      </c>
      <c r="O144">
        <v>3.5182679296346412E-3</v>
      </c>
      <c r="P144">
        <v>1.5499070055796653E-3</v>
      </c>
      <c r="Q144">
        <v>7.2870300728703008E-3</v>
      </c>
      <c r="R144">
        <v>9.6438318464325858E-3</v>
      </c>
      <c r="S144">
        <v>496</v>
      </c>
      <c r="T144">
        <v>55996</v>
      </c>
      <c r="U144">
        <v>8.8577755553968136E-3</v>
      </c>
      <c r="V144">
        <v>592</v>
      </c>
      <c r="W144">
        <v>589884</v>
      </c>
      <c r="X144">
        <v>1.0035871459473389E-3</v>
      </c>
      <c r="Y144">
        <v>818</v>
      </c>
      <c r="Z144">
        <v>551336</v>
      </c>
      <c r="AA144">
        <v>1.4836687609733447E-3</v>
      </c>
      <c r="AB144">
        <v>1750</v>
      </c>
      <c r="AC144">
        <v>624451</v>
      </c>
      <c r="AD144">
        <v>2.802461682341769E-3</v>
      </c>
      <c r="AE144">
        <v>3090</v>
      </c>
      <c r="AF144">
        <v>573346</v>
      </c>
      <c r="AG144">
        <v>5.3894158152319894E-3</v>
      </c>
      <c r="AH144">
        <v>4560</v>
      </c>
      <c r="AI144">
        <v>387682</v>
      </c>
      <c r="AJ144">
        <v>1.1762217487528438E-2</v>
      </c>
      <c r="AK144">
        <v>7093</v>
      </c>
      <c r="AL144">
        <v>273601</v>
      </c>
      <c r="AM144">
        <v>2.592461284863725E-2</v>
      </c>
      <c r="AN144">
        <v>10262</v>
      </c>
      <c r="AO144">
        <v>168923</v>
      </c>
      <c r="AP144">
        <v>6.0749572290333467E-2</v>
      </c>
      <c r="AQ144">
        <v>7747</v>
      </c>
      <c r="AR144">
        <v>51411</v>
      </c>
      <c r="AS144">
        <v>0.15068759603975804</v>
      </c>
      <c r="AT144">
        <v>3660</v>
      </c>
      <c r="AU144">
        <v>3452</v>
      </c>
      <c r="AV144">
        <v>409349</v>
      </c>
      <c r="AW144">
        <v>386350</v>
      </c>
      <c r="AX144">
        <f t="shared" si="8"/>
        <v>8.9410258727882566E-3</v>
      </c>
      <c r="AY144">
        <f t="shared" si="8"/>
        <v>8.9349035848324057E-3</v>
      </c>
    </row>
    <row r="145" spans="1:51" x14ac:dyDescent="0.35">
      <c r="A145" t="str">
        <f t="shared" si="6"/>
        <v>2002-Delaware</v>
      </c>
      <c r="B145" t="s">
        <v>13</v>
      </c>
      <c r="C145">
        <v>2002</v>
      </c>
      <c r="D145">
        <v>6861</v>
      </c>
      <c r="E145">
        <v>806169</v>
      </c>
      <c r="F145">
        <f t="shared" si="7"/>
        <v>8.5106224625357708E-3</v>
      </c>
      <c r="G145">
        <v>13</v>
      </c>
      <c r="H145">
        <v>40</v>
      </c>
      <c r="I145">
        <v>1110</v>
      </c>
      <c r="J145">
        <v>5698</v>
      </c>
      <c r="K145">
        <v>3932</v>
      </c>
      <c r="L145">
        <v>20626</v>
      </c>
      <c r="M145">
        <v>166583</v>
      </c>
      <c r="N145">
        <v>615028</v>
      </c>
      <c r="O145">
        <v>3.306205493387589E-3</v>
      </c>
      <c r="P145">
        <v>1.9392999127315039E-3</v>
      </c>
      <c r="Q145">
        <v>6.6633449991895929E-3</v>
      </c>
      <c r="R145">
        <v>9.2646188466216171E-3</v>
      </c>
      <c r="S145">
        <v>78</v>
      </c>
      <c r="T145">
        <v>10217</v>
      </c>
      <c r="U145">
        <v>7.6343349319761182E-3</v>
      </c>
      <c r="V145">
        <v>100</v>
      </c>
      <c r="W145">
        <v>117330</v>
      </c>
      <c r="X145">
        <v>8.5229694025398448E-4</v>
      </c>
      <c r="Y145">
        <v>94</v>
      </c>
      <c r="Z145">
        <v>89533</v>
      </c>
      <c r="AA145">
        <v>1.0498922185116103E-3</v>
      </c>
      <c r="AB145">
        <v>192</v>
      </c>
      <c r="AC145">
        <v>112921</v>
      </c>
      <c r="AD145">
        <v>1.7003037521807281E-3</v>
      </c>
      <c r="AE145">
        <v>370</v>
      </c>
      <c r="AF145">
        <v>102896</v>
      </c>
      <c r="AG145">
        <v>3.595863784792412E-3</v>
      </c>
      <c r="AH145">
        <v>570</v>
      </c>
      <c r="AI145">
        <v>63986</v>
      </c>
      <c r="AJ145">
        <v>8.908198668458725E-3</v>
      </c>
      <c r="AK145">
        <v>1112</v>
      </c>
      <c r="AL145">
        <v>52540</v>
      </c>
      <c r="AM145">
        <v>2.1164826798629615E-2</v>
      </c>
      <c r="AN145">
        <v>2021</v>
      </c>
      <c r="AO145">
        <v>39322</v>
      </c>
      <c r="AP145">
        <v>5.1396164996693965E-2</v>
      </c>
      <c r="AQ145">
        <v>2337</v>
      </c>
      <c r="AR145">
        <v>16263</v>
      </c>
      <c r="AS145">
        <v>0.14370042427596386</v>
      </c>
      <c r="AT145">
        <v>3487</v>
      </c>
      <c r="AU145">
        <v>3374</v>
      </c>
      <c r="AV145">
        <v>414652</v>
      </c>
      <c r="AW145">
        <v>391517</v>
      </c>
      <c r="AX145">
        <f t="shared" si="8"/>
        <v>8.409461427896163E-3</v>
      </c>
      <c r="AY145">
        <f t="shared" si="8"/>
        <v>8.6177611700130521E-3</v>
      </c>
    </row>
    <row r="146" spans="1:51" x14ac:dyDescent="0.35">
      <c r="A146" t="str">
        <f t="shared" si="6"/>
        <v>2003-Delaware</v>
      </c>
      <c r="B146" t="s">
        <v>13</v>
      </c>
      <c r="C146">
        <v>2003</v>
      </c>
      <c r="D146">
        <v>7070</v>
      </c>
      <c r="E146">
        <v>818003</v>
      </c>
      <c r="F146">
        <f t="shared" si="7"/>
        <v>8.6430000867967482E-3</v>
      </c>
      <c r="H146">
        <v>35</v>
      </c>
      <c r="I146">
        <v>1236</v>
      </c>
      <c r="J146">
        <v>5791</v>
      </c>
      <c r="L146">
        <v>22159</v>
      </c>
      <c r="M146">
        <v>171022</v>
      </c>
      <c r="N146">
        <v>620499</v>
      </c>
      <c r="O146">
        <v>0</v>
      </c>
      <c r="P146">
        <v>1.5794936594611671E-3</v>
      </c>
      <c r="Q146">
        <v>7.2271403679058837E-3</v>
      </c>
      <c r="R146">
        <v>9.332811172943066E-3</v>
      </c>
      <c r="S146">
        <v>681</v>
      </c>
      <c r="T146">
        <v>78463</v>
      </c>
      <c r="U146">
        <v>8.6792500924002397E-3</v>
      </c>
      <c r="V146">
        <v>797</v>
      </c>
      <c r="W146">
        <v>798625</v>
      </c>
      <c r="X146">
        <v>9.979652527782126E-4</v>
      </c>
      <c r="Y146">
        <v>1078</v>
      </c>
      <c r="Z146">
        <v>800705</v>
      </c>
      <c r="AA146">
        <v>1.3463135611742152E-3</v>
      </c>
      <c r="AB146">
        <v>2334</v>
      </c>
      <c r="AC146">
        <v>899123</v>
      </c>
      <c r="AD146">
        <v>2.595862857473338E-3</v>
      </c>
      <c r="AE146">
        <v>4280</v>
      </c>
      <c r="AF146">
        <v>819249</v>
      </c>
      <c r="AG146">
        <v>5.2242968865387693E-3</v>
      </c>
      <c r="AH146">
        <v>6352</v>
      </c>
      <c r="AI146">
        <v>548525</v>
      </c>
      <c r="AJ146">
        <v>1.1580146757212525E-2</v>
      </c>
      <c r="AK146">
        <v>10499</v>
      </c>
      <c r="AL146">
        <v>386906</v>
      </c>
      <c r="AM146">
        <v>2.7135790088548641E-2</v>
      </c>
      <c r="AN146">
        <v>15227</v>
      </c>
      <c r="AO146">
        <v>243087</v>
      </c>
      <c r="AP146">
        <v>6.2640124729006486E-2</v>
      </c>
      <c r="AQ146">
        <v>13651</v>
      </c>
      <c r="AR146">
        <v>82348</v>
      </c>
      <c r="AS146">
        <v>0.16577208918249381</v>
      </c>
      <c r="AT146">
        <v>3561</v>
      </c>
      <c r="AU146">
        <v>3509</v>
      </c>
      <c r="AV146">
        <v>420802</v>
      </c>
      <c r="AW146">
        <v>397201</v>
      </c>
      <c r="AX146">
        <f t="shared" si="8"/>
        <v>8.4624122508923441E-3</v>
      </c>
      <c r="AY146">
        <f t="shared" si="8"/>
        <v>8.8343181411929973E-3</v>
      </c>
    </row>
    <row r="147" spans="1:51" x14ac:dyDescent="0.35">
      <c r="A147" t="str">
        <f t="shared" si="6"/>
        <v>2004-Delaware</v>
      </c>
      <c r="B147" t="s">
        <v>13</v>
      </c>
      <c r="C147">
        <v>2004</v>
      </c>
      <c r="D147">
        <v>7143</v>
      </c>
      <c r="E147">
        <v>830803</v>
      </c>
      <c r="F147">
        <f t="shared" si="7"/>
        <v>8.5977060747252955E-3</v>
      </c>
      <c r="G147">
        <v>23</v>
      </c>
      <c r="H147">
        <v>29</v>
      </c>
      <c r="I147">
        <v>1203</v>
      </c>
      <c r="J147">
        <v>5888</v>
      </c>
      <c r="K147">
        <v>4567</v>
      </c>
      <c r="L147">
        <v>23798</v>
      </c>
      <c r="M147">
        <v>175605</v>
      </c>
      <c r="N147">
        <v>626833</v>
      </c>
      <c r="O147">
        <v>5.0361287497262975E-3</v>
      </c>
      <c r="P147">
        <v>1.2185897974619716E-3</v>
      </c>
      <c r="Q147">
        <v>6.8506022038096869E-3</v>
      </c>
      <c r="R147">
        <v>9.3932514720826751E-3</v>
      </c>
      <c r="S147">
        <v>2171</v>
      </c>
      <c r="T147">
        <v>360971</v>
      </c>
      <c r="U147">
        <v>6.0143335614218319E-3</v>
      </c>
      <c r="V147">
        <v>2689</v>
      </c>
      <c r="W147">
        <v>3276041</v>
      </c>
      <c r="X147">
        <v>8.2080779819300182E-4</v>
      </c>
      <c r="Y147">
        <v>3310</v>
      </c>
      <c r="Z147">
        <v>3186416</v>
      </c>
      <c r="AA147">
        <v>1.0387846408001968E-3</v>
      </c>
      <c r="AB147">
        <v>6747</v>
      </c>
      <c r="AC147">
        <v>3343406</v>
      </c>
      <c r="AD147">
        <v>2.0180020015517111E-3</v>
      </c>
      <c r="AE147">
        <v>12045</v>
      </c>
      <c r="AF147">
        <v>2754067</v>
      </c>
      <c r="AG147">
        <v>4.373531943848861E-3</v>
      </c>
      <c r="AH147">
        <v>17032</v>
      </c>
      <c r="AI147">
        <v>1665762</v>
      </c>
      <c r="AJ147">
        <v>1.0224749994296905E-2</v>
      </c>
      <c r="AK147">
        <v>27911</v>
      </c>
      <c r="AL147">
        <v>1156029</v>
      </c>
      <c r="AM147">
        <v>2.414385798280147E-2</v>
      </c>
      <c r="AN147">
        <v>41485</v>
      </c>
      <c r="AO147">
        <v>712223</v>
      </c>
      <c r="AP147">
        <v>5.8247206282302032E-2</v>
      </c>
      <c r="AQ147">
        <v>38214</v>
      </c>
      <c r="AR147">
        <v>238413</v>
      </c>
      <c r="AS147">
        <v>0.16028488379408842</v>
      </c>
      <c r="AT147">
        <v>3525</v>
      </c>
      <c r="AU147">
        <v>3618</v>
      </c>
      <c r="AV147">
        <v>427320</v>
      </c>
      <c r="AW147">
        <v>403483</v>
      </c>
      <c r="AX147">
        <f t="shared" si="8"/>
        <v>8.2490873350182532E-3</v>
      </c>
      <c r="AY147">
        <f t="shared" si="8"/>
        <v>8.9669205394031469E-3</v>
      </c>
    </row>
    <row r="148" spans="1:51" x14ac:dyDescent="0.35">
      <c r="A148" t="str">
        <f t="shared" si="6"/>
        <v>2005-Delaware</v>
      </c>
      <c r="B148" t="s">
        <v>13</v>
      </c>
      <c r="C148">
        <v>2005</v>
      </c>
      <c r="D148">
        <v>7472</v>
      </c>
      <c r="E148">
        <v>845150</v>
      </c>
      <c r="F148">
        <f t="shared" si="7"/>
        <v>8.8410341359521985E-3</v>
      </c>
      <c r="G148">
        <v>13</v>
      </c>
      <c r="H148">
        <v>44</v>
      </c>
      <c r="I148">
        <v>1245</v>
      </c>
      <c r="J148">
        <v>6170</v>
      </c>
      <c r="K148">
        <v>4924</v>
      </c>
      <c r="L148">
        <v>25348</v>
      </c>
      <c r="M148">
        <v>181480</v>
      </c>
      <c r="N148">
        <v>633398</v>
      </c>
      <c r="O148">
        <v>2.6401299756295695E-3</v>
      </c>
      <c r="P148">
        <v>1.735837146914944E-3</v>
      </c>
      <c r="Q148">
        <v>6.8602600837557861E-3</v>
      </c>
      <c r="R148">
        <v>9.7411106444920889E-3</v>
      </c>
      <c r="S148">
        <v>232</v>
      </c>
      <c r="T148">
        <v>46153</v>
      </c>
      <c r="U148">
        <v>5.0267588239117714E-3</v>
      </c>
      <c r="V148">
        <v>280</v>
      </c>
      <c r="W148">
        <v>451720</v>
      </c>
      <c r="X148">
        <v>6.1985300628708052E-4</v>
      </c>
      <c r="Y148">
        <v>324</v>
      </c>
      <c r="Z148">
        <v>333952</v>
      </c>
      <c r="AA148">
        <v>9.7019931008049062E-4</v>
      </c>
      <c r="AB148">
        <v>507</v>
      </c>
      <c r="AC148">
        <v>299147</v>
      </c>
      <c r="AD148">
        <v>1.69481893517234E-3</v>
      </c>
      <c r="AE148">
        <v>874</v>
      </c>
      <c r="AF148">
        <v>252066</v>
      </c>
      <c r="AG148">
        <v>3.4673458538636705E-3</v>
      </c>
      <c r="AH148">
        <v>1188</v>
      </c>
      <c r="AI148">
        <v>148851</v>
      </c>
      <c r="AJ148">
        <v>7.9811354979140211E-3</v>
      </c>
      <c r="AK148">
        <v>1957</v>
      </c>
      <c r="AL148">
        <v>103185</v>
      </c>
      <c r="AM148">
        <v>1.8965934971168288E-2</v>
      </c>
      <c r="AN148">
        <v>3558</v>
      </c>
      <c r="AO148">
        <v>68798</v>
      </c>
      <c r="AP148">
        <v>5.1716619669176428E-2</v>
      </c>
      <c r="AQ148">
        <v>3630</v>
      </c>
      <c r="AR148">
        <v>22384</v>
      </c>
      <c r="AS148">
        <v>0.16216940671908506</v>
      </c>
      <c r="AT148">
        <v>3763</v>
      </c>
      <c r="AU148">
        <v>3709</v>
      </c>
      <c r="AV148">
        <v>435227</v>
      </c>
      <c r="AW148">
        <v>409923</v>
      </c>
      <c r="AX148">
        <f t="shared" si="8"/>
        <v>8.6460628591516608E-3</v>
      </c>
      <c r="AY148">
        <f t="shared" si="8"/>
        <v>9.0480407296004376E-3</v>
      </c>
    </row>
    <row r="149" spans="1:51" x14ac:dyDescent="0.35">
      <c r="A149" t="str">
        <f t="shared" si="6"/>
        <v>2006-Delaware</v>
      </c>
      <c r="B149" t="s">
        <v>13</v>
      </c>
      <c r="C149">
        <v>2006</v>
      </c>
      <c r="D149">
        <v>7204</v>
      </c>
      <c r="E149">
        <v>859268</v>
      </c>
      <c r="F149">
        <f t="shared" si="7"/>
        <v>8.3838802329424585E-3</v>
      </c>
      <c r="G149">
        <v>20</v>
      </c>
      <c r="H149">
        <v>38</v>
      </c>
      <c r="I149">
        <v>1236</v>
      </c>
      <c r="J149">
        <v>5910</v>
      </c>
      <c r="K149">
        <v>5255</v>
      </c>
      <c r="L149">
        <v>26812</v>
      </c>
      <c r="M149">
        <v>187148</v>
      </c>
      <c r="N149">
        <v>640053</v>
      </c>
      <c r="O149">
        <v>3.8058991436726928E-3</v>
      </c>
      <c r="P149">
        <v>1.4172758466358347E-3</v>
      </c>
      <c r="Q149">
        <v>6.6043986577468102E-3</v>
      </c>
      <c r="R149">
        <v>9.2336103416435829E-3</v>
      </c>
      <c r="S149">
        <v>35</v>
      </c>
      <c r="T149">
        <v>6555</v>
      </c>
      <c r="U149">
        <v>5.3394355453852023E-3</v>
      </c>
      <c r="V149">
        <v>60</v>
      </c>
      <c r="W149">
        <v>86161</v>
      </c>
      <c r="X149">
        <v>6.963707477861213E-4</v>
      </c>
      <c r="Y149">
        <v>66</v>
      </c>
      <c r="Z149">
        <v>72130</v>
      </c>
      <c r="AA149">
        <v>9.1501455704977124E-4</v>
      </c>
      <c r="AB149">
        <v>153</v>
      </c>
      <c r="AC149">
        <v>100275</v>
      </c>
      <c r="AD149">
        <v>1.5258040388930441E-3</v>
      </c>
      <c r="AE149">
        <v>312</v>
      </c>
      <c r="AF149">
        <v>97573</v>
      </c>
      <c r="AG149">
        <v>3.1976058950734321E-3</v>
      </c>
      <c r="AH149">
        <v>461</v>
      </c>
      <c r="AI149">
        <v>59255</v>
      </c>
      <c r="AJ149">
        <v>7.7799341827693869E-3</v>
      </c>
      <c r="AK149">
        <v>921</v>
      </c>
      <c r="AL149">
        <v>40540</v>
      </c>
      <c r="AM149">
        <v>2.2718302910705476E-2</v>
      </c>
      <c r="AN149">
        <v>1541</v>
      </c>
      <c r="AO149">
        <v>27372</v>
      </c>
      <c r="AP149">
        <v>5.6298407131375128E-2</v>
      </c>
      <c r="AQ149">
        <v>1631</v>
      </c>
      <c r="AR149">
        <v>10193</v>
      </c>
      <c r="AS149">
        <v>0.16001177278524478</v>
      </c>
      <c r="AT149">
        <v>3614</v>
      </c>
      <c r="AU149">
        <v>3590</v>
      </c>
      <c r="AV149">
        <v>442766</v>
      </c>
      <c r="AW149">
        <v>416502</v>
      </c>
      <c r="AX149">
        <f t="shared" si="8"/>
        <v>8.1623250204396897E-3</v>
      </c>
      <c r="AY149">
        <f t="shared" si="8"/>
        <v>8.6194063894050928E-3</v>
      </c>
    </row>
    <row r="150" spans="1:51" x14ac:dyDescent="0.35">
      <c r="A150" t="str">
        <f t="shared" si="6"/>
        <v>2007-Delaware</v>
      </c>
      <c r="B150" t="s">
        <v>13</v>
      </c>
      <c r="C150">
        <v>2007</v>
      </c>
      <c r="D150">
        <v>7327</v>
      </c>
      <c r="E150">
        <v>871749</v>
      </c>
      <c r="F150">
        <f t="shared" si="7"/>
        <v>8.4049422482847698E-3</v>
      </c>
      <c r="G150">
        <v>27</v>
      </c>
      <c r="H150">
        <v>48</v>
      </c>
      <c r="I150">
        <v>1198</v>
      </c>
      <c r="J150">
        <v>6054</v>
      </c>
      <c r="K150">
        <v>5526</v>
      </c>
      <c r="L150">
        <v>28502</v>
      </c>
      <c r="M150">
        <v>192615</v>
      </c>
      <c r="N150">
        <v>645106</v>
      </c>
      <c r="O150">
        <v>4.8859934853420191E-3</v>
      </c>
      <c r="P150">
        <v>1.6840923443968844E-3</v>
      </c>
      <c r="Q150">
        <v>6.2196609817511614E-3</v>
      </c>
      <c r="R150">
        <v>9.3845042520143973E-3</v>
      </c>
      <c r="S150">
        <v>747</v>
      </c>
      <c r="T150">
        <v>98243</v>
      </c>
      <c r="U150">
        <v>7.6035951670856954E-3</v>
      </c>
      <c r="V150">
        <v>714</v>
      </c>
      <c r="W150">
        <v>998788</v>
      </c>
      <c r="X150">
        <v>7.1486641809873563E-4</v>
      </c>
      <c r="Y150">
        <v>945</v>
      </c>
      <c r="Z150">
        <v>1025675</v>
      </c>
      <c r="AA150">
        <v>9.2134448046408458E-4</v>
      </c>
      <c r="AB150">
        <v>2214</v>
      </c>
      <c r="AC150">
        <v>1201766</v>
      </c>
      <c r="AD150">
        <v>1.8422887650341247E-3</v>
      </c>
      <c r="AE150">
        <v>4235</v>
      </c>
      <c r="AF150">
        <v>1045375</v>
      </c>
      <c r="AG150">
        <v>4.0511778070070545E-3</v>
      </c>
      <c r="AH150">
        <v>6196</v>
      </c>
      <c r="AI150">
        <v>658030</v>
      </c>
      <c r="AJ150">
        <v>9.4159840736744525E-3</v>
      </c>
      <c r="AK150">
        <v>10527</v>
      </c>
      <c r="AL150">
        <v>437056</v>
      </c>
      <c r="AM150">
        <v>2.4086158295504465E-2</v>
      </c>
      <c r="AN150">
        <v>16293</v>
      </c>
      <c r="AO150">
        <v>280068</v>
      </c>
      <c r="AP150">
        <v>5.8175157461759289E-2</v>
      </c>
      <c r="AQ150">
        <v>14163</v>
      </c>
      <c r="AR150">
        <v>89015</v>
      </c>
      <c r="AS150">
        <v>0.1591080155030051</v>
      </c>
      <c r="AT150">
        <v>3649</v>
      </c>
      <c r="AU150">
        <v>3678</v>
      </c>
      <c r="AV150">
        <v>449398</v>
      </c>
      <c r="AW150">
        <v>422351</v>
      </c>
      <c r="AX150">
        <f t="shared" si="8"/>
        <v>8.1197513117548369E-3</v>
      </c>
      <c r="AY150">
        <f t="shared" si="8"/>
        <v>8.7083965706249069E-3</v>
      </c>
    </row>
    <row r="151" spans="1:51" x14ac:dyDescent="0.35">
      <c r="A151" t="str">
        <f t="shared" si="6"/>
        <v>2008-Delaware</v>
      </c>
      <c r="B151" t="s">
        <v>13</v>
      </c>
      <c r="C151">
        <v>2008</v>
      </c>
      <c r="D151">
        <v>7622</v>
      </c>
      <c r="E151">
        <v>883874</v>
      </c>
      <c r="F151">
        <f t="shared" si="7"/>
        <v>8.6234010730036181E-3</v>
      </c>
      <c r="G151">
        <v>11</v>
      </c>
      <c r="H151">
        <v>61</v>
      </c>
      <c r="I151">
        <v>1222</v>
      </c>
      <c r="J151">
        <v>6328</v>
      </c>
      <c r="K151">
        <v>5901</v>
      </c>
      <c r="L151">
        <v>29849</v>
      </c>
      <c r="M151">
        <v>197813</v>
      </c>
      <c r="N151">
        <v>650311</v>
      </c>
      <c r="O151">
        <v>1.8640908320623623E-3</v>
      </c>
      <c r="P151">
        <v>2.043619551743777E-3</v>
      </c>
      <c r="Q151">
        <v>6.1775515259361114E-3</v>
      </c>
      <c r="R151">
        <v>9.7307288358954407E-3</v>
      </c>
      <c r="S151">
        <v>459</v>
      </c>
      <c r="T151">
        <v>80803</v>
      </c>
      <c r="U151">
        <v>5.6804821603158298E-3</v>
      </c>
      <c r="V151">
        <v>578</v>
      </c>
      <c r="W151">
        <v>849477</v>
      </c>
      <c r="X151">
        <v>6.8041865759755705E-4</v>
      </c>
      <c r="Y151">
        <v>654</v>
      </c>
      <c r="Z151">
        <v>837266</v>
      </c>
      <c r="AA151">
        <v>7.8111376790649572E-4</v>
      </c>
      <c r="AB151">
        <v>1475</v>
      </c>
      <c r="AC151">
        <v>968340</v>
      </c>
      <c r="AD151">
        <v>1.5232253134229712E-3</v>
      </c>
      <c r="AE151">
        <v>3022</v>
      </c>
      <c r="AF151">
        <v>884847</v>
      </c>
      <c r="AG151">
        <v>3.4152797037227903E-3</v>
      </c>
      <c r="AH151">
        <v>4338</v>
      </c>
      <c r="AI151">
        <v>521330</v>
      </c>
      <c r="AJ151">
        <v>8.3210250704927775E-3</v>
      </c>
      <c r="AK151">
        <v>7662</v>
      </c>
      <c r="AL151">
        <v>338233</v>
      </c>
      <c r="AM151">
        <v>2.2653023211809609E-2</v>
      </c>
      <c r="AN151">
        <v>13402</v>
      </c>
      <c r="AO151">
        <v>244969</v>
      </c>
      <c r="AP151">
        <v>5.4708963174932339E-2</v>
      </c>
      <c r="AQ151">
        <v>12839</v>
      </c>
      <c r="AR151">
        <v>86754</v>
      </c>
      <c r="AS151">
        <v>0.14799317610715357</v>
      </c>
      <c r="AT151">
        <v>3857</v>
      </c>
      <c r="AU151">
        <v>3765</v>
      </c>
      <c r="AV151">
        <v>455481</v>
      </c>
      <c r="AW151">
        <v>428393</v>
      </c>
      <c r="AX151">
        <f t="shared" si="8"/>
        <v>8.4679712216316379E-3</v>
      </c>
      <c r="AY151">
        <f t="shared" si="8"/>
        <v>8.7886590117018711E-3</v>
      </c>
    </row>
    <row r="152" spans="1:51" x14ac:dyDescent="0.35">
      <c r="A152" t="str">
        <f t="shared" si="6"/>
        <v>2009-Delaware</v>
      </c>
      <c r="B152" t="s">
        <v>13</v>
      </c>
      <c r="C152">
        <v>2009</v>
      </c>
      <c r="D152">
        <v>7534</v>
      </c>
      <c r="E152">
        <v>891730</v>
      </c>
      <c r="F152">
        <f t="shared" si="7"/>
        <v>8.448745696567346E-3</v>
      </c>
      <c r="G152">
        <v>18</v>
      </c>
      <c r="H152">
        <v>43</v>
      </c>
      <c r="I152">
        <v>1279</v>
      </c>
      <c r="J152">
        <v>6194</v>
      </c>
      <c r="K152">
        <v>6270</v>
      </c>
      <c r="L152">
        <v>31080</v>
      </c>
      <c r="M152">
        <v>201775</v>
      </c>
      <c r="N152">
        <v>652605</v>
      </c>
      <c r="O152">
        <v>2.8708133971291866E-3</v>
      </c>
      <c r="P152">
        <v>1.3835263835263836E-3</v>
      </c>
      <c r="Q152">
        <v>6.338743650105315E-3</v>
      </c>
      <c r="R152">
        <v>9.4911929881015319E-3</v>
      </c>
      <c r="S152">
        <v>148</v>
      </c>
      <c r="T152">
        <v>20543</v>
      </c>
      <c r="U152">
        <v>7.2044005257265245E-3</v>
      </c>
      <c r="V152">
        <v>208</v>
      </c>
      <c r="W152">
        <v>245802</v>
      </c>
      <c r="X152">
        <v>8.4620955077664131E-4</v>
      </c>
      <c r="Y152">
        <v>284</v>
      </c>
      <c r="Z152">
        <v>222472</v>
      </c>
      <c r="AA152">
        <v>1.2765651407817614E-3</v>
      </c>
      <c r="AB152">
        <v>711</v>
      </c>
      <c r="AC152">
        <v>265388</v>
      </c>
      <c r="AD152">
        <v>2.6790962665983391E-3</v>
      </c>
      <c r="AE152">
        <v>1384</v>
      </c>
      <c r="AF152">
        <v>278869</v>
      </c>
      <c r="AG152">
        <v>4.9629037289910319E-3</v>
      </c>
      <c r="AH152">
        <v>2189</v>
      </c>
      <c r="AI152">
        <v>188133</v>
      </c>
      <c r="AJ152">
        <v>1.1635385604864644E-2</v>
      </c>
      <c r="AK152">
        <v>4108</v>
      </c>
      <c r="AL152">
        <v>147531</v>
      </c>
      <c r="AM152">
        <v>2.7844995289125676E-2</v>
      </c>
      <c r="AN152">
        <v>6293</v>
      </c>
      <c r="AO152">
        <v>97665</v>
      </c>
      <c r="AP152">
        <v>6.4434546664618855E-2</v>
      </c>
      <c r="AQ152">
        <v>5577</v>
      </c>
      <c r="AR152">
        <v>31707</v>
      </c>
      <c r="AS152">
        <v>0.17589175891758918</v>
      </c>
      <c r="AT152">
        <v>3798</v>
      </c>
      <c r="AU152">
        <v>3736</v>
      </c>
      <c r="AV152">
        <v>459795</v>
      </c>
      <c r="AW152">
        <v>431935</v>
      </c>
      <c r="AX152">
        <f t="shared" si="8"/>
        <v>8.2602029165171429E-3</v>
      </c>
      <c r="AY152">
        <f t="shared" si="8"/>
        <v>8.6494495699584433E-3</v>
      </c>
    </row>
    <row r="153" spans="1:51" x14ac:dyDescent="0.35">
      <c r="A153" t="str">
        <f t="shared" si="6"/>
        <v>2010-Delaware</v>
      </c>
      <c r="B153" t="s">
        <v>13</v>
      </c>
      <c r="C153">
        <v>2010</v>
      </c>
      <c r="D153">
        <v>7706</v>
      </c>
      <c r="E153">
        <v>897934</v>
      </c>
      <c r="F153">
        <f t="shared" si="7"/>
        <v>8.5819225020992637E-3</v>
      </c>
      <c r="G153">
        <v>12</v>
      </c>
      <c r="H153">
        <v>50</v>
      </c>
      <c r="I153">
        <v>1281</v>
      </c>
      <c r="J153">
        <v>6363</v>
      </c>
      <c r="K153">
        <v>6573</v>
      </c>
      <c r="L153">
        <v>31687</v>
      </c>
      <c r="M153">
        <v>204730</v>
      </c>
      <c r="N153">
        <v>654944</v>
      </c>
      <c r="O153">
        <v>1.8256503879507074E-3</v>
      </c>
      <c r="P153">
        <v>1.5779341685864866E-3</v>
      </c>
      <c r="Q153">
        <v>6.257021442875983E-3</v>
      </c>
      <c r="R153">
        <v>9.7153344408071537E-3</v>
      </c>
      <c r="S153">
        <v>491</v>
      </c>
      <c r="T153">
        <v>68939</v>
      </c>
      <c r="U153">
        <v>7.1222385007035207E-3</v>
      </c>
      <c r="V153">
        <v>584</v>
      </c>
      <c r="W153">
        <v>781632</v>
      </c>
      <c r="X153">
        <v>7.4715467125194464E-4</v>
      </c>
      <c r="Y153">
        <v>544</v>
      </c>
      <c r="Z153">
        <v>692200</v>
      </c>
      <c r="AA153">
        <v>7.8590002889338342E-4</v>
      </c>
      <c r="AB153">
        <v>1368</v>
      </c>
      <c r="AC153">
        <v>869127</v>
      </c>
      <c r="AD153">
        <v>1.5739932138801348E-3</v>
      </c>
      <c r="AE153">
        <v>2653</v>
      </c>
      <c r="AF153">
        <v>767103</v>
      </c>
      <c r="AG153">
        <v>3.4584664640863092E-3</v>
      </c>
      <c r="AH153">
        <v>4076</v>
      </c>
      <c r="AI153">
        <v>471454</v>
      </c>
      <c r="AJ153">
        <v>8.6455942679455472E-3</v>
      </c>
      <c r="AK153">
        <v>7815</v>
      </c>
      <c r="AL153">
        <v>353435</v>
      </c>
      <c r="AM153">
        <v>2.2111562239167031E-2</v>
      </c>
      <c r="AN153">
        <v>13728</v>
      </c>
      <c r="AO153">
        <v>254235</v>
      </c>
      <c r="AP153">
        <v>5.3997285975573781E-2</v>
      </c>
      <c r="AQ153">
        <v>15154</v>
      </c>
      <c r="AR153">
        <v>97235</v>
      </c>
      <c r="AS153">
        <v>0.15584923124389366</v>
      </c>
      <c r="AT153">
        <v>3818</v>
      </c>
      <c r="AU153">
        <v>3888</v>
      </c>
      <c r="AV153">
        <v>462995</v>
      </c>
      <c r="AW153">
        <v>434939</v>
      </c>
      <c r="AX153">
        <f t="shared" si="8"/>
        <v>8.2463093553926062E-3</v>
      </c>
      <c r="AY153">
        <f t="shared" si="8"/>
        <v>8.9391845753082622E-3</v>
      </c>
    </row>
    <row r="154" spans="1:51" x14ac:dyDescent="0.35">
      <c r="A154" t="str">
        <f t="shared" si="6"/>
        <v>2011-Delaware</v>
      </c>
      <c r="B154" t="s">
        <v>13</v>
      </c>
      <c r="C154">
        <v>2011</v>
      </c>
      <c r="D154">
        <v>7845</v>
      </c>
      <c r="E154">
        <v>907135</v>
      </c>
      <c r="F154">
        <f t="shared" si="7"/>
        <v>8.6481064009215833E-3</v>
      </c>
      <c r="G154">
        <v>15</v>
      </c>
      <c r="H154">
        <v>55</v>
      </c>
      <c r="I154">
        <v>1272</v>
      </c>
      <c r="J154">
        <v>6503</v>
      </c>
      <c r="K154">
        <v>6686</v>
      </c>
      <c r="L154">
        <v>32920</v>
      </c>
      <c r="M154">
        <v>207425</v>
      </c>
      <c r="N154">
        <v>660104</v>
      </c>
      <c r="O154">
        <v>2.2434938677834281E-3</v>
      </c>
      <c r="P154">
        <v>1.6707168894289186E-3</v>
      </c>
      <c r="Q154">
        <v>6.1323369892732314E-3</v>
      </c>
      <c r="R154">
        <v>9.8514779489292589E-3</v>
      </c>
      <c r="S154">
        <v>36</v>
      </c>
      <c r="T154">
        <v>6176</v>
      </c>
      <c r="U154">
        <v>5.8290155440414507E-3</v>
      </c>
      <c r="V154">
        <v>82</v>
      </c>
      <c r="W154">
        <v>76772</v>
      </c>
      <c r="X154">
        <v>1.0680977439691554E-3</v>
      </c>
      <c r="Y154">
        <v>83</v>
      </c>
      <c r="Z154">
        <v>58619</v>
      </c>
      <c r="AA154">
        <v>1.4159231648441632E-3</v>
      </c>
      <c r="AB154">
        <v>157</v>
      </c>
      <c r="AC154">
        <v>75864</v>
      </c>
      <c r="AD154">
        <v>2.069492776547506E-3</v>
      </c>
      <c r="AE154">
        <v>313</v>
      </c>
      <c r="AF154">
        <v>77626</v>
      </c>
      <c r="AG154">
        <v>4.032154175147502E-3</v>
      </c>
      <c r="AH154">
        <v>407</v>
      </c>
      <c r="AI154">
        <v>46021</v>
      </c>
      <c r="AJ154">
        <v>8.8437887051563413E-3</v>
      </c>
      <c r="AK154">
        <v>707</v>
      </c>
      <c r="AL154">
        <v>31639</v>
      </c>
      <c r="AM154">
        <v>2.2345838996175607E-2</v>
      </c>
      <c r="AN154">
        <v>1123</v>
      </c>
      <c r="AO154">
        <v>19974</v>
      </c>
      <c r="AP154">
        <v>5.622309001702213E-2</v>
      </c>
      <c r="AQ154">
        <v>1094</v>
      </c>
      <c r="AR154">
        <v>6892</v>
      </c>
      <c r="AS154">
        <v>0.1587347649448636</v>
      </c>
      <c r="AT154">
        <v>3958</v>
      </c>
      <c r="AU154">
        <v>3887</v>
      </c>
      <c r="AV154">
        <v>467299</v>
      </c>
      <c r="AW154">
        <v>439836</v>
      </c>
      <c r="AX154">
        <f t="shared" si="8"/>
        <v>8.4699517867575149E-3</v>
      </c>
      <c r="AY154">
        <f t="shared" si="8"/>
        <v>8.8373848434416466E-3</v>
      </c>
    </row>
    <row r="155" spans="1:51" x14ac:dyDescent="0.35">
      <c r="A155" t="str">
        <f t="shared" si="6"/>
        <v>2012-Delaware</v>
      </c>
      <c r="B155" t="s">
        <v>13</v>
      </c>
      <c r="C155">
        <v>2012</v>
      </c>
      <c r="D155">
        <v>7875</v>
      </c>
      <c r="E155">
        <v>917092</v>
      </c>
      <c r="F155">
        <f t="shared" si="7"/>
        <v>8.5869247578214611E-3</v>
      </c>
      <c r="G155">
        <v>16</v>
      </c>
      <c r="H155">
        <v>84</v>
      </c>
      <c r="I155">
        <v>1408</v>
      </c>
      <c r="J155">
        <v>6367</v>
      </c>
      <c r="K155">
        <v>6808</v>
      </c>
      <c r="L155">
        <v>34727</v>
      </c>
      <c r="M155">
        <v>211248</v>
      </c>
      <c r="N155">
        <v>664309</v>
      </c>
      <c r="O155">
        <v>2.3501762632197414E-3</v>
      </c>
      <c r="P155">
        <v>2.4188671638782503E-3</v>
      </c>
      <c r="Q155">
        <v>6.6651518594258883E-3</v>
      </c>
      <c r="R155">
        <v>9.5843952136731546E-3</v>
      </c>
      <c r="S155">
        <v>539</v>
      </c>
      <c r="T155">
        <v>58963</v>
      </c>
      <c r="U155">
        <v>9.1413259162525656E-3</v>
      </c>
      <c r="V155">
        <v>722</v>
      </c>
      <c r="W155">
        <v>643561</v>
      </c>
      <c r="X155">
        <v>1.1218827741270834E-3</v>
      </c>
      <c r="Y155">
        <v>912</v>
      </c>
      <c r="Z155">
        <v>583671</v>
      </c>
      <c r="AA155">
        <v>1.5625240931963383E-3</v>
      </c>
      <c r="AB155">
        <v>1806</v>
      </c>
      <c r="AC155">
        <v>666137</v>
      </c>
      <c r="AD155">
        <v>2.7111540118624246E-3</v>
      </c>
      <c r="AE155">
        <v>3574</v>
      </c>
      <c r="AF155">
        <v>629906</v>
      </c>
      <c r="AG155">
        <v>5.6738624493178347E-3</v>
      </c>
      <c r="AH155">
        <v>5297</v>
      </c>
      <c r="AI155">
        <v>447523</v>
      </c>
      <c r="AJ155">
        <v>1.1836263164127878E-2</v>
      </c>
      <c r="AK155">
        <v>8582</v>
      </c>
      <c r="AL155">
        <v>318459</v>
      </c>
      <c r="AM155">
        <v>2.694852398581921E-2</v>
      </c>
      <c r="AN155">
        <v>12854</v>
      </c>
      <c r="AO155">
        <v>200722</v>
      </c>
      <c r="AP155">
        <v>6.4038819860304297E-2</v>
      </c>
      <c r="AQ155">
        <v>11528</v>
      </c>
      <c r="AR155">
        <v>66424</v>
      </c>
      <c r="AS155">
        <v>0.17355172829097917</v>
      </c>
      <c r="AT155">
        <v>4017</v>
      </c>
      <c r="AU155">
        <v>3858</v>
      </c>
      <c r="AV155">
        <v>472734</v>
      </c>
      <c r="AW155">
        <v>444358</v>
      </c>
      <c r="AX155">
        <f t="shared" si="8"/>
        <v>8.4973790757593062E-3</v>
      </c>
      <c r="AY155">
        <f t="shared" si="8"/>
        <v>8.6821886856993692E-3</v>
      </c>
    </row>
    <row r="156" spans="1:51" x14ac:dyDescent="0.35">
      <c r="A156" t="str">
        <f t="shared" si="6"/>
        <v>2013-Delaware</v>
      </c>
      <c r="B156" t="s">
        <v>13</v>
      </c>
      <c r="C156">
        <v>2013</v>
      </c>
      <c r="D156">
        <v>7967</v>
      </c>
      <c r="E156">
        <v>925749</v>
      </c>
      <c r="F156">
        <f t="shared" si="7"/>
        <v>8.6060044353275019E-3</v>
      </c>
      <c r="G156">
        <v>14</v>
      </c>
      <c r="H156">
        <v>75</v>
      </c>
      <c r="I156">
        <v>1315</v>
      </c>
      <c r="J156">
        <v>6563</v>
      </c>
      <c r="K156">
        <v>6833</v>
      </c>
      <c r="L156">
        <v>36257</v>
      </c>
      <c r="M156">
        <v>214516</v>
      </c>
      <c r="N156">
        <v>668143</v>
      </c>
      <c r="O156">
        <v>2.0488804331918629E-3</v>
      </c>
      <c r="P156">
        <v>2.068566070000276E-3</v>
      </c>
      <c r="Q156">
        <v>6.1300788752354134E-3</v>
      </c>
      <c r="R156">
        <v>9.8227475256045492E-3</v>
      </c>
      <c r="S156">
        <v>55</v>
      </c>
      <c r="T156">
        <v>9695</v>
      </c>
      <c r="U156">
        <v>5.6730273336771534E-3</v>
      </c>
      <c r="V156">
        <v>106</v>
      </c>
      <c r="W156">
        <v>98937</v>
      </c>
      <c r="X156">
        <v>1.0713888636202835E-3</v>
      </c>
      <c r="Y156">
        <v>120</v>
      </c>
      <c r="Z156">
        <v>86652</v>
      </c>
      <c r="AA156">
        <v>1.3848497438027974E-3</v>
      </c>
      <c r="AB156">
        <v>280</v>
      </c>
      <c r="AC156">
        <v>107776</v>
      </c>
      <c r="AD156">
        <v>2.5979809976247031E-3</v>
      </c>
      <c r="AE156">
        <v>427</v>
      </c>
      <c r="AF156">
        <v>102844</v>
      </c>
      <c r="AG156">
        <v>4.1519194119248566E-3</v>
      </c>
      <c r="AH156">
        <v>480</v>
      </c>
      <c r="AI156">
        <v>52428</v>
      </c>
      <c r="AJ156">
        <v>9.1554131380178535E-3</v>
      </c>
      <c r="AK156">
        <v>502</v>
      </c>
      <c r="AL156">
        <v>24115</v>
      </c>
      <c r="AM156">
        <v>2.0816918930126476E-2</v>
      </c>
      <c r="AN156">
        <v>645</v>
      </c>
      <c r="AO156">
        <v>11768</v>
      </c>
      <c r="AP156">
        <v>5.4809653297076821E-2</v>
      </c>
      <c r="AQ156">
        <v>373</v>
      </c>
      <c r="AR156">
        <v>2985</v>
      </c>
      <c r="AS156">
        <v>0.12495812395309883</v>
      </c>
      <c r="AT156">
        <v>3934</v>
      </c>
      <c r="AU156">
        <v>4033</v>
      </c>
      <c r="AV156">
        <v>477802</v>
      </c>
      <c r="AW156">
        <v>447947</v>
      </c>
      <c r="AX156">
        <f t="shared" si="8"/>
        <v>8.2335360672412417E-3</v>
      </c>
      <c r="AY156">
        <f t="shared" si="8"/>
        <v>9.0032972650782341E-3</v>
      </c>
    </row>
    <row r="157" spans="1:51" x14ac:dyDescent="0.35">
      <c r="A157" t="str">
        <f t="shared" si="6"/>
        <v>2014-Delaware</v>
      </c>
      <c r="B157" t="s">
        <v>13</v>
      </c>
      <c r="C157">
        <v>2014</v>
      </c>
      <c r="D157">
        <v>8260</v>
      </c>
      <c r="E157">
        <v>935614</v>
      </c>
      <c r="F157">
        <f t="shared" si="7"/>
        <v>8.8284271077602519E-3</v>
      </c>
      <c r="G157">
        <v>28</v>
      </c>
      <c r="H157">
        <v>90</v>
      </c>
      <c r="I157">
        <v>1450</v>
      </c>
      <c r="J157">
        <v>6692</v>
      </c>
      <c r="K157">
        <v>6875</v>
      </c>
      <c r="L157">
        <v>37946</v>
      </c>
      <c r="M157">
        <v>217941</v>
      </c>
      <c r="N157">
        <v>672852</v>
      </c>
      <c r="O157">
        <v>4.072727272727273E-3</v>
      </c>
      <c r="P157">
        <v>2.371791493174511E-3</v>
      </c>
      <c r="Q157">
        <v>6.6531767772011691E-3</v>
      </c>
      <c r="R157">
        <v>9.9457235766557874E-3</v>
      </c>
      <c r="S157">
        <v>559</v>
      </c>
      <c r="T157">
        <v>84886</v>
      </c>
      <c r="U157">
        <v>6.5853026411893598E-3</v>
      </c>
      <c r="V157">
        <v>785</v>
      </c>
      <c r="W157">
        <v>780581</v>
      </c>
      <c r="X157">
        <v>1.0056611677711858E-3</v>
      </c>
      <c r="Y157">
        <v>905</v>
      </c>
      <c r="Z157">
        <v>761307</v>
      </c>
      <c r="AA157">
        <v>1.1887451448627164E-3</v>
      </c>
      <c r="AB157">
        <v>1799</v>
      </c>
      <c r="AC157">
        <v>782077</v>
      </c>
      <c r="AD157">
        <v>2.3002850102994974E-3</v>
      </c>
      <c r="AE157">
        <v>3160</v>
      </c>
      <c r="AF157">
        <v>682453</v>
      </c>
      <c r="AG157">
        <v>4.6303554970085854E-3</v>
      </c>
      <c r="AH157">
        <v>4434</v>
      </c>
      <c r="AI157">
        <v>496951</v>
      </c>
      <c r="AJ157">
        <v>8.9224088491621917E-3</v>
      </c>
      <c r="AK157">
        <v>7595</v>
      </c>
      <c r="AL157">
        <v>375319</v>
      </c>
      <c r="AM157">
        <v>2.0236119141317118E-2</v>
      </c>
      <c r="AN157">
        <v>12466</v>
      </c>
      <c r="AO157">
        <v>248198</v>
      </c>
      <c r="AP157">
        <v>5.0226029218607728E-2</v>
      </c>
      <c r="AQ157">
        <v>10790</v>
      </c>
      <c r="AR157">
        <v>72605</v>
      </c>
      <c r="AS157">
        <v>0.14861235452103849</v>
      </c>
      <c r="AT157">
        <v>4068</v>
      </c>
      <c r="AU157">
        <v>4192</v>
      </c>
      <c r="AV157">
        <v>482925</v>
      </c>
      <c r="AW157">
        <v>452689</v>
      </c>
      <c r="AX157">
        <f t="shared" si="8"/>
        <v>8.4236682714707248E-3</v>
      </c>
      <c r="AY157">
        <f t="shared" si="8"/>
        <v>9.2602205929457095E-3</v>
      </c>
    </row>
    <row r="158" spans="1:51" x14ac:dyDescent="0.35">
      <c r="A158" t="str">
        <f t="shared" si="6"/>
        <v>2015-Delaware</v>
      </c>
      <c r="B158" t="s">
        <v>13</v>
      </c>
      <c r="C158">
        <v>2015</v>
      </c>
      <c r="D158">
        <v>8582</v>
      </c>
      <c r="E158">
        <v>945934</v>
      </c>
      <c r="F158">
        <f t="shared" si="7"/>
        <v>9.0725145728983211E-3</v>
      </c>
      <c r="G158">
        <v>18</v>
      </c>
      <c r="H158">
        <v>76</v>
      </c>
      <c r="I158">
        <v>1474</v>
      </c>
      <c r="J158">
        <v>7014</v>
      </c>
      <c r="K158">
        <v>6887</v>
      </c>
      <c r="L158">
        <v>39912</v>
      </c>
      <c r="M158">
        <v>221986</v>
      </c>
      <c r="N158">
        <v>677149</v>
      </c>
      <c r="O158">
        <v>2.6136198635109626E-3</v>
      </c>
      <c r="P158">
        <v>1.9041892162758069E-3</v>
      </c>
      <c r="Q158">
        <v>6.64005838206013E-3</v>
      </c>
      <c r="R158">
        <v>1.0358133881907823E-2</v>
      </c>
      <c r="S158">
        <v>312</v>
      </c>
      <c r="T158">
        <v>37217</v>
      </c>
      <c r="U158">
        <v>8.3832657119058494E-3</v>
      </c>
      <c r="V158">
        <v>452</v>
      </c>
      <c r="W158">
        <v>389822</v>
      </c>
      <c r="X158">
        <v>1.1595035682952731E-3</v>
      </c>
      <c r="Y158">
        <v>524</v>
      </c>
      <c r="Z158">
        <v>347949</v>
      </c>
      <c r="AA158">
        <v>1.505967828618562E-3</v>
      </c>
      <c r="AB158">
        <v>1054</v>
      </c>
      <c r="AC158">
        <v>389201</v>
      </c>
      <c r="AD158">
        <v>2.7081122607598646E-3</v>
      </c>
      <c r="AE158">
        <v>1967</v>
      </c>
      <c r="AF158">
        <v>366034</v>
      </c>
      <c r="AG158">
        <v>5.3738177327789221E-3</v>
      </c>
      <c r="AH158">
        <v>3275</v>
      </c>
      <c r="AI158">
        <v>276471</v>
      </c>
      <c r="AJ158">
        <v>1.1845727038278879E-2</v>
      </c>
      <c r="AK158">
        <v>5174</v>
      </c>
      <c r="AL158">
        <v>198262</v>
      </c>
      <c r="AM158">
        <v>2.6096781027125721E-2</v>
      </c>
      <c r="AN158">
        <v>7924</v>
      </c>
      <c r="AO158">
        <v>130743</v>
      </c>
      <c r="AP158">
        <v>6.0607451259340847E-2</v>
      </c>
      <c r="AQ158">
        <v>7673</v>
      </c>
      <c r="AR158">
        <v>46266</v>
      </c>
      <c r="AS158">
        <v>0.16584532918341763</v>
      </c>
      <c r="AT158">
        <v>4208</v>
      </c>
      <c r="AU158">
        <v>4374</v>
      </c>
      <c r="AV158">
        <v>488125</v>
      </c>
      <c r="AW158">
        <v>457809</v>
      </c>
      <c r="AX158">
        <f t="shared" si="8"/>
        <v>8.6207426376440459E-3</v>
      </c>
      <c r="AY158">
        <f t="shared" si="8"/>
        <v>9.5542027352017982E-3</v>
      </c>
    </row>
    <row r="159" spans="1:51" x14ac:dyDescent="0.35">
      <c r="A159" t="str">
        <f t="shared" si="6"/>
        <v>2016-Delaware</v>
      </c>
      <c r="B159" t="s">
        <v>13</v>
      </c>
      <c r="C159">
        <v>2016</v>
      </c>
      <c r="D159">
        <v>8874</v>
      </c>
      <c r="E159">
        <v>952065</v>
      </c>
      <c r="F159">
        <f t="shared" si="7"/>
        <v>9.3207921728033268E-3</v>
      </c>
      <c r="G159">
        <v>20</v>
      </c>
      <c r="H159">
        <v>79</v>
      </c>
      <c r="I159">
        <v>1537</v>
      </c>
      <c r="J159">
        <v>7238</v>
      </c>
      <c r="K159">
        <v>6887</v>
      </c>
      <c r="L159">
        <v>40868</v>
      </c>
      <c r="M159">
        <v>225293</v>
      </c>
      <c r="N159">
        <v>679017</v>
      </c>
      <c r="O159">
        <v>2.9040220705677361E-3</v>
      </c>
      <c r="P159">
        <v>1.9330527552119017E-3</v>
      </c>
      <c r="Q159">
        <v>6.8222270554344783E-3</v>
      </c>
      <c r="R159">
        <v>1.0659526933788108E-2</v>
      </c>
      <c r="S159">
        <v>2889</v>
      </c>
      <c r="T159">
        <v>514905</v>
      </c>
      <c r="U159">
        <v>5.6107437294258163E-3</v>
      </c>
      <c r="V159">
        <v>3520</v>
      </c>
      <c r="W159">
        <v>5083312</v>
      </c>
      <c r="X159">
        <v>6.9246192246315004E-4</v>
      </c>
      <c r="Y159">
        <v>4375</v>
      </c>
      <c r="Z159">
        <v>5225289</v>
      </c>
      <c r="AA159">
        <v>8.3727426368187478E-4</v>
      </c>
      <c r="AB159">
        <v>9316</v>
      </c>
      <c r="AC159">
        <v>5500299</v>
      </c>
      <c r="AD159">
        <v>1.6937261047081258E-3</v>
      </c>
      <c r="AE159">
        <v>17509</v>
      </c>
      <c r="AF159">
        <v>4622331</v>
      </c>
      <c r="AG159">
        <v>3.7879156641962681E-3</v>
      </c>
      <c r="AH159">
        <v>24315</v>
      </c>
      <c r="AI159">
        <v>2909487</v>
      </c>
      <c r="AJ159">
        <v>8.3571433726976618E-3</v>
      </c>
      <c r="AK159">
        <v>39080</v>
      </c>
      <c r="AL159">
        <v>1907462</v>
      </c>
      <c r="AM159">
        <v>2.0487957296134864E-2</v>
      </c>
      <c r="AN159">
        <v>67756</v>
      </c>
      <c r="AO159">
        <v>1338193</v>
      </c>
      <c r="AP159">
        <v>5.0632457351069686E-2</v>
      </c>
      <c r="AQ159">
        <v>64402</v>
      </c>
      <c r="AR159">
        <v>446450</v>
      </c>
      <c r="AS159">
        <v>0.1442535558293202</v>
      </c>
      <c r="AT159">
        <v>4277</v>
      </c>
      <c r="AU159">
        <v>4597</v>
      </c>
      <c r="AV159">
        <v>491395</v>
      </c>
      <c r="AW159">
        <v>460670</v>
      </c>
      <c r="AX159">
        <f t="shared" si="8"/>
        <v>8.7037922648785602E-3</v>
      </c>
      <c r="AY159">
        <f t="shared" si="8"/>
        <v>9.9789437124188675E-3</v>
      </c>
    </row>
    <row r="160" spans="1:51" x14ac:dyDescent="0.35">
      <c r="A160" t="str">
        <f t="shared" si="6"/>
        <v>2017-Delaware</v>
      </c>
      <c r="B160" t="s">
        <v>13</v>
      </c>
      <c r="C160">
        <v>2017</v>
      </c>
      <c r="D160">
        <v>9178</v>
      </c>
      <c r="E160">
        <v>961939</v>
      </c>
      <c r="F160">
        <f t="shared" si="7"/>
        <v>9.5411455404136852E-3</v>
      </c>
      <c r="G160">
        <v>19</v>
      </c>
      <c r="H160">
        <v>106</v>
      </c>
      <c r="I160">
        <v>1736</v>
      </c>
      <c r="J160">
        <v>7317</v>
      </c>
      <c r="K160">
        <v>6956</v>
      </c>
      <c r="L160">
        <v>42850</v>
      </c>
      <c r="M160">
        <v>230038</v>
      </c>
      <c r="N160">
        <v>682095</v>
      </c>
      <c r="O160">
        <v>2.7314548591144336E-3</v>
      </c>
      <c r="P160">
        <v>2.4737456242707118E-3</v>
      </c>
      <c r="Q160">
        <v>7.5465792608177783E-3</v>
      </c>
      <c r="R160">
        <v>1.0727244738636114E-2</v>
      </c>
      <c r="S160">
        <v>415</v>
      </c>
      <c r="T160">
        <v>66280</v>
      </c>
      <c r="U160">
        <v>6.261315630657815E-3</v>
      </c>
      <c r="V160">
        <v>524</v>
      </c>
      <c r="W160">
        <v>656673</v>
      </c>
      <c r="X160">
        <v>7.9796184706848006E-4</v>
      </c>
      <c r="Y160">
        <v>610</v>
      </c>
      <c r="Z160">
        <v>678811</v>
      </c>
      <c r="AA160">
        <v>8.98630104697773E-4</v>
      </c>
      <c r="AB160">
        <v>1308</v>
      </c>
      <c r="AC160">
        <v>728103</v>
      </c>
      <c r="AD160">
        <v>1.7964491287633755E-3</v>
      </c>
      <c r="AE160">
        <v>2368</v>
      </c>
      <c r="AF160">
        <v>661761</v>
      </c>
      <c r="AG160">
        <v>3.5783311497655499E-3</v>
      </c>
      <c r="AH160">
        <v>2956</v>
      </c>
      <c r="AI160">
        <v>387560</v>
      </c>
      <c r="AJ160">
        <v>7.6272061100216742E-3</v>
      </c>
      <c r="AK160">
        <v>4724</v>
      </c>
      <c r="AL160">
        <v>231951</v>
      </c>
      <c r="AM160">
        <v>2.0366370483421069E-2</v>
      </c>
      <c r="AN160">
        <v>8029</v>
      </c>
      <c r="AO160">
        <v>149424</v>
      </c>
      <c r="AP160">
        <v>5.3733001392011995E-2</v>
      </c>
      <c r="AQ160">
        <v>8089</v>
      </c>
      <c r="AR160">
        <v>50422</v>
      </c>
      <c r="AS160">
        <v>0.1604260045218357</v>
      </c>
      <c r="AT160">
        <v>4427</v>
      </c>
      <c r="AU160">
        <v>4751</v>
      </c>
      <c r="AV160">
        <v>496425</v>
      </c>
      <c r="AW160">
        <v>465514</v>
      </c>
      <c r="AX160">
        <f t="shared" si="8"/>
        <v>8.9177619982877578E-3</v>
      </c>
      <c r="AY160">
        <f t="shared" si="8"/>
        <v>1.0205922915315115E-2</v>
      </c>
    </row>
    <row r="161" spans="1:51" x14ac:dyDescent="0.35">
      <c r="A161" t="str">
        <f t="shared" si="6"/>
        <v>2018-Delaware</v>
      </c>
      <c r="B161" t="s">
        <v>13</v>
      </c>
      <c r="C161">
        <v>2018</v>
      </c>
      <c r="D161">
        <v>9433</v>
      </c>
      <c r="E161">
        <v>967171</v>
      </c>
      <c r="F161">
        <f t="shared" si="7"/>
        <v>9.7531873887864717E-3</v>
      </c>
      <c r="G161">
        <v>21</v>
      </c>
      <c r="H161">
        <v>110</v>
      </c>
      <c r="I161">
        <v>1714</v>
      </c>
      <c r="J161">
        <v>7588</v>
      </c>
      <c r="K161">
        <v>7220</v>
      </c>
      <c r="L161">
        <v>42908</v>
      </c>
      <c r="M161">
        <v>233113</v>
      </c>
      <c r="N161">
        <v>683930</v>
      </c>
      <c r="O161">
        <v>2.9085872576177286E-3</v>
      </c>
      <c r="P161">
        <v>2.5636244989279389E-3</v>
      </c>
      <c r="Q161">
        <v>7.3526572949599552E-3</v>
      </c>
      <c r="R161">
        <v>1.1094702674250289E-2</v>
      </c>
      <c r="S161">
        <v>274</v>
      </c>
      <c r="T161">
        <v>41994</v>
      </c>
      <c r="U161">
        <v>6.524741629756632E-3</v>
      </c>
      <c r="V161">
        <v>270</v>
      </c>
      <c r="W161">
        <v>426653</v>
      </c>
      <c r="X161">
        <v>6.3283277042467767E-4</v>
      </c>
      <c r="Y161">
        <v>372</v>
      </c>
      <c r="Z161">
        <v>431490</v>
      </c>
      <c r="AA161">
        <v>8.6212890217618021E-4</v>
      </c>
      <c r="AB161">
        <v>1018</v>
      </c>
      <c r="AC161">
        <v>574699</v>
      </c>
      <c r="AD161">
        <v>1.7713620521351177E-3</v>
      </c>
      <c r="AE161">
        <v>1771</v>
      </c>
      <c r="AF161">
        <v>505227</v>
      </c>
      <c r="AG161">
        <v>3.5053550186351879E-3</v>
      </c>
      <c r="AH161">
        <v>2618</v>
      </c>
      <c r="AI161">
        <v>341014</v>
      </c>
      <c r="AJ161">
        <v>7.6771041658113747E-3</v>
      </c>
      <c r="AK161">
        <v>4549</v>
      </c>
      <c r="AL161">
        <v>225976</v>
      </c>
      <c r="AM161">
        <v>2.0130456331645837E-2</v>
      </c>
      <c r="AN161">
        <v>9031</v>
      </c>
      <c r="AO161">
        <v>177331</v>
      </c>
      <c r="AP161">
        <v>5.0927361826189441E-2</v>
      </c>
      <c r="AQ161">
        <v>10123</v>
      </c>
      <c r="AR161">
        <v>68378</v>
      </c>
      <c r="AS161">
        <v>0.14804469273743018</v>
      </c>
      <c r="AT161">
        <v>4511</v>
      </c>
      <c r="AU161">
        <v>4922</v>
      </c>
      <c r="AV161">
        <v>499244</v>
      </c>
      <c r="AW161">
        <v>467927</v>
      </c>
      <c r="AX161">
        <f t="shared" si="8"/>
        <v>9.035661920824287E-3</v>
      </c>
      <c r="AY161">
        <f t="shared" si="8"/>
        <v>1.051873475990913E-2</v>
      </c>
    </row>
    <row r="162" spans="1:51" x14ac:dyDescent="0.35">
      <c r="A162" t="str">
        <f t="shared" si="6"/>
        <v>1999-District of Columbia</v>
      </c>
      <c r="B162" t="s">
        <v>14</v>
      </c>
      <c r="C162">
        <v>1999</v>
      </c>
      <c r="D162">
        <v>6076</v>
      </c>
      <c r="E162">
        <v>570213</v>
      </c>
      <c r="F162">
        <f t="shared" si="7"/>
        <v>1.0655667268196271E-2</v>
      </c>
      <c r="H162">
        <v>48</v>
      </c>
      <c r="I162">
        <v>4765</v>
      </c>
      <c r="J162">
        <v>1256</v>
      </c>
      <c r="L162">
        <v>16642</v>
      </c>
      <c r="M162">
        <v>354021</v>
      </c>
      <c r="N162">
        <v>197359</v>
      </c>
      <c r="O162">
        <v>0</v>
      </c>
      <c r="P162">
        <v>2.884268717702199E-3</v>
      </c>
      <c r="Q162">
        <v>1.3459653523378556E-2</v>
      </c>
      <c r="R162">
        <v>6.3640371100380528E-3</v>
      </c>
      <c r="S162">
        <v>96</v>
      </c>
      <c r="T162">
        <v>10653</v>
      </c>
      <c r="U162">
        <v>9.0115460433680648E-3</v>
      </c>
      <c r="V162">
        <v>84</v>
      </c>
      <c r="W162">
        <v>113854</v>
      </c>
      <c r="X162">
        <v>7.3778699035607009E-4</v>
      </c>
      <c r="Y162">
        <v>114</v>
      </c>
      <c r="Z162">
        <v>104991</v>
      </c>
      <c r="AA162">
        <v>1.0858073549161356E-3</v>
      </c>
      <c r="AB162">
        <v>289</v>
      </c>
      <c r="AC162">
        <v>127418</v>
      </c>
      <c r="AD162">
        <v>2.2681253825990047E-3</v>
      </c>
      <c r="AE162">
        <v>512</v>
      </c>
      <c r="AF162">
        <v>111493</v>
      </c>
      <c r="AG162">
        <v>4.5922165517117671E-3</v>
      </c>
      <c r="AH162">
        <v>701</v>
      </c>
      <c r="AI162">
        <v>79580</v>
      </c>
      <c r="AJ162">
        <v>8.8087459160593115E-3</v>
      </c>
      <c r="AK162">
        <v>1281</v>
      </c>
      <c r="AL162">
        <v>57130</v>
      </c>
      <c r="AM162">
        <v>2.2422545072641343E-2</v>
      </c>
      <c r="AN162">
        <v>2060</v>
      </c>
      <c r="AO162">
        <v>36603</v>
      </c>
      <c r="AP162">
        <v>5.627953992842117E-2</v>
      </c>
      <c r="AQ162">
        <v>1685</v>
      </c>
      <c r="AR162">
        <v>11329</v>
      </c>
      <c r="AS162">
        <v>0.14873333921793627</v>
      </c>
      <c r="AT162">
        <v>2967</v>
      </c>
      <c r="AU162">
        <v>3109</v>
      </c>
      <c r="AV162">
        <v>301797</v>
      </c>
      <c r="AW162">
        <v>268416</v>
      </c>
      <c r="AX162">
        <f t="shared" si="8"/>
        <v>9.8311116412688002E-3</v>
      </c>
      <c r="AY162">
        <f t="shared" si="8"/>
        <v>1.1582767048164045E-2</v>
      </c>
    </row>
    <row r="163" spans="1:51" x14ac:dyDescent="0.35">
      <c r="A163" t="str">
        <f t="shared" si="6"/>
        <v>2000-District of Columbia</v>
      </c>
      <c r="B163" t="s">
        <v>14</v>
      </c>
      <c r="C163">
        <v>2000</v>
      </c>
      <c r="D163">
        <v>6001</v>
      </c>
      <c r="E163">
        <v>572059</v>
      </c>
      <c r="F163">
        <f t="shared" si="7"/>
        <v>1.0490176712541889E-2</v>
      </c>
      <c r="H163">
        <v>64</v>
      </c>
      <c r="I163">
        <v>4693</v>
      </c>
      <c r="J163">
        <v>1239</v>
      </c>
      <c r="L163">
        <v>17106</v>
      </c>
      <c r="M163">
        <v>353632</v>
      </c>
      <c r="N163">
        <v>198984</v>
      </c>
      <c r="O163">
        <v>0</v>
      </c>
      <c r="P163">
        <v>3.7413772945165437E-3</v>
      </c>
      <c r="Q163">
        <v>1.3270857840919375E-2</v>
      </c>
      <c r="R163">
        <v>6.2266312869376436E-3</v>
      </c>
      <c r="S163">
        <v>85</v>
      </c>
      <c r="T163">
        <v>7179</v>
      </c>
      <c r="U163">
        <v>1.1840089148906533E-2</v>
      </c>
      <c r="V163">
        <v>140</v>
      </c>
      <c r="W163">
        <v>88632</v>
      </c>
      <c r="X163">
        <v>1.5795649426843578E-3</v>
      </c>
      <c r="Y163">
        <v>168</v>
      </c>
      <c r="Z163">
        <v>102631</v>
      </c>
      <c r="AA163">
        <v>1.6369323109002153E-3</v>
      </c>
      <c r="AB163">
        <v>372</v>
      </c>
      <c r="AC163">
        <v>86487</v>
      </c>
      <c r="AD163">
        <v>4.30122446147976E-3</v>
      </c>
      <c r="AE163">
        <v>712</v>
      </c>
      <c r="AF163">
        <v>76836</v>
      </c>
      <c r="AG163">
        <v>9.266489666302254E-3</v>
      </c>
      <c r="AH163">
        <v>729</v>
      </c>
      <c r="AI163">
        <v>53562</v>
      </c>
      <c r="AJ163">
        <v>1.3610395429595608E-2</v>
      </c>
      <c r="AK163">
        <v>947</v>
      </c>
      <c r="AL163">
        <v>34176</v>
      </c>
      <c r="AM163">
        <v>2.7709503745318352E-2</v>
      </c>
      <c r="AN163">
        <v>1405</v>
      </c>
      <c r="AO163">
        <v>24999</v>
      </c>
      <c r="AP163">
        <v>5.62022480899236E-2</v>
      </c>
      <c r="AQ163">
        <v>1257</v>
      </c>
      <c r="AR163">
        <v>8839</v>
      </c>
      <c r="AS163">
        <v>0.14221065731417581</v>
      </c>
      <c r="AT163">
        <v>2972</v>
      </c>
      <c r="AU163">
        <v>3029</v>
      </c>
      <c r="AV163">
        <v>302693</v>
      </c>
      <c r="AW163">
        <v>269366</v>
      </c>
      <c r="AX163">
        <f t="shared" si="8"/>
        <v>9.8185290046350591E-3</v>
      </c>
      <c r="AY163">
        <f t="shared" si="8"/>
        <v>1.1244923264257554E-2</v>
      </c>
    </row>
    <row r="164" spans="1:51" x14ac:dyDescent="0.35">
      <c r="A164" t="str">
        <f t="shared" si="6"/>
        <v>2001-District of Columbia</v>
      </c>
      <c r="B164" t="s">
        <v>14</v>
      </c>
      <c r="C164">
        <v>2001</v>
      </c>
      <c r="D164">
        <v>5951</v>
      </c>
      <c r="E164">
        <v>574504</v>
      </c>
      <c r="F164">
        <f t="shared" si="7"/>
        <v>1.0358500550039687E-2</v>
      </c>
      <c r="H164">
        <v>38</v>
      </c>
      <c r="I164">
        <v>4664</v>
      </c>
      <c r="J164">
        <v>1240</v>
      </c>
      <c r="L164">
        <v>17810</v>
      </c>
      <c r="M164">
        <v>349536</v>
      </c>
      <c r="N164">
        <v>204684</v>
      </c>
      <c r="O164">
        <v>0</v>
      </c>
      <c r="P164">
        <v>2.1336327905670974E-3</v>
      </c>
      <c r="Q164">
        <v>1.3343403826787512E-2</v>
      </c>
      <c r="R164">
        <v>6.0581188563834983E-3</v>
      </c>
      <c r="S164">
        <v>1548</v>
      </c>
      <c r="T164">
        <v>204364</v>
      </c>
      <c r="U164">
        <v>7.5747196179366226E-3</v>
      </c>
      <c r="V164">
        <v>1880</v>
      </c>
      <c r="W164">
        <v>2107254</v>
      </c>
      <c r="X164">
        <v>8.9215633236429967E-4</v>
      </c>
      <c r="Y164">
        <v>2627</v>
      </c>
      <c r="Z164">
        <v>2085560</v>
      </c>
      <c r="AA164">
        <v>1.2596137248508793E-3</v>
      </c>
      <c r="AB164">
        <v>5993</v>
      </c>
      <c r="AC164">
        <v>2532121</v>
      </c>
      <c r="AD164">
        <v>2.3667905285726866E-3</v>
      </c>
      <c r="AE164">
        <v>10730</v>
      </c>
      <c r="AF164">
        <v>2248479</v>
      </c>
      <c r="AG164">
        <v>4.7721148385197285E-3</v>
      </c>
      <c r="AH164">
        <v>16137</v>
      </c>
      <c r="AI164">
        <v>1734211</v>
      </c>
      <c r="AJ164">
        <v>9.3050960926899899E-3</v>
      </c>
      <c r="AK164">
        <v>28959</v>
      </c>
      <c r="AL164">
        <v>1460535</v>
      </c>
      <c r="AM164">
        <v>1.9827665889554171E-2</v>
      </c>
      <c r="AN164">
        <v>50755</v>
      </c>
      <c r="AO164">
        <v>1058566</v>
      </c>
      <c r="AP164">
        <v>4.7946939538961196E-2</v>
      </c>
      <c r="AQ164">
        <v>48486</v>
      </c>
      <c r="AR164">
        <v>339024</v>
      </c>
      <c r="AS164">
        <v>0.14301642361602718</v>
      </c>
      <c r="AT164">
        <v>2884</v>
      </c>
      <c r="AU164">
        <v>3067</v>
      </c>
      <c r="AV164">
        <v>303740</v>
      </c>
      <c r="AW164">
        <v>270764</v>
      </c>
      <c r="AX164">
        <f t="shared" si="8"/>
        <v>9.494962797129124E-3</v>
      </c>
      <c r="AY164">
        <f t="shared" si="8"/>
        <v>1.1327207457416791E-2</v>
      </c>
    </row>
    <row r="165" spans="1:51" x14ac:dyDescent="0.35">
      <c r="A165" t="str">
        <f t="shared" si="6"/>
        <v>2002-District of Columbia</v>
      </c>
      <c r="B165" t="s">
        <v>14</v>
      </c>
      <c r="C165">
        <v>2002</v>
      </c>
      <c r="D165">
        <v>5851</v>
      </c>
      <c r="E165">
        <v>573158</v>
      </c>
      <c r="F165">
        <f t="shared" si="7"/>
        <v>1.0208354415361907E-2</v>
      </c>
      <c r="H165">
        <v>58</v>
      </c>
      <c r="I165">
        <v>4655</v>
      </c>
      <c r="J165">
        <v>1136</v>
      </c>
      <c r="L165">
        <v>18094</v>
      </c>
      <c r="M165">
        <v>346080</v>
      </c>
      <c r="N165">
        <v>206332</v>
      </c>
      <c r="O165">
        <v>0</v>
      </c>
      <c r="P165">
        <v>3.2054824803802364E-3</v>
      </c>
      <c r="Q165">
        <v>1.3450647249190938E-2</v>
      </c>
      <c r="R165">
        <v>5.5056898590620943E-3</v>
      </c>
      <c r="S165">
        <v>1192</v>
      </c>
      <c r="T165">
        <v>131046</v>
      </c>
      <c r="U165">
        <v>9.0960426109915598E-3</v>
      </c>
      <c r="V165">
        <v>1050</v>
      </c>
      <c r="W165">
        <v>1244236</v>
      </c>
      <c r="X165">
        <v>8.4389135180142679E-4</v>
      </c>
      <c r="Y165">
        <v>1497</v>
      </c>
      <c r="Z165">
        <v>1292841</v>
      </c>
      <c r="AA165">
        <v>1.1579150104305169E-3</v>
      </c>
      <c r="AB165">
        <v>3268</v>
      </c>
      <c r="AC165">
        <v>1375795</v>
      </c>
      <c r="AD165">
        <v>2.3753538862984675E-3</v>
      </c>
      <c r="AE165">
        <v>5904</v>
      </c>
      <c r="AF165">
        <v>1157257</v>
      </c>
      <c r="AG165">
        <v>5.1017189785847053E-3</v>
      </c>
      <c r="AH165">
        <v>8348</v>
      </c>
      <c r="AI165">
        <v>742675</v>
      </c>
      <c r="AJ165">
        <v>1.1240448379169892E-2</v>
      </c>
      <c r="AK165">
        <v>11790</v>
      </c>
      <c r="AL165">
        <v>449889</v>
      </c>
      <c r="AM165">
        <v>2.6206464261184427E-2</v>
      </c>
      <c r="AN165">
        <v>17373</v>
      </c>
      <c r="AO165">
        <v>272875</v>
      </c>
      <c r="AP165">
        <v>6.3666513971598712E-2</v>
      </c>
      <c r="AQ165">
        <v>14615</v>
      </c>
      <c r="AR165">
        <v>89610</v>
      </c>
      <c r="AS165">
        <v>0.16309563664769558</v>
      </c>
      <c r="AT165">
        <v>2810</v>
      </c>
      <c r="AU165">
        <v>3041</v>
      </c>
      <c r="AV165">
        <v>303146</v>
      </c>
      <c r="AW165">
        <v>270012</v>
      </c>
      <c r="AX165">
        <f t="shared" si="8"/>
        <v>9.2694609198208117E-3</v>
      </c>
      <c r="AY165">
        <f t="shared" si="8"/>
        <v>1.1262462409078114E-2</v>
      </c>
    </row>
    <row r="166" spans="1:51" x14ac:dyDescent="0.35">
      <c r="A166" t="str">
        <f t="shared" si="6"/>
        <v>2003-District of Columbia</v>
      </c>
      <c r="B166" t="s">
        <v>14</v>
      </c>
      <c r="C166">
        <v>2003</v>
      </c>
      <c r="D166">
        <v>5573</v>
      </c>
      <c r="E166">
        <v>568502</v>
      </c>
      <c r="F166">
        <f t="shared" si="7"/>
        <v>9.8029558383259871E-3</v>
      </c>
      <c r="H166">
        <v>44</v>
      </c>
      <c r="I166">
        <v>4417</v>
      </c>
      <c r="J166">
        <v>1108</v>
      </c>
      <c r="L166">
        <v>18513</v>
      </c>
      <c r="M166">
        <v>340751</v>
      </c>
      <c r="N166">
        <v>206505</v>
      </c>
      <c r="O166">
        <v>0</v>
      </c>
      <c r="P166">
        <v>2.3767082590612004E-3</v>
      </c>
      <c r="Q166">
        <v>1.2962544497301548E-2</v>
      </c>
      <c r="R166">
        <v>5.3654875184620228E-3</v>
      </c>
      <c r="S166">
        <v>127</v>
      </c>
      <c r="T166">
        <v>16627</v>
      </c>
      <c r="U166">
        <v>7.6381788657003671E-3</v>
      </c>
      <c r="V166">
        <v>89</v>
      </c>
      <c r="W166">
        <v>173305</v>
      </c>
      <c r="X166">
        <v>5.135454833963244E-4</v>
      </c>
      <c r="Y166">
        <v>127</v>
      </c>
      <c r="Z166">
        <v>168909</v>
      </c>
      <c r="AA166">
        <v>7.5188415063732539E-4</v>
      </c>
      <c r="AB166">
        <v>290</v>
      </c>
      <c r="AC166">
        <v>185905</v>
      </c>
      <c r="AD166">
        <v>1.559936526720637E-3</v>
      </c>
      <c r="AE166">
        <v>655</v>
      </c>
      <c r="AF166">
        <v>180966</v>
      </c>
      <c r="AG166">
        <v>3.61946442978239E-3</v>
      </c>
      <c r="AH166">
        <v>960</v>
      </c>
      <c r="AI166">
        <v>120150</v>
      </c>
      <c r="AJ166">
        <v>7.9900124843945066E-3</v>
      </c>
      <c r="AK166">
        <v>1392</v>
      </c>
      <c r="AL166">
        <v>84326</v>
      </c>
      <c r="AM166">
        <v>1.6507364276735527E-2</v>
      </c>
      <c r="AN166">
        <v>2570</v>
      </c>
      <c r="AO166">
        <v>61535</v>
      </c>
      <c r="AP166">
        <v>4.1764849272771597E-2</v>
      </c>
      <c r="AQ166">
        <v>2552</v>
      </c>
      <c r="AR166">
        <v>19592</v>
      </c>
      <c r="AS166">
        <v>0.13025724785626785</v>
      </c>
      <c r="AT166">
        <v>2696</v>
      </c>
      <c r="AU166">
        <v>2877</v>
      </c>
      <c r="AV166">
        <v>300607</v>
      </c>
      <c r="AW166">
        <v>267895</v>
      </c>
      <c r="AX166">
        <f t="shared" si="8"/>
        <v>8.968520360470647E-3</v>
      </c>
      <c r="AY166">
        <f t="shared" si="8"/>
        <v>1.0739282181451688E-2</v>
      </c>
    </row>
    <row r="167" spans="1:51" x14ac:dyDescent="0.35">
      <c r="A167" t="str">
        <f t="shared" si="6"/>
        <v>2004-District of Columbia</v>
      </c>
      <c r="B167" t="s">
        <v>14</v>
      </c>
      <c r="C167">
        <v>2004</v>
      </c>
      <c r="D167">
        <v>5454</v>
      </c>
      <c r="E167">
        <v>567754</v>
      </c>
      <c r="F167">
        <f t="shared" si="7"/>
        <v>9.6062731394230601E-3</v>
      </c>
      <c r="H167">
        <v>43</v>
      </c>
      <c r="I167">
        <v>4258</v>
      </c>
      <c r="J167">
        <v>1145</v>
      </c>
      <c r="L167">
        <v>19264</v>
      </c>
      <c r="M167">
        <v>335297</v>
      </c>
      <c r="N167">
        <v>210252</v>
      </c>
      <c r="O167">
        <v>0</v>
      </c>
      <c r="P167">
        <v>2.232142857142857E-3</v>
      </c>
      <c r="Q167">
        <v>1.269918907714653E-2</v>
      </c>
      <c r="R167">
        <v>5.4458459372562452E-3</v>
      </c>
      <c r="S167">
        <v>128</v>
      </c>
      <c r="T167">
        <v>20815</v>
      </c>
      <c r="U167">
        <v>6.1494114821042519E-3</v>
      </c>
      <c r="V167">
        <v>180</v>
      </c>
      <c r="W167">
        <v>212224</v>
      </c>
      <c r="X167">
        <v>8.4816043425814229E-4</v>
      </c>
      <c r="Y167">
        <v>134</v>
      </c>
      <c r="Z167">
        <v>172436</v>
      </c>
      <c r="AA167">
        <v>7.7709990953165231E-4</v>
      </c>
      <c r="AB167">
        <v>333</v>
      </c>
      <c r="AC167">
        <v>190029</v>
      </c>
      <c r="AD167">
        <v>1.7523641128459339E-3</v>
      </c>
      <c r="AE167">
        <v>680</v>
      </c>
      <c r="AF167">
        <v>182900</v>
      </c>
      <c r="AG167">
        <v>3.7178786221979225E-3</v>
      </c>
      <c r="AH167">
        <v>943</v>
      </c>
      <c r="AI167">
        <v>120481</v>
      </c>
      <c r="AJ167">
        <v>7.8269602675940606E-3</v>
      </c>
      <c r="AK167">
        <v>1672</v>
      </c>
      <c r="AL167">
        <v>78987</v>
      </c>
      <c r="AM167">
        <v>2.1168040310430829E-2</v>
      </c>
      <c r="AN167">
        <v>2787</v>
      </c>
      <c r="AO167">
        <v>53819</v>
      </c>
      <c r="AP167">
        <v>5.1784685705791637E-2</v>
      </c>
      <c r="AQ167">
        <v>3000</v>
      </c>
      <c r="AR167">
        <v>19019</v>
      </c>
      <c r="AS167">
        <v>0.157736999842263</v>
      </c>
      <c r="AT167">
        <v>2669</v>
      </c>
      <c r="AU167">
        <v>2785</v>
      </c>
      <c r="AV167">
        <v>300284</v>
      </c>
      <c r="AW167">
        <v>267470</v>
      </c>
      <c r="AX167">
        <f t="shared" si="8"/>
        <v>8.888252454343222E-3</v>
      </c>
      <c r="AY167">
        <f t="shared" si="8"/>
        <v>1.0412382697124911E-2</v>
      </c>
    </row>
    <row r="168" spans="1:51" x14ac:dyDescent="0.35">
      <c r="A168" t="str">
        <f t="shared" si="6"/>
        <v>2005-District of Columbia</v>
      </c>
      <c r="B168" t="s">
        <v>14</v>
      </c>
      <c r="C168">
        <v>2005</v>
      </c>
      <c r="D168">
        <v>5483</v>
      </c>
      <c r="E168">
        <v>567136</v>
      </c>
      <c r="F168">
        <f t="shared" si="7"/>
        <v>9.6678750775828024E-3</v>
      </c>
      <c r="H168">
        <v>60</v>
      </c>
      <c r="I168">
        <v>4330</v>
      </c>
      <c r="J168">
        <v>1084</v>
      </c>
      <c r="L168">
        <v>19165</v>
      </c>
      <c r="M168">
        <v>329329</v>
      </c>
      <c r="N168">
        <v>215554</v>
      </c>
      <c r="O168">
        <v>0</v>
      </c>
      <c r="P168">
        <v>3.1307070180015655E-3</v>
      </c>
      <c r="Q168">
        <v>1.3147946278645366E-2</v>
      </c>
      <c r="R168">
        <v>5.0289022704287558E-3</v>
      </c>
      <c r="S168">
        <v>1339</v>
      </c>
      <c r="T168">
        <v>176591</v>
      </c>
      <c r="U168">
        <v>7.5824928790255448E-3</v>
      </c>
      <c r="V168">
        <v>1446</v>
      </c>
      <c r="W168">
        <v>1772941</v>
      </c>
      <c r="X168">
        <v>8.1559397633649395E-4</v>
      </c>
      <c r="Y168">
        <v>1865</v>
      </c>
      <c r="Z168">
        <v>1778648</v>
      </c>
      <c r="AA168">
        <v>1.0485492351493943E-3</v>
      </c>
      <c r="AB168">
        <v>3762</v>
      </c>
      <c r="AC168">
        <v>1941460</v>
      </c>
      <c r="AD168">
        <v>1.9377169758841284E-3</v>
      </c>
      <c r="AE168">
        <v>7381</v>
      </c>
      <c r="AF168">
        <v>1713507</v>
      </c>
      <c r="AG168">
        <v>4.3075400333935027E-3</v>
      </c>
      <c r="AH168">
        <v>10845</v>
      </c>
      <c r="AI168">
        <v>1121108</v>
      </c>
      <c r="AJ168">
        <v>9.6734658926704645E-3</v>
      </c>
      <c r="AK168">
        <v>18092</v>
      </c>
      <c r="AL168">
        <v>758352</v>
      </c>
      <c r="AM168">
        <v>2.3856995168470577E-2</v>
      </c>
      <c r="AN168">
        <v>30449</v>
      </c>
      <c r="AO168">
        <v>543701</v>
      </c>
      <c r="AP168">
        <v>5.6003207645378618E-2</v>
      </c>
      <c r="AQ168">
        <v>30981</v>
      </c>
      <c r="AR168">
        <v>196890</v>
      </c>
      <c r="AS168">
        <v>0.15735182081365229</v>
      </c>
      <c r="AT168">
        <v>2681</v>
      </c>
      <c r="AU168">
        <v>2802</v>
      </c>
      <c r="AV168">
        <v>299613</v>
      </c>
      <c r="AW168">
        <v>267523</v>
      </c>
      <c r="AX168">
        <f t="shared" si="8"/>
        <v>8.9482098573826895E-3</v>
      </c>
      <c r="AY168">
        <f t="shared" si="8"/>
        <v>1.0473865798454713E-2</v>
      </c>
    </row>
    <row r="169" spans="1:51" x14ac:dyDescent="0.35">
      <c r="A169" t="str">
        <f t="shared" si="6"/>
        <v>2006-District of Columbia</v>
      </c>
      <c r="B169" t="s">
        <v>14</v>
      </c>
      <c r="C169">
        <v>2006</v>
      </c>
      <c r="D169">
        <v>5344</v>
      </c>
      <c r="E169">
        <v>570681</v>
      </c>
      <c r="F169">
        <f t="shared" si="7"/>
        <v>9.3642507810843528E-3</v>
      </c>
      <c r="H169">
        <v>46</v>
      </c>
      <c r="I169">
        <v>4113</v>
      </c>
      <c r="J169">
        <v>1177</v>
      </c>
      <c r="L169">
        <v>21030</v>
      </c>
      <c r="M169">
        <v>325064</v>
      </c>
      <c r="N169">
        <v>221264</v>
      </c>
      <c r="O169">
        <v>0</v>
      </c>
      <c r="P169">
        <v>2.1873514027579647E-3</v>
      </c>
      <c r="Q169">
        <v>1.2652892968769227E-2</v>
      </c>
      <c r="R169">
        <v>5.3194374141297277E-3</v>
      </c>
      <c r="S169">
        <v>657</v>
      </c>
      <c r="T169">
        <v>84208</v>
      </c>
      <c r="U169">
        <v>7.8021090632718979E-3</v>
      </c>
      <c r="V169">
        <v>754</v>
      </c>
      <c r="W169">
        <v>898876</v>
      </c>
      <c r="X169">
        <v>8.3882537747141986E-4</v>
      </c>
      <c r="Y169">
        <v>801</v>
      </c>
      <c r="Z169">
        <v>812004</v>
      </c>
      <c r="AA169">
        <v>9.8644834261900198E-4</v>
      </c>
      <c r="AB169">
        <v>1882</v>
      </c>
      <c r="AC169">
        <v>937877</v>
      </c>
      <c r="AD169">
        <v>2.0066597219038319E-3</v>
      </c>
      <c r="AE169">
        <v>3832</v>
      </c>
      <c r="AF169">
        <v>861047</v>
      </c>
      <c r="AG169">
        <v>4.4503958552785158E-3</v>
      </c>
      <c r="AH169">
        <v>5796</v>
      </c>
      <c r="AI169">
        <v>574351</v>
      </c>
      <c r="AJ169">
        <v>1.0091390108139447E-2</v>
      </c>
      <c r="AK169">
        <v>9938</v>
      </c>
      <c r="AL169">
        <v>390579</v>
      </c>
      <c r="AM169">
        <v>2.5444276317979204E-2</v>
      </c>
      <c r="AN169">
        <v>16274</v>
      </c>
      <c r="AO169">
        <v>273169</v>
      </c>
      <c r="AP169">
        <v>5.9574841947658774E-2</v>
      </c>
      <c r="AQ169">
        <v>15185</v>
      </c>
      <c r="AR169">
        <v>94209</v>
      </c>
      <c r="AS169">
        <v>0.16118417560954898</v>
      </c>
      <c r="AT169">
        <v>2622</v>
      </c>
      <c r="AU169">
        <v>2722</v>
      </c>
      <c r="AV169">
        <v>301322</v>
      </c>
      <c r="AW169">
        <v>269359</v>
      </c>
      <c r="AX169">
        <f t="shared" si="8"/>
        <v>8.7016547082523019E-3</v>
      </c>
      <c r="AY169">
        <f t="shared" si="8"/>
        <v>1.0105472622039731E-2</v>
      </c>
    </row>
    <row r="170" spans="1:51" x14ac:dyDescent="0.35">
      <c r="A170" t="str">
        <f t="shared" si="6"/>
        <v>2007-District of Columbia</v>
      </c>
      <c r="B170" t="s">
        <v>14</v>
      </c>
      <c r="C170">
        <v>2007</v>
      </c>
      <c r="D170">
        <v>5188</v>
      </c>
      <c r="E170">
        <v>574404</v>
      </c>
      <c r="F170">
        <f t="shared" si="7"/>
        <v>9.0319705294531379E-3</v>
      </c>
      <c r="H170">
        <v>44</v>
      </c>
      <c r="I170">
        <v>3983</v>
      </c>
      <c r="J170">
        <v>1155</v>
      </c>
      <c r="L170">
        <v>20754</v>
      </c>
      <c r="M170">
        <v>321494</v>
      </c>
      <c r="N170">
        <v>228646</v>
      </c>
      <c r="O170">
        <v>0</v>
      </c>
      <c r="P170">
        <v>2.1200732388937074E-3</v>
      </c>
      <c r="Q170">
        <v>1.2389033698918176E-2</v>
      </c>
      <c r="R170">
        <v>5.0514769556432217E-3</v>
      </c>
      <c r="S170">
        <v>199</v>
      </c>
      <c r="T170">
        <v>37248</v>
      </c>
      <c r="U170">
        <v>5.3425687285223369E-3</v>
      </c>
      <c r="V170">
        <v>268</v>
      </c>
      <c r="W170">
        <v>436257</v>
      </c>
      <c r="X170">
        <v>6.1431679033230411E-4</v>
      </c>
      <c r="Y170">
        <v>278</v>
      </c>
      <c r="Z170">
        <v>353253</v>
      </c>
      <c r="AA170">
        <v>7.8697137745468548E-4</v>
      </c>
      <c r="AB170">
        <v>636</v>
      </c>
      <c r="AC170">
        <v>427032</v>
      </c>
      <c r="AD170">
        <v>1.489349744281459E-3</v>
      </c>
      <c r="AE170">
        <v>1372</v>
      </c>
      <c r="AF170">
        <v>413615</v>
      </c>
      <c r="AG170">
        <v>3.3170943993810669E-3</v>
      </c>
      <c r="AH170">
        <v>2204</v>
      </c>
      <c r="AI170">
        <v>275536</v>
      </c>
      <c r="AJ170">
        <v>7.9989547645316766E-3</v>
      </c>
      <c r="AK170">
        <v>4400</v>
      </c>
      <c r="AL170">
        <v>207371</v>
      </c>
      <c r="AM170">
        <v>2.1218010232867662E-2</v>
      </c>
      <c r="AN170">
        <v>8378</v>
      </c>
      <c r="AO170">
        <v>160662</v>
      </c>
      <c r="AP170">
        <v>5.214674285145212E-2</v>
      </c>
      <c r="AQ170">
        <v>10131</v>
      </c>
      <c r="AR170">
        <v>66397</v>
      </c>
      <c r="AS170">
        <v>0.1525821949786888</v>
      </c>
      <c r="AT170">
        <v>2596</v>
      </c>
      <c r="AU170">
        <v>2592</v>
      </c>
      <c r="AV170">
        <v>302949</v>
      </c>
      <c r="AW170">
        <v>271455</v>
      </c>
      <c r="AX170">
        <f t="shared" si="8"/>
        <v>8.5690990892856554E-3</v>
      </c>
      <c r="AY170">
        <f t="shared" si="8"/>
        <v>9.5485439575620275E-3</v>
      </c>
    </row>
    <row r="171" spans="1:51" x14ac:dyDescent="0.35">
      <c r="A171" t="str">
        <f t="shared" si="6"/>
        <v>2008-District of Columbia</v>
      </c>
      <c r="B171" t="s">
        <v>14</v>
      </c>
      <c r="C171">
        <v>2008</v>
      </c>
      <c r="D171">
        <v>5140</v>
      </c>
      <c r="E171">
        <v>580236</v>
      </c>
      <c r="F171">
        <f t="shared" si="7"/>
        <v>8.8584644868639657E-3</v>
      </c>
      <c r="H171">
        <v>57</v>
      </c>
      <c r="I171">
        <v>4007</v>
      </c>
      <c r="J171">
        <v>1072</v>
      </c>
      <c r="L171">
        <v>22734</v>
      </c>
      <c r="M171">
        <v>318392</v>
      </c>
      <c r="N171">
        <v>235420</v>
      </c>
      <c r="O171">
        <v>0</v>
      </c>
      <c r="P171">
        <v>2.507257851675904E-3</v>
      </c>
      <c r="Q171">
        <v>1.2585115203899596E-2</v>
      </c>
      <c r="R171">
        <v>4.5535638433438106E-3</v>
      </c>
      <c r="S171">
        <v>281</v>
      </c>
      <c r="T171">
        <v>38496</v>
      </c>
      <c r="U171">
        <v>7.2994596841230259E-3</v>
      </c>
      <c r="V171">
        <v>357</v>
      </c>
      <c r="W171">
        <v>413818</v>
      </c>
      <c r="X171">
        <v>8.6269809433132439E-4</v>
      </c>
      <c r="Y171">
        <v>298</v>
      </c>
      <c r="Z171">
        <v>342814</v>
      </c>
      <c r="AA171">
        <v>8.6927605056969664E-4</v>
      </c>
      <c r="AB171">
        <v>815</v>
      </c>
      <c r="AC171">
        <v>402085</v>
      </c>
      <c r="AD171">
        <v>2.0269346033798823E-3</v>
      </c>
      <c r="AE171">
        <v>1500</v>
      </c>
      <c r="AF171">
        <v>376928</v>
      </c>
      <c r="AG171">
        <v>3.979539859071228E-3</v>
      </c>
      <c r="AH171">
        <v>2184</v>
      </c>
      <c r="AI171">
        <v>239555</v>
      </c>
      <c r="AJ171">
        <v>9.1169042599820501E-3</v>
      </c>
      <c r="AK171">
        <v>3846</v>
      </c>
      <c r="AL171">
        <v>172173</v>
      </c>
      <c r="AM171">
        <v>2.2337997246955097E-2</v>
      </c>
      <c r="AN171">
        <v>7264</v>
      </c>
      <c r="AO171">
        <v>130184</v>
      </c>
      <c r="AP171">
        <v>5.5797947520432621E-2</v>
      </c>
      <c r="AQ171">
        <v>8343</v>
      </c>
      <c r="AR171">
        <v>52027</v>
      </c>
      <c r="AS171">
        <v>0.1603590443423607</v>
      </c>
      <c r="AT171">
        <v>2514</v>
      </c>
      <c r="AU171">
        <v>2626</v>
      </c>
      <c r="AV171">
        <v>306265</v>
      </c>
      <c r="AW171">
        <v>273971</v>
      </c>
      <c r="AX171">
        <f t="shared" si="8"/>
        <v>8.208577539059311E-3</v>
      </c>
      <c r="AY171">
        <f t="shared" si="8"/>
        <v>9.5849560719930213E-3</v>
      </c>
    </row>
    <row r="172" spans="1:51" x14ac:dyDescent="0.35">
      <c r="A172" t="str">
        <f t="shared" si="6"/>
        <v>2009-District of Columbia</v>
      </c>
      <c r="B172" t="s">
        <v>14</v>
      </c>
      <c r="C172">
        <v>2009</v>
      </c>
      <c r="D172">
        <v>4834</v>
      </c>
      <c r="E172">
        <v>592228</v>
      </c>
      <c r="F172">
        <f t="shared" si="7"/>
        <v>8.1623969147017698E-3</v>
      </c>
      <c r="H172">
        <v>41</v>
      </c>
      <c r="I172">
        <v>3770</v>
      </c>
      <c r="J172">
        <v>1020</v>
      </c>
      <c r="L172">
        <v>23028</v>
      </c>
      <c r="M172">
        <v>317978</v>
      </c>
      <c r="N172">
        <v>247187</v>
      </c>
      <c r="O172">
        <v>0</v>
      </c>
      <c r="P172">
        <v>1.7804412020149384E-3</v>
      </c>
      <c r="Q172">
        <v>1.1856166149859425E-2</v>
      </c>
      <c r="R172">
        <v>4.1264305970783255E-3</v>
      </c>
      <c r="S172">
        <v>392</v>
      </c>
      <c r="T172">
        <v>53496</v>
      </c>
      <c r="U172">
        <v>7.3276506654703158E-3</v>
      </c>
      <c r="V172">
        <v>553</v>
      </c>
      <c r="W172">
        <v>583738</v>
      </c>
      <c r="X172">
        <v>9.4734281475593503E-4</v>
      </c>
      <c r="Y172">
        <v>756</v>
      </c>
      <c r="Z172">
        <v>552382</v>
      </c>
      <c r="AA172">
        <v>1.3686180940001666E-3</v>
      </c>
      <c r="AB172">
        <v>1552</v>
      </c>
      <c r="AC172">
        <v>629240</v>
      </c>
      <c r="AD172">
        <v>2.4664674845845782E-3</v>
      </c>
      <c r="AE172">
        <v>2922</v>
      </c>
      <c r="AF172">
        <v>584781</v>
      </c>
      <c r="AG172">
        <v>4.9967423702206469E-3</v>
      </c>
      <c r="AH172">
        <v>4871</v>
      </c>
      <c r="AI172">
        <v>405555</v>
      </c>
      <c r="AJ172">
        <v>1.2010701384522444E-2</v>
      </c>
      <c r="AK172">
        <v>7823</v>
      </c>
      <c r="AL172">
        <v>274094</v>
      </c>
      <c r="AM172">
        <v>2.8541303348486285E-2</v>
      </c>
      <c r="AN172">
        <v>11528</v>
      </c>
      <c r="AO172">
        <v>176213</v>
      </c>
      <c r="AP172">
        <v>6.5420825932252444E-2</v>
      </c>
      <c r="AQ172">
        <v>10122</v>
      </c>
      <c r="AR172">
        <v>58311</v>
      </c>
      <c r="AS172">
        <v>0.17358645881566084</v>
      </c>
      <c r="AT172">
        <v>2335</v>
      </c>
      <c r="AU172">
        <v>2499</v>
      </c>
      <c r="AV172">
        <v>311828</v>
      </c>
      <c r="AW172">
        <v>280400</v>
      </c>
      <c r="AX172">
        <f t="shared" si="8"/>
        <v>7.4881024154341497E-3</v>
      </c>
      <c r="AY172">
        <f t="shared" si="8"/>
        <v>8.912268188302425E-3</v>
      </c>
    </row>
    <row r="173" spans="1:51" x14ac:dyDescent="0.35">
      <c r="A173" t="str">
        <f t="shared" si="6"/>
        <v>2010-District of Columbia</v>
      </c>
      <c r="B173" t="s">
        <v>14</v>
      </c>
      <c r="C173">
        <v>2010</v>
      </c>
      <c r="D173">
        <v>4672</v>
      </c>
      <c r="E173">
        <v>601723</v>
      </c>
      <c r="F173">
        <f t="shared" si="7"/>
        <v>7.7643699841953859E-3</v>
      </c>
      <c r="H173">
        <v>39</v>
      </c>
      <c r="I173">
        <v>3590</v>
      </c>
      <c r="J173">
        <v>1042</v>
      </c>
      <c r="L173">
        <v>24582</v>
      </c>
      <c r="M173">
        <v>317619</v>
      </c>
      <c r="N173">
        <v>255534</v>
      </c>
      <c r="O173">
        <v>0</v>
      </c>
      <c r="P173">
        <v>1.5865267268733219E-3</v>
      </c>
      <c r="Q173">
        <v>1.1302850270292394E-2</v>
      </c>
      <c r="R173">
        <v>4.0777352524517287E-3</v>
      </c>
      <c r="S173">
        <v>665</v>
      </c>
      <c r="T173">
        <v>64468</v>
      </c>
      <c r="U173">
        <v>1.0315195135571137E-2</v>
      </c>
      <c r="V173">
        <v>841</v>
      </c>
      <c r="W173">
        <v>707730</v>
      </c>
      <c r="X173">
        <v>1.1883062749918755E-3</v>
      </c>
      <c r="Y173">
        <v>1024</v>
      </c>
      <c r="Z173">
        <v>584779</v>
      </c>
      <c r="AA173">
        <v>1.7510888728904425E-3</v>
      </c>
      <c r="AB173">
        <v>1935</v>
      </c>
      <c r="AC173">
        <v>669458</v>
      </c>
      <c r="AD173">
        <v>2.8903979039760523E-3</v>
      </c>
      <c r="AE173">
        <v>3514</v>
      </c>
      <c r="AF173">
        <v>621153</v>
      </c>
      <c r="AG173">
        <v>5.6572213287225531E-3</v>
      </c>
      <c r="AH173">
        <v>5018</v>
      </c>
      <c r="AI173">
        <v>410797</v>
      </c>
      <c r="AJ173">
        <v>1.2215279079447999E-2</v>
      </c>
      <c r="AK173">
        <v>7576</v>
      </c>
      <c r="AL173">
        <v>281415</v>
      </c>
      <c r="AM173">
        <v>2.6921095179716789E-2</v>
      </c>
      <c r="AN173">
        <v>11435</v>
      </c>
      <c r="AO173">
        <v>182020</v>
      </c>
      <c r="AP173">
        <v>6.282276672893089E-2</v>
      </c>
      <c r="AQ173">
        <v>9656</v>
      </c>
      <c r="AR173">
        <v>58109</v>
      </c>
      <c r="AS173">
        <v>0.166170472732279</v>
      </c>
      <c r="AT173">
        <v>2398</v>
      </c>
      <c r="AU173">
        <v>2274</v>
      </c>
      <c r="AV173">
        <v>317501</v>
      </c>
      <c r="AW173">
        <v>284222</v>
      </c>
      <c r="AX173">
        <f t="shared" si="8"/>
        <v>7.552732117379158E-3</v>
      </c>
      <c r="AY173">
        <f t="shared" si="8"/>
        <v>8.0007881163316006E-3</v>
      </c>
    </row>
    <row r="174" spans="1:51" x14ac:dyDescent="0.35">
      <c r="A174" t="str">
        <f t="shared" si="6"/>
        <v>2011-District of Columbia</v>
      </c>
      <c r="B174" t="s">
        <v>14</v>
      </c>
      <c r="C174">
        <v>2011</v>
      </c>
      <c r="D174">
        <v>4589</v>
      </c>
      <c r="E174">
        <v>617996</v>
      </c>
      <c r="F174">
        <f t="shared" si="7"/>
        <v>7.4256144052712312E-3</v>
      </c>
      <c r="H174">
        <v>55</v>
      </c>
      <c r="I174">
        <v>3570</v>
      </c>
      <c r="J174">
        <v>963</v>
      </c>
      <c r="L174">
        <v>26147</v>
      </c>
      <c r="M174">
        <v>320832</v>
      </c>
      <c r="N174">
        <v>266864</v>
      </c>
      <c r="O174">
        <v>0</v>
      </c>
      <c r="P174">
        <v>2.1034917963819941E-3</v>
      </c>
      <c r="Q174">
        <v>1.1127318970676241E-2</v>
      </c>
      <c r="R174">
        <v>3.6085796510582171E-3</v>
      </c>
      <c r="S174">
        <v>59</v>
      </c>
      <c r="T174">
        <v>13514</v>
      </c>
      <c r="U174">
        <v>4.3658428296581321E-3</v>
      </c>
      <c r="V174">
        <v>118</v>
      </c>
      <c r="W174">
        <v>166970</v>
      </c>
      <c r="X174">
        <v>7.0671378091872788E-4</v>
      </c>
      <c r="Y174">
        <v>156</v>
      </c>
      <c r="Z174">
        <v>150990</v>
      </c>
      <c r="AA174">
        <v>1.0331810053645937E-3</v>
      </c>
      <c r="AB174">
        <v>355</v>
      </c>
      <c r="AC174">
        <v>208639</v>
      </c>
      <c r="AD174">
        <v>1.7015035539855923E-3</v>
      </c>
      <c r="AE174">
        <v>691</v>
      </c>
      <c r="AF174">
        <v>204357</v>
      </c>
      <c r="AG174">
        <v>3.3813375612286342E-3</v>
      </c>
      <c r="AH174">
        <v>1244</v>
      </c>
      <c r="AI174">
        <v>136668</v>
      </c>
      <c r="AJ174">
        <v>9.1023502209734534E-3</v>
      </c>
      <c r="AK174">
        <v>2271</v>
      </c>
      <c r="AL174">
        <v>96346</v>
      </c>
      <c r="AM174">
        <v>2.357129512382455E-2</v>
      </c>
      <c r="AN174">
        <v>3885</v>
      </c>
      <c r="AO174">
        <v>66133</v>
      </c>
      <c r="AP174">
        <v>5.8745255772458531E-2</v>
      </c>
      <c r="AQ174">
        <v>3872</v>
      </c>
      <c r="AR174">
        <v>24189</v>
      </c>
      <c r="AS174">
        <v>0.16007276034561163</v>
      </c>
      <c r="AT174">
        <v>2357</v>
      </c>
      <c r="AU174">
        <v>2232</v>
      </c>
      <c r="AV174">
        <v>325775</v>
      </c>
      <c r="AW174">
        <v>292221</v>
      </c>
      <c r="AX174">
        <f t="shared" si="8"/>
        <v>7.2350548691581616E-3</v>
      </c>
      <c r="AY174">
        <f t="shared" si="8"/>
        <v>7.6380547599248514E-3</v>
      </c>
    </row>
    <row r="175" spans="1:51" x14ac:dyDescent="0.35">
      <c r="A175" t="str">
        <f t="shared" si="6"/>
        <v>2012-District of Columbia</v>
      </c>
      <c r="B175" t="s">
        <v>14</v>
      </c>
      <c r="C175">
        <v>2012</v>
      </c>
      <c r="D175">
        <v>4650</v>
      </c>
      <c r="E175">
        <v>632323</v>
      </c>
      <c r="F175">
        <f t="shared" si="7"/>
        <v>7.3538365677035316E-3</v>
      </c>
      <c r="H175">
        <v>46</v>
      </c>
      <c r="I175">
        <v>3589</v>
      </c>
      <c r="J175">
        <v>1007</v>
      </c>
      <c r="L175">
        <v>27516</v>
      </c>
      <c r="M175">
        <v>324476</v>
      </c>
      <c r="N175">
        <v>276057</v>
      </c>
      <c r="O175">
        <v>0</v>
      </c>
      <c r="P175">
        <v>1.6717546154964384E-3</v>
      </c>
      <c r="Q175">
        <v>1.1060910514182867E-2</v>
      </c>
      <c r="R175">
        <v>3.6477973751797635E-3</v>
      </c>
      <c r="S175">
        <v>551</v>
      </c>
      <c r="T175">
        <v>72755</v>
      </c>
      <c r="U175">
        <v>7.5733626554875958E-3</v>
      </c>
      <c r="V175">
        <v>686</v>
      </c>
      <c r="W175">
        <v>715606</v>
      </c>
      <c r="X175">
        <v>9.5862807187195186E-4</v>
      </c>
      <c r="Y175">
        <v>868</v>
      </c>
      <c r="Z175">
        <v>728867</v>
      </c>
      <c r="AA175">
        <v>1.1908894215268355E-3</v>
      </c>
      <c r="AB175">
        <v>2076</v>
      </c>
      <c r="AC175">
        <v>914728</v>
      </c>
      <c r="AD175">
        <v>2.2695271162575105E-3</v>
      </c>
      <c r="AE175">
        <v>3609</v>
      </c>
      <c r="AF175">
        <v>799419</v>
      </c>
      <c r="AG175">
        <v>4.5145286764512729E-3</v>
      </c>
      <c r="AH175">
        <v>4884</v>
      </c>
      <c r="AI175">
        <v>522424</v>
      </c>
      <c r="AJ175">
        <v>9.3487282360687866E-3</v>
      </c>
      <c r="AK175">
        <v>7539</v>
      </c>
      <c r="AL175">
        <v>323602</v>
      </c>
      <c r="AM175">
        <v>2.3297136606077837E-2</v>
      </c>
      <c r="AN175">
        <v>12577</v>
      </c>
      <c r="AO175">
        <v>220244</v>
      </c>
      <c r="AP175">
        <v>5.7104847351119668E-2</v>
      </c>
      <c r="AQ175">
        <v>10963</v>
      </c>
      <c r="AR175">
        <v>71113</v>
      </c>
      <c r="AS175">
        <v>0.15416309254285432</v>
      </c>
      <c r="AT175">
        <v>2387</v>
      </c>
      <c r="AU175">
        <v>2263</v>
      </c>
      <c r="AV175">
        <v>333282</v>
      </c>
      <c r="AW175">
        <v>299041</v>
      </c>
      <c r="AX175">
        <f t="shared" si="8"/>
        <v>7.162102963856434E-3</v>
      </c>
      <c r="AY175">
        <f t="shared" si="8"/>
        <v>7.5675241856467844E-3</v>
      </c>
    </row>
    <row r="176" spans="1:51" x14ac:dyDescent="0.35">
      <c r="A176" t="str">
        <f t="shared" si="6"/>
        <v>2013-District of Columbia</v>
      </c>
      <c r="B176" t="s">
        <v>14</v>
      </c>
      <c r="C176">
        <v>2013</v>
      </c>
      <c r="D176">
        <v>4719</v>
      </c>
      <c r="E176">
        <v>646449</v>
      </c>
      <c r="F176">
        <f t="shared" si="7"/>
        <v>7.299879804903403E-3</v>
      </c>
      <c r="H176">
        <v>56</v>
      </c>
      <c r="I176">
        <v>3623</v>
      </c>
      <c r="J176">
        <v>1034</v>
      </c>
      <c r="L176">
        <v>28460</v>
      </c>
      <c r="M176">
        <v>328102</v>
      </c>
      <c r="N176">
        <v>285467</v>
      </c>
      <c r="O176">
        <v>0</v>
      </c>
      <c r="P176">
        <v>1.9676739283204497E-3</v>
      </c>
      <c r="Q176">
        <v>1.1042297822018762E-2</v>
      </c>
      <c r="R176">
        <v>3.6221349578059812E-3</v>
      </c>
      <c r="S176">
        <v>395</v>
      </c>
      <c r="T176">
        <v>79001</v>
      </c>
      <c r="U176">
        <v>4.999936709661903E-3</v>
      </c>
      <c r="V176">
        <v>466</v>
      </c>
      <c r="W176">
        <v>856373</v>
      </c>
      <c r="X176">
        <v>5.4415540891644177E-4</v>
      </c>
      <c r="Y176">
        <v>725</v>
      </c>
      <c r="Z176">
        <v>890406</v>
      </c>
      <c r="AA176">
        <v>8.1423530389507703E-4</v>
      </c>
      <c r="AB176">
        <v>1768</v>
      </c>
      <c r="AC176">
        <v>1050405</v>
      </c>
      <c r="AD176">
        <v>1.6831603048348019E-3</v>
      </c>
      <c r="AE176">
        <v>3362</v>
      </c>
      <c r="AF176">
        <v>913819</v>
      </c>
      <c r="AG176">
        <v>3.6790655479914513E-3</v>
      </c>
      <c r="AH176">
        <v>4998</v>
      </c>
      <c r="AI176">
        <v>602113</v>
      </c>
      <c r="AJ176">
        <v>8.3007674639145809E-3</v>
      </c>
      <c r="AK176">
        <v>8930</v>
      </c>
      <c r="AL176">
        <v>414983</v>
      </c>
      <c r="AM176">
        <v>2.1518953788468444E-2</v>
      </c>
      <c r="AN176">
        <v>17270</v>
      </c>
      <c r="AO176">
        <v>320528</v>
      </c>
      <c r="AP176">
        <v>5.3879848250386865E-2</v>
      </c>
      <c r="AQ176">
        <v>18846</v>
      </c>
      <c r="AR176">
        <v>119501</v>
      </c>
      <c r="AS176">
        <v>0.15770579325696019</v>
      </c>
      <c r="AT176">
        <v>2377</v>
      </c>
      <c r="AU176">
        <v>2342</v>
      </c>
      <c r="AV176">
        <v>340199</v>
      </c>
      <c r="AW176">
        <v>306250</v>
      </c>
      <c r="AX176">
        <f t="shared" si="8"/>
        <v>6.9870869696853901E-3</v>
      </c>
      <c r="AY176">
        <f t="shared" si="8"/>
        <v>7.6473469387755106E-3</v>
      </c>
    </row>
    <row r="177" spans="1:51" x14ac:dyDescent="0.35">
      <c r="A177" t="str">
        <f t="shared" si="6"/>
        <v>2014-District of Columbia</v>
      </c>
      <c r="B177" t="s">
        <v>14</v>
      </c>
      <c r="C177">
        <v>2014</v>
      </c>
      <c r="D177">
        <v>4723</v>
      </c>
      <c r="E177">
        <v>658893</v>
      </c>
      <c r="F177">
        <f t="shared" si="7"/>
        <v>7.1680834369161608E-3</v>
      </c>
      <c r="H177">
        <v>41</v>
      </c>
      <c r="I177">
        <v>3638</v>
      </c>
      <c r="J177">
        <v>1040</v>
      </c>
      <c r="L177">
        <v>30060</v>
      </c>
      <c r="M177">
        <v>331672</v>
      </c>
      <c r="N177">
        <v>292649</v>
      </c>
      <c r="O177">
        <v>0</v>
      </c>
      <c r="P177">
        <v>1.3639387890884897E-3</v>
      </c>
      <c r="Q177">
        <v>1.0968667840517138E-2</v>
      </c>
      <c r="R177">
        <v>3.5537452716394042E-3</v>
      </c>
      <c r="S177">
        <v>1057</v>
      </c>
      <c r="T177">
        <v>129825</v>
      </c>
      <c r="U177">
        <v>8.1417292509146921E-3</v>
      </c>
      <c r="V177">
        <v>1068</v>
      </c>
      <c r="W177">
        <v>1410996</v>
      </c>
      <c r="X177">
        <v>7.5691213865950011E-4</v>
      </c>
      <c r="Y177">
        <v>1463</v>
      </c>
      <c r="Z177">
        <v>1302869</v>
      </c>
      <c r="AA177">
        <v>1.1229064472329912E-3</v>
      </c>
      <c r="AB177">
        <v>3176</v>
      </c>
      <c r="AC177">
        <v>1548584</v>
      </c>
      <c r="AD177">
        <v>2.050905859804828E-3</v>
      </c>
      <c r="AE177">
        <v>6568</v>
      </c>
      <c r="AF177">
        <v>1441826</v>
      </c>
      <c r="AG177">
        <v>4.5553346936454192E-3</v>
      </c>
      <c r="AH177">
        <v>9078</v>
      </c>
      <c r="AI177">
        <v>939378</v>
      </c>
      <c r="AJ177">
        <v>9.6638413929216998E-3</v>
      </c>
      <c r="AK177">
        <v>15256</v>
      </c>
      <c r="AL177">
        <v>632457</v>
      </c>
      <c r="AM177">
        <v>2.4121798003658747E-2</v>
      </c>
      <c r="AN177">
        <v>25994</v>
      </c>
      <c r="AO177">
        <v>448337</v>
      </c>
      <c r="AP177">
        <v>5.7978707980826924E-2</v>
      </c>
      <c r="AQ177">
        <v>23695</v>
      </c>
      <c r="AR177">
        <v>149369</v>
      </c>
      <c r="AS177">
        <v>0.15863398697186162</v>
      </c>
      <c r="AT177">
        <v>2394</v>
      </c>
      <c r="AU177">
        <v>2329</v>
      </c>
      <c r="AV177">
        <v>346293</v>
      </c>
      <c r="AW177">
        <v>312600</v>
      </c>
      <c r="AX177">
        <f t="shared" si="8"/>
        <v>6.9132208852041481E-3</v>
      </c>
      <c r="AY177">
        <f t="shared" si="8"/>
        <v>7.4504158669225851E-3</v>
      </c>
    </row>
    <row r="178" spans="1:51" x14ac:dyDescent="0.35">
      <c r="A178" t="str">
        <f t="shared" si="6"/>
        <v>2015-District of Columbia</v>
      </c>
      <c r="B178" t="s">
        <v>14</v>
      </c>
      <c r="C178">
        <v>2015</v>
      </c>
      <c r="D178">
        <v>4871</v>
      </c>
      <c r="E178">
        <v>672228</v>
      </c>
      <c r="F178">
        <f t="shared" si="7"/>
        <v>7.2460534223507504E-3</v>
      </c>
      <c r="H178">
        <v>58</v>
      </c>
      <c r="I178">
        <v>3741</v>
      </c>
      <c r="J178">
        <v>1068</v>
      </c>
      <c r="L178">
        <v>32075</v>
      </c>
      <c r="M178">
        <v>333883</v>
      </c>
      <c r="N178">
        <v>301687</v>
      </c>
      <c r="O178">
        <v>0</v>
      </c>
      <c r="P178">
        <v>1.8082618862042088E-3</v>
      </c>
      <c r="Q178">
        <v>1.1204523740352159E-2</v>
      </c>
      <c r="R178">
        <v>3.5400928777176346E-3</v>
      </c>
      <c r="S178">
        <v>364</v>
      </c>
      <c r="T178">
        <v>66357</v>
      </c>
      <c r="U178">
        <v>5.4854800548548004E-3</v>
      </c>
      <c r="V178">
        <v>486</v>
      </c>
      <c r="W178">
        <v>727427</v>
      </c>
      <c r="X178">
        <v>6.6810827753162859E-4</v>
      </c>
      <c r="Y178">
        <v>511</v>
      </c>
      <c r="Z178">
        <v>663092</v>
      </c>
      <c r="AA178">
        <v>7.7063212947826247E-4</v>
      </c>
      <c r="AB178">
        <v>1051</v>
      </c>
      <c r="AC178">
        <v>808088</v>
      </c>
      <c r="AD178">
        <v>1.3006009246517706E-3</v>
      </c>
      <c r="AE178">
        <v>2218</v>
      </c>
      <c r="AF178">
        <v>713687</v>
      </c>
      <c r="AG178">
        <v>3.1078049621192485E-3</v>
      </c>
      <c r="AH178">
        <v>3221</v>
      </c>
      <c r="AI178">
        <v>445928</v>
      </c>
      <c r="AJ178">
        <v>7.2231391614789829E-3</v>
      </c>
      <c r="AK178">
        <v>5873</v>
      </c>
      <c r="AL178">
        <v>295663</v>
      </c>
      <c r="AM178">
        <v>1.9863831456759892E-2</v>
      </c>
      <c r="AN178">
        <v>11116</v>
      </c>
      <c r="AO178">
        <v>217841</v>
      </c>
      <c r="AP178">
        <v>5.1028043389444597E-2</v>
      </c>
      <c r="AQ178">
        <v>13453</v>
      </c>
      <c r="AR178">
        <v>89338</v>
      </c>
      <c r="AS178">
        <v>0.15058541717969956</v>
      </c>
      <c r="AT178">
        <v>2375</v>
      </c>
      <c r="AU178">
        <v>2496</v>
      </c>
      <c r="AV178">
        <v>353627</v>
      </c>
      <c r="AW178">
        <v>318601</v>
      </c>
      <c r="AX178">
        <f t="shared" si="8"/>
        <v>6.7161161336662641E-3</v>
      </c>
      <c r="AY178">
        <f t="shared" si="8"/>
        <v>7.8342503633070833E-3</v>
      </c>
    </row>
    <row r="179" spans="1:51" x14ac:dyDescent="0.35">
      <c r="A179" t="str">
        <f t="shared" si="6"/>
        <v>2016-District of Columbia</v>
      </c>
      <c r="B179" t="s">
        <v>14</v>
      </c>
      <c r="C179">
        <v>2016</v>
      </c>
      <c r="D179">
        <v>5037</v>
      </c>
      <c r="E179">
        <v>681170</v>
      </c>
      <c r="F179">
        <f t="shared" si="7"/>
        <v>7.3946298280899037E-3</v>
      </c>
      <c r="H179">
        <v>59</v>
      </c>
      <c r="I179">
        <v>3949</v>
      </c>
      <c r="J179">
        <v>1022</v>
      </c>
      <c r="L179">
        <v>32055</v>
      </c>
      <c r="M179">
        <v>334736</v>
      </c>
      <c r="N179">
        <v>309313</v>
      </c>
      <c r="O179">
        <v>0</v>
      </c>
      <c r="P179">
        <v>1.8405864919669318E-3</v>
      </c>
      <c r="Q179">
        <v>1.1797356722909994E-2</v>
      </c>
      <c r="R179">
        <v>3.3040964977223719E-3</v>
      </c>
      <c r="S179">
        <v>428</v>
      </c>
      <c r="T179">
        <v>40624</v>
      </c>
      <c r="U179">
        <v>1.0535643954312722E-2</v>
      </c>
      <c r="V179">
        <v>512</v>
      </c>
      <c r="W179">
        <v>448688</v>
      </c>
      <c r="X179">
        <v>1.1411047320186857E-3</v>
      </c>
      <c r="Y179">
        <v>661</v>
      </c>
      <c r="Z179">
        <v>372165</v>
      </c>
      <c r="AA179">
        <v>1.7760939368290946E-3</v>
      </c>
      <c r="AB179">
        <v>1276</v>
      </c>
      <c r="AC179">
        <v>413304</v>
      </c>
      <c r="AD179">
        <v>3.0873158740297698E-3</v>
      </c>
      <c r="AE179">
        <v>2343</v>
      </c>
      <c r="AF179">
        <v>382407</v>
      </c>
      <c r="AG179">
        <v>6.1269798931504913E-3</v>
      </c>
      <c r="AH179">
        <v>3475</v>
      </c>
      <c r="AI179">
        <v>265001</v>
      </c>
      <c r="AJ179">
        <v>1.3113158063554477E-2</v>
      </c>
      <c r="AK179">
        <v>5298</v>
      </c>
      <c r="AL179">
        <v>186502</v>
      </c>
      <c r="AM179">
        <v>2.8407202067538148E-2</v>
      </c>
      <c r="AN179">
        <v>7641</v>
      </c>
      <c r="AO179">
        <v>117816</v>
      </c>
      <c r="AP179">
        <v>6.4855367691994292E-2</v>
      </c>
      <c r="AQ179">
        <v>6996</v>
      </c>
      <c r="AR179">
        <v>41082</v>
      </c>
      <c r="AS179">
        <v>0.17029355922301739</v>
      </c>
      <c r="AT179">
        <v>2433</v>
      </c>
      <c r="AU179">
        <v>2604</v>
      </c>
      <c r="AV179">
        <v>357940</v>
      </c>
      <c r="AW179">
        <v>323230</v>
      </c>
      <c r="AX179">
        <f t="shared" si="8"/>
        <v>6.7972285857965022E-3</v>
      </c>
      <c r="AY179">
        <f t="shared" si="8"/>
        <v>8.0561829038146206E-3</v>
      </c>
    </row>
    <row r="180" spans="1:51" x14ac:dyDescent="0.35">
      <c r="A180" t="str">
        <f t="shared" si="6"/>
        <v>2017-District of Columbia</v>
      </c>
      <c r="B180" t="s">
        <v>14</v>
      </c>
      <c r="C180">
        <v>2017</v>
      </c>
      <c r="D180">
        <v>4965</v>
      </c>
      <c r="E180">
        <v>693972</v>
      </c>
      <c r="F180">
        <f t="shared" si="7"/>
        <v>7.1544673272120485E-3</v>
      </c>
      <c r="H180">
        <v>65</v>
      </c>
      <c r="I180">
        <v>3859</v>
      </c>
      <c r="J180">
        <v>1034</v>
      </c>
      <c r="L180">
        <v>33532</v>
      </c>
      <c r="M180">
        <v>336542</v>
      </c>
      <c r="N180">
        <v>318871</v>
      </c>
      <c r="O180">
        <v>0</v>
      </c>
      <c r="P180">
        <v>1.9384468567338661E-3</v>
      </c>
      <c r="Q180">
        <v>1.1466622293799883E-2</v>
      </c>
      <c r="R180">
        <v>3.2426906178360526E-3</v>
      </c>
      <c r="S180">
        <v>637</v>
      </c>
      <c r="T180">
        <v>74559</v>
      </c>
      <c r="U180">
        <v>8.5435695221234183E-3</v>
      </c>
      <c r="V180">
        <v>791</v>
      </c>
      <c r="W180">
        <v>813726</v>
      </c>
      <c r="X180">
        <v>9.7207168014786308E-4</v>
      </c>
      <c r="Y180">
        <v>846</v>
      </c>
      <c r="Z180">
        <v>726026</v>
      </c>
      <c r="AA180">
        <v>1.1652475255707097E-3</v>
      </c>
      <c r="AB180">
        <v>1960</v>
      </c>
      <c r="AC180">
        <v>864097</v>
      </c>
      <c r="AD180">
        <v>2.26826386389491E-3</v>
      </c>
      <c r="AE180">
        <v>3636</v>
      </c>
      <c r="AF180">
        <v>787934</v>
      </c>
      <c r="AG180">
        <v>4.6145996999748711E-3</v>
      </c>
      <c r="AH180">
        <v>5598</v>
      </c>
      <c r="AI180">
        <v>549240</v>
      </c>
      <c r="AJ180">
        <v>1.0192265676207122E-2</v>
      </c>
      <c r="AK180">
        <v>9837</v>
      </c>
      <c r="AL180">
        <v>390246</v>
      </c>
      <c r="AM180">
        <v>2.5207177011423564E-2</v>
      </c>
      <c r="AN180">
        <v>16030</v>
      </c>
      <c r="AO180">
        <v>270152</v>
      </c>
      <c r="AP180">
        <v>5.9336965856258701E-2</v>
      </c>
      <c r="AQ180">
        <v>16332</v>
      </c>
      <c r="AR180">
        <v>99064</v>
      </c>
      <c r="AS180">
        <v>0.16486311879189211</v>
      </c>
      <c r="AT180">
        <v>2467</v>
      </c>
      <c r="AU180">
        <v>2498</v>
      </c>
      <c r="AV180">
        <v>364773</v>
      </c>
      <c r="AW180">
        <v>329199</v>
      </c>
      <c r="AX180">
        <f t="shared" si="8"/>
        <v>6.7631102082665109E-3</v>
      </c>
      <c r="AY180">
        <f t="shared" si="8"/>
        <v>7.5881153952472519E-3</v>
      </c>
    </row>
    <row r="181" spans="1:51" x14ac:dyDescent="0.35">
      <c r="A181" t="str">
        <f t="shared" si="6"/>
        <v>2018-District of Columbia</v>
      </c>
      <c r="B181" t="s">
        <v>14</v>
      </c>
      <c r="C181">
        <v>2018</v>
      </c>
      <c r="D181">
        <v>5008</v>
      </c>
      <c r="E181">
        <v>702455</v>
      </c>
      <c r="F181">
        <f t="shared" si="7"/>
        <v>7.1292823027809607E-3</v>
      </c>
      <c r="H181">
        <v>66</v>
      </c>
      <c r="I181">
        <v>3861</v>
      </c>
      <c r="J181">
        <v>1076</v>
      </c>
      <c r="L181">
        <v>34883</v>
      </c>
      <c r="M181">
        <v>336228</v>
      </c>
      <c r="N181">
        <v>326137</v>
      </c>
      <c r="O181">
        <v>0</v>
      </c>
      <c r="P181">
        <v>1.8920391021414443E-3</v>
      </c>
      <c r="Q181">
        <v>1.1483279203397695E-2</v>
      </c>
      <c r="R181">
        <v>3.2992270119612311E-3</v>
      </c>
      <c r="S181">
        <v>83</v>
      </c>
      <c r="T181">
        <v>11036</v>
      </c>
      <c r="U181">
        <v>7.5208408843783978E-3</v>
      </c>
      <c r="V181">
        <v>140</v>
      </c>
      <c r="W181">
        <v>135506</v>
      </c>
      <c r="X181">
        <v>1.0331645831180907E-3</v>
      </c>
      <c r="Y181">
        <v>130</v>
      </c>
      <c r="Z181">
        <v>100829</v>
      </c>
      <c r="AA181">
        <v>1.2893116067797955E-3</v>
      </c>
      <c r="AB181">
        <v>265</v>
      </c>
      <c r="AC181">
        <v>133393</v>
      </c>
      <c r="AD181">
        <v>1.9866109915812674E-3</v>
      </c>
      <c r="AE181">
        <v>558</v>
      </c>
      <c r="AF181">
        <v>143136</v>
      </c>
      <c r="AG181">
        <v>3.8983903420523138E-3</v>
      </c>
      <c r="AH181">
        <v>865</v>
      </c>
      <c r="AI181">
        <v>93830</v>
      </c>
      <c r="AJ181">
        <v>9.218799957369711E-3</v>
      </c>
      <c r="AK181">
        <v>1367</v>
      </c>
      <c r="AL181">
        <v>63891</v>
      </c>
      <c r="AM181">
        <v>2.1395814746990968E-2</v>
      </c>
      <c r="AN181">
        <v>2459</v>
      </c>
      <c r="AO181">
        <v>43683</v>
      </c>
      <c r="AP181">
        <v>5.6291921342398646E-2</v>
      </c>
      <c r="AQ181">
        <v>2601</v>
      </c>
      <c r="AR181">
        <v>16222</v>
      </c>
      <c r="AS181">
        <v>0.16033781284675133</v>
      </c>
      <c r="AT181">
        <v>2457</v>
      </c>
      <c r="AU181">
        <v>2551</v>
      </c>
      <c r="AV181">
        <v>369148</v>
      </c>
      <c r="AW181">
        <v>333307</v>
      </c>
      <c r="AX181">
        <f t="shared" si="8"/>
        <v>6.6558670235244404E-3</v>
      </c>
      <c r="AY181">
        <f t="shared" si="8"/>
        <v>7.6536046347661464E-3</v>
      </c>
    </row>
    <row r="182" spans="1:51" x14ac:dyDescent="0.35">
      <c r="A182" t="str">
        <f t="shared" si="6"/>
        <v>1999-Florida</v>
      </c>
      <c r="B182" t="s">
        <v>15</v>
      </c>
      <c r="C182">
        <v>1999</v>
      </c>
      <c r="D182">
        <v>163224</v>
      </c>
      <c r="E182">
        <v>15759421</v>
      </c>
      <c r="F182">
        <f t="shared" si="7"/>
        <v>1.0357233301908743E-2</v>
      </c>
      <c r="G182">
        <v>118</v>
      </c>
      <c r="H182">
        <v>511</v>
      </c>
      <c r="I182">
        <v>17100</v>
      </c>
      <c r="J182">
        <v>145495</v>
      </c>
      <c r="K182">
        <v>60913</v>
      </c>
      <c r="L182">
        <v>300702</v>
      </c>
      <c r="M182">
        <v>2419083</v>
      </c>
      <c r="N182">
        <v>12978723</v>
      </c>
      <c r="O182">
        <v>1.9371891057738085E-3</v>
      </c>
      <c r="P182">
        <v>1.6993568383316374E-3</v>
      </c>
      <c r="Q182">
        <v>7.0687942497218992E-3</v>
      </c>
      <c r="R182">
        <v>1.121027084097565E-2</v>
      </c>
      <c r="S182">
        <v>178</v>
      </c>
      <c r="T182">
        <v>24595</v>
      </c>
      <c r="U182">
        <v>7.2372433421427117E-3</v>
      </c>
      <c r="V182">
        <v>213</v>
      </c>
      <c r="W182">
        <v>262480</v>
      </c>
      <c r="X182">
        <v>8.1149039926851571E-4</v>
      </c>
      <c r="Y182">
        <v>195</v>
      </c>
      <c r="Z182">
        <v>219808</v>
      </c>
      <c r="AA182">
        <v>8.8713786577376624E-4</v>
      </c>
      <c r="AB182">
        <v>468</v>
      </c>
      <c r="AC182">
        <v>253612</v>
      </c>
      <c r="AD182">
        <v>1.8453385486491176E-3</v>
      </c>
      <c r="AE182">
        <v>798</v>
      </c>
      <c r="AF182">
        <v>240090</v>
      </c>
      <c r="AG182">
        <v>3.323753592402849E-3</v>
      </c>
      <c r="AH182">
        <v>1342</v>
      </c>
      <c r="AI182">
        <v>152607</v>
      </c>
      <c r="AJ182">
        <v>8.7938299029533384E-3</v>
      </c>
      <c r="AK182">
        <v>2541</v>
      </c>
      <c r="AL182">
        <v>113656</v>
      </c>
      <c r="AM182">
        <v>2.2356936721334552E-2</v>
      </c>
      <c r="AN182">
        <v>4395</v>
      </c>
      <c r="AO182">
        <v>84071</v>
      </c>
      <c r="AP182">
        <v>5.2277241855098668E-2</v>
      </c>
      <c r="AQ182">
        <v>5529</v>
      </c>
      <c r="AR182">
        <v>34472</v>
      </c>
      <c r="AS182">
        <v>0.16039104200510559</v>
      </c>
      <c r="AT182">
        <v>80173</v>
      </c>
      <c r="AU182">
        <v>83051</v>
      </c>
      <c r="AV182">
        <v>8073847</v>
      </c>
      <c r="AW182">
        <v>7685574</v>
      </c>
      <c r="AX182">
        <f t="shared" si="8"/>
        <v>9.9299627550534456E-3</v>
      </c>
      <c r="AY182">
        <f t="shared" si="8"/>
        <v>1.0806089434569233E-2</v>
      </c>
    </row>
    <row r="183" spans="1:51" x14ac:dyDescent="0.35">
      <c r="A183" t="str">
        <f t="shared" si="6"/>
        <v>2000-Florida</v>
      </c>
      <c r="B183" t="s">
        <v>15</v>
      </c>
      <c r="C183">
        <v>2000</v>
      </c>
      <c r="D183">
        <v>164395</v>
      </c>
      <c r="E183">
        <v>15982378</v>
      </c>
      <c r="F183">
        <f t="shared" si="7"/>
        <v>1.0286016261159634E-2</v>
      </c>
      <c r="G183">
        <v>136</v>
      </c>
      <c r="H183">
        <v>510</v>
      </c>
      <c r="I183">
        <v>17150</v>
      </c>
      <c r="J183">
        <v>146599</v>
      </c>
      <c r="K183">
        <v>66388</v>
      </c>
      <c r="L183">
        <v>315422</v>
      </c>
      <c r="M183">
        <v>2468478</v>
      </c>
      <c r="N183">
        <v>13132090</v>
      </c>
      <c r="O183">
        <v>2.0485629933120445E-3</v>
      </c>
      <c r="P183">
        <v>1.6168815111184381E-3</v>
      </c>
      <c r="Q183">
        <v>6.947600910358529E-3</v>
      </c>
      <c r="R183">
        <v>1.1163417247368849E-2</v>
      </c>
      <c r="S183">
        <v>197</v>
      </c>
      <c r="T183">
        <v>32431</v>
      </c>
      <c r="U183">
        <v>6.0744349542104772E-3</v>
      </c>
      <c r="V183">
        <v>263</v>
      </c>
      <c r="W183">
        <v>281470</v>
      </c>
      <c r="X183">
        <v>9.3438021814047677E-4</v>
      </c>
      <c r="Y183">
        <v>363</v>
      </c>
      <c r="Z183">
        <v>322067</v>
      </c>
      <c r="AA183">
        <v>1.1270946728475751E-3</v>
      </c>
      <c r="AB183">
        <v>797</v>
      </c>
      <c r="AC183">
        <v>341186</v>
      </c>
      <c r="AD183">
        <v>2.335969236721319E-3</v>
      </c>
      <c r="AE183">
        <v>1486</v>
      </c>
      <c r="AF183">
        <v>298359</v>
      </c>
      <c r="AG183">
        <v>4.9805770900157196E-3</v>
      </c>
      <c r="AH183">
        <v>2284</v>
      </c>
      <c r="AI183">
        <v>222218</v>
      </c>
      <c r="AJ183">
        <v>1.0278195285710428E-2</v>
      </c>
      <c r="AK183">
        <v>3526</v>
      </c>
      <c r="AL183">
        <v>143368</v>
      </c>
      <c r="AM183">
        <v>2.4594051671223704E-2</v>
      </c>
      <c r="AN183">
        <v>4715</v>
      </c>
      <c r="AO183">
        <v>78927</v>
      </c>
      <c r="AP183">
        <v>5.9738745929783219E-2</v>
      </c>
      <c r="AQ183">
        <v>3202</v>
      </c>
      <c r="AR183">
        <v>19343</v>
      </c>
      <c r="AS183">
        <v>0.16553792069482501</v>
      </c>
      <c r="AT183">
        <v>80309</v>
      </c>
      <c r="AU183">
        <v>84086</v>
      </c>
      <c r="AV183">
        <v>8184663</v>
      </c>
      <c r="AW183">
        <v>7797715</v>
      </c>
      <c r="AX183">
        <f t="shared" si="8"/>
        <v>9.8121327658817481E-3</v>
      </c>
      <c r="AY183">
        <f t="shared" si="8"/>
        <v>1.0783415397972354E-2</v>
      </c>
    </row>
    <row r="184" spans="1:51" x14ac:dyDescent="0.35">
      <c r="A184" t="str">
        <f t="shared" si="6"/>
        <v>2001-Florida</v>
      </c>
      <c r="B184" t="s">
        <v>15</v>
      </c>
      <c r="C184">
        <v>2001</v>
      </c>
      <c r="D184">
        <v>167269</v>
      </c>
      <c r="E184">
        <v>16356966</v>
      </c>
      <c r="F184">
        <f t="shared" si="7"/>
        <v>1.0226162969342848E-2</v>
      </c>
      <c r="G184">
        <v>142</v>
      </c>
      <c r="H184">
        <v>616</v>
      </c>
      <c r="I184">
        <v>17661</v>
      </c>
      <c r="J184">
        <v>148850</v>
      </c>
      <c r="K184">
        <v>70444</v>
      </c>
      <c r="L184">
        <v>340453</v>
      </c>
      <c r="M184">
        <v>2553214</v>
      </c>
      <c r="N184">
        <v>13392855</v>
      </c>
      <c r="O184">
        <v>2.015785588552609E-3</v>
      </c>
      <c r="P184">
        <v>1.8093540077484998E-3</v>
      </c>
      <c r="Q184">
        <v>6.9171640136706132E-3</v>
      </c>
      <c r="R184">
        <v>1.1114135111594951E-2</v>
      </c>
      <c r="S184">
        <v>72</v>
      </c>
      <c r="T184">
        <v>14827</v>
      </c>
      <c r="U184">
        <v>4.8560059351183647E-3</v>
      </c>
      <c r="V184">
        <v>95</v>
      </c>
      <c r="W184">
        <v>166532</v>
      </c>
      <c r="X184">
        <v>5.7046093243340616E-4</v>
      </c>
      <c r="Y184">
        <v>126</v>
      </c>
      <c r="Z184">
        <v>154345</v>
      </c>
      <c r="AA184">
        <v>8.1635297547701579E-4</v>
      </c>
      <c r="AB184">
        <v>309</v>
      </c>
      <c r="AC184">
        <v>219355</v>
      </c>
      <c r="AD184">
        <v>1.4086754347974744E-3</v>
      </c>
      <c r="AE184">
        <v>625</v>
      </c>
      <c r="AF184">
        <v>197003</v>
      </c>
      <c r="AG184">
        <v>3.1725405196875176E-3</v>
      </c>
      <c r="AH184">
        <v>990</v>
      </c>
      <c r="AI184">
        <v>123874</v>
      </c>
      <c r="AJ184">
        <v>7.9919918626991937E-3</v>
      </c>
      <c r="AK184">
        <v>1721</v>
      </c>
      <c r="AL184">
        <v>78407</v>
      </c>
      <c r="AM184">
        <v>2.1949570829135154E-2</v>
      </c>
      <c r="AN184">
        <v>2867</v>
      </c>
      <c r="AO184">
        <v>53168</v>
      </c>
      <c r="AP184">
        <v>5.3923412578994884E-2</v>
      </c>
      <c r="AQ184">
        <v>3020</v>
      </c>
      <c r="AR184">
        <v>19052</v>
      </c>
      <c r="AS184">
        <v>0.15851354188536637</v>
      </c>
      <c r="AT184">
        <v>82095</v>
      </c>
      <c r="AU184">
        <v>85174</v>
      </c>
      <c r="AV184">
        <v>8372776</v>
      </c>
      <c r="AW184">
        <v>7984190</v>
      </c>
      <c r="AX184">
        <f t="shared" si="8"/>
        <v>9.8049917972247193E-3</v>
      </c>
      <c r="AY184">
        <f t="shared" si="8"/>
        <v>1.0667832303589969E-2</v>
      </c>
    </row>
    <row r="185" spans="1:51" x14ac:dyDescent="0.35">
      <c r="A185" t="str">
        <f t="shared" si="6"/>
        <v>2002-Florida</v>
      </c>
      <c r="B185" t="s">
        <v>15</v>
      </c>
      <c r="C185">
        <v>2002</v>
      </c>
      <c r="D185">
        <v>167814</v>
      </c>
      <c r="E185">
        <v>16689370</v>
      </c>
      <c r="F185">
        <f t="shared" si="7"/>
        <v>1.0055142884362921E-2</v>
      </c>
      <c r="G185">
        <v>174</v>
      </c>
      <c r="H185">
        <v>657</v>
      </c>
      <c r="I185">
        <v>17842</v>
      </c>
      <c r="J185">
        <v>149141</v>
      </c>
      <c r="K185">
        <v>74505</v>
      </c>
      <c r="L185">
        <v>363758</v>
      </c>
      <c r="M185">
        <v>2627531</v>
      </c>
      <c r="N185">
        <v>13623576</v>
      </c>
      <c r="O185">
        <v>2.3354137306221059E-3</v>
      </c>
      <c r="P185">
        <v>1.80614584421511E-3</v>
      </c>
      <c r="Q185">
        <v>6.7904051369898208E-3</v>
      </c>
      <c r="R185">
        <v>1.0947272581002228E-2</v>
      </c>
      <c r="S185">
        <v>655</v>
      </c>
      <c r="T185">
        <v>112527</v>
      </c>
      <c r="U185">
        <v>5.8208252241684216E-3</v>
      </c>
      <c r="V185">
        <v>690</v>
      </c>
      <c r="W185">
        <v>1042594</v>
      </c>
      <c r="X185">
        <v>6.6181082952712178E-4</v>
      </c>
      <c r="Y185">
        <v>1058</v>
      </c>
      <c r="Z185">
        <v>1151666</v>
      </c>
      <c r="AA185">
        <v>9.1866912802843876E-4</v>
      </c>
      <c r="AB185">
        <v>2602</v>
      </c>
      <c r="AC185">
        <v>1430280</v>
      </c>
      <c r="AD185">
        <v>1.8192242078474146E-3</v>
      </c>
      <c r="AE185">
        <v>4788</v>
      </c>
      <c r="AF185">
        <v>1216969</v>
      </c>
      <c r="AG185">
        <v>3.9343648030475712E-3</v>
      </c>
      <c r="AH185">
        <v>7134</v>
      </c>
      <c r="AI185">
        <v>823026</v>
      </c>
      <c r="AJ185">
        <v>8.6680129181824148E-3</v>
      </c>
      <c r="AK185">
        <v>12417</v>
      </c>
      <c r="AL185">
        <v>562381</v>
      </c>
      <c r="AM185">
        <v>2.2079337673214423E-2</v>
      </c>
      <c r="AN185">
        <v>22368</v>
      </c>
      <c r="AO185">
        <v>412011</v>
      </c>
      <c r="AP185">
        <v>5.4289812650633117E-2</v>
      </c>
      <c r="AQ185">
        <v>21994</v>
      </c>
      <c r="AR185">
        <v>141482</v>
      </c>
      <c r="AS185">
        <v>0.15545440409380698</v>
      </c>
      <c r="AT185">
        <v>82304</v>
      </c>
      <c r="AU185">
        <v>85510</v>
      </c>
      <c r="AV185">
        <v>8541734</v>
      </c>
      <c r="AW185">
        <v>8147636</v>
      </c>
      <c r="AX185">
        <f t="shared" si="8"/>
        <v>9.6355142878483454E-3</v>
      </c>
      <c r="AY185">
        <f t="shared" si="8"/>
        <v>1.0495068753685118E-2</v>
      </c>
    </row>
    <row r="186" spans="1:51" x14ac:dyDescent="0.35">
      <c r="A186" t="str">
        <f t="shared" si="6"/>
        <v>2003-Florida</v>
      </c>
      <c r="B186" t="s">
        <v>15</v>
      </c>
      <c r="C186">
        <v>2003</v>
      </c>
      <c r="D186">
        <v>168657</v>
      </c>
      <c r="E186">
        <v>17004085</v>
      </c>
      <c r="F186">
        <f t="shared" si="7"/>
        <v>9.9186166147722746E-3</v>
      </c>
      <c r="G186">
        <v>164</v>
      </c>
      <c r="H186">
        <v>768</v>
      </c>
      <c r="I186">
        <v>17937</v>
      </c>
      <c r="J186">
        <v>149788</v>
      </c>
      <c r="K186">
        <v>78291</v>
      </c>
      <c r="L186">
        <v>387049</v>
      </c>
      <c r="M186">
        <v>2700143</v>
      </c>
      <c r="N186">
        <v>13838602</v>
      </c>
      <c r="O186">
        <v>2.0947490771608488E-3</v>
      </c>
      <c r="P186">
        <v>1.9842448888900371E-3</v>
      </c>
      <c r="Q186">
        <v>6.6429815013501134E-3</v>
      </c>
      <c r="R186">
        <v>1.0823925711571154E-2</v>
      </c>
      <c r="S186">
        <v>174</v>
      </c>
      <c r="T186">
        <v>27182</v>
      </c>
      <c r="U186">
        <v>6.4012949746155541E-3</v>
      </c>
      <c r="V186">
        <v>313</v>
      </c>
      <c r="W186">
        <v>281362</v>
      </c>
      <c r="X186">
        <v>1.1124458882151818E-3</v>
      </c>
      <c r="Y186">
        <v>342</v>
      </c>
      <c r="Z186">
        <v>231321</v>
      </c>
      <c r="AA186">
        <v>1.4784649902084117E-3</v>
      </c>
      <c r="AB186">
        <v>733</v>
      </c>
      <c r="AC186">
        <v>272359</v>
      </c>
      <c r="AD186">
        <v>2.6913008198737693E-3</v>
      </c>
      <c r="AE186">
        <v>1138</v>
      </c>
      <c r="AF186">
        <v>260715</v>
      </c>
      <c r="AG186">
        <v>4.3649195481656215E-3</v>
      </c>
      <c r="AH186">
        <v>1578</v>
      </c>
      <c r="AI186">
        <v>175716</v>
      </c>
      <c r="AJ186">
        <v>8.9804001912176471E-3</v>
      </c>
      <c r="AK186">
        <v>2519</v>
      </c>
      <c r="AL186">
        <v>121539</v>
      </c>
      <c r="AM186">
        <v>2.072585754366911E-2</v>
      </c>
      <c r="AN186">
        <v>3936</v>
      </c>
      <c r="AO186">
        <v>75277</v>
      </c>
      <c r="AP186">
        <v>5.2286887096988456E-2</v>
      </c>
      <c r="AQ186">
        <v>3511</v>
      </c>
      <c r="AR186">
        <v>24487</v>
      </c>
      <c r="AS186">
        <v>0.1433822028014865</v>
      </c>
      <c r="AT186">
        <v>82236</v>
      </c>
      <c r="AU186">
        <v>86421</v>
      </c>
      <c r="AV186">
        <v>8697573</v>
      </c>
      <c r="AW186">
        <v>8306512</v>
      </c>
      <c r="AX186">
        <f t="shared" si="8"/>
        <v>9.4550514264151626E-3</v>
      </c>
      <c r="AY186">
        <f t="shared" si="8"/>
        <v>1.0404005917285138E-2</v>
      </c>
    </row>
    <row r="187" spans="1:51" x14ac:dyDescent="0.35">
      <c r="A187" t="str">
        <f t="shared" si="6"/>
        <v>2004-Florida</v>
      </c>
      <c r="B187" t="s">
        <v>15</v>
      </c>
      <c r="C187">
        <v>2004</v>
      </c>
      <c r="D187">
        <v>169008</v>
      </c>
      <c r="E187">
        <v>17415318</v>
      </c>
      <c r="F187">
        <f t="shared" si="7"/>
        <v>9.7045600889975134E-3</v>
      </c>
      <c r="G187">
        <v>175</v>
      </c>
      <c r="H187">
        <v>785</v>
      </c>
      <c r="I187">
        <v>18089</v>
      </c>
      <c r="J187">
        <v>149959</v>
      </c>
      <c r="K187">
        <v>81982</v>
      </c>
      <c r="L187">
        <v>414998</v>
      </c>
      <c r="M187">
        <v>2786446</v>
      </c>
      <c r="N187">
        <v>14131892</v>
      </c>
      <c r="O187">
        <v>2.1346149154692494E-3</v>
      </c>
      <c r="P187">
        <v>1.8915753810861738E-3</v>
      </c>
      <c r="Q187">
        <v>6.4917820047472657E-3</v>
      </c>
      <c r="R187">
        <v>1.0611388765212754E-2</v>
      </c>
      <c r="S187">
        <v>1519</v>
      </c>
      <c r="T187">
        <v>246708</v>
      </c>
      <c r="U187">
        <v>6.1570763817954833E-3</v>
      </c>
      <c r="V187">
        <v>1573</v>
      </c>
      <c r="W187">
        <v>2603070</v>
      </c>
      <c r="X187">
        <v>6.0428647712124528E-4</v>
      </c>
      <c r="Y187">
        <v>2247</v>
      </c>
      <c r="Z187">
        <v>2679451</v>
      </c>
      <c r="AA187">
        <v>8.3860462460407003E-4</v>
      </c>
      <c r="AB187">
        <v>5621</v>
      </c>
      <c r="AC187">
        <v>3039792</v>
      </c>
      <c r="AD187">
        <v>1.8491396779779668E-3</v>
      </c>
      <c r="AE187">
        <v>10718</v>
      </c>
      <c r="AF187">
        <v>2655372</v>
      </c>
      <c r="AG187">
        <v>4.036345943242604E-3</v>
      </c>
      <c r="AH187">
        <v>15913</v>
      </c>
      <c r="AI187">
        <v>1821153</v>
      </c>
      <c r="AJ187">
        <v>8.7378710080921254E-3</v>
      </c>
      <c r="AK187">
        <v>27001</v>
      </c>
      <c r="AL187">
        <v>1260705</v>
      </c>
      <c r="AM187">
        <v>2.1417381544453301E-2</v>
      </c>
      <c r="AN187">
        <v>45324</v>
      </c>
      <c r="AO187">
        <v>889796</v>
      </c>
      <c r="AP187">
        <v>5.0937518262613002E-2</v>
      </c>
      <c r="AQ187">
        <v>47580</v>
      </c>
      <c r="AR187">
        <v>321897</v>
      </c>
      <c r="AS187">
        <v>0.14781125639567935</v>
      </c>
      <c r="AT187">
        <v>82464</v>
      </c>
      <c r="AU187">
        <v>86544</v>
      </c>
      <c r="AV187">
        <v>8902447</v>
      </c>
      <c r="AW187">
        <v>8512871</v>
      </c>
      <c r="AX187">
        <f t="shared" si="8"/>
        <v>9.2630711533581728E-3</v>
      </c>
      <c r="AY187">
        <f t="shared" si="8"/>
        <v>1.0166252959782898E-2</v>
      </c>
    </row>
    <row r="188" spans="1:51" x14ac:dyDescent="0.35">
      <c r="A188" t="str">
        <f t="shared" si="6"/>
        <v>2005-Florida</v>
      </c>
      <c r="B188" t="s">
        <v>15</v>
      </c>
      <c r="C188">
        <v>2005</v>
      </c>
      <c r="D188">
        <v>170791</v>
      </c>
      <c r="E188">
        <v>17842038</v>
      </c>
      <c r="F188">
        <f t="shared" si="7"/>
        <v>9.5723930192279597E-3</v>
      </c>
      <c r="G188">
        <v>196</v>
      </c>
      <c r="H188">
        <v>963</v>
      </c>
      <c r="I188">
        <v>18514</v>
      </c>
      <c r="J188">
        <v>151118</v>
      </c>
      <c r="K188">
        <v>85745</v>
      </c>
      <c r="L188">
        <v>445860</v>
      </c>
      <c r="M188">
        <v>2881786</v>
      </c>
      <c r="N188">
        <v>14428647</v>
      </c>
      <c r="O188">
        <v>2.2858475712869554E-3</v>
      </c>
      <c r="P188">
        <v>2.1598708114654824E-3</v>
      </c>
      <c r="Q188">
        <v>6.4244881472808879E-3</v>
      </c>
      <c r="R188">
        <v>1.0473469896380443E-2</v>
      </c>
      <c r="S188">
        <v>959</v>
      </c>
      <c r="T188">
        <v>116474</v>
      </c>
      <c r="U188">
        <v>8.2335971976578472E-3</v>
      </c>
      <c r="V188">
        <v>1017</v>
      </c>
      <c r="W188">
        <v>1160065</v>
      </c>
      <c r="X188">
        <v>8.7667501390008317E-4</v>
      </c>
      <c r="Y188">
        <v>1419</v>
      </c>
      <c r="Z188">
        <v>1202111</v>
      </c>
      <c r="AA188">
        <v>1.180423438434554E-3</v>
      </c>
      <c r="AB188">
        <v>2922</v>
      </c>
      <c r="AC188">
        <v>1294918</v>
      </c>
      <c r="AD188">
        <v>2.2565135398534887E-3</v>
      </c>
      <c r="AE188">
        <v>5406</v>
      </c>
      <c r="AF188">
        <v>1157208</v>
      </c>
      <c r="AG188">
        <v>4.671588858701288E-3</v>
      </c>
      <c r="AH188">
        <v>8209</v>
      </c>
      <c r="AI188">
        <v>805084</v>
      </c>
      <c r="AJ188">
        <v>1.0196451550397225E-2</v>
      </c>
      <c r="AK188">
        <v>13615</v>
      </c>
      <c r="AL188">
        <v>545679</v>
      </c>
      <c r="AM188">
        <v>2.4950566175352178E-2</v>
      </c>
      <c r="AN188">
        <v>20331</v>
      </c>
      <c r="AO188">
        <v>345808</v>
      </c>
      <c r="AP188">
        <v>5.8792740480266503E-2</v>
      </c>
      <c r="AQ188">
        <v>17777</v>
      </c>
      <c r="AR188">
        <v>109696</v>
      </c>
      <c r="AS188">
        <v>0.16205695740956827</v>
      </c>
      <c r="AT188">
        <v>82641</v>
      </c>
      <c r="AU188">
        <v>88150</v>
      </c>
      <c r="AV188">
        <v>9117950</v>
      </c>
      <c r="AW188">
        <v>8724088</v>
      </c>
      <c r="AX188">
        <f t="shared" si="8"/>
        <v>9.0635504691295738E-3</v>
      </c>
      <c r="AY188">
        <f t="shared" si="8"/>
        <v>1.0104208027245943E-2</v>
      </c>
    </row>
    <row r="189" spans="1:51" x14ac:dyDescent="0.35">
      <c r="A189" t="str">
        <f t="shared" si="6"/>
        <v>2006-Florida</v>
      </c>
      <c r="B189" t="s">
        <v>15</v>
      </c>
      <c r="C189">
        <v>2006</v>
      </c>
      <c r="D189">
        <v>170066</v>
      </c>
      <c r="E189">
        <v>18166990</v>
      </c>
      <c r="F189">
        <f t="shared" si="7"/>
        <v>9.3612645793276703E-3</v>
      </c>
      <c r="G189">
        <v>190</v>
      </c>
      <c r="H189">
        <v>961</v>
      </c>
      <c r="I189">
        <v>18757</v>
      </c>
      <c r="J189">
        <v>150158</v>
      </c>
      <c r="K189">
        <v>89957</v>
      </c>
      <c r="L189">
        <v>473540</v>
      </c>
      <c r="M189">
        <v>2969250</v>
      </c>
      <c r="N189">
        <v>14634243</v>
      </c>
      <c r="O189">
        <v>2.1121202352234955E-3</v>
      </c>
      <c r="P189">
        <v>2.0293956159986486E-3</v>
      </c>
      <c r="Q189">
        <v>6.3170834385787656E-3</v>
      </c>
      <c r="R189">
        <v>1.0260728894552318E-2</v>
      </c>
      <c r="S189">
        <v>49</v>
      </c>
      <c r="T189">
        <v>7502</v>
      </c>
      <c r="U189">
        <v>6.5315915755798457E-3</v>
      </c>
      <c r="V189">
        <v>65</v>
      </c>
      <c r="W189">
        <v>108386</v>
      </c>
      <c r="X189">
        <v>5.997084494307383E-4</v>
      </c>
      <c r="Y189">
        <v>64</v>
      </c>
      <c r="Z189">
        <v>73193</v>
      </c>
      <c r="AA189">
        <v>8.7440055743035535E-4</v>
      </c>
      <c r="AB189">
        <v>150</v>
      </c>
      <c r="AC189">
        <v>91186</v>
      </c>
      <c r="AD189">
        <v>1.6449893624021232E-3</v>
      </c>
      <c r="AE189">
        <v>299</v>
      </c>
      <c r="AF189">
        <v>90865</v>
      </c>
      <c r="AG189">
        <v>3.2905959390304297E-3</v>
      </c>
      <c r="AH189">
        <v>454</v>
      </c>
      <c r="AI189">
        <v>57007</v>
      </c>
      <c r="AJ189">
        <v>7.963934253688144E-3</v>
      </c>
      <c r="AK189">
        <v>947</v>
      </c>
      <c r="AL189">
        <v>44938</v>
      </c>
      <c r="AM189">
        <v>2.1073479015532512E-2</v>
      </c>
      <c r="AN189">
        <v>1624</v>
      </c>
      <c r="AO189">
        <v>34001</v>
      </c>
      <c r="AP189">
        <v>4.7763301079380018E-2</v>
      </c>
      <c r="AQ189">
        <v>2218</v>
      </c>
      <c r="AR189">
        <v>15052</v>
      </c>
      <c r="AS189">
        <v>0.14735583311187883</v>
      </c>
      <c r="AT189">
        <v>82089</v>
      </c>
      <c r="AU189">
        <v>87977</v>
      </c>
      <c r="AV189">
        <v>9280080</v>
      </c>
      <c r="AW189">
        <v>8886910</v>
      </c>
      <c r="AX189">
        <f t="shared" si="8"/>
        <v>8.8457211575762272E-3</v>
      </c>
      <c r="AY189">
        <f t="shared" si="8"/>
        <v>9.899616402101517E-3</v>
      </c>
    </row>
    <row r="190" spans="1:51" x14ac:dyDescent="0.35">
      <c r="A190" t="str">
        <f t="shared" si="6"/>
        <v>2007-Florida</v>
      </c>
      <c r="B190" t="s">
        <v>15</v>
      </c>
      <c r="C190">
        <v>2007</v>
      </c>
      <c r="D190">
        <v>168096</v>
      </c>
      <c r="E190">
        <v>18367842</v>
      </c>
      <c r="F190">
        <f t="shared" si="7"/>
        <v>9.1516466659501972E-3</v>
      </c>
      <c r="G190">
        <v>175</v>
      </c>
      <c r="H190">
        <v>1057</v>
      </c>
      <c r="I190">
        <v>18666</v>
      </c>
      <c r="J190">
        <v>148198</v>
      </c>
      <c r="K190">
        <v>93162</v>
      </c>
      <c r="L190">
        <v>494671</v>
      </c>
      <c r="M190">
        <v>3029024</v>
      </c>
      <c r="N190">
        <v>14750985</v>
      </c>
      <c r="O190">
        <v>1.8784482943689487E-3</v>
      </c>
      <c r="P190">
        <v>2.1367737344618947E-3</v>
      </c>
      <c r="Q190">
        <v>6.1623810177799847E-3</v>
      </c>
      <c r="R190">
        <v>1.0046651121942026E-2</v>
      </c>
      <c r="S190">
        <v>1180</v>
      </c>
      <c r="T190">
        <v>146103</v>
      </c>
      <c r="U190">
        <v>8.0764939802741905E-3</v>
      </c>
      <c r="V190">
        <v>1151</v>
      </c>
      <c r="W190">
        <v>1586256</v>
      </c>
      <c r="X190">
        <v>7.2560797248363439E-4</v>
      </c>
      <c r="Y190">
        <v>1491</v>
      </c>
      <c r="Z190">
        <v>1463095</v>
      </c>
      <c r="AA190">
        <v>1.0190725824365471E-3</v>
      </c>
      <c r="AB190">
        <v>3509</v>
      </c>
      <c r="AC190">
        <v>1741797</v>
      </c>
      <c r="AD190">
        <v>2.0145860855197246E-3</v>
      </c>
      <c r="AE190">
        <v>7183</v>
      </c>
      <c r="AF190">
        <v>1646129</v>
      </c>
      <c r="AG190">
        <v>4.3635705342655404E-3</v>
      </c>
      <c r="AH190">
        <v>11106</v>
      </c>
      <c r="AI190">
        <v>1088895</v>
      </c>
      <c r="AJ190">
        <v>1.0199330513961401E-2</v>
      </c>
      <c r="AK190">
        <v>19819</v>
      </c>
      <c r="AL190">
        <v>773267</v>
      </c>
      <c r="AM190">
        <v>2.5630215695225583E-2</v>
      </c>
      <c r="AN190">
        <v>33650</v>
      </c>
      <c r="AO190">
        <v>555510</v>
      </c>
      <c r="AP190">
        <v>6.0574967147306077E-2</v>
      </c>
      <c r="AQ190">
        <v>30255</v>
      </c>
      <c r="AR190">
        <v>182985</v>
      </c>
      <c r="AS190">
        <v>0.16534142142798591</v>
      </c>
      <c r="AT190">
        <v>80823</v>
      </c>
      <c r="AU190">
        <v>87273</v>
      </c>
      <c r="AV190">
        <v>9378587</v>
      </c>
      <c r="AW190">
        <v>8989255</v>
      </c>
      <c r="AX190">
        <f t="shared" si="8"/>
        <v>8.6178227061283318E-3</v>
      </c>
      <c r="AY190">
        <f t="shared" si="8"/>
        <v>9.7085909788964721E-3</v>
      </c>
    </row>
    <row r="191" spans="1:51" x14ac:dyDescent="0.35">
      <c r="A191" t="str">
        <f t="shared" si="6"/>
        <v>2008-Florida</v>
      </c>
      <c r="B191" t="s">
        <v>15</v>
      </c>
      <c r="C191">
        <v>2008</v>
      </c>
      <c r="D191">
        <v>170703</v>
      </c>
      <c r="E191">
        <v>18527305</v>
      </c>
      <c r="F191">
        <f t="shared" si="7"/>
        <v>9.213590427749746E-3</v>
      </c>
      <c r="G191">
        <v>202</v>
      </c>
      <c r="H191">
        <v>1087</v>
      </c>
      <c r="I191">
        <v>18673</v>
      </c>
      <c r="J191">
        <v>150741</v>
      </c>
      <c r="K191">
        <v>95642</v>
      </c>
      <c r="L191">
        <v>512331</v>
      </c>
      <c r="M191">
        <v>3086395</v>
      </c>
      <c r="N191">
        <v>14832937</v>
      </c>
      <c r="O191">
        <v>2.1120428263733506E-3</v>
      </c>
      <c r="P191">
        <v>2.1216752451052152E-3</v>
      </c>
      <c r="Q191">
        <v>6.0501005218061852E-3</v>
      </c>
      <c r="R191">
        <v>1.0162586141908375E-2</v>
      </c>
      <c r="S191">
        <v>410</v>
      </c>
      <c r="T191">
        <v>49666</v>
      </c>
      <c r="U191">
        <v>8.2551443643538846E-3</v>
      </c>
      <c r="V191">
        <v>484</v>
      </c>
      <c r="W191">
        <v>533270</v>
      </c>
      <c r="X191">
        <v>9.0760777842368787E-4</v>
      </c>
      <c r="Y191">
        <v>561</v>
      </c>
      <c r="Z191">
        <v>447621</v>
      </c>
      <c r="AA191">
        <v>1.2532924058522724E-3</v>
      </c>
      <c r="AB191">
        <v>1283</v>
      </c>
      <c r="AC191">
        <v>504167</v>
      </c>
      <c r="AD191">
        <v>2.5447917059228391E-3</v>
      </c>
      <c r="AE191">
        <v>2536</v>
      </c>
      <c r="AF191">
        <v>476212</v>
      </c>
      <c r="AG191">
        <v>5.3253592937599218E-3</v>
      </c>
      <c r="AH191">
        <v>4118</v>
      </c>
      <c r="AI191">
        <v>340815</v>
      </c>
      <c r="AJ191">
        <v>1.2082801519886156E-2</v>
      </c>
      <c r="AK191">
        <v>6430</v>
      </c>
      <c r="AL191">
        <v>242655</v>
      </c>
      <c r="AM191">
        <v>2.6498526714883272E-2</v>
      </c>
      <c r="AN191">
        <v>10089</v>
      </c>
      <c r="AO191">
        <v>159695</v>
      </c>
      <c r="AP191">
        <v>6.3176680547293279E-2</v>
      </c>
      <c r="AQ191">
        <v>9426</v>
      </c>
      <c r="AR191">
        <v>55435</v>
      </c>
      <c r="AS191">
        <v>0.17003698024713629</v>
      </c>
      <c r="AT191">
        <v>82041</v>
      </c>
      <c r="AU191">
        <v>88662</v>
      </c>
      <c r="AV191">
        <v>9465279</v>
      </c>
      <c r="AW191">
        <v>9062026</v>
      </c>
      <c r="AX191">
        <f t="shared" si="8"/>
        <v>8.6675733488680053E-3</v>
      </c>
      <c r="AY191">
        <f t="shared" si="8"/>
        <v>9.7839048354087712E-3</v>
      </c>
    </row>
    <row r="192" spans="1:51" x14ac:dyDescent="0.35">
      <c r="A192" t="str">
        <f t="shared" si="6"/>
        <v>2009-Florida</v>
      </c>
      <c r="B192" t="s">
        <v>15</v>
      </c>
      <c r="C192">
        <v>2009</v>
      </c>
      <c r="D192">
        <v>169924</v>
      </c>
      <c r="E192">
        <v>18652644</v>
      </c>
      <c r="F192">
        <f t="shared" si="7"/>
        <v>9.1099149268060869E-3</v>
      </c>
      <c r="G192">
        <v>180</v>
      </c>
      <c r="H192">
        <v>1209</v>
      </c>
      <c r="I192">
        <v>18726</v>
      </c>
      <c r="J192">
        <v>149809</v>
      </c>
      <c r="K192">
        <v>97488</v>
      </c>
      <c r="L192">
        <v>527477</v>
      </c>
      <c r="M192">
        <v>3133488</v>
      </c>
      <c r="N192">
        <v>14894191</v>
      </c>
      <c r="O192">
        <v>1.846381093057607E-3</v>
      </c>
      <c r="P192">
        <v>2.2920430653848413E-3</v>
      </c>
      <c r="Q192">
        <v>5.9760879888482096E-3</v>
      </c>
      <c r="R192">
        <v>1.0058216656413228E-2</v>
      </c>
      <c r="S192">
        <v>260</v>
      </c>
      <c r="T192">
        <v>44936</v>
      </c>
      <c r="U192">
        <v>5.7860067651771411E-3</v>
      </c>
      <c r="V192">
        <v>332</v>
      </c>
      <c r="W192">
        <v>493652</v>
      </c>
      <c r="X192">
        <v>6.7253854942348054E-4</v>
      </c>
      <c r="Y192">
        <v>443</v>
      </c>
      <c r="Z192">
        <v>478282</v>
      </c>
      <c r="AA192">
        <v>9.2623180466753921E-4</v>
      </c>
      <c r="AB192">
        <v>927</v>
      </c>
      <c r="AC192">
        <v>513540</v>
      </c>
      <c r="AD192">
        <v>1.8051174202593761E-3</v>
      </c>
      <c r="AE192">
        <v>2067</v>
      </c>
      <c r="AF192">
        <v>532776</v>
      </c>
      <c r="AG192">
        <v>3.879679264831749E-3</v>
      </c>
      <c r="AH192">
        <v>3051</v>
      </c>
      <c r="AI192">
        <v>345146</v>
      </c>
      <c r="AJ192">
        <v>8.8397373864973084E-3</v>
      </c>
      <c r="AK192">
        <v>5091</v>
      </c>
      <c r="AL192">
        <v>221293</v>
      </c>
      <c r="AM192">
        <v>2.3005698327556678E-2</v>
      </c>
      <c r="AN192">
        <v>9364</v>
      </c>
      <c r="AO192">
        <v>166182</v>
      </c>
      <c r="AP192">
        <v>5.6347859575645975E-2</v>
      </c>
      <c r="AQ192">
        <v>9444</v>
      </c>
      <c r="AR192">
        <v>60500</v>
      </c>
      <c r="AS192">
        <v>0.156099173553719</v>
      </c>
      <c r="AT192">
        <v>81537</v>
      </c>
      <c r="AU192">
        <v>88387</v>
      </c>
      <c r="AV192">
        <v>9534289</v>
      </c>
      <c r="AW192">
        <v>9118355</v>
      </c>
      <c r="AX192">
        <f t="shared" si="8"/>
        <v>8.5519748772037441E-3</v>
      </c>
      <c r="AY192">
        <f t="shared" si="8"/>
        <v>9.6933054262528708E-3</v>
      </c>
    </row>
    <row r="193" spans="1:51" x14ac:dyDescent="0.35">
      <c r="A193" t="str">
        <f t="shared" si="6"/>
        <v>2010-Florida</v>
      </c>
      <c r="B193" t="s">
        <v>15</v>
      </c>
      <c r="C193">
        <v>2010</v>
      </c>
      <c r="D193">
        <v>173791</v>
      </c>
      <c r="E193">
        <v>18801310</v>
      </c>
      <c r="F193">
        <f t="shared" si="7"/>
        <v>9.2435580286692794E-3</v>
      </c>
      <c r="G193">
        <v>238</v>
      </c>
      <c r="H193">
        <v>1319</v>
      </c>
      <c r="I193">
        <v>18729</v>
      </c>
      <c r="J193">
        <v>153505</v>
      </c>
      <c r="K193">
        <v>99328</v>
      </c>
      <c r="L193">
        <v>540137</v>
      </c>
      <c r="M193">
        <v>3172720</v>
      </c>
      <c r="N193">
        <v>14989125</v>
      </c>
      <c r="O193">
        <v>2.3961018041237115E-3</v>
      </c>
      <c r="P193">
        <v>2.4419730549841982E-3</v>
      </c>
      <c r="Q193">
        <v>5.9031367407145919E-3</v>
      </c>
      <c r="R193">
        <v>1.0241091457973698E-2</v>
      </c>
      <c r="S193">
        <v>1091</v>
      </c>
      <c r="T193">
        <v>141144</v>
      </c>
      <c r="U193">
        <v>7.7296944964008385E-3</v>
      </c>
      <c r="V193">
        <v>1393</v>
      </c>
      <c r="W193">
        <v>1656251</v>
      </c>
      <c r="X193">
        <v>8.4105609596613073E-4</v>
      </c>
      <c r="Y193">
        <v>1630</v>
      </c>
      <c r="Z193">
        <v>1493954</v>
      </c>
      <c r="AA193">
        <v>1.0910643835084614E-3</v>
      </c>
      <c r="AB193">
        <v>3904</v>
      </c>
      <c r="AC193">
        <v>1887796</v>
      </c>
      <c r="AD193">
        <v>2.0680200614896947E-3</v>
      </c>
      <c r="AE193">
        <v>7521</v>
      </c>
      <c r="AF193">
        <v>1792738</v>
      </c>
      <c r="AG193">
        <v>4.1952588721832192E-3</v>
      </c>
      <c r="AH193">
        <v>11667</v>
      </c>
      <c r="AI193">
        <v>1219528</v>
      </c>
      <c r="AJ193">
        <v>9.5668160140644585E-3</v>
      </c>
      <c r="AK193">
        <v>21948</v>
      </c>
      <c r="AL193">
        <v>930983</v>
      </c>
      <c r="AM193">
        <v>2.3575081392463663E-2</v>
      </c>
      <c r="AN193">
        <v>41280</v>
      </c>
      <c r="AO193">
        <v>725059</v>
      </c>
      <c r="AP193">
        <v>5.6933297841968725E-2</v>
      </c>
      <c r="AQ193">
        <v>39327</v>
      </c>
      <c r="AR193">
        <v>245687</v>
      </c>
      <c r="AS193">
        <v>0.16006951934778804</v>
      </c>
      <c r="AT193">
        <v>83574</v>
      </c>
      <c r="AU193">
        <v>90217</v>
      </c>
      <c r="AV193">
        <v>9611955</v>
      </c>
      <c r="AW193">
        <v>9189355</v>
      </c>
      <c r="AX193">
        <f t="shared" si="8"/>
        <v>8.6947972602867997E-3</v>
      </c>
      <c r="AY193">
        <f t="shared" si="8"/>
        <v>9.8175552038200723E-3</v>
      </c>
    </row>
    <row r="194" spans="1:51" x14ac:dyDescent="0.35">
      <c r="A194" t="str">
        <f t="shared" si="6"/>
        <v>2011-Florida</v>
      </c>
      <c r="B194" t="s">
        <v>15</v>
      </c>
      <c r="C194">
        <v>2011</v>
      </c>
      <c r="D194">
        <v>173976</v>
      </c>
      <c r="E194">
        <v>19057542</v>
      </c>
      <c r="F194">
        <f t="shared" si="7"/>
        <v>9.1289842100308639E-3</v>
      </c>
      <c r="G194">
        <v>196</v>
      </c>
      <c r="H194">
        <v>1234</v>
      </c>
      <c r="I194">
        <v>18904</v>
      </c>
      <c r="J194">
        <v>153642</v>
      </c>
      <c r="K194">
        <v>103918</v>
      </c>
      <c r="L194">
        <v>562698</v>
      </c>
      <c r="M194">
        <v>3242646</v>
      </c>
      <c r="N194">
        <v>15148280</v>
      </c>
      <c r="O194">
        <v>1.8861025038973036E-3</v>
      </c>
      <c r="P194">
        <v>2.1930058397221955E-3</v>
      </c>
      <c r="Q194">
        <v>5.8298068922725457E-3</v>
      </c>
      <c r="R194">
        <v>1.0142537634635747E-2</v>
      </c>
      <c r="S194">
        <v>90</v>
      </c>
      <c r="T194">
        <v>12338</v>
      </c>
      <c r="U194">
        <v>7.2945372021397305E-3</v>
      </c>
      <c r="V194">
        <v>83</v>
      </c>
      <c r="W194">
        <v>154975</v>
      </c>
      <c r="X194">
        <v>5.3557025326665588E-4</v>
      </c>
      <c r="Y194">
        <v>107</v>
      </c>
      <c r="Z194">
        <v>136219</v>
      </c>
      <c r="AA194">
        <v>7.8549982014256459E-4</v>
      </c>
      <c r="AB194">
        <v>310</v>
      </c>
      <c r="AC194">
        <v>168597</v>
      </c>
      <c r="AD194">
        <v>1.8387041287804646E-3</v>
      </c>
      <c r="AE194">
        <v>557</v>
      </c>
      <c r="AF194">
        <v>150219</v>
      </c>
      <c r="AG194">
        <v>3.7079197704684495E-3</v>
      </c>
      <c r="AH194">
        <v>916</v>
      </c>
      <c r="AI194">
        <v>98687</v>
      </c>
      <c r="AJ194">
        <v>9.2818709657807013E-3</v>
      </c>
      <c r="AK194">
        <v>1555</v>
      </c>
      <c r="AL194">
        <v>70024</v>
      </c>
      <c r="AM194">
        <v>2.2206671998172056E-2</v>
      </c>
      <c r="AN194">
        <v>3234</v>
      </c>
      <c r="AO194">
        <v>58907</v>
      </c>
      <c r="AP194">
        <v>5.4900096762693737E-2</v>
      </c>
      <c r="AQ194">
        <v>3366</v>
      </c>
      <c r="AR194">
        <v>21896</v>
      </c>
      <c r="AS194">
        <v>0.15372670807453417</v>
      </c>
      <c r="AT194">
        <v>83686</v>
      </c>
      <c r="AU194">
        <v>90290</v>
      </c>
      <c r="AV194">
        <v>9736166</v>
      </c>
      <c r="AW194">
        <v>9321376</v>
      </c>
      <c r="AX194">
        <f t="shared" si="8"/>
        <v>8.5953752226492434E-3</v>
      </c>
      <c r="AY194">
        <f t="shared" si="8"/>
        <v>9.6863381543669091E-3</v>
      </c>
    </row>
    <row r="195" spans="1:51" x14ac:dyDescent="0.35">
      <c r="A195" t="str">
        <f t="shared" ref="A195:A258" si="9">CONCATENATE(C195,"-",B195)</f>
        <v>2012-Florida</v>
      </c>
      <c r="B195" t="s">
        <v>15</v>
      </c>
      <c r="C195">
        <v>2012</v>
      </c>
      <c r="D195">
        <v>177291</v>
      </c>
      <c r="E195">
        <v>19317568</v>
      </c>
      <c r="F195">
        <f t="shared" ref="F195:F258" si="10">IFERROR(D195/E195,0)</f>
        <v>9.1777080841646316E-3</v>
      </c>
      <c r="G195">
        <v>208</v>
      </c>
      <c r="H195">
        <v>1335</v>
      </c>
      <c r="I195">
        <v>19551</v>
      </c>
      <c r="J195">
        <v>156197</v>
      </c>
      <c r="K195">
        <v>105986</v>
      </c>
      <c r="L195">
        <v>583337</v>
      </c>
      <c r="M195">
        <v>3311596</v>
      </c>
      <c r="N195">
        <v>15316649</v>
      </c>
      <c r="O195">
        <v>1.9625233521408489E-3</v>
      </c>
      <c r="P195">
        <v>2.2885570433557275E-3</v>
      </c>
      <c r="Q195">
        <v>5.9037998596447152E-3</v>
      </c>
      <c r="R195">
        <v>1.0197857246712384E-2</v>
      </c>
      <c r="S195">
        <v>507</v>
      </c>
      <c r="T195">
        <v>55098</v>
      </c>
      <c r="U195">
        <v>9.2017859087444188E-3</v>
      </c>
      <c r="V195">
        <v>610</v>
      </c>
      <c r="W195">
        <v>596248</v>
      </c>
      <c r="X195">
        <v>1.0230642283076841E-3</v>
      </c>
      <c r="Y195">
        <v>798</v>
      </c>
      <c r="Z195">
        <v>551869</v>
      </c>
      <c r="AA195">
        <v>1.4459953358496309E-3</v>
      </c>
      <c r="AB195">
        <v>1685</v>
      </c>
      <c r="AC195">
        <v>618209</v>
      </c>
      <c r="AD195">
        <v>2.7256154472031302E-3</v>
      </c>
      <c r="AE195">
        <v>3189</v>
      </c>
      <c r="AF195">
        <v>579678</v>
      </c>
      <c r="AG195">
        <v>5.5013300487512032E-3</v>
      </c>
      <c r="AH195">
        <v>4677</v>
      </c>
      <c r="AI195">
        <v>414059</v>
      </c>
      <c r="AJ195">
        <v>1.1295491705288378E-2</v>
      </c>
      <c r="AK195">
        <v>7124</v>
      </c>
      <c r="AL195">
        <v>276806</v>
      </c>
      <c r="AM195">
        <v>2.5736436348923072E-2</v>
      </c>
      <c r="AN195">
        <v>10375</v>
      </c>
      <c r="AO195">
        <v>171460</v>
      </c>
      <c r="AP195">
        <v>6.0509739881021811E-2</v>
      </c>
      <c r="AQ195">
        <v>8561</v>
      </c>
      <c r="AR195">
        <v>52211</v>
      </c>
      <c r="AS195">
        <v>0.16396927850452969</v>
      </c>
      <c r="AT195">
        <v>85580</v>
      </c>
      <c r="AU195">
        <v>91711</v>
      </c>
      <c r="AV195">
        <v>9869741</v>
      </c>
      <c r="AW195">
        <v>9447827</v>
      </c>
      <c r="AX195">
        <f t="shared" ref="AX195:AY258" si="11">IFERROR(AT195/AV195,0)</f>
        <v>8.6709468870561045E-3</v>
      </c>
      <c r="AY195">
        <f t="shared" si="11"/>
        <v>9.7070998442287306E-3</v>
      </c>
    </row>
    <row r="196" spans="1:51" x14ac:dyDescent="0.35">
      <c r="A196" t="str">
        <f t="shared" si="9"/>
        <v>2013-Florida</v>
      </c>
      <c r="B196" t="s">
        <v>15</v>
      </c>
      <c r="C196">
        <v>2013</v>
      </c>
      <c r="D196">
        <v>181112</v>
      </c>
      <c r="E196">
        <v>19552860</v>
      </c>
      <c r="F196">
        <f t="shared" si="10"/>
        <v>9.2626858679497534E-3</v>
      </c>
      <c r="G196">
        <v>250</v>
      </c>
      <c r="H196">
        <v>1578</v>
      </c>
      <c r="I196">
        <v>20169</v>
      </c>
      <c r="J196">
        <v>159115</v>
      </c>
      <c r="K196">
        <v>107880</v>
      </c>
      <c r="L196">
        <v>603348</v>
      </c>
      <c r="M196">
        <v>3371252</v>
      </c>
      <c r="N196">
        <v>15470380</v>
      </c>
      <c r="O196">
        <v>2.3173896922506487E-3</v>
      </c>
      <c r="P196">
        <v>2.6154060343284474E-3</v>
      </c>
      <c r="Q196">
        <v>5.9826438367704344E-3</v>
      </c>
      <c r="R196">
        <v>1.0285138438745525E-2</v>
      </c>
      <c r="S196">
        <v>70</v>
      </c>
      <c r="T196">
        <v>10172</v>
      </c>
      <c r="U196">
        <v>6.8816358631537556E-3</v>
      </c>
      <c r="V196">
        <v>103</v>
      </c>
      <c r="W196">
        <v>118289</v>
      </c>
      <c r="X196">
        <v>8.7074875939436463E-4</v>
      </c>
      <c r="Y196">
        <v>105</v>
      </c>
      <c r="Z196">
        <v>89484</v>
      </c>
      <c r="AA196">
        <v>1.1733941263242591E-3</v>
      </c>
      <c r="AB196">
        <v>205</v>
      </c>
      <c r="AC196">
        <v>110068</v>
      </c>
      <c r="AD196">
        <v>1.8624850092669985E-3</v>
      </c>
      <c r="AE196">
        <v>375</v>
      </c>
      <c r="AF196">
        <v>105287</v>
      </c>
      <c r="AG196">
        <v>3.5616932764728788E-3</v>
      </c>
      <c r="AH196">
        <v>541</v>
      </c>
      <c r="AI196">
        <v>67263</v>
      </c>
      <c r="AJ196">
        <v>8.0430548741507214E-3</v>
      </c>
      <c r="AK196">
        <v>1087</v>
      </c>
      <c r="AL196">
        <v>51989</v>
      </c>
      <c r="AM196">
        <v>2.0908269056915885E-2</v>
      </c>
      <c r="AN196">
        <v>1943</v>
      </c>
      <c r="AO196">
        <v>39546</v>
      </c>
      <c r="AP196">
        <v>4.9132655641531381E-2</v>
      </c>
      <c r="AQ196">
        <v>2423</v>
      </c>
      <c r="AR196">
        <v>16476</v>
      </c>
      <c r="AS196">
        <v>0.14706239378489924</v>
      </c>
      <c r="AT196">
        <v>87437</v>
      </c>
      <c r="AU196">
        <v>93675</v>
      </c>
      <c r="AV196">
        <v>9990213</v>
      </c>
      <c r="AW196">
        <v>9562647</v>
      </c>
      <c r="AX196">
        <f t="shared" si="11"/>
        <v>8.7522658425801328E-3</v>
      </c>
      <c r="AY196">
        <f t="shared" si="11"/>
        <v>9.7959278429915909E-3</v>
      </c>
    </row>
    <row r="197" spans="1:51" x14ac:dyDescent="0.35">
      <c r="A197" t="str">
        <f t="shared" si="9"/>
        <v>2014-Florida</v>
      </c>
      <c r="B197" t="s">
        <v>15</v>
      </c>
      <c r="C197">
        <v>2014</v>
      </c>
      <c r="D197">
        <v>185956</v>
      </c>
      <c r="E197">
        <v>19893297</v>
      </c>
      <c r="F197">
        <f t="shared" si="10"/>
        <v>9.3476712281528804E-3</v>
      </c>
      <c r="G197">
        <v>253</v>
      </c>
      <c r="H197">
        <v>1685</v>
      </c>
      <c r="I197">
        <v>20612</v>
      </c>
      <c r="J197">
        <v>163406</v>
      </c>
      <c r="K197">
        <v>110380</v>
      </c>
      <c r="L197">
        <v>631668</v>
      </c>
      <c r="M197">
        <v>3451906</v>
      </c>
      <c r="N197">
        <v>15699343</v>
      </c>
      <c r="O197">
        <v>2.2920818988947274E-3</v>
      </c>
      <c r="P197">
        <v>2.6675405434500401E-3</v>
      </c>
      <c r="Q197">
        <v>5.9711938853491374E-3</v>
      </c>
      <c r="R197">
        <v>1.0408461041968443E-2</v>
      </c>
      <c r="S197">
        <v>727</v>
      </c>
      <c r="T197">
        <v>76362</v>
      </c>
      <c r="U197">
        <v>9.5204421047117675E-3</v>
      </c>
      <c r="V197">
        <v>847</v>
      </c>
      <c r="W197">
        <v>805009</v>
      </c>
      <c r="X197">
        <v>1.0521621497399409E-3</v>
      </c>
      <c r="Y197">
        <v>1151</v>
      </c>
      <c r="Z197">
        <v>795801</v>
      </c>
      <c r="AA197">
        <v>1.4463414848687045E-3</v>
      </c>
      <c r="AB197">
        <v>2466</v>
      </c>
      <c r="AC197">
        <v>889238</v>
      </c>
      <c r="AD197">
        <v>2.7731608410796658E-3</v>
      </c>
      <c r="AE197">
        <v>4420</v>
      </c>
      <c r="AF197">
        <v>827157</v>
      </c>
      <c r="AG197">
        <v>5.3436046603002815E-3</v>
      </c>
      <c r="AH197">
        <v>6720</v>
      </c>
      <c r="AI197">
        <v>583586</v>
      </c>
      <c r="AJ197">
        <v>1.1515012354648671E-2</v>
      </c>
      <c r="AK197">
        <v>10425</v>
      </c>
      <c r="AL197">
        <v>389709</v>
      </c>
      <c r="AM197">
        <v>2.6750729390391293E-2</v>
      </c>
      <c r="AN197">
        <v>15610</v>
      </c>
      <c r="AO197">
        <v>245808</v>
      </c>
      <c r="AP197">
        <v>6.3504849313285164E-2</v>
      </c>
      <c r="AQ197">
        <v>13962</v>
      </c>
      <c r="AR197">
        <v>82020</v>
      </c>
      <c r="AS197">
        <v>0.17022677395757133</v>
      </c>
      <c r="AT197">
        <v>89094</v>
      </c>
      <c r="AU197">
        <v>96862</v>
      </c>
      <c r="AV197">
        <v>10170011</v>
      </c>
      <c r="AW197">
        <v>9723286</v>
      </c>
      <c r="AX197">
        <f t="shared" si="11"/>
        <v>8.7604625009746785E-3</v>
      </c>
      <c r="AY197">
        <f t="shared" si="11"/>
        <v>9.9618585733259307E-3</v>
      </c>
    </row>
    <row r="198" spans="1:51" x14ac:dyDescent="0.35">
      <c r="A198" t="str">
        <f t="shared" si="9"/>
        <v>2015-Florida</v>
      </c>
      <c r="B198" t="s">
        <v>15</v>
      </c>
      <c r="C198">
        <v>2015</v>
      </c>
      <c r="D198">
        <v>191737</v>
      </c>
      <c r="E198">
        <v>20271272</v>
      </c>
      <c r="F198">
        <f t="shared" si="10"/>
        <v>9.4585579040131276E-3</v>
      </c>
      <c r="G198">
        <v>277</v>
      </c>
      <c r="H198">
        <v>1912</v>
      </c>
      <c r="I198">
        <v>21758</v>
      </c>
      <c r="J198">
        <v>167790</v>
      </c>
      <c r="K198">
        <v>112647</v>
      </c>
      <c r="L198">
        <v>658187</v>
      </c>
      <c r="M198">
        <v>3528984</v>
      </c>
      <c r="N198">
        <v>15971454</v>
      </c>
      <c r="O198">
        <v>2.4590091169760402E-3</v>
      </c>
      <c r="P198">
        <v>2.9049495052317956E-3</v>
      </c>
      <c r="Q198">
        <v>6.1655139269546138E-3</v>
      </c>
      <c r="R198">
        <v>1.0505618336314276E-2</v>
      </c>
      <c r="S198">
        <v>2368</v>
      </c>
      <c r="T198">
        <v>361300</v>
      </c>
      <c r="U198">
        <v>6.5541101577636313E-3</v>
      </c>
      <c r="V198">
        <v>2862</v>
      </c>
      <c r="W198">
        <v>3348917</v>
      </c>
      <c r="X198">
        <v>8.5460463785755217E-4</v>
      </c>
      <c r="Y198">
        <v>3325</v>
      </c>
      <c r="Z198">
        <v>3219648</v>
      </c>
      <c r="AA198">
        <v>1.0327215894408333E-3</v>
      </c>
      <c r="AB198">
        <v>6891</v>
      </c>
      <c r="AC198">
        <v>3333037</v>
      </c>
      <c r="AD198">
        <v>2.0674837993097587E-3</v>
      </c>
      <c r="AE198">
        <v>12673</v>
      </c>
      <c r="AF198">
        <v>2823773</v>
      </c>
      <c r="AG198">
        <v>4.4879669860148109E-3</v>
      </c>
      <c r="AH198">
        <v>17646</v>
      </c>
      <c r="AI198">
        <v>1779656</v>
      </c>
      <c r="AJ198">
        <v>9.9153993805544439E-3</v>
      </c>
      <c r="AK198">
        <v>28112</v>
      </c>
      <c r="AL198">
        <v>1167416</v>
      </c>
      <c r="AM198">
        <v>2.4080533417393628E-2</v>
      </c>
      <c r="AN198">
        <v>42226</v>
      </c>
      <c r="AO198">
        <v>727514</v>
      </c>
      <c r="AP198">
        <v>5.8041494734121957E-2</v>
      </c>
      <c r="AQ198">
        <v>38285</v>
      </c>
      <c r="AR198">
        <v>238538</v>
      </c>
      <c r="AS198">
        <v>0.16049853692074217</v>
      </c>
      <c r="AT198">
        <v>90998</v>
      </c>
      <c r="AU198">
        <v>100739</v>
      </c>
      <c r="AV198">
        <v>10368733</v>
      </c>
      <c r="AW198">
        <v>9902539</v>
      </c>
      <c r="AX198">
        <f t="shared" si="11"/>
        <v>8.7761928096711534E-3</v>
      </c>
      <c r="AY198">
        <f t="shared" si="11"/>
        <v>1.0173047538616106E-2</v>
      </c>
    </row>
    <row r="199" spans="1:51" x14ac:dyDescent="0.35">
      <c r="A199" t="str">
        <f t="shared" si="9"/>
        <v>2016-Florida</v>
      </c>
      <c r="B199" t="s">
        <v>15</v>
      </c>
      <c r="C199">
        <v>2016</v>
      </c>
      <c r="D199">
        <v>197313</v>
      </c>
      <c r="E199">
        <v>20612439</v>
      </c>
      <c r="F199">
        <f t="shared" si="10"/>
        <v>9.5725207482724381E-3</v>
      </c>
      <c r="G199">
        <v>328</v>
      </c>
      <c r="H199">
        <v>2004</v>
      </c>
      <c r="I199">
        <v>22817</v>
      </c>
      <c r="J199">
        <v>172164</v>
      </c>
      <c r="K199">
        <v>114466</v>
      </c>
      <c r="L199">
        <v>671619</v>
      </c>
      <c r="M199">
        <v>3597739</v>
      </c>
      <c r="N199">
        <v>16228615</v>
      </c>
      <c r="O199">
        <v>2.865479705764157E-3</v>
      </c>
      <c r="P199">
        <v>2.9838345847869106E-3</v>
      </c>
      <c r="Q199">
        <v>6.3420387081997891E-3</v>
      </c>
      <c r="R199">
        <v>1.0608668700317309E-2</v>
      </c>
      <c r="S199">
        <v>273</v>
      </c>
      <c r="T199">
        <v>46769</v>
      </c>
      <c r="U199">
        <v>5.8371998546045455E-3</v>
      </c>
      <c r="V199">
        <v>286</v>
      </c>
      <c r="W199">
        <v>455687</v>
      </c>
      <c r="X199">
        <v>6.2762378562478192E-4</v>
      </c>
      <c r="Y199">
        <v>323</v>
      </c>
      <c r="Z199">
        <v>343699</v>
      </c>
      <c r="AA199">
        <v>9.3977579219025947E-4</v>
      </c>
      <c r="AB199">
        <v>545</v>
      </c>
      <c r="AC199">
        <v>297530</v>
      </c>
      <c r="AD199">
        <v>1.8317480590192585E-3</v>
      </c>
      <c r="AE199">
        <v>854</v>
      </c>
      <c r="AF199">
        <v>259305</v>
      </c>
      <c r="AG199">
        <v>3.2934189468001003E-3</v>
      </c>
      <c r="AH199">
        <v>1142</v>
      </c>
      <c r="AI199">
        <v>159100</v>
      </c>
      <c r="AJ199">
        <v>7.1778755499685735E-3</v>
      </c>
      <c r="AK199">
        <v>2005</v>
      </c>
      <c r="AL199">
        <v>104910</v>
      </c>
      <c r="AM199">
        <v>1.9111619483366694E-2</v>
      </c>
      <c r="AN199">
        <v>3836</v>
      </c>
      <c r="AO199">
        <v>70078</v>
      </c>
      <c r="AP199">
        <v>5.4739005108593281E-2</v>
      </c>
      <c r="AQ199">
        <v>3723</v>
      </c>
      <c r="AR199">
        <v>22952</v>
      </c>
      <c r="AS199">
        <v>0.16220808644126875</v>
      </c>
      <c r="AT199">
        <v>93820</v>
      </c>
      <c r="AU199">
        <v>103493</v>
      </c>
      <c r="AV199">
        <v>10542288</v>
      </c>
      <c r="AW199">
        <v>10070151</v>
      </c>
      <c r="AX199">
        <f t="shared" si="11"/>
        <v>8.8993964118604992E-3</v>
      </c>
      <c r="AY199">
        <f t="shared" si="11"/>
        <v>1.0277204383529104E-2</v>
      </c>
    </row>
    <row r="200" spans="1:51" x14ac:dyDescent="0.35">
      <c r="A200" t="str">
        <f t="shared" si="9"/>
        <v>2017-Florida</v>
      </c>
      <c r="B200" t="s">
        <v>15</v>
      </c>
      <c r="C200">
        <v>2017</v>
      </c>
      <c r="D200">
        <v>203636</v>
      </c>
      <c r="E200">
        <v>20984400</v>
      </c>
      <c r="F200">
        <f t="shared" si="10"/>
        <v>9.7041611864051389E-3</v>
      </c>
      <c r="G200">
        <v>294</v>
      </c>
      <c r="H200">
        <v>2229</v>
      </c>
      <c r="I200">
        <v>23566</v>
      </c>
      <c r="J200">
        <v>177547</v>
      </c>
      <c r="K200">
        <v>116826</v>
      </c>
      <c r="L200">
        <v>700659</v>
      </c>
      <c r="M200">
        <v>3678445</v>
      </c>
      <c r="N200">
        <v>16488470</v>
      </c>
      <c r="O200">
        <v>2.5165630938318523E-3</v>
      </c>
      <c r="P200">
        <v>3.1812907562737366E-3</v>
      </c>
      <c r="Q200">
        <v>6.4065114470924535E-3</v>
      </c>
      <c r="R200">
        <v>1.0767948754493292E-2</v>
      </c>
      <c r="S200">
        <v>28</v>
      </c>
      <c r="T200">
        <v>6306</v>
      </c>
      <c r="U200">
        <v>4.4402156676181413E-3</v>
      </c>
      <c r="V200">
        <v>62</v>
      </c>
      <c r="W200">
        <v>88162</v>
      </c>
      <c r="X200">
        <v>7.0325083369252061E-4</v>
      </c>
      <c r="Y200">
        <v>55</v>
      </c>
      <c r="Z200">
        <v>71165</v>
      </c>
      <c r="AA200">
        <v>7.7285182322771025E-4</v>
      </c>
      <c r="AB200">
        <v>131</v>
      </c>
      <c r="AC200">
        <v>98244</v>
      </c>
      <c r="AD200">
        <v>1.333414763242539E-3</v>
      </c>
      <c r="AE200">
        <v>318</v>
      </c>
      <c r="AF200">
        <v>98643</v>
      </c>
      <c r="AG200">
        <v>3.2237462364283326E-3</v>
      </c>
      <c r="AH200">
        <v>495</v>
      </c>
      <c r="AI200">
        <v>63642</v>
      </c>
      <c r="AJ200">
        <v>7.7778825304044502E-3</v>
      </c>
      <c r="AK200">
        <v>875</v>
      </c>
      <c r="AL200">
        <v>40634</v>
      </c>
      <c r="AM200">
        <v>2.1533690997686667E-2</v>
      </c>
      <c r="AN200">
        <v>1522</v>
      </c>
      <c r="AO200">
        <v>27765</v>
      </c>
      <c r="AP200">
        <v>5.4817215919322891E-2</v>
      </c>
      <c r="AQ200">
        <v>1573</v>
      </c>
      <c r="AR200">
        <v>10318</v>
      </c>
      <c r="AS200">
        <v>0.15245202558635396</v>
      </c>
      <c r="AT200">
        <v>96344</v>
      </c>
      <c r="AU200">
        <v>107292</v>
      </c>
      <c r="AV200">
        <v>10727581</v>
      </c>
      <c r="AW200">
        <v>10256819</v>
      </c>
      <c r="AX200">
        <f t="shared" si="11"/>
        <v>8.9809622504831241E-3</v>
      </c>
      <c r="AY200">
        <f t="shared" si="11"/>
        <v>1.0460553120806753E-2</v>
      </c>
    </row>
    <row r="201" spans="1:51" x14ac:dyDescent="0.35">
      <c r="A201" t="str">
        <f t="shared" si="9"/>
        <v>2018-Florida</v>
      </c>
      <c r="B201" t="s">
        <v>15</v>
      </c>
      <c r="C201">
        <v>2018</v>
      </c>
      <c r="D201">
        <v>205426</v>
      </c>
      <c r="E201">
        <v>21299325</v>
      </c>
      <c r="F201">
        <f t="shared" si="10"/>
        <v>9.6447187880367106E-3</v>
      </c>
      <c r="G201">
        <v>296</v>
      </c>
      <c r="H201">
        <v>2290</v>
      </c>
      <c r="I201">
        <v>24166</v>
      </c>
      <c r="J201">
        <v>178674</v>
      </c>
      <c r="K201">
        <v>119648</v>
      </c>
      <c r="L201">
        <v>721486</v>
      </c>
      <c r="M201">
        <v>3736443</v>
      </c>
      <c r="N201">
        <v>16721748</v>
      </c>
      <c r="O201">
        <v>2.4739235089596147E-3</v>
      </c>
      <c r="P201">
        <v>3.1740047623931718E-3</v>
      </c>
      <c r="Q201">
        <v>6.4676485095584227E-3</v>
      </c>
      <c r="R201">
        <v>1.068512693768618E-2</v>
      </c>
      <c r="S201">
        <v>741</v>
      </c>
      <c r="T201">
        <v>97884</v>
      </c>
      <c r="U201">
        <v>7.5701851170773566E-3</v>
      </c>
      <c r="V201">
        <v>765</v>
      </c>
      <c r="W201">
        <v>1017922</v>
      </c>
      <c r="X201">
        <v>7.5153106033664665E-4</v>
      </c>
      <c r="Y201">
        <v>955</v>
      </c>
      <c r="Z201">
        <v>1018606</v>
      </c>
      <c r="AA201">
        <v>9.3755583611327634E-4</v>
      </c>
      <c r="AB201">
        <v>2221</v>
      </c>
      <c r="AC201">
        <v>1194363</v>
      </c>
      <c r="AD201">
        <v>1.8595686571000608E-3</v>
      </c>
      <c r="AE201">
        <v>4231</v>
      </c>
      <c r="AF201">
        <v>1059835</v>
      </c>
      <c r="AG201">
        <v>3.9921308505569261E-3</v>
      </c>
      <c r="AH201">
        <v>6367</v>
      </c>
      <c r="AI201">
        <v>705917</v>
      </c>
      <c r="AJ201">
        <v>9.0194739608197572E-3</v>
      </c>
      <c r="AK201">
        <v>10347</v>
      </c>
      <c r="AL201">
        <v>441212</v>
      </c>
      <c r="AM201">
        <v>2.3451311387722908E-2</v>
      </c>
      <c r="AN201">
        <v>16656</v>
      </c>
      <c r="AO201">
        <v>285236</v>
      </c>
      <c r="AP201">
        <v>5.8393751139407368E-2</v>
      </c>
      <c r="AQ201">
        <v>14635</v>
      </c>
      <c r="AR201">
        <v>91206</v>
      </c>
      <c r="AS201">
        <v>0.16046093458763677</v>
      </c>
      <c r="AT201">
        <v>97112</v>
      </c>
      <c r="AU201">
        <v>108314</v>
      </c>
      <c r="AV201">
        <v>10887548</v>
      </c>
      <c r="AW201">
        <v>10411777</v>
      </c>
      <c r="AX201">
        <f t="shared" si="11"/>
        <v>8.9195473581379393E-3</v>
      </c>
      <c r="AY201">
        <f t="shared" si="11"/>
        <v>1.0403027264222044E-2</v>
      </c>
    </row>
    <row r="202" spans="1:51" x14ac:dyDescent="0.35">
      <c r="A202" t="str">
        <f t="shared" si="9"/>
        <v>1999-Georgia</v>
      </c>
      <c r="B202" t="s">
        <v>16</v>
      </c>
      <c r="C202">
        <v>1999</v>
      </c>
      <c r="D202">
        <v>62028</v>
      </c>
      <c r="E202">
        <v>8045965</v>
      </c>
      <c r="F202">
        <f t="shared" si="10"/>
        <v>7.7092057944572216E-3</v>
      </c>
      <c r="G202">
        <v>66</v>
      </c>
      <c r="H202">
        <v>297</v>
      </c>
      <c r="I202">
        <v>16782</v>
      </c>
      <c r="J202">
        <v>44883</v>
      </c>
      <c r="K202">
        <v>21483</v>
      </c>
      <c r="L202">
        <v>177250</v>
      </c>
      <c r="M202">
        <v>2343624</v>
      </c>
      <c r="N202">
        <v>5503608</v>
      </c>
      <c r="O202">
        <v>3.0721966205837174E-3</v>
      </c>
      <c r="P202">
        <v>1.6755994358251059E-3</v>
      </c>
      <c r="Q202">
        <v>7.1607049594986224E-3</v>
      </c>
      <c r="R202">
        <v>8.1551956462015459E-3</v>
      </c>
      <c r="S202">
        <v>456</v>
      </c>
      <c r="T202">
        <v>78828</v>
      </c>
      <c r="U202">
        <v>5.7847465367635862E-3</v>
      </c>
      <c r="V202">
        <v>544</v>
      </c>
      <c r="W202">
        <v>867316</v>
      </c>
      <c r="X202">
        <v>6.2722237339101318E-4</v>
      </c>
      <c r="Y202">
        <v>726</v>
      </c>
      <c r="Z202">
        <v>837613</v>
      </c>
      <c r="AA202">
        <v>8.6674872524662347E-4</v>
      </c>
      <c r="AB202">
        <v>1567</v>
      </c>
      <c r="AC202">
        <v>955040</v>
      </c>
      <c r="AD202">
        <v>1.6407689730273077E-3</v>
      </c>
      <c r="AE202">
        <v>3236</v>
      </c>
      <c r="AF202">
        <v>897507</v>
      </c>
      <c r="AG202">
        <v>3.6055429094146341E-3</v>
      </c>
      <c r="AH202">
        <v>4626</v>
      </c>
      <c r="AI202">
        <v>564617</v>
      </c>
      <c r="AJ202">
        <v>8.1931645699651265E-3</v>
      </c>
      <c r="AK202">
        <v>7413</v>
      </c>
      <c r="AL202">
        <v>341459</v>
      </c>
      <c r="AM202">
        <v>2.1709780676450175E-2</v>
      </c>
      <c r="AN202">
        <v>13091</v>
      </c>
      <c r="AO202">
        <v>247261</v>
      </c>
      <c r="AP202">
        <v>5.294405506731753E-2</v>
      </c>
      <c r="AQ202">
        <v>13456</v>
      </c>
      <c r="AR202">
        <v>88730</v>
      </c>
      <c r="AS202">
        <v>0.15165107629888425</v>
      </c>
      <c r="AT202">
        <v>31161</v>
      </c>
      <c r="AU202">
        <v>30867</v>
      </c>
      <c r="AV202">
        <v>4096031</v>
      </c>
      <c r="AW202">
        <v>3949934</v>
      </c>
      <c r="AX202">
        <f t="shared" si="11"/>
        <v>7.6076084385103531E-3</v>
      </c>
      <c r="AY202">
        <f t="shared" si="11"/>
        <v>7.8145609521576825E-3</v>
      </c>
    </row>
    <row r="203" spans="1:51" x14ac:dyDescent="0.35">
      <c r="A203" t="str">
        <f t="shared" si="9"/>
        <v>2000-Georgia</v>
      </c>
      <c r="B203" t="s">
        <v>16</v>
      </c>
      <c r="C203">
        <v>2000</v>
      </c>
      <c r="D203">
        <v>63870</v>
      </c>
      <c r="E203">
        <v>8186453</v>
      </c>
      <c r="F203">
        <f t="shared" si="10"/>
        <v>7.8019137225853489E-3</v>
      </c>
      <c r="G203">
        <v>89</v>
      </c>
      <c r="H203">
        <v>332</v>
      </c>
      <c r="I203">
        <v>17185</v>
      </c>
      <c r="J203">
        <v>46264</v>
      </c>
      <c r="K203">
        <v>26783</v>
      </c>
      <c r="L203">
        <v>192400</v>
      </c>
      <c r="M203">
        <v>2395234</v>
      </c>
      <c r="N203">
        <v>5572036</v>
      </c>
      <c r="O203">
        <v>3.3230033976776314E-3</v>
      </c>
      <c r="P203">
        <v>1.7255717255717255E-3</v>
      </c>
      <c r="Q203">
        <v>7.1746643542969077E-3</v>
      </c>
      <c r="R203">
        <v>8.3028896439290775E-3</v>
      </c>
      <c r="S203">
        <v>188</v>
      </c>
      <c r="T203">
        <v>20658</v>
      </c>
      <c r="U203">
        <v>9.1005905702391324E-3</v>
      </c>
      <c r="V203">
        <v>320</v>
      </c>
      <c r="W203">
        <v>245621</v>
      </c>
      <c r="X203">
        <v>1.3028201985986541E-3</v>
      </c>
      <c r="Y203">
        <v>300</v>
      </c>
      <c r="Z203">
        <v>221919</v>
      </c>
      <c r="AA203">
        <v>1.3518445919457099E-3</v>
      </c>
      <c r="AB203">
        <v>710</v>
      </c>
      <c r="AC203">
        <v>259505</v>
      </c>
      <c r="AD203">
        <v>2.7359781121751026E-3</v>
      </c>
      <c r="AE203">
        <v>1432</v>
      </c>
      <c r="AF203">
        <v>279419</v>
      </c>
      <c r="AG203">
        <v>5.1249199231262008E-3</v>
      </c>
      <c r="AH203">
        <v>2192</v>
      </c>
      <c r="AI203">
        <v>198874</v>
      </c>
      <c r="AJ203">
        <v>1.1022054164948661E-2</v>
      </c>
      <c r="AK203">
        <v>3953</v>
      </c>
      <c r="AL203">
        <v>147058</v>
      </c>
      <c r="AM203">
        <v>2.6880550531082976E-2</v>
      </c>
      <c r="AN203">
        <v>6377</v>
      </c>
      <c r="AO203">
        <v>98908</v>
      </c>
      <c r="AP203">
        <v>6.4474056699154764E-2</v>
      </c>
      <c r="AQ203">
        <v>5472</v>
      </c>
      <c r="AR203">
        <v>31562</v>
      </c>
      <c r="AS203">
        <v>0.17337304353336291</v>
      </c>
      <c r="AT203">
        <v>32389</v>
      </c>
      <c r="AU203">
        <v>31481</v>
      </c>
      <c r="AV203">
        <v>4159340</v>
      </c>
      <c r="AW203">
        <v>4027113</v>
      </c>
      <c r="AX203">
        <f t="shared" si="11"/>
        <v>7.7870527535618631E-3</v>
      </c>
      <c r="AY203">
        <f t="shared" si="11"/>
        <v>7.8172626395137165E-3</v>
      </c>
    </row>
    <row r="204" spans="1:51" x14ac:dyDescent="0.35">
      <c r="A204" t="str">
        <f t="shared" si="9"/>
        <v>2001-Georgia</v>
      </c>
      <c r="B204" t="s">
        <v>16</v>
      </c>
      <c r="C204">
        <v>2001</v>
      </c>
      <c r="D204">
        <v>64485</v>
      </c>
      <c r="E204">
        <v>8377038</v>
      </c>
      <c r="F204">
        <f t="shared" si="10"/>
        <v>7.6978282777277604E-3</v>
      </c>
      <c r="G204">
        <v>70</v>
      </c>
      <c r="H204">
        <v>365</v>
      </c>
      <c r="I204">
        <v>17248</v>
      </c>
      <c r="J204">
        <v>46802</v>
      </c>
      <c r="K204">
        <v>29086</v>
      </c>
      <c r="L204">
        <v>211322</v>
      </c>
      <c r="M204">
        <v>2468186</v>
      </c>
      <c r="N204">
        <v>5668444</v>
      </c>
      <c r="O204">
        <v>2.4066561232207935E-3</v>
      </c>
      <c r="P204">
        <v>1.7272219645848516E-3</v>
      </c>
      <c r="Q204">
        <v>6.988128123245169E-3</v>
      </c>
      <c r="R204">
        <v>8.256586816417345E-3</v>
      </c>
      <c r="S204">
        <v>472</v>
      </c>
      <c r="T204">
        <v>68442</v>
      </c>
      <c r="U204">
        <v>6.8963501943251218E-3</v>
      </c>
      <c r="V204">
        <v>596</v>
      </c>
      <c r="W204">
        <v>794487</v>
      </c>
      <c r="X204">
        <v>7.5016960629941082E-4</v>
      </c>
      <c r="Y204">
        <v>612</v>
      </c>
      <c r="Z204">
        <v>685540</v>
      </c>
      <c r="AA204">
        <v>8.927269014207778E-4</v>
      </c>
      <c r="AB204">
        <v>1394</v>
      </c>
      <c r="AC204">
        <v>859224</v>
      </c>
      <c r="AD204">
        <v>1.6223941603120955E-3</v>
      </c>
      <c r="AE204">
        <v>2744</v>
      </c>
      <c r="AF204">
        <v>781480</v>
      </c>
      <c r="AG204">
        <v>3.5112862773199571E-3</v>
      </c>
      <c r="AH204">
        <v>4291</v>
      </c>
      <c r="AI204">
        <v>499877</v>
      </c>
      <c r="AJ204">
        <v>8.584111691476104E-3</v>
      </c>
      <c r="AK204">
        <v>7482</v>
      </c>
      <c r="AL204">
        <v>352156</v>
      </c>
      <c r="AM204">
        <v>2.1246265859448655E-2</v>
      </c>
      <c r="AN204">
        <v>13727</v>
      </c>
      <c r="AO204">
        <v>257227</v>
      </c>
      <c r="AP204">
        <v>5.336531546066315E-2</v>
      </c>
      <c r="AQ204">
        <v>15455</v>
      </c>
      <c r="AR204">
        <v>99128</v>
      </c>
      <c r="AS204">
        <v>0.15590953111129044</v>
      </c>
      <c r="AT204">
        <v>32754</v>
      </c>
      <c r="AU204">
        <v>31731</v>
      </c>
      <c r="AV204">
        <v>4256162</v>
      </c>
      <c r="AW204">
        <v>4120876</v>
      </c>
      <c r="AX204">
        <f t="shared" si="11"/>
        <v>7.6956657194909408E-3</v>
      </c>
      <c r="AY204">
        <f t="shared" si="11"/>
        <v>7.7000618315134937E-3</v>
      </c>
    </row>
    <row r="205" spans="1:51" x14ac:dyDescent="0.35">
      <c r="A205" t="str">
        <f t="shared" si="9"/>
        <v>2002-Georgia</v>
      </c>
      <c r="B205" t="s">
        <v>16</v>
      </c>
      <c r="C205">
        <v>2002</v>
      </c>
      <c r="D205">
        <v>65449</v>
      </c>
      <c r="E205">
        <v>8508256</v>
      </c>
      <c r="F205">
        <f t="shared" si="10"/>
        <v>7.6924107596198325E-3</v>
      </c>
      <c r="G205">
        <v>101</v>
      </c>
      <c r="H205">
        <v>362</v>
      </c>
      <c r="I205">
        <v>17730</v>
      </c>
      <c r="J205">
        <v>47256</v>
      </c>
      <c r="K205">
        <v>31629</v>
      </c>
      <c r="L205">
        <v>226700</v>
      </c>
      <c r="M205">
        <v>2522522</v>
      </c>
      <c r="N205">
        <v>5727405</v>
      </c>
      <c r="O205">
        <v>3.1932719972177434E-3</v>
      </c>
      <c r="P205">
        <v>1.5968239964711073E-3</v>
      </c>
      <c r="Q205">
        <v>7.0286800273694347E-3</v>
      </c>
      <c r="R205">
        <v>8.2508570635392471E-3</v>
      </c>
      <c r="S205">
        <v>44</v>
      </c>
      <c r="T205">
        <v>6407</v>
      </c>
      <c r="U205">
        <v>6.8674886842515995E-3</v>
      </c>
      <c r="V205">
        <v>91</v>
      </c>
      <c r="W205">
        <v>78418</v>
      </c>
      <c r="X205">
        <v>1.1604478563595093E-3</v>
      </c>
      <c r="Y205">
        <v>92</v>
      </c>
      <c r="Z205">
        <v>59508</v>
      </c>
      <c r="AA205">
        <v>1.5460106204207838E-3</v>
      </c>
      <c r="AB205">
        <v>155</v>
      </c>
      <c r="AC205">
        <v>73169</v>
      </c>
      <c r="AD205">
        <v>2.1183834684087525E-3</v>
      </c>
      <c r="AE205">
        <v>316</v>
      </c>
      <c r="AF205">
        <v>79352</v>
      </c>
      <c r="AG205">
        <v>3.9822562758342573E-3</v>
      </c>
      <c r="AH205">
        <v>409</v>
      </c>
      <c r="AI205">
        <v>49408</v>
      </c>
      <c r="AJ205">
        <v>8.278011658031088E-3</v>
      </c>
      <c r="AK205">
        <v>744</v>
      </c>
      <c r="AL205">
        <v>32030</v>
      </c>
      <c r="AM205">
        <v>2.3228223540430845E-2</v>
      </c>
      <c r="AN205">
        <v>1159</v>
      </c>
      <c r="AO205">
        <v>20190</v>
      </c>
      <c r="AP205">
        <v>5.7404655770183256E-2</v>
      </c>
      <c r="AQ205">
        <v>1133</v>
      </c>
      <c r="AR205">
        <v>6919</v>
      </c>
      <c r="AS205">
        <v>0.16375198728139906</v>
      </c>
      <c r="AT205">
        <v>33147</v>
      </c>
      <c r="AU205">
        <v>32302</v>
      </c>
      <c r="AV205">
        <v>4327934</v>
      </c>
      <c r="AW205">
        <v>4180322</v>
      </c>
      <c r="AX205">
        <f t="shared" si="11"/>
        <v>7.6588506201804374E-3</v>
      </c>
      <c r="AY205">
        <f t="shared" si="11"/>
        <v>7.727155946360113E-3</v>
      </c>
    </row>
    <row r="206" spans="1:51" x14ac:dyDescent="0.35">
      <c r="A206" t="str">
        <f t="shared" si="9"/>
        <v>2003-Georgia</v>
      </c>
      <c r="B206" t="s">
        <v>16</v>
      </c>
      <c r="C206">
        <v>2003</v>
      </c>
      <c r="D206">
        <v>66478</v>
      </c>
      <c r="E206">
        <v>8622793</v>
      </c>
      <c r="F206">
        <f t="shared" si="10"/>
        <v>7.7095669581770084E-3</v>
      </c>
      <c r="G206">
        <v>131</v>
      </c>
      <c r="H206">
        <v>364</v>
      </c>
      <c r="I206">
        <v>17835</v>
      </c>
      <c r="J206">
        <v>48148</v>
      </c>
      <c r="K206">
        <v>33967</v>
      </c>
      <c r="L206">
        <v>240749</v>
      </c>
      <c r="M206">
        <v>2571491</v>
      </c>
      <c r="N206">
        <v>5776586</v>
      </c>
      <c r="O206">
        <v>3.8566844290046222E-3</v>
      </c>
      <c r="P206">
        <v>1.5119481285488206E-3</v>
      </c>
      <c r="Q206">
        <v>6.9356649508009165E-3</v>
      </c>
      <c r="R206">
        <v>8.3350269519055029E-3</v>
      </c>
      <c r="S206">
        <v>519</v>
      </c>
      <c r="T206">
        <v>58021</v>
      </c>
      <c r="U206">
        <v>8.9450371417245482E-3</v>
      </c>
      <c r="V206">
        <v>698</v>
      </c>
      <c r="W206">
        <v>648638</v>
      </c>
      <c r="X206">
        <v>1.0761009993247388E-3</v>
      </c>
      <c r="Y206">
        <v>878</v>
      </c>
      <c r="Z206">
        <v>583109</v>
      </c>
      <c r="AA206">
        <v>1.5057219147706518E-3</v>
      </c>
      <c r="AB206">
        <v>1889</v>
      </c>
      <c r="AC206">
        <v>655351</v>
      </c>
      <c r="AD206">
        <v>2.8824248379875823E-3</v>
      </c>
      <c r="AE206">
        <v>3738</v>
      </c>
      <c r="AF206">
        <v>639357</v>
      </c>
      <c r="AG206">
        <v>5.8464989043679819E-3</v>
      </c>
      <c r="AH206">
        <v>5611</v>
      </c>
      <c r="AI206">
        <v>465670</v>
      </c>
      <c r="AJ206">
        <v>1.2049305302037924E-2</v>
      </c>
      <c r="AK206">
        <v>8542</v>
      </c>
      <c r="AL206">
        <v>320967</v>
      </c>
      <c r="AM206">
        <v>2.6613327849903574E-2</v>
      </c>
      <c r="AN206">
        <v>12992</v>
      </c>
      <c r="AO206">
        <v>203838</v>
      </c>
      <c r="AP206">
        <v>6.3736889098205435E-2</v>
      </c>
      <c r="AQ206">
        <v>11619</v>
      </c>
      <c r="AR206">
        <v>65567</v>
      </c>
      <c r="AS206">
        <v>0.17720804673082496</v>
      </c>
      <c r="AT206">
        <v>33898</v>
      </c>
      <c r="AU206">
        <v>32580</v>
      </c>
      <c r="AV206">
        <v>4394952</v>
      </c>
      <c r="AW206">
        <v>4227841</v>
      </c>
      <c r="AX206">
        <f t="shared" si="11"/>
        <v>7.7129397545183656E-3</v>
      </c>
      <c r="AY206">
        <f t="shared" si="11"/>
        <v>7.7060608476051959E-3</v>
      </c>
    </row>
    <row r="207" spans="1:51" x14ac:dyDescent="0.35">
      <c r="A207" t="str">
        <f t="shared" si="9"/>
        <v>2004-Georgia</v>
      </c>
      <c r="B207" t="s">
        <v>16</v>
      </c>
      <c r="C207">
        <v>2004</v>
      </c>
      <c r="D207">
        <v>65818</v>
      </c>
      <c r="E207">
        <v>8769252</v>
      </c>
      <c r="F207">
        <f t="shared" si="10"/>
        <v>7.5055432321935785E-3</v>
      </c>
      <c r="G207">
        <v>133</v>
      </c>
      <c r="H207">
        <v>325</v>
      </c>
      <c r="I207">
        <v>17702</v>
      </c>
      <c r="J207">
        <v>47658</v>
      </c>
      <c r="K207">
        <v>36528</v>
      </c>
      <c r="L207">
        <v>256011</v>
      </c>
      <c r="M207">
        <v>2635336</v>
      </c>
      <c r="N207">
        <v>5841377</v>
      </c>
      <c r="O207">
        <v>3.6410424879544461E-3</v>
      </c>
      <c r="P207">
        <v>1.2694767021729535E-3</v>
      </c>
      <c r="Q207">
        <v>6.7171700306905835E-3</v>
      </c>
      <c r="R207">
        <v>8.1586927191995996E-3</v>
      </c>
      <c r="S207">
        <v>71</v>
      </c>
      <c r="T207">
        <v>9830</v>
      </c>
      <c r="U207">
        <v>7.2227873855544248E-3</v>
      </c>
      <c r="V207">
        <v>122</v>
      </c>
      <c r="W207">
        <v>101809</v>
      </c>
      <c r="X207">
        <v>1.1983223487118035E-3</v>
      </c>
      <c r="Y207">
        <v>106</v>
      </c>
      <c r="Z207">
        <v>86372</v>
      </c>
      <c r="AA207">
        <v>1.2272495716204325E-3</v>
      </c>
      <c r="AB207">
        <v>218</v>
      </c>
      <c r="AC207">
        <v>104401</v>
      </c>
      <c r="AD207">
        <v>2.0881026043811841E-3</v>
      </c>
      <c r="AE207">
        <v>395</v>
      </c>
      <c r="AF207">
        <v>105868</v>
      </c>
      <c r="AG207">
        <v>3.7310613216458232E-3</v>
      </c>
      <c r="AH207">
        <v>490</v>
      </c>
      <c r="AI207">
        <v>56268</v>
      </c>
      <c r="AJ207">
        <v>8.7083244472879792E-3</v>
      </c>
      <c r="AK207">
        <v>541</v>
      </c>
      <c r="AL207">
        <v>25031</v>
      </c>
      <c r="AM207">
        <v>2.1613199632455754E-2</v>
      </c>
      <c r="AN207">
        <v>723</v>
      </c>
      <c r="AO207">
        <v>12214</v>
      </c>
      <c r="AP207">
        <v>5.9194367119698707E-2</v>
      </c>
      <c r="AQ207">
        <v>457</v>
      </c>
      <c r="AR207">
        <v>3164</v>
      </c>
      <c r="AS207">
        <v>0.14443742098609355</v>
      </c>
      <c r="AT207">
        <v>33135</v>
      </c>
      <c r="AU207">
        <v>32683</v>
      </c>
      <c r="AV207">
        <v>4463524</v>
      </c>
      <c r="AW207">
        <v>4305728</v>
      </c>
      <c r="AX207">
        <f t="shared" si="11"/>
        <v>7.4235066283949635E-3</v>
      </c>
      <c r="AY207">
        <f t="shared" si="11"/>
        <v>7.5905863073561543E-3</v>
      </c>
    </row>
    <row r="208" spans="1:51" x14ac:dyDescent="0.35">
      <c r="A208" t="str">
        <f t="shared" si="9"/>
        <v>2005-Georgia</v>
      </c>
      <c r="B208" t="s">
        <v>16</v>
      </c>
      <c r="C208">
        <v>2005</v>
      </c>
      <c r="D208">
        <v>66736</v>
      </c>
      <c r="E208">
        <v>8925922</v>
      </c>
      <c r="F208">
        <f t="shared" si="10"/>
        <v>7.4766505913898863E-3</v>
      </c>
      <c r="G208">
        <v>134</v>
      </c>
      <c r="H208">
        <v>477</v>
      </c>
      <c r="I208">
        <v>18031</v>
      </c>
      <c r="J208">
        <v>48094</v>
      </c>
      <c r="K208">
        <v>39047</v>
      </c>
      <c r="L208">
        <v>273073</v>
      </c>
      <c r="M208">
        <v>2702396</v>
      </c>
      <c r="N208">
        <v>5911406</v>
      </c>
      <c r="O208">
        <v>3.4317617230517068E-3</v>
      </c>
      <c r="P208">
        <v>1.7467856580474818E-3</v>
      </c>
      <c r="Q208">
        <v>6.6722271643386089E-3</v>
      </c>
      <c r="R208">
        <v>8.1357971352331408E-3</v>
      </c>
      <c r="S208">
        <v>593</v>
      </c>
      <c r="T208">
        <v>87052</v>
      </c>
      <c r="U208">
        <v>6.8120204015990442E-3</v>
      </c>
      <c r="V208">
        <v>773</v>
      </c>
      <c r="W208">
        <v>796378</v>
      </c>
      <c r="X208">
        <v>9.7064459339660312E-4</v>
      </c>
      <c r="Y208">
        <v>903</v>
      </c>
      <c r="Z208">
        <v>771335</v>
      </c>
      <c r="AA208">
        <v>1.1706975568332824E-3</v>
      </c>
      <c r="AB208">
        <v>1813</v>
      </c>
      <c r="AC208">
        <v>783198</v>
      </c>
      <c r="AD208">
        <v>2.3148680154954429E-3</v>
      </c>
      <c r="AE208">
        <v>3232</v>
      </c>
      <c r="AF208">
        <v>703231</v>
      </c>
      <c r="AG208">
        <v>4.5959293603382101E-3</v>
      </c>
      <c r="AH208">
        <v>4583</v>
      </c>
      <c r="AI208">
        <v>527386</v>
      </c>
      <c r="AJ208">
        <v>8.6900296936209907E-3</v>
      </c>
      <c r="AK208">
        <v>7483</v>
      </c>
      <c r="AL208">
        <v>383311</v>
      </c>
      <c r="AM208">
        <v>1.9522006934317042E-2</v>
      </c>
      <c r="AN208">
        <v>12615</v>
      </c>
      <c r="AO208">
        <v>252669</v>
      </c>
      <c r="AP208">
        <v>4.9926979566151761E-2</v>
      </c>
      <c r="AQ208">
        <v>11049</v>
      </c>
      <c r="AR208">
        <v>75704</v>
      </c>
      <c r="AS208">
        <v>0.14595001585120998</v>
      </c>
      <c r="AT208">
        <v>33646</v>
      </c>
      <c r="AU208">
        <v>33090</v>
      </c>
      <c r="AV208">
        <v>4555263</v>
      </c>
      <c r="AW208">
        <v>4370659</v>
      </c>
      <c r="AX208">
        <f t="shared" si="11"/>
        <v>7.386181654055979E-3</v>
      </c>
      <c r="AY208">
        <f t="shared" si="11"/>
        <v>7.5709406750789753E-3</v>
      </c>
    </row>
    <row r="209" spans="1:51" x14ac:dyDescent="0.35">
      <c r="A209" t="str">
        <f t="shared" si="9"/>
        <v>2006-Georgia</v>
      </c>
      <c r="B209" t="s">
        <v>16</v>
      </c>
      <c r="C209">
        <v>2006</v>
      </c>
      <c r="D209">
        <v>67808</v>
      </c>
      <c r="E209">
        <v>9155813</v>
      </c>
      <c r="F209">
        <f t="shared" si="10"/>
        <v>7.4060053432720829E-3</v>
      </c>
      <c r="G209">
        <v>75</v>
      </c>
      <c r="H209">
        <v>636</v>
      </c>
      <c r="I209">
        <v>18416</v>
      </c>
      <c r="J209">
        <v>48681</v>
      </c>
      <c r="K209">
        <v>42276</v>
      </c>
      <c r="L209">
        <v>293130</v>
      </c>
      <c r="M209">
        <v>2805927</v>
      </c>
      <c r="N209">
        <v>6014480</v>
      </c>
      <c r="O209">
        <v>1.7740562021004826E-3</v>
      </c>
      <c r="P209">
        <v>2.1696858049329651E-3</v>
      </c>
      <c r="Q209">
        <v>6.5632498635923176E-3</v>
      </c>
      <c r="R209">
        <v>8.0939665607001766E-3</v>
      </c>
      <c r="S209">
        <v>327</v>
      </c>
      <c r="T209">
        <v>37155</v>
      </c>
      <c r="U209">
        <v>8.8009689140088818E-3</v>
      </c>
      <c r="V209">
        <v>428</v>
      </c>
      <c r="W209">
        <v>392434</v>
      </c>
      <c r="X209">
        <v>1.0906292523073945E-3</v>
      </c>
      <c r="Y209">
        <v>502</v>
      </c>
      <c r="Z209">
        <v>350210</v>
      </c>
      <c r="AA209">
        <v>1.4334256588903801E-3</v>
      </c>
      <c r="AB209">
        <v>1007</v>
      </c>
      <c r="AC209">
        <v>384753</v>
      </c>
      <c r="AD209">
        <v>2.6172635431042771E-3</v>
      </c>
      <c r="AE209">
        <v>2079</v>
      </c>
      <c r="AF209">
        <v>370826</v>
      </c>
      <c r="AG209">
        <v>5.6064030030256781E-3</v>
      </c>
      <c r="AH209">
        <v>3299</v>
      </c>
      <c r="AI209">
        <v>286595</v>
      </c>
      <c r="AJ209">
        <v>1.1511017289206022E-2</v>
      </c>
      <c r="AK209">
        <v>4961</v>
      </c>
      <c r="AL209">
        <v>200441</v>
      </c>
      <c r="AM209">
        <v>2.4750425312186627E-2</v>
      </c>
      <c r="AN209">
        <v>7748</v>
      </c>
      <c r="AO209">
        <v>131018</v>
      </c>
      <c r="AP209">
        <v>5.9136912485307364E-2</v>
      </c>
      <c r="AQ209">
        <v>7424</v>
      </c>
      <c r="AR209">
        <v>46272</v>
      </c>
      <c r="AS209">
        <v>0.16044260027662519</v>
      </c>
      <c r="AT209">
        <v>33920</v>
      </c>
      <c r="AU209">
        <v>33888</v>
      </c>
      <c r="AV209">
        <v>4670606</v>
      </c>
      <c r="AW209">
        <v>4485207</v>
      </c>
      <c r="AX209">
        <f t="shared" si="11"/>
        <v>7.262440890967896E-3</v>
      </c>
      <c r="AY209">
        <f t="shared" si="11"/>
        <v>7.5555041272342615E-3</v>
      </c>
    </row>
    <row r="210" spans="1:51" x14ac:dyDescent="0.35">
      <c r="A210" t="str">
        <f t="shared" si="9"/>
        <v>2007-Georgia</v>
      </c>
      <c r="B210" t="s">
        <v>16</v>
      </c>
      <c r="C210">
        <v>2007</v>
      </c>
      <c r="D210">
        <v>68331</v>
      </c>
      <c r="E210">
        <v>9349988</v>
      </c>
      <c r="F210">
        <f t="shared" si="10"/>
        <v>7.3081377216740809E-3</v>
      </c>
      <c r="G210">
        <v>61</v>
      </c>
      <c r="H210">
        <v>562</v>
      </c>
      <c r="I210">
        <v>18590</v>
      </c>
      <c r="J210">
        <v>49118</v>
      </c>
      <c r="K210">
        <v>45109</v>
      </c>
      <c r="L210">
        <v>310982</v>
      </c>
      <c r="M210">
        <v>2891925</v>
      </c>
      <c r="N210">
        <v>6101972</v>
      </c>
      <c r="O210">
        <v>1.3522800328094173E-3</v>
      </c>
      <c r="P210">
        <v>1.8071785505270402E-3</v>
      </c>
      <c r="Q210">
        <v>6.428244162625241E-3</v>
      </c>
      <c r="R210">
        <v>8.0495289063928846E-3</v>
      </c>
      <c r="S210">
        <v>2820</v>
      </c>
      <c r="T210">
        <v>522195</v>
      </c>
      <c r="U210">
        <v>5.4002815040358485E-3</v>
      </c>
      <c r="V210">
        <v>3686</v>
      </c>
      <c r="W210">
        <v>5164655</v>
      </c>
      <c r="X210">
        <v>7.1369723631104106E-4</v>
      </c>
      <c r="Y210">
        <v>4402</v>
      </c>
      <c r="Z210">
        <v>5211149</v>
      </c>
      <c r="AA210">
        <v>8.4472733364561253E-4</v>
      </c>
      <c r="AB210">
        <v>9426</v>
      </c>
      <c r="AC210">
        <v>5485873</v>
      </c>
      <c r="AD210">
        <v>1.7182315376240026E-3</v>
      </c>
      <c r="AE210">
        <v>18562</v>
      </c>
      <c r="AF210">
        <v>4735416</v>
      </c>
      <c r="AG210">
        <v>3.9198245729625443E-3</v>
      </c>
      <c r="AH210">
        <v>25304</v>
      </c>
      <c r="AI210">
        <v>3062563</v>
      </c>
      <c r="AJ210">
        <v>8.2623606436830858E-3</v>
      </c>
      <c r="AK210">
        <v>38406</v>
      </c>
      <c r="AL210">
        <v>1929662</v>
      </c>
      <c r="AM210">
        <v>1.9902967462695539E-2</v>
      </c>
      <c r="AN210">
        <v>68285</v>
      </c>
      <c r="AO210">
        <v>1354713</v>
      </c>
      <c r="AP210">
        <v>5.0405510244605316E-2</v>
      </c>
      <c r="AQ210">
        <v>67002</v>
      </c>
      <c r="AR210">
        <v>461006</v>
      </c>
      <c r="AS210">
        <v>0.14533867238170436</v>
      </c>
      <c r="AT210">
        <v>34085</v>
      </c>
      <c r="AU210">
        <v>34246</v>
      </c>
      <c r="AV210">
        <v>4777572</v>
      </c>
      <c r="AW210">
        <v>4572416</v>
      </c>
      <c r="AX210">
        <f t="shared" si="11"/>
        <v>7.1343770434019625E-3</v>
      </c>
      <c r="AY210">
        <f t="shared" si="11"/>
        <v>7.4896947259391975E-3</v>
      </c>
    </row>
    <row r="211" spans="1:51" x14ac:dyDescent="0.35">
      <c r="A211" t="str">
        <f t="shared" si="9"/>
        <v>2008-Georgia</v>
      </c>
      <c r="B211" t="s">
        <v>16</v>
      </c>
      <c r="C211">
        <v>2008</v>
      </c>
      <c r="D211">
        <v>69640</v>
      </c>
      <c r="E211">
        <v>9504843</v>
      </c>
      <c r="F211">
        <f t="shared" si="10"/>
        <v>7.3267911947625013E-3</v>
      </c>
      <c r="G211">
        <v>14</v>
      </c>
      <c r="H211">
        <v>502</v>
      </c>
      <c r="I211">
        <v>18999</v>
      </c>
      <c r="J211">
        <v>50125</v>
      </c>
      <c r="K211">
        <v>48540</v>
      </c>
      <c r="L211">
        <v>327759</v>
      </c>
      <c r="M211">
        <v>2962628</v>
      </c>
      <c r="N211">
        <v>6165916</v>
      </c>
      <c r="O211">
        <v>2.88421920065925E-4</v>
      </c>
      <c r="P211">
        <v>1.5316131669916005E-3</v>
      </c>
      <c r="Q211">
        <v>6.4128874769292668E-3</v>
      </c>
      <c r="R211">
        <v>8.1293679641435274E-3</v>
      </c>
      <c r="S211">
        <v>420</v>
      </c>
      <c r="T211">
        <v>66624</v>
      </c>
      <c r="U211">
        <v>6.3040345821325653E-3</v>
      </c>
      <c r="V211">
        <v>515</v>
      </c>
      <c r="W211">
        <v>660620</v>
      </c>
      <c r="X211">
        <v>7.7957070630619717E-4</v>
      </c>
      <c r="Y211">
        <v>623</v>
      </c>
      <c r="Z211">
        <v>672836</v>
      </c>
      <c r="AA211">
        <v>9.2593143054176647E-4</v>
      </c>
      <c r="AB211">
        <v>1321</v>
      </c>
      <c r="AC211">
        <v>714819</v>
      </c>
      <c r="AD211">
        <v>1.8480202680678606E-3</v>
      </c>
      <c r="AE211">
        <v>2384</v>
      </c>
      <c r="AF211">
        <v>675924</v>
      </c>
      <c r="AG211">
        <v>3.5270237482320499E-3</v>
      </c>
      <c r="AH211">
        <v>3169</v>
      </c>
      <c r="AI211">
        <v>413675</v>
      </c>
      <c r="AJ211">
        <v>7.660603130476824E-3</v>
      </c>
      <c r="AK211">
        <v>4686</v>
      </c>
      <c r="AL211">
        <v>236052</v>
      </c>
      <c r="AM211">
        <v>1.9851558131259214E-2</v>
      </c>
      <c r="AN211">
        <v>8052</v>
      </c>
      <c r="AO211">
        <v>152100</v>
      </c>
      <c r="AP211">
        <v>5.2938856015779093E-2</v>
      </c>
      <c r="AQ211">
        <v>8151</v>
      </c>
      <c r="AR211">
        <v>52063</v>
      </c>
      <c r="AS211">
        <v>0.15656032114937671</v>
      </c>
      <c r="AT211">
        <v>35089</v>
      </c>
      <c r="AU211">
        <v>34551</v>
      </c>
      <c r="AV211">
        <v>4856984</v>
      </c>
      <c r="AW211">
        <v>4647859</v>
      </c>
      <c r="AX211">
        <f t="shared" si="11"/>
        <v>7.2244421641084258E-3</v>
      </c>
      <c r="AY211">
        <f t="shared" si="11"/>
        <v>7.4337453007933332E-3</v>
      </c>
    </row>
    <row r="212" spans="1:51" x14ac:dyDescent="0.35">
      <c r="A212" t="str">
        <f t="shared" si="9"/>
        <v>2009-Georgia</v>
      </c>
      <c r="B212" t="s">
        <v>16</v>
      </c>
      <c r="C212">
        <v>2009</v>
      </c>
      <c r="D212">
        <v>69712</v>
      </c>
      <c r="E212">
        <v>9620846</v>
      </c>
      <c r="F212">
        <f t="shared" si="10"/>
        <v>7.245932426316771E-3</v>
      </c>
      <c r="G212">
        <v>30</v>
      </c>
      <c r="H212">
        <v>619</v>
      </c>
      <c r="I212">
        <v>18813</v>
      </c>
      <c r="J212">
        <v>50250</v>
      </c>
      <c r="K212">
        <v>51638</v>
      </c>
      <c r="L212">
        <v>342019</v>
      </c>
      <c r="M212">
        <v>3023009</v>
      </c>
      <c r="N212">
        <v>6204180</v>
      </c>
      <c r="O212">
        <v>5.8096750455091217E-4</v>
      </c>
      <c r="P212">
        <v>1.8098409737470726E-3</v>
      </c>
      <c r="Q212">
        <v>6.2232695966171455E-3</v>
      </c>
      <c r="R212">
        <v>8.0993781611752077E-3</v>
      </c>
      <c r="S212">
        <v>230</v>
      </c>
      <c r="T212">
        <v>42410</v>
      </c>
      <c r="U212">
        <v>5.4232492336713043E-3</v>
      </c>
      <c r="V212">
        <v>267</v>
      </c>
      <c r="W212">
        <v>437391</v>
      </c>
      <c r="X212">
        <v>6.1043780050343971E-4</v>
      </c>
      <c r="Y212">
        <v>330</v>
      </c>
      <c r="Z212">
        <v>425567</v>
      </c>
      <c r="AA212">
        <v>7.7543606529641628E-4</v>
      </c>
      <c r="AB212">
        <v>951</v>
      </c>
      <c r="AC212">
        <v>567819</v>
      </c>
      <c r="AD212">
        <v>1.6748294791121819E-3</v>
      </c>
      <c r="AE212">
        <v>1776</v>
      </c>
      <c r="AF212">
        <v>515928</v>
      </c>
      <c r="AG212">
        <v>3.4423407917383822E-3</v>
      </c>
      <c r="AH212">
        <v>2789</v>
      </c>
      <c r="AI212">
        <v>356867</v>
      </c>
      <c r="AJ212">
        <v>7.8152364886638435E-3</v>
      </c>
      <c r="AK212">
        <v>4437</v>
      </c>
      <c r="AL212">
        <v>225226</v>
      </c>
      <c r="AM212">
        <v>1.9700212231269925E-2</v>
      </c>
      <c r="AN212">
        <v>8603</v>
      </c>
      <c r="AO212">
        <v>178082</v>
      </c>
      <c r="AP212">
        <v>4.8309205871452474E-2</v>
      </c>
      <c r="AQ212">
        <v>10147</v>
      </c>
      <c r="AR212">
        <v>70942</v>
      </c>
      <c r="AS212">
        <v>0.14303233627470327</v>
      </c>
      <c r="AT212">
        <v>34893</v>
      </c>
      <c r="AU212">
        <v>34819</v>
      </c>
      <c r="AV212">
        <v>4917756</v>
      </c>
      <c r="AW212">
        <v>4703090</v>
      </c>
      <c r="AX212">
        <f t="shared" si="11"/>
        <v>7.0953093240087549E-3</v>
      </c>
      <c r="AY212">
        <f t="shared" si="11"/>
        <v>7.4034305105792151E-3</v>
      </c>
    </row>
    <row r="213" spans="1:51" x14ac:dyDescent="0.35">
      <c r="A213" t="str">
        <f t="shared" si="9"/>
        <v>2010-Georgia</v>
      </c>
      <c r="B213" t="s">
        <v>16</v>
      </c>
      <c r="C213">
        <v>2010</v>
      </c>
      <c r="D213">
        <v>71263</v>
      </c>
      <c r="E213">
        <v>9687653</v>
      </c>
      <c r="F213">
        <f t="shared" si="10"/>
        <v>7.3560644668011956E-3</v>
      </c>
      <c r="G213">
        <v>44</v>
      </c>
      <c r="H213">
        <v>743</v>
      </c>
      <c r="I213">
        <v>18929</v>
      </c>
      <c r="J213">
        <v>51547</v>
      </c>
      <c r="K213">
        <v>54033</v>
      </c>
      <c r="L213">
        <v>352249</v>
      </c>
      <c r="M213">
        <v>3057817</v>
      </c>
      <c r="N213">
        <v>6223554</v>
      </c>
      <c r="O213">
        <v>8.1431717654026239E-4</v>
      </c>
      <c r="P213">
        <v>2.1093033621103255E-3</v>
      </c>
      <c r="Q213">
        <v>6.190363909939673E-3</v>
      </c>
      <c r="R213">
        <v>8.2825665206729144E-3</v>
      </c>
      <c r="S213">
        <v>107</v>
      </c>
      <c r="T213">
        <v>11113</v>
      </c>
      <c r="U213">
        <v>9.6283631782596961E-3</v>
      </c>
      <c r="V213">
        <v>101</v>
      </c>
      <c r="W213">
        <v>115881</v>
      </c>
      <c r="X213">
        <v>8.7158377991215124E-4</v>
      </c>
      <c r="Y213">
        <v>118</v>
      </c>
      <c r="Z213">
        <v>105498</v>
      </c>
      <c r="AA213">
        <v>1.1185046162012549E-3</v>
      </c>
      <c r="AB213">
        <v>271</v>
      </c>
      <c r="AC213">
        <v>126495</v>
      </c>
      <c r="AD213">
        <v>2.1423771690580657E-3</v>
      </c>
      <c r="AE213">
        <v>576</v>
      </c>
      <c r="AF213">
        <v>114541</v>
      </c>
      <c r="AG213">
        <v>5.0287669917322185E-3</v>
      </c>
      <c r="AH213">
        <v>751</v>
      </c>
      <c r="AI213">
        <v>84166</v>
      </c>
      <c r="AJ213">
        <v>8.92284295321151E-3</v>
      </c>
      <c r="AK213">
        <v>1244</v>
      </c>
      <c r="AL213">
        <v>58090</v>
      </c>
      <c r="AM213">
        <v>2.1415045618867274E-2</v>
      </c>
      <c r="AN213">
        <v>2099</v>
      </c>
      <c r="AO213">
        <v>37183</v>
      </c>
      <c r="AP213">
        <v>5.6450528467310329E-2</v>
      </c>
      <c r="AQ213">
        <v>1781</v>
      </c>
      <c r="AR213">
        <v>11781</v>
      </c>
      <c r="AS213">
        <v>0.15117562176385707</v>
      </c>
      <c r="AT213">
        <v>35696</v>
      </c>
      <c r="AU213">
        <v>35567</v>
      </c>
      <c r="AV213">
        <v>4958482</v>
      </c>
      <c r="AW213">
        <v>4729171</v>
      </c>
      <c r="AX213">
        <f t="shared" si="11"/>
        <v>7.1989774289792719E-3</v>
      </c>
      <c r="AY213">
        <f t="shared" si="11"/>
        <v>7.5207684391196683E-3</v>
      </c>
    </row>
    <row r="214" spans="1:51" x14ac:dyDescent="0.35">
      <c r="A214" t="str">
        <f t="shared" si="9"/>
        <v>2011-Georgia</v>
      </c>
      <c r="B214" t="s">
        <v>16</v>
      </c>
      <c r="C214">
        <v>2011</v>
      </c>
      <c r="D214">
        <v>71248</v>
      </c>
      <c r="E214">
        <v>9815210</v>
      </c>
      <c r="F214">
        <f t="shared" si="10"/>
        <v>7.2589379137073988E-3</v>
      </c>
      <c r="G214">
        <v>46</v>
      </c>
      <c r="H214">
        <v>705</v>
      </c>
      <c r="I214">
        <v>18768</v>
      </c>
      <c r="J214">
        <v>51729</v>
      </c>
      <c r="K214">
        <v>55612</v>
      </c>
      <c r="L214">
        <v>365731</v>
      </c>
      <c r="M214">
        <v>3113361</v>
      </c>
      <c r="N214">
        <v>6280506</v>
      </c>
      <c r="O214">
        <v>8.2715960584046606E-4</v>
      </c>
      <c r="P214">
        <v>1.9276462755413132E-3</v>
      </c>
      <c r="Q214">
        <v>6.0282119548616432E-3</v>
      </c>
      <c r="R214">
        <v>8.2364382742409602E-3</v>
      </c>
      <c r="S214">
        <v>80</v>
      </c>
      <c r="T214">
        <v>6781</v>
      </c>
      <c r="U214">
        <v>1.1797669960182864E-2</v>
      </c>
      <c r="V214">
        <v>144</v>
      </c>
      <c r="W214">
        <v>87980</v>
      </c>
      <c r="X214">
        <v>1.6367356217322118E-3</v>
      </c>
      <c r="Y214">
        <v>155</v>
      </c>
      <c r="Z214">
        <v>102534</v>
      </c>
      <c r="AA214">
        <v>1.5116936820956952E-3</v>
      </c>
      <c r="AB214">
        <v>367</v>
      </c>
      <c r="AC214">
        <v>84710</v>
      </c>
      <c r="AD214">
        <v>4.3324282847361584E-3</v>
      </c>
      <c r="AE214">
        <v>682</v>
      </c>
      <c r="AF214">
        <v>76007</v>
      </c>
      <c r="AG214">
        <v>8.9728577631007674E-3</v>
      </c>
      <c r="AH214">
        <v>711</v>
      </c>
      <c r="AI214">
        <v>55081</v>
      </c>
      <c r="AJ214">
        <v>1.2908262377226266E-2</v>
      </c>
      <c r="AK214">
        <v>871</v>
      </c>
      <c r="AL214">
        <v>33901</v>
      </c>
      <c r="AM214">
        <v>2.5692457449632753E-2</v>
      </c>
      <c r="AN214">
        <v>1269</v>
      </c>
      <c r="AO214">
        <v>24730</v>
      </c>
      <c r="AP214">
        <v>5.1314193287505055E-2</v>
      </c>
      <c r="AQ214">
        <v>1265</v>
      </c>
      <c r="AR214">
        <v>8741</v>
      </c>
      <c r="AS214">
        <v>0.14472028372039814</v>
      </c>
      <c r="AT214">
        <v>35914</v>
      </c>
      <c r="AU214">
        <v>35334</v>
      </c>
      <c r="AV214">
        <v>5012403</v>
      </c>
      <c r="AW214">
        <v>4802807</v>
      </c>
      <c r="AX214">
        <f t="shared" si="11"/>
        <v>7.1650264354242866E-3</v>
      </c>
      <c r="AY214">
        <f t="shared" si="11"/>
        <v>7.3569477182822461E-3</v>
      </c>
    </row>
    <row r="215" spans="1:51" x14ac:dyDescent="0.35">
      <c r="A215" t="str">
        <f t="shared" si="9"/>
        <v>2012-Georgia</v>
      </c>
      <c r="B215" t="s">
        <v>16</v>
      </c>
      <c r="C215">
        <v>2012</v>
      </c>
      <c r="D215">
        <v>72847</v>
      </c>
      <c r="E215">
        <v>9919945</v>
      </c>
      <c r="F215">
        <f t="shared" si="10"/>
        <v>7.3434882955500259E-3</v>
      </c>
      <c r="G215">
        <v>45</v>
      </c>
      <c r="H215">
        <v>780</v>
      </c>
      <c r="I215">
        <v>19189</v>
      </c>
      <c r="J215">
        <v>52833</v>
      </c>
      <c r="K215">
        <v>56183</v>
      </c>
      <c r="L215">
        <v>383205</v>
      </c>
      <c r="M215">
        <v>3163293</v>
      </c>
      <c r="N215">
        <v>6317264</v>
      </c>
      <c r="O215">
        <v>8.0095402523895133E-4</v>
      </c>
      <c r="P215">
        <v>2.0354640466590987E-3</v>
      </c>
      <c r="Q215">
        <v>6.0661468918623727E-3</v>
      </c>
      <c r="R215">
        <v>8.3632724546575856E-3</v>
      </c>
      <c r="S215">
        <v>1583</v>
      </c>
      <c r="T215">
        <v>205420</v>
      </c>
      <c r="U215">
        <v>7.7061629831564598E-3</v>
      </c>
      <c r="V215">
        <v>1970</v>
      </c>
      <c r="W215">
        <v>2177821</v>
      </c>
      <c r="X215">
        <v>9.0457388371220594E-4</v>
      </c>
      <c r="Y215">
        <v>2638</v>
      </c>
      <c r="Z215">
        <v>2103282</v>
      </c>
      <c r="AA215">
        <v>1.2542302934176206E-3</v>
      </c>
      <c r="AB215">
        <v>5883</v>
      </c>
      <c r="AC215">
        <v>2533634</v>
      </c>
      <c r="AD215">
        <v>2.321961261966014E-3</v>
      </c>
      <c r="AE215">
        <v>11341</v>
      </c>
      <c r="AF215">
        <v>2318843</v>
      </c>
      <c r="AG215">
        <v>4.8908011452263042E-3</v>
      </c>
      <c r="AH215">
        <v>17114</v>
      </c>
      <c r="AI215">
        <v>1825070</v>
      </c>
      <c r="AJ215">
        <v>9.3771745741259242E-3</v>
      </c>
      <c r="AK215">
        <v>28537</v>
      </c>
      <c r="AL215">
        <v>1472006</v>
      </c>
      <c r="AM215">
        <v>1.9386469892106416E-2</v>
      </c>
      <c r="AN215">
        <v>49784</v>
      </c>
      <c r="AO215">
        <v>1071127</v>
      </c>
      <c r="AP215">
        <v>4.6478148716258667E-2</v>
      </c>
      <c r="AQ215">
        <v>49118</v>
      </c>
      <c r="AR215">
        <v>346101</v>
      </c>
      <c r="AS215">
        <v>0.14191811060933079</v>
      </c>
      <c r="AT215">
        <v>36406</v>
      </c>
      <c r="AU215">
        <v>36441</v>
      </c>
      <c r="AV215">
        <v>5068921</v>
      </c>
      <c r="AW215">
        <v>4851024</v>
      </c>
      <c r="AX215">
        <f t="shared" si="11"/>
        <v>7.1821991307420259E-3</v>
      </c>
      <c r="AY215">
        <f t="shared" si="11"/>
        <v>7.5120222039717797E-3</v>
      </c>
    </row>
    <row r="216" spans="1:51" x14ac:dyDescent="0.35">
      <c r="A216" t="str">
        <f t="shared" si="9"/>
        <v>2013-Georgia</v>
      </c>
      <c r="B216" t="s">
        <v>16</v>
      </c>
      <c r="C216">
        <v>2013</v>
      </c>
      <c r="D216">
        <v>75088</v>
      </c>
      <c r="E216">
        <v>9992167</v>
      </c>
      <c r="F216">
        <f t="shared" si="10"/>
        <v>7.5146862537425569E-3</v>
      </c>
      <c r="G216">
        <v>55</v>
      </c>
      <c r="H216">
        <v>863</v>
      </c>
      <c r="I216">
        <v>20107</v>
      </c>
      <c r="J216">
        <v>54063</v>
      </c>
      <c r="K216">
        <v>56461</v>
      </c>
      <c r="L216">
        <v>399271</v>
      </c>
      <c r="M216">
        <v>3206522</v>
      </c>
      <c r="N216">
        <v>6329913</v>
      </c>
      <c r="O216">
        <v>9.741237314252316E-4</v>
      </c>
      <c r="P216">
        <v>2.1614392229838881E-3</v>
      </c>
      <c r="Q216">
        <v>6.270657116963489E-3</v>
      </c>
      <c r="R216">
        <v>8.5408756802818619E-3</v>
      </c>
      <c r="S216">
        <v>1151</v>
      </c>
      <c r="T216">
        <v>131016</v>
      </c>
      <c r="U216">
        <v>8.7851865421017285E-3</v>
      </c>
      <c r="V216">
        <v>1105</v>
      </c>
      <c r="W216">
        <v>1256514</v>
      </c>
      <c r="X216">
        <v>8.7941718118540659E-4</v>
      </c>
      <c r="Y216">
        <v>1567</v>
      </c>
      <c r="Z216">
        <v>1287770</v>
      </c>
      <c r="AA216">
        <v>1.2168321982962795E-3</v>
      </c>
      <c r="AB216">
        <v>3256</v>
      </c>
      <c r="AC216">
        <v>1375088</v>
      </c>
      <c r="AD216">
        <v>2.3678484576987071E-3</v>
      </c>
      <c r="AE216">
        <v>6010</v>
      </c>
      <c r="AF216">
        <v>1182880</v>
      </c>
      <c r="AG216">
        <v>5.0808196943054242E-3</v>
      </c>
      <c r="AH216">
        <v>8759</v>
      </c>
      <c r="AI216">
        <v>787342</v>
      </c>
      <c r="AJ216">
        <v>1.1124771700226839E-2</v>
      </c>
      <c r="AK216">
        <v>11974</v>
      </c>
      <c r="AL216">
        <v>459640</v>
      </c>
      <c r="AM216">
        <v>2.6050822382734314E-2</v>
      </c>
      <c r="AN216">
        <v>17156</v>
      </c>
      <c r="AO216">
        <v>277259</v>
      </c>
      <c r="AP216">
        <v>6.1877161787354064E-2</v>
      </c>
      <c r="AQ216">
        <v>15085</v>
      </c>
      <c r="AR216">
        <v>90757</v>
      </c>
      <c r="AS216">
        <v>0.16621307447359432</v>
      </c>
      <c r="AT216">
        <v>37042</v>
      </c>
      <c r="AU216">
        <v>38046</v>
      </c>
      <c r="AV216">
        <v>5110806</v>
      </c>
      <c r="AW216">
        <v>4881361</v>
      </c>
      <c r="AX216">
        <f t="shared" si="11"/>
        <v>7.2477804870699457E-3</v>
      </c>
      <c r="AY216">
        <f t="shared" si="11"/>
        <v>7.794137741502831E-3</v>
      </c>
    </row>
    <row r="217" spans="1:51" x14ac:dyDescent="0.35">
      <c r="A217" t="str">
        <f t="shared" si="9"/>
        <v>2014-Georgia</v>
      </c>
      <c r="B217" t="s">
        <v>16</v>
      </c>
      <c r="C217">
        <v>2014</v>
      </c>
      <c r="D217">
        <v>76887</v>
      </c>
      <c r="E217">
        <v>10097343</v>
      </c>
      <c r="F217">
        <f t="shared" si="10"/>
        <v>7.6145774190299366E-3</v>
      </c>
      <c r="G217">
        <v>63</v>
      </c>
      <c r="H217">
        <v>951</v>
      </c>
      <c r="I217">
        <v>20770</v>
      </c>
      <c r="J217">
        <v>55103</v>
      </c>
      <c r="K217">
        <v>56875</v>
      </c>
      <c r="L217">
        <v>421265</v>
      </c>
      <c r="M217">
        <v>3260440</v>
      </c>
      <c r="N217">
        <v>6358763</v>
      </c>
      <c r="O217">
        <v>1.1076923076923078E-3</v>
      </c>
      <c r="P217">
        <v>2.2574863803069326E-3</v>
      </c>
      <c r="Q217">
        <v>6.3703058482904151E-3</v>
      </c>
      <c r="R217">
        <v>8.6656791580374988E-3</v>
      </c>
      <c r="S217">
        <v>136</v>
      </c>
      <c r="T217">
        <v>17143</v>
      </c>
      <c r="U217">
        <v>7.9332672227731427E-3</v>
      </c>
      <c r="V217">
        <v>108</v>
      </c>
      <c r="W217">
        <v>176240</v>
      </c>
      <c r="X217">
        <v>6.1280072628234225E-4</v>
      </c>
      <c r="Y217">
        <v>119</v>
      </c>
      <c r="Z217">
        <v>167480</v>
      </c>
      <c r="AA217">
        <v>7.1053260090757104E-4</v>
      </c>
      <c r="AB217">
        <v>280</v>
      </c>
      <c r="AC217">
        <v>183007</v>
      </c>
      <c r="AD217">
        <v>1.5299961203669805E-3</v>
      </c>
      <c r="AE217">
        <v>661</v>
      </c>
      <c r="AF217">
        <v>183780</v>
      </c>
      <c r="AG217">
        <v>3.5966916965937536E-3</v>
      </c>
      <c r="AH217">
        <v>960</v>
      </c>
      <c r="AI217">
        <v>127779</v>
      </c>
      <c r="AJ217">
        <v>7.5129716150541172E-3</v>
      </c>
      <c r="AK217">
        <v>1379</v>
      </c>
      <c r="AL217">
        <v>84452</v>
      </c>
      <c r="AM217">
        <v>1.6328802159806755E-2</v>
      </c>
      <c r="AN217">
        <v>2735</v>
      </c>
      <c r="AO217">
        <v>62942</v>
      </c>
      <c r="AP217">
        <v>4.3452702488004827E-2</v>
      </c>
      <c r="AQ217">
        <v>2558</v>
      </c>
      <c r="AR217">
        <v>20577</v>
      </c>
      <c r="AS217">
        <v>0.12431355396802254</v>
      </c>
      <c r="AT217">
        <v>37970</v>
      </c>
      <c r="AU217">
        <v>38917</v>
      </c>
      <c r="AV217">
        <v>5170356</v>
      </c>
      <c r="AW217">
        <v>4926987</v>
      </c>
      <c r="AX217">
        <f t="shared" si="11"/>
        <v>7.3437883194116616E-3</v>
      </c>
      <c r="AY217">
        <f t="shared" si="11"/>
        <v>7.8987421724473796E-3</v>
      </c>
    </row>
    <row r="218" spans="1:51" x14ac:dyDescent="0.35">
      <c r="A218" t="str">
        <f t="shared" si="9"/>
        <v>2015-Georgia</v>
      </c>
      <c r="B218" t="s">
        <v>16</v>
      </c>
      <c r="C218">
        <v>2015</v>
      </c>
      <c r="D218">
        <v>79942</v>
      </c>
      <c r="E218">
        <v>10214860</v>
      </c>
      <c r="F218">
        <f t="shared" si="10"/>
        <v>7.8260495004336822E-3</v>
      </c>
      <c r="G218">
        <v>68</v>
      </c>
      <c r="H218">
        <v>1018</v>
      </c>
      <c r="I218">
        <v>21686</v>
      </c>
      <c r="J218">
        <v>57170</v>
      </c>
      <c r="K218">
        <v>57450</v>
      </c>
      <c r="L218">
        <v>444592</v>
      </c>
      <c r="M218">
        <v>3320419</v>
      </c>
      <c r="N218">
        <v>6392399</v>
      </c>
      <c r="O218">
        <v>1.1836379460400349E-3</v>
      </c>
      <c r="P218">
        <v>2.2897398063842804E-3</v>
      </c>
      <c r="Q218">
        <v>6.5311034541122668E-3</v>
      </c>
      <c r="R218">
        <v>8.9434342255544433E-3</v>
      </c>
      <c r="S218">
        <v>138</v>
      </c>
      <c r="T218">
        <v>21164</v>
      </c>
      <c r="U218">
        <v>6.5205065205065204E-3</v>
      </c>
      <c r="V218">
        <v>171</v>
      </c>
      <c r="W218">
        <v>215392</v>
      </c>
      <c r="X218">
        <v>7.9390135195364728E-4</v>
      </c>
      <c r="Y218">
        <v>165</v>
      </c>
      <c r="Z218">
        <v>175412</v>
      </c>
      <c r="AA218">
        <v>9.4064260141837506E-4</v>
      </c>
      <c r="AB218">
        <v>335</v>
      </c>
      <c r="AC218">
        <v>188349</v>
      </c>
      <c r="AD218">
        <v>1.7786131065203425E-3</v>
      </c>
      <c r="AE218">
        <v>716</v>
      </c>
      <c r="AF218">
        <v>187022</v>
      </c>
      <c r="AG218">
        <v>3.8284266022179207E-3</v>
      </c>
      <c r="AH218">
        <v>1047</v>
      </c>
      <c r="AI218">
        <v>127910</v>
      </c>
      <c r="AJ218">
        <v>8.1854428895317011E-3</v>
      </c>
      <c r="AK218">
        <v>1628</v>
      </c>
      <c r="AL218">
        <v>80802</v>
      </c>
      <c r="AM218">
        <v>2.0148016138214399E-2</v>
      </c>
      <c r="AN218">
        <v>2889</v>
      </c>
      <c r="AO218">
        <v>54522</v>
      </c>
      <c r="AP218">
        <v>5.2987784747441397E-2</v>
      </c>
      <c r="AQ218">
        <v>3217</v>
      </c>
      <c r="AR218">
        <v>19766</v>
      </c>
      <c r="AS218">
        <v>0.16275422442578164</v>
      </c>
      <c r="AT218">
        <v>39415</v>
      </c>
      <c r="AU218">
        <v>40527</v>
      </c>
      <c r="AV218">
        <v>5234978</v>
      </c>
      <c r="AW218">
        <v>4979882</v>
      </c>
      <c r="AX218">
        <f t="shared" si="11"/>
        <v>7.5291624912272792E-3</v>
      </c>
      <c r="AY218">
        <f t="shared" si="11"/>
        <v>8.1381446387685484E-3</v>
      </c>
    </row>
    <row r="219" spans="1:51" x14ac:dyDescent="0.35">
      <c r="A219" t="str">
        <f t="shared" si="9"/>
        <v>2016-Georgia</v>
      </c>
      <c r="B219" t="s">
        <v>16</v>
      </c>
      <c r="C219">
        <v>2016</v>
      </c>
      <c r="D219">
        <v>81428</v>
      </c>
      <c r="E219">
        <v>10310371</v>
      </c>
      <c r="F219">
        <f t="shared" si="10"/>
        <v>7.8976789487012634E-3</v>
      </c>
      <c r="G219">
        <v>61</v>
      </c>
      <c r="H219">
        <v>1120</v>
      </c>
      <c r="I219">
        <v>22442</v>
      </c>
      <c r="J219">
        <v>57805</v>
      </c>
      <c r="K219">
        <v>58544</v>
      </c>
      <c r="L219">
        <v>456404</v>
      </c>
      <c r="M219">
        <v>3384642</v>
      </c>
      <c r="N219">
        <v>6410781</v>
      </c>
      <c r="O219">
        <v>1.0419513528286417E-3</v>
      </c>
      <c r="P219">
        <v>2.4539662229077748E-3</v>
      </c>
      <c r="Q219">
        <v>6.6305387689451351E-3</v>
      </c>
      <c r="R219">
        <v>9.0168420977100924E-3</v>
      </c>
      <c r="S219">
        <v>1412</v>
      </c>
      <c r="T219">
        <v>175067</v>
      </c>
      <c r="U219">
        <v>8.0654835006026271E-3</v>
      </c>
      <c r="V219">
        <v>1492</v>
      </c>
      <c r="W219">
        <v>1781261</v>
      </c>
      <c r="X219">
        <v>8.3760886248562111E-4</v>
      </c>
      <c r="Y219">
        <v>1768</v>
      </c>
      <c r="Z219">
        <v>1764369</v>
      </c>
      <c r="AA219">
        <v>1.0020579595311412E-3</v>
      </c>
      <c r="AB219">
        <v>3569</v>
      </c>
      <c r="AC219">
        <v>1911052</v>
      </c>
      <c r="AD219">
        <v>1.8675577639959561E-3</v>
      </c>
      <c r="AE219">
        <v>7275</v>
      </c>
      <c r="AF219">
        <v>1743547</v>
      </c>
      <c r="AG219">
        <v>4.172528758903545E-3</v>
      </c>
      <c r="AH219">
        <v>10755</v>
      </c>
      <c r="AI219">
        <v>1164884</v>
      </c>
      <c r="AJ219">
        <v>9.2326789620254032E-3</v>
      </c>
      <c r="AK219">
        <v>17462</v>
      </c>
      <c r="AL219">
        <v>759295</v>
      </c>
      <c r="AM219">
        <v>2.2997649135052912E-2</v>
      </c>
      <c r="AN219">
        <v>30220</v>
      </c>
      <c r="AO219">
        <v>546005</v>
      </c>
      <c r="AP219">
        <v>5.5347478502944115E-2</v>
      </c>
      <c r="AQ219">
        <v>30888</v>
      </c>
      <c r="AR219">
        <v>200243</v>
      </c>
      <c r="AS219">
        <v>0.15425258311151951</v>
      </c>
      <c r="AT219">
        <v>39738</v>
      </c>
      <c r="AU219">
        <v>41690</v>
      </c>
      <c r="AV219">
        <v>5289906</v>
      </c>
      <c r="AW219">
        <v>5020465</v>
      </c>
      <c r="AX219">
        <f t="shared" si="11"/>
        <v>7.5120427470733884E-3</v>
      </c>
      <c r="AY219">
        <f t="shared" si="11"/>
        <v>8.3040116801929697E-3</v>
      </c>
    </row>
    <row r="220" spans="1:51" x14ac:dyDescent="0.35">
      <c r="A220" t="str">
        <f t="shared" si="9"/>
        <v>2017-Georgia</v>
      </c>
      <c r="B220" t="s">
        <v>16</v>
      </c>
      <c r="C220">
        <v>2017</v>
      </c>
      <c r="D220">
        <v>83098</v>
      </c>
      <c r="E220">
        <v>10429379</v>
      </c>
      <c r="F220">
        <f t="shared" si="10"/>
        <v>7.9676843654833147E-3</v>
      </c>
      <c r="G220">
        <v>71</v>
      </c>
      <c r="H220">
        <v>1125</v>
      </c>
      <c r="I220">
        <v>23278</v>
      </c>
      <c r="J220">
        <v>58624</v>
      </c>
      <c r="K220">
        <v>59961</v>
      </c>
      <c r="L220">
        <v>477375</v>
      </c>
      <c r="M220">
        <v>3447386</v>
      </c>
      <c r="N220">
        <v>6444657</v>
      </c>
      <c r="O220">
        <v>1.1841030002835177E-3</v>
      </c>
      <c r="P220">
        <v>2.3566378633150041E-3</v>
      </c>
      <c r="Q220">
        <v>6.7523625146705358E-3</v>
      </c>
      <c r="R220">
        <v>9.0965275576341768E-3</v>
      </c>
      <c r="S220">
        <v>661</v>
      </c>
      <c r="T220">
        <v>84459</v>
      </c>
      <c r="U220">
        <v>7.8262825749772086E-3</v>
      </c>
      <c r="V220">
        <v>746</v>
      </c>
      <c r="W220">
        <v>906485</v>
      </c>
      <c r="X220">
        <v>8.2295901200792065E-4</v>
      </c>
      <c r="Y220">
        <v>904</v>
      </c>
      <c r="Z220">
        <v>812263</v>
      </c>
      <c r="AA220">
        <v>1.1129400206583335E-3</v>
      </c>
      <c r="AB220">
        <v>1882</v>
      </c>
      <c r="AC220">
        <v>922229</v>
      </c>
      <c r="AD220">
        <v>2.0407078935925894E-3</v>
      </c>
      <c r="AE220">
        <v>3937</v>
      </c>
      <c r="AF220">
        <v>877666</v>
      </c>
      <c r="AG220">
        <v>4.4857610981854142E-3</v>
      </c>
      <c r="AH220">
        <v>6063</v>
      </c>
      <c r="AI220">
        <v>598272</v>
      </c>
      <c r="AJ220">
        <v>1.0134186456996149E-2</v>
      </c>
      <c r="AK220">
        <v>9775</v>
      </c>
      <c r="AL220">
        <v>392040</v>
      </c>
      <c r="AM220">
        <v>2.493368023671054E-2</v>
      </c>
      <c r="AN220">
        <v>16363</v>
      </c>
      <c r="AO220">
        <v>276375</v>
      </c>
      <c r="AP220">
        <v>5.9205789235639981E-2</v>
      </c>
      <c r="AQ220">
        <v>15373</v>
      </c>
      <c r="AR220">
        <v>95922</v>
      </c>
      <c r="AS220">
        <v>0.16026563249306727</v>
      </c>
      <c r="AT220">
        <v>40569</v>
      </c>
      <c r="AU220">
        <v>42529</v>
      </c>
      <c r="AV220">
        <v>5353872</v>
      </c>
      <c r="AW220">
        <v>5075507</v>
      </c>
      <c r="AX220">
        <f t="shared" si="11"/>
        <v>7.5775065223823062E-3</v>
      </c>
      <c r="AY220">
        <f t="shared" si="11"/>
        <v>8.3792614215683278E-3</v>
      </c>
    </row>
    <row r="221" spans="1:51" x14ac:dyDescent="0.35">
      <c r="A221" t="str">
        <f t="shared" si="9"/>
        <v>2018-Georgia</v>
      </c>
      <c r="B221" t="s">
        <v>16</v>
      </c>
      <c r="C221">
        <v>2018</v>
      </c>
      <c r="D221">
        <v>85202</v>
      </c>
      <c r="E221">
        <v>10519475</v>
      </c>
      <c r="F221">
        <f t="shared" si="10"/>
        <v>8.0994536324293757E-3</v>
      </c>
      <c r="G221">
        <v>58</v>
      </c>
      <c r="H221">
        <v>1243</v>
      </c>
      <c r="I221">
        <v>24087</v>
      </c>
      <c r="J221">
        <v>59814</v>
      </c>
      <c r="K221">
        <v>61333</v>
      </c>
      <c r="L221">
        <v>491893</v>
      </c>
      <c r="M221">
        <v>3499496</v>
      </c>
      <c r="N221">
        <v>6466753</v>
      </c>
      <c r="O221">
        <v>9.4565731335496386E-4</v>
      </c>
      <c r="P221">
        <v>2.5269723293480494E-3</v>
      </c>
      <c r="Q221">
        <v>6.8829911507257042E-3</v>
      </c>
      <c r="R221">
        <v>9.2494641437518947E-3</v>
      </c>
      <c r="S221">
        <v>215</v>
      </c>
      <c r="T221">
        <v>38153</v>
      </c>
      <c r="U221">
        <v>5.6352056194794642E-3</v>
      </c>
      <c r="V221">
        <v>282</v>
      </c>
      <c r="W221">
        <v>439210</v>
      </c>
      <c r="X221">
        <v>6.4206188383688896E-4</v>
      </c>
      <c r="Y221">
        <v>264</v>
      </c>
      <c r="Z221">
        <v>351501</v>
      </c>
      <c r="AA221">
        <v>7.5106471958827999E-4</v>
      </c>
      <c r="AB221">
        <v>652</v>
      </c>
      <c r="AC221">
        <v>416982</v>
      </c>
      <c r="AD221">
        <v>1.5636166549155598E-3</v>
      </c>
      <c r="AE221">
        <v>1521</v>
      </c>
      <c r="AF221">
        <v>420249</v>
      </c>
      <c r="AG221">
        <v>3.6192828537367134E-3</v>
      </c>
      <c r="AH221">
        <v>2434</v>
      </c>
      <c r="AI221">
        <v>286451</v>
      </c>
      <c r="AJ221">
        <v>8.4970902527831977E-3</v>
      </c>
      <c r="AK221">
        <v>4251</v>
      </c>
      <c r="AL221">
        <v>206365</v>
      </c>
      <c r="AM221">
        <v>2.0599423351828072E-2</v>
      </c>
      <c r="AN221">
        <v>8040</v>
      </c>
      <c r="AO221">
        <v>160982</v>
      </c>
      <c r="AP221">
        <v>4.9943471940962346E-2</v>
      </c>
      <c r="AQ221">
        <v>10286</v>
      </c>
      <c r="AR221">
        <v>67377</v>
      </c>
      <c r="AS221">
        <v>0.15266337177375069</v>
      </c>
      <c r="AT221">
        <v>41608</v>
      </c>
      <c r="AU221">
        <v>43594</v>
      </c>
      <c r="AV221">
        <v>5404059</v>
      </c>
      <c r="AW221">
        <v>5115416</v>
      </c>
      <c r="AX221">
        <f t="shared" si="11"/>
        <v>7.6993978045021344E-3</v>
      </c>
      <c r="AY221">
        <f t="shared" si="11"/>
        <v>8.5220830524829257E-3</v>
      </c>
    </row>
    <row r="222" spans="1:51" x14ac:dyDescent="0.35">
      <c r="A222" t="str">
        <f t="shared" si="9"/>
        <v>1999-Hawaii</v>
      </c>
      <c r="B222" t="s">
        <v>17</v>
      </c>
      <c r="C222">
        <v>1999</v>
      </c>
      <c r="D222">
        <v>8270</v>
      </c>
      <c r="E222">
        <v>1210300</v>
      </c>
      <c r="F222">
        <f t="shared" si="10"/>
        <v>6.8330166074526974E-3</v>
      </c>
      <c r="G222">
        <v>25</v>
      </c>
      <c r="H222">
        <v>5888</v>
      </c>
      <c r="I222">
        <v>68</v>
      </c>
      <c r="J222">
        <v>2289</v>
      </c>
      <c r="K222">
        <v>4677</v>
      </c>
      <c r="L222">
        <v>811734</v>
      </c>
      <c r="M222">
        <v>31161</v>
      </c>
      <c r="N222">
        <v>362728</v>
      </c>
      <c r="O222">
        <v>5.3453068206115034E-3</v>
      </c>
      <c r="P222">
        <v>7.2536077089292795E-3</v>
      </c>
      <c r="Q222">
        <v>2.1822149481723948E-3</v>
      </c>
      <c r="R222">
        <v>6.3105136631305004E-3</v>
      </c>
      <c r="S222">
        <v>262</v>
      </c>
      <c r="T222">
        <v>38927</v>
      </c>
      <c r="U222">
        <v>6.73054692116012E-3</v>
      </c>
      <c r="V222">
        <v>317</v>
      </c>
      <c r="W222">
        <v>416813</v>
      </c>
      <c r="X222">
        <v>7.6053290084522314E-4</v>
      </c>
      <c r="Y222">
        <v>298</v>
      </c>
      <c r="Z222">
        <v>341110</v>
      </c>
      <c r="AA222">
        <v>8.7361848084195712E-4</v>
      </c>
      <c r="AB222">
        <v>737</v>
      </c>
      <c r="AC222">
        <v>391506</v>
      </c>
      <c r="AD222">
        <v>1.8824743426665237E-3</v>
      </c>
      <c r="AE222">
        <v>1545</v>
      </c>
      <c r="AF222">
        <v>384264</v>
      </c>
      <c r="AG222">
        <v>4.0206732871151084E-3</v>
      </c>
      <c r="AH222">
        <v>2265</v>
      </c>
      <c r="AI222">
        <v>250711</v>
      </c>
      <c r="AJ222">
        <v>9.0343064325059536E-3</v>
      </c>
      <c r="AK222">
        <v>3705</v>
      </c>
      <c r="AL222">
        <v>171498</v>
      </c>
      <c r="AM222">
        <v>2.1603750481055173E-2</v>
      </c>
      <c r="AN222">
        <v>7092</v>
      </c>
      <c r="AO222">
        <v>130599</v>
      </c>
      <c r="AP222">
        <v>5.4303631727654886E-2</v>
      </c>
      <c r="AQ222">
        <v>8246</v>
      </c>
      <c r="AR222">
        <v>52541</v>
      </c>
      <c r="AS222">
        <v>0.15694410079747245</v>
      </c>
      <c r="AT222">
        <v>3554</v>
      </c>
      <c r="AU222">
        <v>4716</v>
      </c>
      <c r="AV222">
        <v>601830</v>
      </c>
      <c r="AW222">
        <v>608470</v>
      </c>
      <c r="AX222">
        <f t="shared" si="11"/>
        <v>5.9053221009255103E-3</v>
      </c>
      <c r="AY222">
        <f t="shared" si="11"/>
        <v>7.7505875392377601E-3</v>
      </c>
    </row>
    <row r="223" spans="1:51" x14ac:dyDescent="0.35">
      <c r="A223" t="str">
        <f t="shared" si="9"/>
        <v>2000-Hawaii</v>
      </c>
      <c r="B223" t="s">
        <v>17</v>
      </c>
      <c r="C223">
        <v>2000</v>
      </c>
      <c r="D223">
        <v>8290</v>
      </c>
      <c r="E223">
        <v>1211537</v>
      </c>
      <c r="F223">
        <f t="shared" si="10"/>
        <v>6.8425479370419562E-3</v>
      </c>
      <c r="G223">
        <v>32</v>
      </c>
      <c r="H223">
        <v>5883</v>
      </c>
      <c r="I223">
        <v>65</v>
      </c>
      <c r="J223">
        <v>2310</v>
      </c>
      <c r="K223">
        <v>4547</v>
      </c>
      <c r="L223">
        <v>816218</v>
      </c>
      <c r="M223">
        <v>30498</v>
      </c>
      <c r="N223">
        <v>360274</v>
      </c>
      <c r="O223">
        <v>7.0376072135473937E-3</v>
      </c>
      <c r="P223">
        <v>7.2076332548412312E-3</v>
      </c>
      <c r="Q223">
        <v>2.1312872975277068E-3</v>
      </c>
      <c r="R223">
        <v>6.4117865846550128E-3</v>
      </c>
      <c r="S223">
        <v>381</v>
      </c>
      <c r="T223">
        <v>54104</v>
      </c>
      <c r="U223">
        <v>7.0419931982847852E-3</v>
      </c>
      <c r="V223">
        <v>565</v>
      </c>
      <c r="W223">
        <v>583851</v>
      </c>
      <c r="X223">
        <v>9.6771265271447678E-4</v>
      </c>
      <c r="Y223">
        <v>810</v>
      </c>
      <c r="Z223">
        <v>550343</v>
      </c>
      <c r="AA223">
        <v>1.4718093988657982E-3</v>
      </c>
      <c r="AB223">
        <v>1576</v>
      </c>
      <c r="AC223">
        <v>620237</v>
      </c>
      <c r="AD223">
        <v>2.5409641798215844E-3</v>
      </c>
      <c r="AE223">
        <v>2971</v>
      </c>
      <c r="AF223">
        <v>595970</v>
      </c>
      <c r="AG223">
        <v>4.9851502592412368E-3</v>
      </c>
      <c r="AH223">
        <v>4937</v>
      </c>
      <c r="AI223">
        <v>423593</v>
      </c>
      <c r="AJ223">
        <v>1.1655055678446056E-2</v>
      </c>
      <c r="AK223">
        <v>7483</v>
      </c>
      <c r="AL223">
        <v>276867</v>
      </c>
      <c r="AM223">
        <v>2.7027417496487485E-2</v>
      </c>
      <c r="AN223">
        <v>11328</v>
      </c>
      <c r="AO223">
        <v>178297</v>
      </c>
      <c r="AP223">
        <v>6.3534439726972411E-2</v>
      </c>
      <c r="AQ223">
        <v>9994</v>
      </c>
      <c r="AR223">
        <v>58570</v>
      </c>
      <c r="AS223">
        <v>0.17063343008366058</v>
      </c>
      <c r="AT223">
        <v>3641</v>
      </c>
      <c r="AU223">
        <v>4649</v>
      </c>
      <c r="AV223">
        <v>602866</v>
      </c>
      <c r="AW223">
        <v>608671</v>
      </c>
      <c r="AX223">
        <f t="shared" si="11"/>
        <v>6.0394847279494944E-3</v>
      </c>
      <c r="AY223">
        <f t="shared" si="11"/>
        <v>7.6379521942067227E-3</v>
      </c>
    </row>
    <row r="224" spans="1:51" x14ac:dyDescent="0.35">
      <c r="A224" t="str">
        <f t="shared" si="9"/>
        <v>2001-Hawaii</v>
      </c>
      <c r="B224" t="s">
        <v>17</v>
      </c>
      <c r="C224">
        <v>2001</v>
      </c>
      <c r="D224">
        <v>8394</v>
      </c>
      <c r="E224">
        <v>1225948</v>
      </c>
      <c r="F224">
        <f t="shared" si="10"/>
        <v>6.8469462000019573E-3</v>
      </c>
      <c r="G224">
        <v>31</v>
      </c>
      <c r="H224">
        <v>5969</v>
      </c>
      <c r="I224">
        <v>55</v>
      </c>
      <c r="J224">
        <v>2339</v>
      </c>
      <c r="K224">
        <v>4733</v>
      </c>
      <c r="L224">
        <v>823147</v>
      </c>
      <c r="M224">
        <v>32533</v>
      </c>
      <c r="N224">
        <v>365535</v>
      </c>
      <c r="O224">
        <v>6.5497570251426161E-3</v>
      </c>
      <c r="P224">
        <v>7.2514386859212267E-3</v>
      </c>
      <c r="Q224">
        <v>1.6905910921218455E-3</v>
      </c>
      <c r="R224">
        <v>6.3988400563557528E-3</v>
      </c>
      <c r="S224">
        <v>606</v>
      </c>
      <c r="T224">
        <v>63676</v>
      </c>
      <c r="U224">
        <v>9.5169294553677994E-3</v>
      </c>
      <c r="V224">
        <v>837</v>
      </c>
      <c r="W224">
        <v>710161</v>
      </c>
      <c r="X224">
        <v>1.1786059780810266E-3</v>
      </c>
      <c r="Y224">
        <v>1027</v>
      </c>
      <c r="Z224">
        <v>584738</v>
      </c>
      <c r="AA224">
        <v>1.7563421566581957E-3</v>
      </c>
      <c r="AB224">
        <v>1975</v>
      </c>
      <c r="AC224">
        <v>658016</v>
      </c>
      <c r="AD224">
        <v>3.0014467733307398E-3</v>
      </c>
      <c r="AE224">
        <v>3684</v>
      </c>
      <c r="AF224">
        <v>633482</v>
      </c>
      <c r="AG224">
        <v>5.8154769985571805E-3</v>
      </c>
      <c r="AH224">
        <v>5296</v>
      </c>
      <c r="AI224">
        <v>429397</v>
      </c>
      <c r="AJ224">
        <v>1.2333574757159458E-2</v>
      </c>
      <c r="AK224">
        <v>7728</v>
      </c>
      <c r="AL224">
        <v>282858</v>
      </c>
      <c r="AM224">
        <v>2.7321129329911122E-2</v>
      </c>
      <c r="AN224">
        <v>11458</v>
      </c>
      <c r="AO224">
        <v>184319</v>
      </c>
      <c r="AP224">
        <v>6.2163965733321037E-2</v>
      </c>
      <c r="AQ224">
        <v>9854</v>
      </c>
      <c r="AR224">
        <v>58562</v>
      </c>
      <c r="AS224">
        <v>0.16826611113008436</v>
      </c>
      <c r="AT224">
        <v>3778</v>
      </c>
      <c r="AU224">
        <v>4616</v>
      </c>
      <c r="AV224">
        <v>609189</v>
      </c>
      <c r="AW224">
        <v>616759</v>
      </c>
      <c r="AX224">
        <f t="shared" si="11"/>
        <v>6.2016878177380092E-3</v>
      </c>
      <c r="AY224">
        <f t="shared" si="11"/>
        <v>7.4842847854672571E-3</v>
      </c>
    </row>
    <row r="225" spans="1:51" x14ac:dyDescent="0.35">
      <c r="A225" t="str">
        <f t="shared" si="9"/>
        <v>2002-Hawaii</v>
      </c>
      <c r="B225" t="s">
        <v>17</v>
      </c>
      <c r="C225">
        <v>2002</v>
      </c>
      <c r="D225">
        <v>8801</v>
      </c>
      <c r="E225">
        <v>1239613</v>
      </c>
      <c r="F225">
        <f t="shared" si="10"/>
        <v>7.099796468736614E-3</v>
      </c>
      <c r="G225">
        <v>33</v>
      </c>
      <c r="H225">
        <v>6300</v>
      </c>
      <c r="I225">
        <v>68</v>
      </c>
      <c r="J225">
        <v>2400</v>
      </c>
      <c r="K225">
        <v>5024</v>
      </c>
      <c r="L225">
        <v>828889</v>
      </c>
      <c r="M225">
        <v>33918</v>
      </c>
      <c r="N225">
        <v>371782</v>
      </c>
      <c r="O225">
        <v>6.5684713375796181E-3</v>
      </c>
      <c r="P225">
        <v>7.6005351741909952E-3</v>
      </c>
      <c r="Q225">
        <v>2.004835190754172E-3</v>
      </c>
      <c r="R225">
        <v>6.4553959040512992E-3</v>
      </c>
      <c r="S225">
        <v>68</v>
      </c>
      <c r="T225">
        <v>13842</v>
      </c>
      <c r="U225">
        <v>4.9125848865770845E-3</v>
      </c>
      <c r="V225">
        <v>121</v>
      </c>
      <c r="W225">
        <v>170587</v>
      </c>
      <c r="X225">
        <v>7.0931548125003664E-4</v>
      </c>
      <c r="Y225">
        <v>144</v>
      </c>
      <c r="Z225">
        <v>149621</v>
      </c>
      <c r="AA225">
        <v>9.624317442070298E-4</v>
      </c>
      <c r="AB225">
        <v>332</v>
      </c>
      <c r="AC225">
        <v>205374</v>
      </c>
      <c r="AD225">
        <v>1.6165629534410392E-3</v>
      </c>
      <c r="AE225">
        <v>704</v>
      </c>
      <c r="AF225">
        <v>208403</v>
      </c>
      <c r="AG225">
        <v>3.3780703732671793E-3</v>
      </c>
      <c r="AH225">
        <v>1307</v>
      </c>
      <c r="AI225">
        <v>144561</v>
      </c>
      <c r="AJ225">
        <v>9.0411660129633854E-3</v>
      </c>
      <c r="AK225">
        <v>2141</v>
      </c>
      <c r="AL225">
        <v>96649</v>
      </c>
      <c r="AM225">
        <v>2.2152324390319611E-2</v>
      </c>
      <c r="AN225">
        <v>3775</v>
      </c>
      <c r="AO225">
        <v>67054</v>
      </c>
      <c r="AP225">
        <v>5.6297909147850989E-2</v>
      </c>
      <c r="AQ225">
        <v>3903</v>
      </c>
      <c r="AR225">
        <v>24537</v>
      </c>
      <c r="AS225">
        <v>0.15906590047683092</v>
      </c>
      <c r="AT225">
        <v>3944</v>
      </c>
      <c r="AU225">
        <v>4857</v>
      </c>
      <c r="AV225">
        <v>616192</v>
      </c>
      <c r="AW225">
        <v>623421</v>
      </c>
      <c r="AX225">
        <f t="shared" si="11"/>
        <v>6.400602409638554E-3</v>
      </c>
      <c r="AY225">
        <f t="shared" si="11"/>
        <v>7.790882886524516E-3</v>
      </c>
    </row>
    <row r="226" spans="1:51" x14ac:dyDescent="0.35">
      <c r="A226" t="str">
        <f t="shared" si="9"/>
        <v>2003-Hawaii</v>
      </c>
      <c r="B226" t="s">
        <v>17</v>
      </c>
      <c r="C226">
        <v>2003</v>
      </c>
      <c r="D226">
        <v>8978</v>
      </c>
      <c r="E226">
        <v>1251154</v>
      </c>
      <c r="F226">
        <f t="shared" si="10"/>
        <v>7.1757753242206795E-3</v>
      </c>
      <c r="G226">
        <v>19</v>
      </c>
      <c r="H226">
        <v>6385</v>
      </c>
      <c r="I226">
        <v>67</v>
      </c>
      <c r="J226">
        <v>2507</v>
      </c>
      <c r="K226">
        <v>5207</v>
      </c>
      <c r="L226">
        <v>837056</v>
      </c>
      <c r="M226">
        <v>33385</v>
      </c>
      <c r="N226">
        <v>375506</v>
      </c>
      <c r="O226">
        <v>3.6489341271365469E-3</v>
      </c>
      <c r="P226">
        <v>7.6279245355149478E-3</v>
      </c>
      <c r="Q226">
        <v>2.0068893215515952E-3</v>
      </c>
      <c r="R226">
        <v>6.6763247458096545E-3</v>
      </c>
      <c r="S226">
        <v>617</v>
      </c>
      <c r="T226">
        <v>73172</v>
      </c>
      <c r="U226">
        <v>8.432187175422292E-3</v>
      </c>
      <c r="V226">
        <v>760</v>
      </c>
      <c r="W226">
        <v>733513</v>
      </c>
      <c r="X226">
        <v>1.0361097894652175E-3</v>
      </c>
      <c r="Y226">
        <v>858</v>
      </c>
      <c r="Z226">
        <v>725954</v>
      </c>
      <c r="AA226">
        <v>1.1818930676048345E-3</v>
      </c>
      <c r="AB226">
        <v>2029</v>
      </c>
      <c r="AC226">
        <v>906187</v>
      </c>
      <c r="AD226">
        <v>2.239052204456696E-3</v>
      </c>
      <c r="AE226">
        <v>3655</v>
      </c>
      <c r="AF226">
        <v>814261</v>
      </c>
      <c r="AG226">
        <v>4.4887327282038562E-3</v>
      </c>
      <c r="AH226">
        <v>5006</v>
      </c>
      <c r="AI226">
        <v>549132</v>
      </c>
      <c r="AJ226">
        <v>9.1162052111332069E-3</v>
      </c>
      <c r="AK226">
        <v>7567</v>
      </c>
      <c r="AL226">
        <v>326137</v>
      </c>
      <c r="AM226">
        <v>2.320190594750059E-2</v>
      </c>
      <c r="AN226">
        <v>12433</v>
      </c>
      <c r="AO226">
        <v>223164</v>
      </c>
      <c r="AP226">
        <v>5.5712390887419118E-2</v>
      </c>
      <c r="AQ226">
        <v>11355</v>
      </c>
      <c r="AR226">
        <v>73695</v>
      </c>
      <c r="AS226">
        <v>0.15408100956645635</v>
      </c>
      <c r="AT226">
        <v>3979</v>
      </c>
      <c r="AU226">
        <v>4999</v>
      </c>
      <c r="AV226">
        <v>623753</v>
      </c>
      <c r="AW226">
        <v>627401</v>
      </c>
      <c r="AX226">
        <f t="shared" si="11"/>
        <v>6.3791276354582659E-3</v>
      </c>
      <c r="AY226">
        <f t="shared" si="11"/>
        <v>7.9677909343466146E-3</v>
      </c>
    </row>
    <row r="227" spans="1:51" x14ac:dyDescent="0.35">
      <c r="A227" t="str">
        <f t="shared" si="9"/>
        <v>2004-Hawaii</v>
      </c>
      <c r="B227" t="s">
        <v>17</v>
      </c>
      <c r="C227">
        <v>2004</v>
      </c>
      <c r="D227">
        <v>9030</v>
      </c>
      <c r="E227">
        <v>1273569</v>
      </c>
      <c r="F227">
        <f t="shared" si="10"/>
        <v>7.0903107723256451E-3</v>
      </c>
      <c r="G227">
        <v>13</v>
      </c>
      <c r="H227">
        <v>6407</v>
      </c>
      <c r="I227">
        <v>81</v>
      </c>
      <c r="J227">
        <v>2529</v>
      </c>
      <c r="K227">
        <v>5369</v>
      </c>
      <c r="L227">
        <v>852273</v>
      </c>
      <c r="M227">
        <v>32914</v>
      </c>
      <c r="N227">
        <v>383013</v>
      </c>
      <c r="O227">
        <v>2.4213075060532689E-3</v>
      </c>
      <c r="P227">
        <v>7.5175442610525035E-3</v>
      </c>
      <c r="Q227">
        <v>2.4609588624901258E-3</v>
      </c>
      <c r="R227">
        <v>6.6029090396409525E-3</v>
      </c>
      <c r="S227">
        <v>388</v>
      </c>
      <c r="T227">
        <v>77857</v>
      </c>
      <c r="U227">
        <v>4.9834953825603351E-3</v>
      </c>
      <c r="V227">
        <v>493</v>
      </c>
      <c r="W227">
        <v>870899</v>
      </c>
      <c r="X227">
        <v>5.6608171556058742E-4</v>
      </c>
      <c r="Y227">
        <v>721</v>
      </c>
      <c r="Z227">
        <v>871255</v>
      </c>
      <c r="AA227">
        <v>8.275418792431607E-4</v>
      </c>
      <c r="AB227">
        <v>1781</v>
      </c>
      <c r="AC227">
        <v>1034260</v>
      </c>
      <c r="AD227">
        <v>1.7220041382244311E-3</v>
      </c>
      <c r="AE227">
        <v>3367</v>
      </c>
      <c r="AF227">
        <v>926545</v>
      </c>
      <c r="AG227">
        <v>3.633930354165205E-3</v>
      </c>
      <c r="AH227">
        <v>5137</v>
      </c>
      <c r="AI227">
        <v>630522</v>
      </c>
      <c r="AJ227">
        <v>8.1472177021578943E-3</v>
      </c>
      <c r="AK227">
        <v>8627</v>
      </c>
      <c r="AL227">
        <v>410831</v>
      </c>
      <c r="AM227">
        <v>2.0998902225002496E-2</v>
      </c>
      <c r="AN227">
        <v>16984</v>
      </c>
      <c r="AO227">
        <v>320006</v>
      </c>
      <c r="AP227">
        <v>5.3074004862408833E-2</v>
      </c>
      <c r="AQ227">
        <v>18643</v>
      </c>
      <c r="AR227">
        <v>122792</v>
      </c>
      <c r="AS227">
        <v>0.15182585184702588</v>
      </c>
      <c r="AT227">
        <v>4044</v>
      </c>
      <c r="AU227">
        <v>4986</v>
      </c>
      <c r="AV227">
        <v>636864</v>
      </c>
      <c r="AW227">
        <v>636705</v>
      </c>
      <c r="AX227">
        <f t="shared" si="11"/>
        <v>6.3498643352426888E-3</v>
      </c>
      <c r="AY227">
        <f t="shared" si="11"/>
        <v>7.8309421160506036E-3</v>
      </c>
    </row>
    <row r="228" spans="1:51" x14ac:dyDescent="0.35">
      <c r="A228" t="str">
        <f t="shared" si="9"/>
        <v>2005-Hawaii</v>
      </c>
      <c r="B228" t="s">
        <v>17</v>
      </c>
      <c r="C228">
        <v>2005</v>
      </c>
      <c r="D228">
        <v>9136</v>
      </c>
      <c r="E228">
        <v>1292729</v>
      </c>
      <c r="F228">
        <f t="shared" si="10"/>
        <v>7.0672198117316155E-3</v>
      </c>
      <c r="G228">
        <v>17</v>
      </c>
      <c r="H228">
        <v>6395</v>
      </c>
      <c r="I228">
        <v>74</v>
      </c>
      <c r="J228">
        <v>2650</v>
      </c>
      <c r="K228">
        <v>5557</v>
      </c>
      <c r="L228">
        <v>861818</v>
      </c>
      <c r="M228">
        <v>33769</v>
      </c>
      <c r="N228">
        <v>391585</v>
      </c>
      <c r="O228">
        <v>3.0592046068022316E-3</v>
      </c>
      <c r="P228">
        <v>7.4203602152658685E-3</v>
      </c>
      <c r="Q228">
        <v>2.1913589386715628E-3</v>
      </c>
      <c r="R228">
        <v>6.7673685151371987E-3</v>
      </c>
      <c r="S228">
        <v>1119</v>
      </c>
      <c r="T228">
        <v>128640</v>
      </c>
      <c r="U228">
        <v>8.6986940298507467E-3</v>
      </c>
      <c r="V228">
        <v>1001</v>
      </c>
      <c r="W228">
        <v>1427289</v>
      </c>
      <c r="X228">
        <v>7.0132958356716821E-4</v>
      </c>
      <c r="Y228">
        <v>1354</v>
      </c>
      <c r="Z228">
        <v>1284254</v>
      </c>
      <c r="AA228">
        <v>1.0543085713573795E-3</v>
      </c>
      <c r="AB228">
        <v>2983</v>
      </c>
      <c r="AC228">
        <v>1517569</v>
      </c>
      <c r="AD228">
        <v>1.9656437367921984E-3</v>
      </c>
      <c r="AE228">
        <v>6567</v>
      </c>
      <c r="AF228">
        <v>1466575</v>
      </c>
      <c r="AG228">
        <v>4.4777798612413277E-3</v>
      </c>
      <c r="AH228">
        <v>9364</v>
      </c>
      <c r="AI228">
        <v>981919</v>
      </c>
      <c r="AJ228">
        <v>9.5364281575160484E-3</v>
      </c>
      <c r="AK228">
        <v>14577</v>
      </c>
      <c r="AL228">
        <v>631469</v>
      </c>
      <c r="AM228">
        <v>2.3084268586423085E-2</v>
      </c>
      <c r="AN228">
        <v>25590</v>
      </c>
      <c r="AO228">
        <v>452964</v>
      </c>
      <c r="AP228">
        <v>5.6494555858743745E-2</v>
      </c>
      <c r="AQ228">
        <v>23752</v>
      </c>
      <c r="AR228">
        <v>154141</v>
      </c>
      <c r="AS228">
        <v>0.15409268137614263</v>
      </c>
      <c r="AT228">
        <v>4147</v>
      </c>
      <c r="AU228">
        <v>4989</v>
      </c>
      <c r="AV228">
        <v>644813</v>
      </c>
      <c r="AW228">
        <v>647916</v>
      </c>
      <c r="AX228">
        <f t="shared" si="11"/>
        <v>6.4313219491542511E-3</v>
      </c>
      <c r="AY228">
        <f t="shared" si="11"/>
        <v>7.7000722315855759E-3</v>
      </c>
    </row>
    <row r="229" spans="1:51" x14ac:dyDescent="0.35">
      <c r="A229" t="str">
        <f t="shared" si="9"/>
        <v>2006-Hawaii</v>
      </c>
      <c r="B229" t="s">
        <v>17</v>
      </c>
      <c r="C229">
        <v>2006</v>
      </c>
      <c r="D229">
        <v>9432</v>
      </c>
      <c r="E229">
        <v>1309731</v>
      </c>
      <c r="F229">
        <f t="shared" si="10"/>
        <v>7.2014787769396921E-3</v>
      </c>
      <c r="G229">
        <v>15</v>
      </c>
      <c r="H229">
        <v>6747</v>
      </c>
      <c r="I229">
        <v>81</v>
      </c>
      <c r="J229">
        <v>2589</v>
      </c>
      <c r="K229">
        <v>5794</v>
      </c>
      <c r="L229">
        <v>870882</v>
      </c>
      <c r="M229">
        <v>33889</v>
      </c>
      <c r="N229">
        <v>399166</v>
      </c>
      <c r="O229">
        <v>2.5888850535036242E-3</v>
      </c>
      <c r="P229">
        <v>7.7473182359952325E-3</v>
      </c>
      <c r="Q229">
        <v>2.3901560978488597E-3</v>
      </c>
      <c r="R229">
        <v>6.4860233587028951E-3</v>
      </c>
      <c r="S229">
        <v>324</v>
      </c>
      <c r="T229">
        <v>68007</v>
      </c>
      <c r="U229">
        <v>4.7642154484097221E-3</v>
      </c>
      <c r="V229">
        <v>518</v>
      </c>
      <c r="W229">
        <v>738249</v>
      </c>
      <c r="X229">
        <v>7.016602799326515E-4</v>
      </c>
      <c r="Y229">
        <v>477</v>
      </c>
      <c r="Z229">
        <v>660236</v>
      </c>
      <c r="AA229">
        <v>7.224689353503899E-4</v>
      </c>
      <c r="AB229">
        <v>1091</v>
      </c>
      <c r="AC229">
        <v>793001</v>
      </c>
      <c r="AD229">
        <v>1.3757864113664421E-3</v>
      </c>
      <c r="AE229">
        <v>2210</v>
      </c>
      <c r="AF229">
        <v>731840</v>
      </c>
      <c r="AG229">
        <v>3.019785745518146E-3</v>
      </c>
      <c r="AH229">
        <v>3273</v>
      </c>
      <c r="AI229">
        <v>467572</v>
      </c>
      <c r="AJ229">
        <v>6.9999914451678033E-3</v>
      </c>
      <c r="AK229">
        <v>5607</v>
      </c>
      <c r="AL229">
        <v>297610</v>
      </c>
      <c r="AM229">
        <v>1.8840092738819258E-2</v>
      </c>
      <c r="AN229">
        <v>10599</v>
      </c>
      <c r="AO229">
        <v>219418</v>
      </c>
      <c r="AP229">
        <v>4.8305061571976775E-2</v>
      </c>
      <c r="AQ229">
        <v>13351</v>
      </c>
      <c r="AR229">
        <v>91542</v>
      </c>
      <c r="AS229">
        <v>0.1458456227742457</v>
      </c>
      <c r="AT229">
        <v>4300</v>
      </c>
      <c r="AU229">
        <v>5132</v>
      </c>
      <c r="AV229">
        <v>652351</v>
      </c>
      <c r="AW229">
        <v>657380</v>
      </c>
      <c r="AX229">
        <f t="shared" si="11"/>
        <v>6.5915435095523726E-3</v>
      </c>
      <c r="AY229">
        <f t="shared" si="11"/>
        <v>7.8067479996349141E-3</v>
      </c>
    </row>
    <row r="230" spans="1:51" x14ac:dyDescent="0.35">
      <c r="A230" t="str">
        <f t="shared" si="9"/>
        <v>2007-Hawaii</v>
      </c>
      <c r="B230" t="s">
        <v>17</v>
      </c>
      <c r="C230">
        <v>2007</v>
      </c>
      <c r="D230">
        <v>9495</v>
      </c>
      <c r="E230">
        <v>1315675</v>
      </c>
      <c r="F230">
        <f t="shared" si="10"/>
        <v>7.2168278640241702E-3</v>
      </c>
      <c r="G230">
        <v>22</v>
      </c>
      <c r="H230">
        <v>6652</v>
      </c>
      <c r="I230">
        <v>89</v>
      </c>
      <c r="J230">
        <v>2732</v>
      </c>
      <c r="K230">
        <v>5728</v>
      </c>
      <c r="L230">
        <v>879253</v>
      </c>
      <c r="M230">
        <v>32822</v>
      </c>
      <c r="N230">
        <v>397872</v>
      </c>
      <c r="O230">
        <v>3.8407821229050278E-3</v>
      </c>
      <c r="P230">
        <v>7.565512997965318E-3</v>
      </c>
      <c r="Q230">
        <v>2.7115958808116509E-3</v>
      </c>
      <c r="R230">
        <v>6.8665299392769536E-3</v>
      </c>
      <c r="S230">
        <v>455</v>
      </c>
      <c r="T230">
        <v>40924</v>
      </c>
      <c r="U230">
        <v>1.1118170266836086E-2</v>
      </c>
      <c r="V230">
        <v>483</v>
      </c>
      <c r="W230">
        <v>447852</v>
      </c>
      <c r="X230">
        <v>1.0784812839956057E-3</v>
      </c>
      <c r="Y230">
        <v>660</v>
      </c>
      <c r="Z230">
        <v>371138</v>
      </c>
      <c r="AA230">
        <v>1.7783142658525939E-3</v>
      </c>
      <c r="AB230">
        <v>1268</v>
      </c>
      <c r="AC230">
        <v>406696</v>
      </c>
      <c r="AD230">
        <v>3.1178078958239079E-3</v>
      </c>
      <c r="AE230">
        <v>2410</v>
      </c>
      <c r="AF230">
        <v>389247</v>
      </c>
      <c r="AG230">
        <v>6.1914414240829092E-3</v>
      </c>
      <c r="AH230">
        <v>3517</v>
      </c>
      <c r="AI230">
        <v>275436</v>
      </c>
      <c r="AJ230">
        <v>1.2768846483393602E-2</v>
      </c>
      <c r="AK230">
        <v>5210</v>
      </c>
      <c r="AL230">
        <v>188332</v>
      </c>
      <c r="AM230">
        <v>2.7663912664868423E-2</v>
      </c>
      <c r="AN230">
        <v>7501</v>
      </c>
      <c r="AO230">
        <v>119064</v>
      </c>
      <c r="AP230">
        <v>6.2999731236981785E-2</v>
      </c>
      <c r="AQ230">
        <v>6787</v>
      </c>
      <c r="AR230">
        <v>40531</v>
      </c>
      <c r="AS230">
        <v>0.1674520737213491</v>
      </c>
      <c r="AT230">
        <v>4339</v>
      </c>
      <c r="AU230">
        <v>5156</v>
      </c>
      <c r="AV230">
        <v>657185</v>
      </c>
      <c r="AW230">
        <v>658490</v>
      </c>
      <c r="AX230">
        <f t="shared" si="11"/>
        <v>6.6024026720025563E-3</v>
      </c>
      <c r="AY230">
        <f t="shared" si="11"/>
        <v>7.8300353839845706E-3</v>
      </c>
    </row>
    <row r="231" spans="1:51" x14ac:dyDescent="0.35">
      <c r="A231" t="str">
        <f t="shared" si="9"/>
        <v>2008-Hawaii</v>
      </c>
      <c r="B231" t="s">
        <v>17</v>
      </c>
      <c r="C231">
        <v>2008</v>
      </c>
      <c r="D231">
        <v>9501</v>
      </c>
      <c r="E231">
        <v>1332213</v>
      </c>
      <c r="F231">
        <f t="shared" si="10"/>
        <v>7.1317424465907478E-3</v>
      </c>
      <c r="G231">
        <v>19</v>
      </c>
      <c r="H231">
        <v>6687</v>
      </c>
      <c r="I231">
        <v>92</v>
      </c>
      <c r="J231">
        <v>2703</v>
      </c>
      <c r="K231">
        <v>5844</v>
      </c>
      <c r="L231">
        <v>889527</v>
      </c>
      <c r="M231">
        <v>33067</v>
      </c>
      <c r="N231">
        <v>403775</v>
      </c>
      <c r="O231">
        <v>3.2511978097193705E-3</v>
      </c>
      <c r="P231">
        <v>7.517478390200635E-3</v>
      </c>
      <c r="Q231">
        <v>2.7822300178425622E-3</v>
      </c>
      <c r="R231">
        <v>6.6943223329824775E-3</v>
      </c>
      <c r="S231">
        <v>610</v>
      </c>
      <c r="T231">
        <v>74932</v>
      </c>
      <c r="U231">
        <v>8.1407142475844758E-3</v>
      </c>
      <c r="V231">
        <v>719</v>
      </c>
      <c r="W231">
        <v>824480</v>
      </c>
      <c r="X231">
        <v>8.7206481661168255E-4</v>
      </c>
      <c r="Y231">
        <v>820</v>
      </c>
      <c r="Z231">
        <v>725017</v>
      </c>
      <c r="AA231">
        <v>1.1310079625719122E-3</v>
      </c>
      <c r="AB231">
        <v>1920</v>
      </c>
      <c r="AC231">
        <v>847447</v>
      </c>
      <c r="AD231">
        <v>2.2656284109802737E-3</v>
      </c>
      <c r="AE231">
        <v>3844</v>
      </c>
      <c r="AF231">
        <v>805117</v>
      </c>
      <c r="AG231">
        <v>4.7744613515799568E-3</v>
      </c>
      <c r="AH231">
        <v>5818</v>
      </c>
      <c r="AI231">
        <v>571811</v>
      </c>
      <c r="AJ231">
        <v>1.0174690588323765E-2</v>
      </c>
      <c r="AK231">
        <v>9564</v>
      </c>
      <c r="AL231">
        <v>390851</v>
      </c>
      <c r="AM231">
        <v>2.4469682820307481E-2</v>
      </c>
      <c r="AN231">
        <v>15918</v>
      </c>
      <c r="AO231">
        <v>272717</v>
      </c>
      <c r="AP231">
        <v>5.8368198535478172E-2</v>
      </c>
      <c r="AQ231">
        <v>16107</v>
      </c>
      <c r="AR231">
        <v>99802</v>
      </c>
      <c r="AS231">
        <v>0.16138955131159696</v>
      </c>
      <c r="AT231">
        <v>4336</v>
      </c>
      <c r="AU231">
        <v>5165</v>
      </c>
      <c r="AV231">
        <v>665313</v>
      </c>
      <c r="AW231">
        <v>666900</v>
      </c>
      <c r="AX231">
        <f t="shared" si="11"/>
        <v>6.5172332420980802E-3</v>
      </c>
      <c r="AY231">
        <f t="shared" si="11"/>
        <v>7.7447893237366922E-3</v>
      </c>
    </row>
    <row r="232" spans="1:51" x14ac:dyDescent="0.35">
      <c r="A232" t="str">
        <f t="shared" si="9"/>
        <v>2009-Hawaii</v>
      </c>
      <c r="B232" t="s">
        <v>17</v>
      </c>
      <c r="C232">
        <v>2009</v>
      </c>
      <c r="D232">
        <v>9914</v>
      </c>
      <c r="E232">
        <v>1346717</v>
      </c>
      <c r="F232">
        <f t="shared" si="10"/>
        <v>7.3616060389822061E-3</v>
      </c>
      <c r="G232">
        <v>25</v>
      </c>
      <c r="H232">
        <v>6973</v>
      </c>
      <c r="I232">
        <v>93</v>
      </c>
      <c r="J232">
        <v>2823</v>
      </c>
      <c r="K232">
        <v>5974</v>
      </c>
      <c r="L232">
        <v>900614</v>
      </c>
      <c r="M232">
        <v>33296</v>
      </c>
      <c r="N232">
        <v>406833</v>
      </c>
      <c r="O232">
        <v>4.184800803481754E-3</v>
      </c>
      <c r="P232">
        <v>7.7424956751727158E-3</v>
      </c>
      <c r="Q232">
        <v>2.7931283037001442E-3</v>
      </c>
      <c r="R232">
        <v>6.9389651281975655E-3</v>
      </c>
      <c r="S232">
        <v>78</v>
      </c>
      <c r="T232">
        <v>11221</v>
      </c>
      <c r="U232">
        <v>6.9512521165671507E-3</v>
      </c>
      <c r="V232">
        <v>149</v>
      </c>
      <c r="W232">
        <v>138559</v>
      </c>
      <c r="X232">
        <v>1.0753541812513082E-3</v>
      </c>
      <c r="Y232">
        <v>153</v>
      </c>
      <c r="Z232">
        <v>101732</v>
      </c>
      <c r="AA232">
        <v>1.5039515589981519E-3</v>
      </c>
      <c r="AB232">
        <v>279</v>
      </c>
      <c r="AC232">
        <v>128835</v>
      </c>
      <c r="AD232">
        <v>2.1655606007684246E-3</v>
      </c>
      <c r="AE232">
        <v>569</v>
      </c>
      <c r="AF232">
        <v>146358</v>
      </c>
      <c r="AG232">
        <v>3.8877273534757241E-3</v>
      </c>
      <c r="AH232">
        <v>835</v>
      </c>
      <c r="AI232">
        <v>98903</v>
      </c>
      <c r="AJ232">
        <v>8.4426154919466541E-3</v>
      </c>
      <c r="AK232">
        <v>1423</v>
      </c>
      <c r="AL232">
        <v>64639</v>
      </c>
      <c r="AM232">
        <v>2.2014573245254413E-2</v>
      </c>
      <c r="AN232">
        <v>2346</v>
      </c>
      <c r="AO232">
        <v>44056</v>
      </c>
      <c r="AP232">
        <v>5.3250408570909749E-2</v>
      </c>
      <c r="AQ232">
        <v>2596</v>
      </c>
      <c r="AR232">
        <v>16600</v>
      </c>
      <c r="AS232">
        <v>0.1563855421686747</v>
      </c>
      <c r="AT232">
        <v>4480</v>
      </c>
      <c r="AU232">
        <v>5434</v>
      </c>
      <c r="AV232">
        <v>673075</v>
      </c>
      <c r="AW232">
        <v>673642</v>
      </c>
      <c r="AX232">
        <f t="shared" si="11"/>
        <v>6.6560190171971916E-3</v>
      </c>
      <c r="AY232">
        <f t="shared" si="11"/>
        <v>8.0665991728544242E-3</v>
      </c>
    </row>
    <row r="233" spans="1:51" x14ac:dyDescent="0.35">
      <c r="A233" t="str">
        <f t="shared" si="9"/>
        <v>2010-Hawaii</v>
      </c>
      <c r="B233" t="s">
        <v>17</v>
      </c>
      <c r="C233">
        <v>2010</v>
      </c>
      <c r="D233">
        <v>9617</v>
      </c>
      <c r="E233">
        <v>1360301</v>
      </c>
      <c r="F233">
        <f t="shared" si="10"/>
        <v>7.069758825436429E-3</v>
      </c>
      <c r="G233">
        <v>32</v>
      </c>
      <c r="H233">
        <v>6751</v>
      </c>
      <c r="I233">
        <v>87</v>
      </c>
      <c r="J233">
        <v>2747</v>
      </c>
      <c r="K233">
        <v>5840</v>
      </c>
      <c r="L233">
        <v>910638</v>
      </c>
      <c r="M233">
        <v>33390</v>
      </c>
      <c r="N233">
        <v>410433</v>
      </c>
      <c r="O233">
        <v>5.4794520547945206E-3</v>
      </c>
      <c r="P233">
        <v>7.4134837333825294E-3</v>
      </c>
      <c r="Q233">
        <v>2.6055705300988318E-3</v>
      </c>
      <c r="R233">
        <v>6.6929316112495831E-3</v>
      </c>
      <c r="S233">
        <v>141</v>
      </c>
      <c r="T233">
        <v>25350</v>
      </c>
      <c r="U233">
        <v>5.562130177514793E-3</v>
      </c>
      <c r="V233">
        <v>191</v>
      </c>
      <c r="W233">
        <v>265077</v>
      </c>
      <c r="X233">
        <v>7.2054535097349067E-4</v>
      </c>
      <c r="Y233">
        <v>198</v>
      </c>
      <c r="Z233">
        <v>220720</v>
      </c>
      <c r="AA233">
        <v>8.9706415367886915E-4</v>
      </c>
      <c r="AB233">
        <v>400</v>
      </c>
      <c r="AC233">
        <v>247975</v>
      </c>
      <c r="AD233">
        <v>1.6130658332493195E-3</v>
      </c>
      <c r="AE233">
        <v>818</v>
      </c>
      <c r="AF233">
        <v>245206</v>
      </c>
      <c r="AG233">
        <v>3.3359705716825851E-3</v>
      </c>
      <c r="AH233">
        <v>1282</v>
      </c>
      <c r="AI233">
        <v>159323</v>
      </c>
      <c r="AJ233">
        <v>8.0465469517897598E-3</v>
      </c>
      <c r="AK233">
        <v>2368</v>
      </c>
      <c r="AL233">
        <v>112974</v>
      </c>
      <c r="AM233">
        <v>2.0960574999557419E-2</v>
      </c>
      <c r="AN233">
        <v>4451</v>
      </c>
      <c r="AO233">
        <v>84265</v>
      </c>
      <c r="AP233">
        <v>5.2821456120572007E-2</v>
      </c>
      <c r="AQ233">
        <v>5532</v>
      </c>
      <c r="AR233">
        <v>34759</v>
      </c>
      <c r="AS233">
        <v>0.15915302511579735</v>
      </c>
      <c r="AT233">
        <v>4344</v>
      </c>
      <c r="AU233">
        <v>5273</v>
      </c>
      <c r="AV233">
        <v>679058</v>
      </c>
      <c r="AW233">
        <v>681243</v>
      </c>
      <c r="AX233">
        <f t="shared" si="11"/>
        <v>6.39709715517673E-3</v>
      </c>
      <c r="AY233">
        <f t="shared" si="11"/>
        <v>7.7402630192163445E-3</v>
      </c>
    </row>
    <row r="234" spans="1:51" x14ac:dyDescent="0.35">
      <c r="A234" t="str">
        <f t="shared" si="9"/>
        <v>2011-Hawaii</v>
      </c>
      <c r="B234" t="s">
        <v>17</v>
      </c>
      <c r="C234">
        <v>2011</v>
      </c>
      <c r="D234">
        <v>9923</v>
      </c>
      <c r="E234">
        <v>1374810</v>
      </c>
      <c r="F234">
        <f t="shared" si="10"/>
        <v>7.2177246310399252E-3</v>
      </c>
      <c r="G234">
        <v>23</v>
      </c>
      <c r="H234">
        <v>6945</v>
      </c>
      <c r="I234">
        <v>67</v>
      </c>
      <c r="J234">
        <v>2888</v>
      </c>
      <c r="K234">
        <v>6760</v>
      </c>
      <c r="L234">
        <v>909176</v>
      </c>
      <c r="M234">
        <v>38852</v>
      </c>
      <c r="N234">
        <v>420022</v>
      </c>
      <c r="O234">
        <v>3.4023668639053253E-3</v>
      </c>
      <c r="P234">
        <v>7.6387850097230899E-3</v>
      </c>
      <c r="Q234">
        <v>1.7244929475960053E-3</v>
      </c>
      <c r="R234">
        <v>6.8758303136502372E-3</v>
      </c>
      <c r="S234">
        <v>192</v>
      </c>
      <c r="T234">
        <v>33099</v>
      </c>
      <c r="U234">
        <v>5.8007794797425901E-3</v>
      </c>
      <c r="V234">
        <v>307</v>
      </c>
      <c r="W234">
        <v>291841</v>
      </c>
      <c r="X234">
        <v>1.0519426674113644E-3</v>
      </c>
      <c r="Y234">
        <v>401</v>
      </c>
      <c r="Z234">
        <v>329518</v>
      </c>
      <c r="AA234">
        <v>1.2169289689789328E-3</v>
      </c>
      <c r="AB234">
        <v>820</v>
      </c>
      <c r="AC234">
        <v>348011</v>
      </c>
      <c r="AD234">
        <v>2.3562473599972413E-3</v>
      </c>
      <c r="AE234">
        <v>1537</v>
      </c>
      <c r="AF234">
        <v>309307</v>
      </c>
      <c r="AG234">
        <v>4.9691730222723701E-3</v>
      </c>
      <c r="AH234">
        <v>2531</v>
      </c>
      <c r="AI234">
        <v>237753</v>
      </c>
      <c r="AJ234">
        <v>1.064550184435107E-2</v>
      </c>
      <c r="AK234">
        <v>3573</v>
      </c>
      <c r="AL234">
        <v>149698</v>
      </c>
      <c r="AM234">
        <v>2.3868054349423507E-2</v>
      </c>
      <c r="AN234">
        <v>4974</v>
      </c>
      <c r="AO234">
        <v>82489</v>
      </c>
      <c r="AP234">
        <v>6.0298948950769191E-2</v>
      </c>
      <c r="AQ234">
        <v>3424</v>
      </c>
      <c r="AR234">
        <v>20576</v>
      </c>
      <c r="AS234">
        <v>0.16640746500777606</v>
      </c>
      <c r="AT234">
        <v>4602</v>
      </c>
      <c r="AU234">
        <v>5321</v>
      </c>
      <c r="AV234">
        <v>685005</v>
      </c>
      <c r="AW234">
        <v>689805</v>
      </c>
      <c r="AX234">
        <f t="shared" si="11"/>
        <v>6.7181991372325753E-3</v>
      </c>
      <c r="AY234">
        <f t="shared" si="11"/>
        <v>7.7137741825588392E-3</v>
      </c>
    </row>
    <row r="235" spans="1:51" x14ac:dyDescent="0.35">
      <c r="A235" t="str">
        <f t="shared" si="9"/>
        <v>2012-Hawaii</v>
      </c>
      <c r="B235" t="s">
        <v>17</v>
      </c>
      <c r="C235">
        <v>2012</v>
      </c>
      <c r="D235">
        <v>10274</v>
      </c>
      <c r="E235">
        <v>1392313</v>
      </c>
      <c r="F235">
        <f t="shared" si="10"/>
        <v>7.3790878918748876E-3</v>
      </c>
      <c r="G235">
        <v>33</v>
      </c>
      <c r="H235">
        <v>7243</v>
      </c>
      <c r="I235">
        <v>99</v>
      </c>
      <c r="J235">
        <v>2899</v>
      </c>
      <c r="K235">
        <v>6415</v>
      </c>
      <c r="L235">
        <v>917473</v>
      </c>
      <c r="M235">
        <v>41541</v>
      </c>
      <c r="N235">
        <v>426884</v>
      </c>
      <c r="O235">
        <v>5.1441932969602498E-3</v>
      </c>
      <c r="P235">
        <v>7.8945102471680365E-3</v>
      </c>
      <c r="Q235">
        <v>2.3831876940853614E-3</v>
      </c>
      <c r="R235">
        <v>6.7910720476757154E-3</v>
      </c>
      <c r="S235">
        <v>57</v>
      </c>
      <c r="T235">
        <v>14619</v>
      </c>
      <c r="U235">
        <v>3.8990355017443053E-3</v>
      </c>
      <c r="V235">
        <v>107</v>
      </c>
      <c r="W235">
        <v>170804</v>
      </c>
      <c r="X235">
        <v>6.2644902929673773E-4</v>
      </c>
      <c r="Y235">
        <v>105</v>
      </c>
      <c r="Z235">
        <v>152277</v>
      </c>
      <c r="AA235">
        <v>6.8953289071888729E-4</v>
      </c>
      <c r="AB235">
        <v>322</v>
      </c>
      <c r="AC235">
        <v>216053</v>
      </c>
      <c r="AD235">
        <v>1.4903750468635011E-3</v>
      </c>
      <c r="AE235">
        <v>637</v>
      </c>
      <c r="AF235">
        <v>201261</v>
      </c>
      <c r="AG235">
        <v>3.1650443950889643E-3</v>
      </c>
      <c r="AH235">
        <v>1023</v>
      </c>
      <c r="AI235">
        <v>132028</v>
      </c>
      <c r="AJ235">
        <v>7.7483564092465235E-3</v>
      </c>
      <c r="AK235">
        <v>1615</v>
      </c>
      <c r="AL235">
        <v>78816</v>
      </c>
      <c r="AM235">
        <v>2.049076329679253E-2</v>
      </c>
      <c r="AN235">
        <v>2793</v>
      </c>
      <c r="AO235">
        <v>53970</v>
      </c>
      <c r="AP235">
        <v>5.1750972762645911E-2</v>
      </c>
      <c r="AQ235">
        <v>3021</v>
      </c>
      <c r="AR235">
        <v>19555</v>
      </c>
      <c r="AS235">
        <v>0.15448734339043724</v>
      </c>
      <c r="AT235">
        <v>4793</v>
      </c>
      <c r="AU235">
        <v>5481</v>
      </c>
      <c r="AV235">
        <v>690348</v>
      </c>
      <c r="AW235">
        <v>701965</v>
      </c>
      <c r="AX235">
        <f t="shared" si="11"/>
        <v>6.9428751875865507E-3</v>
      </c>
      <c r="AY235">
        <f t="shared" si="11"/>
        <v>7.8080815995099475E-3</v>
      </c>
    </row>
    <row r="236" spans="1:51" x14ac:dyDescent="0.35">
      <c r="A236" t="str">
        <f t="shared" si="9"/>
        <v>2013-Hawaii</v>
      </c>
      <c r="B236" t="s">
        <v>17</v>
      </c>
      <c r="C236">
        <v>2013</v>
      </c>
      <c r="D236">
        <v>10505</v>
      </c>
      <c r="E236">
        <v>1404054</v>
      </c>
      <c r="F236">
        <f t="shared" si="10"/>
        <v>7.4819059665796328E-3</v>
      </c>
      <c r="G236">
        <v>26</v>
      </c>
      <c r="H236">
        <v>7456</v>
      </c>
      <c r="I236">
        <v>112</v>
      </c>
      <c r="J236">
        <v>2911</v>
      </c>
      <c r="K236">
        <v>7066</v>
      </c>
      <c r="L236">
        <v>915836</v>
      </c>
      <c r="M236">
        <v>44268</v>
      </c>
      <c r="N236">
        <v>436884</v>
      </c>
      <c r="O236">
        <v>3.6795924143787151E-3</v>
      </c>
      <c r="P236">
        <v>8.1411955852357838E-3</v>
      </c>
      <c r="Q236">
        <v>2.5300442757748261E-3</v>
      </c>
      <c r="R236">
        <v>6.6630959247763709E-3</v>
      </c>
      <c r="S236">
        <v>661</v>
      </c>
      <c r="T236">
        <v>114986</v>
      </c>
      <c r="U236">
        <v>5.7485259075017829E-3</v>
      </c>
      <c r="V236">
        <v>737</v>
      </c>
      <c r="W236">
        <v>1061153</v>
      </c>
      <c r="X236">
        <v>6.9452755634672847E-4</v>
      </c>
      <c r="Y236">
        <v>1061</v>
      </c>
      <c r="Z236">
        <v>1138050</v>
      </c>
      <c r="AA236">
        <v>9.3229647203549933E-4</v>
      </c>
      <c r="AB236">
        <v>2448</v>
      </c>
      <c r="AC236">
        <v>1415251</v>
      </c>
      <c r="AD236">
        <v>1.7297285075226938E-3</v>
      </c>
      <c r="AE236">
        <v>4826</v>
      </c>
      <c r="AF236">
        <v>1238999</v>
      </c>
      <c r="AG236">
        <v>3.8950798184663586E-3</v>
      </c>
      <c r="AH236">
        <v>7114</v>
      </c>
      <c r="AI236">
        <v>856564</v>
      </c>
      <c r="AJ236">
        <v>8.3052754960516676E-3</v>
      </c>
      <c r="AK236">
        <v>11953</v>
      </c>
      <c r="AL236">
        <v>559817</v>
      </c>
      <c r="AM236">
        <v>2.1351620261621209E-2</v>
      </c>
      <c r="AN236">
        <v>22205</v>
      </c>
      <c r="AO236">
        <v>413654</v>
      </c>
      <c r="AP236">
        <v>5.3680128803299379E-2</v>
      </c>
      <c r="AQ236">
        <v>22423</v>
      </c>
      <c r="AR236">
        <v>145079</v>
      </c>
      <c r="AS236">
        <v>0.15455717229923008</v>
      </c>
      <c r="AT236">
        <v>4911</v>
      </c>
      <c r="AU236">
        <v>5594</v>
      </c>
      <c r="AV236">
        <v>694440</v>
      </c>
      <c r="AW236">
        <v>709614</v>
      </c>
      <c r="AX236">
        <f t="shared" si="11"/>
        <v>7.0718852600656643E-3</v>
      </c>
      <c r="AY236">
        <f t="shared" si="11"/>
        <v>7.883159013209998E-3</v>
      </c>
    </row>
    <row r="237" spans="1:51" x14ac:dyDescent="0.35">
      <c r="A237" t="str">
        <f t="shared" si="9"/>
        <v>2014-Hawaii</v>
      </c>
      <c r="B237" t="s">
        <v>17</v>
      </c>
      <c r="C237">
        <v>2014</v>
      </c>
      <c r="D237">
        <v>10767</v>
      </c>
      <c r="E237">
        <v>1419561</v>
      </c>
      <c r="F237">
        <f t="shared" si="10"/>
        <v>7.5847392257183737E-3</v>
      </c>
      <c r="G237">
        <v>17</v>
      </c>
      <c r="H237">
        <v>7314</v>
      </c>
      <c r="I237">
        <v>89</v>
      </c>
      <c r="J237">
        <v>3347</v>
      </c>
      <c r="K237">
        <v>7281</v>
      </c>
      <c r="L237">
        <v>922982</v>
      </c>
      <c r="M237">
        <v>46577</v>
      </c>
      <c r="N237">
        <v>442721</v>
      </c>
      <c r="O237">
        <v>2.3348441148193931E-3</v>
      </c>
      <c r="P237">
        <v>7.9243148837138747E-3</v>
      </c>
      <c r="Q237">
        <v>1.9108143504304701E-3</v>
      </c>
      <c r="R237">
        <v>7.5600660461103046E-3</v>
      </c>
      <c r="S237">
        <v>160</v>
      </c>
      <c r="T237">
        <v>27670</v>
      </c>
      <c r="U237">
        <v>5.782435851102277E-3</v>
      </c>
      <c r="V237">
        <v>338</v>
      </c>
      <c r="W237">
        <v>287135</v>
      </c>
      <c r="X237">
        <v>1.17714663834085E-3</v>
      </c>
      <c r="Y237">
        <v>383</v>
      </c>
      <c r="Z237">
        <v>234200</v>
      </c>
      <c r="AA237">
        <v>1.6353543979504698E-3</v>
      </c>
      <c r="AB237">
        <v>712</v>
      </c>
      <c r="AC237">
        <v>267632</v>
      </c>
      <c r="AD237">
        <v>2.6603694625455848E-3</v>
      </c>
      <c r="AE237">
        <v>1177</v>
      </c>
      <c r="AF237">
        <v>266333</v>
      </c>
      <c r="AG237">
        <v>4.4192796236290658E-3</v>
      </c>
      <c r="AH237">
        <v>1641</v>
      </c>
      <c r="AI237">
        <v>185465</v>
      </c>
      <c r="AJ237">
        <v>8.848030625724531E-3</v>
      </c>
      <c r="AK237">
        <v>2560</v>
      </c>
      <c r="AL237">
        <v>123796</v>
      </c>
      <c r="AM237">
        <v>2.0679181879866879E-2</v>
      </c>
      <c r="AN237">
        <v>3931</v>
      </c>
      <c r="AO237">
        <v>77091</v>
      </c>
      <c r="AP237">
        <v>5.0991685151314678E-2</v>
      </c>
      <c r="AQ237">
        <v>3786</v>
      </c>
      <c r="AR237">
        <v>25037</v>
      </c>
      <c r="AS237">
        <v>0.15121620002396452</v>
      </c>
      <c r="AT237">
        <v>5059</v>
      </c>
      <c r="AU237">
        <v>5708</v>
      </c>
      <c r="AV237">
        <v>701462</v>
      </c>
      <c r="AW237">
        <v>718099</v>
      </c>
      <c r="AX237">
        <f t="shared" si="11"/>
        <v>7.2120799130957914E-3</v>
      </c>
      <c r="AY237">
        <f t="shared" si="11"/>
        <v>7.9487647246410317E-3</v>
      </c>
    </row>
    <row r="238" spans="1:51" x14ac:dyDescent="0.35">
      <c r="A238" t="str">
        <f t="shared" si="9"/>
        <v>2015-Hawaii</v>
      </c>
      <c r="B238" t="s">
        <v>17</v>
      </c>
      <c r="C238">
        <v>2015</v>
      </c>
      <c r="D238">
        <v>11053</v>
      </c>
      <c r="E238">
        <v>1431603</v>
      </c>
      <c r="F238">
        <f t="shared" si="10"/>
        <v>7.7207158688547039E-3</v>
      </c>
      <c r="G238">
        <v>11</v>
      </c>
      <c r="H238">
        <v>7702</v>
      </c>
      <c r="I238">
        <v>128</v>
      </c>
      <c r="J238">
        <v>3212</v>
      </c>
      <c r="K238">
        <v>7402</v>
      </c>
      <c r="L238">
        <v>927227</v>
      </c>
      <c r="M238">
        <v>49249</v>
      </c>
      <c r="N238">
        <v>447725</v>
      </c>
      <c r="O238">
        <v>1.4860848419346122E-3</v>
      </c>
      <c r="P238">
        <v>8.3064880552442925E-3</v>
      </c>
      <c r="Q238">
        <v>2.5990375439095209E-3</v>
      </c>
      <c r="R238">
        <v>7.1740465687643081E-3</v>
      </c>
      <c r="S238">
        <v>1533</v>
      </c>
      <c r="T238">
        <v>245363</v>
      </c>
      <c r="U238">
        <v>6.2478857855503885E-3</v>
      </c>
      <c r="V238">
        <v>1564</v>
      </c>
      <c r="W238">
        <v>2631360</v>
      </c>
      <c r="X238">
        <v>5.9436945153836798E-4</v>
      </c>
      <c r="Y238">
        <v>2229</v>
      </c>
      <c r="Z238">
        <v>2656506</v>
      </c>
      <c r="AA238">
        <v>8.3907207437137349E-4</v>
      </c>
      <c r="AB238">
        <v>5106</v>
      </c>
      <c r="AC238">
        <v>3002778</v>
      </c>
      <c r="AD238">
        <v>1.7004254060739754E-3</v>
      </c>
      <c r="AE238">
        <v>10695</v>
      </c>
      <c r="AF238">
        <v>2690285</v>
      </c>
      <c r="AG238">
        <v>3.9754152441098247E-3</v>
      </c>
      <c r="AH238">
        <v>16160</v>
      </c>
      <c r="AI238">
        <v>1888829</v>
      </c>
      <c r="AJ238">
        <v>8.5555653793964407E-3</v>
      </c>
      <c r="AK238">
        <v>25707</v>
      </c>
      <c r="AL238">
        <v>1256622</v>
      </c>
      <c r="AM238">
        <v>2.045722580059875E-2</v>
      </c>
      <c r="AN238">
        <v>44927</v>
      </c>
      <c r="AO238">
        <v>896113</v>
      </c>
      <c r="AP238">
        <v>5.0135418189447091E-2</v>
      </c>
      <c r="AQ238">
        <v>47369</v>
      </c>
      <c r="AR238">
        <v>328260</v>
      </c>
      <c r="AS238">
        <v>0.14430329616767196</v>
      </c>
      <c r="AT238">
        <v>5243</v>
      </c>
      <c r="AU238">
        <v>5810</v>
      </c>
      <c r="AV238">
        <v>706231</v>
      </c>
      <c r="AW238">
        <v>725372</v>
      </c>
      <c r="AX238">
        <f t="shared" si="11"/>
        <v>7.4239165372236562E-3</v>
      </c>
      <c r="AY238">
        <f t="shared" si="11"/>
        <v>8.0096833073236909E-3</v>
      </c>
    </row>
    <row r="239" spans="1:51" x14ac:dyDescent="0.35">
      <c r="A239" t="str">
        <f t="shared" si="9"/>
        <v>2016-Hawaii</v>
      </c>
      <c r="B239" t="s">
        <v>17</v>
      </c>
      <c r="C239">
        <v>2016</v>
      </c>
      <c r="D239">
        <v>10913</v>
      </c>
      <c r="E239">
        <v>1428557</v>
      </c>
      <c r="F239">
        <f t="shared" si="10"/>
        <v>7.6391771556892727E-3</v>
      </c>
      <c r="G239">
        <v>18</v>
      </c>
      <c r="H239">
        <v>7621</v>
      </c>
      <c r="I239">
        <v>112</v>
      </c>
      <c r="J239">
        <v>3162</v>
      </c>
      <c r="K239">
        <v>6665</v>
      </c>
      <c r="L239">
        <v>942954</v>
      </c>
      <c r="M239">
        <v>43301</v>
      </c>
      <c r="N239">
        <v>435637</v>
      </c>
      <c r="O239">
        <v>2.7006751687921981E-3</v>
      </c>
      <c r="P239">
        <v>8.082048541074114E-3</v>
      </c>
      <c r="Q239">
        <v>2.586545345373086E-3</v>
      </c>
      <c r="R239">
        <v>7.2583366426635021E-3</v>
      </c>
      <c r="S239">
        <v>972</v>
      </c>
      <c r="T239">
        <v>115749</v>
      </c>
      <c r="U239">
        <v>8.3974807557732675E-3</v>
      </c>
      <c r="V239">
        <v>1077</v>
      </c>
      <c r="W239">
        <v>1159156</v>
      </c>
      <c r="X239">
        <v>9.2912429388279053E-4</v>
      </c>
      <c r="Y239">
        <v>1380</v>
      </c>
      <c r="Z239">
        <v>1193775</v>
      </c>
      <c r="AA239">
        <v>1.155996733052711E-3</v>
      </c>
      <c r="AB239">
        <v>2864</v>
      </c>
      <c r="AC239">
        <v>1292975</v>
      </c>
      <c r="AD239">
        <v>2.2150466946383339E-3</v>
      </c>
      <c r="AE239">
        <v>5663</v>
      </c>
      <c r="AF239">
        <v>1182428</v>
      </c>
      <c r="AG239">
        <v>4.7892979530254698E-3</v>
      </c>
      <c r="AH239">
        <v>8661</v>
      </c>
      <c r="AI239">
        <v>850994</v>
      </c>
      <c r="AJ239">
        <v>1.0177510064700808E-2</v>
      </c>
      <c r="AK239">
        <v>13363</v>
      </c>
      <c r="AL239">
        <v>553332</v>
      </c>
      <c r="AM239">
        <v>2.4150058192911307E-2</v>
      </c>
      <c r="AN239">
        <v>21076</v>
      </c>
      <c r="AO239">
        <v>352697</v>
      </c>
      <c r="AP239">
        <v>5.9756674992982643E-2</v>
      </c>
      <c r="AQ239">
        <v>18037</v>
      </c>
      <c r="AR239">
        <v>112986</v>
      </c>
      <c r="AS239">
        <v>0.15963924734037846</v>
      </c>
      <c r="AT239">
        <v>5117</v>
      </c>
      <c r="AU239">
        <v>5796</v>
      </c>
      <c r="AV239">
        <v>710942</v>
      </c>
      <c r="AW239">
        <v>717615</v>
      </c>
      <c r="AX239">
        <f t="shared" si="11"/>
        <v>7.1974929037811807E-3</v>
      </c>
      <c r="AY239">
        <f t="shared" si="11"/>
        <v>8.0767542484479846E-3</v>
      </c>
    </row>
    <row r="240" spans="1:51" x14ac:dyDescent="0.35">
      <c r="A240" t="str">
        <f t="shared" si="9"/>
        <v>2017-Hawaii</v>
      </c>
      <c r="B240" t="s">
        <v>17</v>
      </c>
      <c r="C240">
        <v>2017</v>
      </c>
      <c r="D240">
        <v>11390</v>
      </c>
      <c r="E240">
        <v>1427538</v>
      </c>
      <c r="F240">
        <f t="shared" si="10"/>
        <v>7.9787718435516252E-3</v>
      </c>
      <c r="G240">
        <v>21</v>
      </c>
      <c r="H240">
        <v>7926</v>
      </c>
      <c r="I240">
        <v>119</v>
      </c>
      <c r="J240">
        <v>3324</v>
      </c>
      <c r="K240">
        <v>6523</v>
      </c>
      <c r="L240">
        <v>944282</v>
      </c>
      <c r="M240">
        <v>43413</v>
      </c>
      <c r="N240">
        <v>433320</v>
      </c>
      <c r="O240">
        <v>3.2193775869998466E-3</v>
      </c>
      <c r="P240">
        <v>8.3936790069068356E-3</v>
      </c>
      <c r="Q240">
        <v>2.741114412733513E-3</v>
      </c>
      <c r="R240">
        <v>7.67100526170036E-3</v>
      </c>
      <c r="S240">
        <v>58</v>
      </c>
      <c r="T240">
        <v>7693</v>
      </c>
      <c r="U240">
        <v>7.5393214610685036E-3</v>
      </c>
      <c r="V240">
        <v>94</v>
      </c>
      <c r="W240">
        <v>110321</v>
      </c>
      <c r="X240">
        <v>8.5205899148847459E-4</v>
      </c>
      <c r="Y240">
        <v>61</v>
      </c>
      <c r="Z240">
        <v>72926</v>
      </c>
      <c r="AA240">
        <v>8.3646436113320351E-4</v>
      </c>
      <c r="AB240">
        <v>146</v>
      </c>
      <c r="AC240">
        <v>87838</v>
      </c>
      <c r="AD240">
        <v>1.6621507775677954E-3</v>
      </c>
      <c r="AE240">
        <v>306</v>
      </c>
      <c r="AF240">
        <v>92832</v>
      </c>
      <c r="AG240">
        <v>3.2962771458117891E-3</v>
      </c>
      <c r="AH240">
        <v>500</v>
      </c>
      <c r="AI240">
        <v>59292</v>
      </c>
      <c r="AJ240">
        <v>8.432840855427377E-3</v>
      </c>
      <c r="AK240">
        <v>924</v>
      </c>
      <c r="AL240">
        <v>44533</v>
      </c>
      <c r="AM240">
        <v>2.0748658298340557E-2</v>
      </c>
      <c r="AN240">
        <v>1693</v>
      </c>
      <c r="AO240">
        <v>34029</v>
      </c>
      <c r="AP240">
        <v>4.975168238855094E-2</v>
      </c>
      <c r="AQ240">
        <v>2279</v>
      </c>
      <c r="AR240">
        <v>15206</v>
      </c>
      <c r="AS240">
        <v>0.14987504932263579</v>
      </c>
      <c r="AT240">
        <v>5294</v>
      </c>
      <c r="AU240">
        <v>6096</v>
      </c>
      <c r="AV240">
        <v>711451</v>
      </c>
      <c r="AW240">
        <v>716087</v>
      </c>
      <c r="AX240">
        <f t="shared" si="11"/>
        <v>7.4411308719785343E-3</v>
      </c>
      <c r="AY240">
        <f t="shared" si="11"/>
        <v>8.5129320878608323E-3</v>
      </c>
    </row>
    <row r="241" spans="1:51" x14ac:dyDescent="0.35">
      <c r="A241" t="str">
        <f t="shared" si="9"/>
        <v>2018-Hawaii</v>
      </c>
      <c r="B241" t="s">
        <v>17</v>
      </c>
      <c r="C241">
        <v>2018</v>
      </c>
      <c r="D241">
        <v>11415</v>
      </c>
      <c r="E241">
        <v>1420491</v>
      </c>
      <c r="F241">
        <f t="shared" si="10"/>
        <v>8.0359537652825684E-3</v>
      </c>
      <c r="G241">
        <v>16</v>
      </c>
      <c r="H241">
        <v>8012</v>
      </c>
      <c r="I241">
        <v>119</v>
      </c>
      <c r="J241">
        <v>3268</v>
      </c>
      <c r="K241">
        <v>6559</v>
      </c>
      <c r="L241">
        <v>940001</v>
      </c>
      <c r="M241">
        <v>43434</v>
      </c>
      <c r="N241">
        <v>430497</v>
      </c>
      <c r="O241">
        <v>2.4393962494282666E-3</v>
      </c>
      <c r="P241">
        <v>8.5233951878774597E-3</v>
      </c>
      <c r="Q241">
        <v>2.7397891053092048E-3</v>
      </c>
      <c r="R241">
        <v>7.5912259551169925E-3</v>
      </c>
      <c r="S241">
        <v>1159</v>
      </c>
      <c r="T241">
        <v>145994</v>
      </c>
      <c r="U241">
        <v>7.9386824116059566E-3</v>
      </c>
      <c r="V241">
        <v>1167</v>
      </c>
      <c r="W241">
        <v>1597016</v>
      </c>
      <c r="X241">
        <v>7.3073782604557501E-4</v>
      </c>
      <c r="Y241">
        <v>1465</v>
      </c>
      <c r="Z241">
        <v>1453156</v>
      </c>
      <c r="AA241">
        <v>1.0081505357993222E-3</v>
      </c>
      <c r="AB241">
        <v>3373</v>
      </c>
      <c r="AC241">
        <v>1702959</v>
      </c>
      <c r="AD241">
        <v>1.98067011595699E-3</v>
      </c>
      <c r="AE241">
        <v>7326</v>
      </c>
      <c r="AF241">
        <v>1673279</v>
      </c>
      <c r="AG241">
        <v>4.3782298110476492E-3</v>
      </c>
      <c r="AH241">
        <v>11386</v>
      </c>
      <c r="AI241">
        <v>1134752</v>
      </c>
      <c r="AJ241">
        <v>1.0033910493217901E-2</v>
      </c>
      <c r="AK241">
        <v>19038</v>
      </c>
      <c r="AL241">
        <v>771070</v>
      </c>
      <c r="AM241">
        <v>2.4690365336480474E-2</v>
      </c>
      <c r="AN241">
        <v>33130</v>
      </c>
      <c r="AO241">
        <v>559946</v>
      </c>
      <c r="AP241">
        <v>5.9166419619034689E-2</v>
      </c>
      <c r="AQ241">
        <v>30620</v>
      </c>
      <c r="AR241">
        <v>188040</v>
      </c>
      <c r="AS241">
        <v>0.16283769410763668</v>
      </c>
      <c r="AT241">
        <v>5330</v>
      </c>
      <c r="AU241">
        <v>6085</v>
      </c>
      <c r="AV241">
        <v>709489</v>
      </c>
      <c r="AW241">
        <v>711002</v>
      </c>
      <c r="AX241">
        <f t="shared" si="11"/>
        <v>7.5124491006907787E-3</v>
      </c>
      <c r="AY241">
        <f t="shared" si="11"/>
        <v>8.558344420972093E-3</v>
      </c>
    </row>
    <row r="242" spans="1:51" x14ac:dyDescent="0.35">
      <c r="A242" t="str">
        <f t="shared" si="9"/>
        <v>1999-Idaho</v>
      </c>
      <c r="B242" t="s">
        <v>18</v>
      </c>
      <c r="C242">
        <v>1999</v>
      </c>
      <c r="D242">
        <v>9579</v>
      </c>
      <c r="E242">
        <v>1275674</v>
      </c>
      <c r="F242">
        <f t="shared" si="10"/>
        <v>7.5089717278865918E-3</v>
      </c>
      <c r="G242">
        <v>93</v>
      </c>
      <c r="H242">
        <v>27</v>
      </c>
      <c r="I242">
        <v>28</v>
      </c>
      <c r="J242">
        <v>9431</v>
      </c>
      <c r="K242">
        <v>19325</v>
      </c>
      <c r="L242">
        <v>14097</v>
      </c>
      <c r="M242">
        <v>6243</v>
      </c>
      <c r="N242">
        <v>1236009</v>
      </c>
      <c r="O242">
        <v>4.8124191461836998E-3</v>
      </c>
      <c r="P242">
        <v>1.915301127899553E-3</v>
      </c>
      <c r="Q242">
        <v>4.4850232260131347E-3</v>
      </c>
      <c r="R242">
        <v>7.6302033399433178E-3</v>
      </c>
      <c r="S242">
        <v>397</v>
      </c>
      <c r="T242">
        <v>49506</v>
      </c>
      <c r="U242">
        <v>8.0192299923241631E-3</v>
      </c>
      <c r="V242">
        <v>488</v>
      </c>
      <c r="W242">
        <v>535804</v>
      </c>
      <c r="X242">
        <v>9.1078080790736907E-4</v>
      </c>
      <c r="Y242">
        <v>630</v>
      </c>
      <c r="Z242">
        <v>447100</v>
      </c>
      <c r="AA242">
        <v>1.409080742563185E-3</v>
      </c>
      <c r="AB242">
        <v>1288</v>
      </c>
      <c r="AC242">
        <v>493600</v>
      </c>
      <c r="AD242">
        <v>2.6094003241491086E-3</v>
      </c>
      <c r="AE242">
        <v>2590</v>
      </c>
      <c r="AF242">
        <v>484296</v>
      </c>
      <c r="AG242">
        <v>5.3479690106876783E-3</v>
      </c>
      <c r="AH242">
        <v>4096</v>
      </c>
      <c r="AI242">
        <v>353939</v>
      </c>
      <c r="AJ242">
        <v>1.1572615620205742E-2</v>
      </c>
      <c r="AK242">
        <v>6362</v>
      </c>
      <c r="AL242">
        <v>244145</v>
      </c>
      <c r="AM242">
        <v>2.6058285035532164E-2</v>
      </c>
      <c r="AN242">
        <v>10039</v>
      </c>
      <c r="AO242">
        <v>160477</v>
      </c>
      <c r="AP242">
        <v>6.2557251194875277E-2</v>
      </c>
      <c r="AQ242">
        <v>9633</v>
      </c>
      <c r="AR242">
        <v>55358</v>
      </c>
      <c r="AS242">
        <v>0.1740127894793887</v>
      </c>
      <c r="AT242">
        <v>4651</v>
      </c>
      <c r="AU242">
        <v>4928</v>
      </c>
      <c r="AV242">
        <v>636798</v>
      </c>
      <c r="AW242">
        <v>638876</v>
      </c>
      <c r="AX242">
        <f t="shared" si="11"/>
        <v>7.3037289689980179E-3</v>
      </c>
      <c r="AY242">
        <f t="shared" si="11"/>
        <v>7.7135469167725823E-3</v>
      </c>
    </row>
    <row r="243" spans="1:51" x14ac:dyDescent="0.35">
      <c r="A243" t="str">
        <f t="shared" si="9"/>
        <v>2000-Idaho</v>
      </c>
      <c r="B243" t="s">
        <v>18</v>
      </c>
      <c r="C243">
        <v>2000</v>
      </c>
      <c r="D243">
        <v>9563</v>
      </c>
      <c r="E243">
        <v>1293953</v>
      </c>
      <c r="F243">
        <f t="shared" si="10"/>
        <v>7.3905311862177371E-3</v>
      </c>
      <c r="G243">
        <v>101</v>
      </c>
      <c r="H243">
        <v>52</v>
      </c>
      <c r="I243">
        <v>26</v>
      </c>
      <c r="J243">
        <v>9384</v>
      </c>
      <c r="K243">
        <v>20595</v>
      </c>
      <c r="L243">
        <v>15240</v>
      </c>
      <c r="M243">
        <v>7580</v>
      </c>
      <c r="N243">
        <v>1250538</v>
      </c>
      <c r="O243">
        <v>4.9041029376062154E-3</v>
      </c>
      <c r="P243">
        <v>3.4120734908136482E-3</v>
      </c>
      <c r="Q243">
        <v>3.4300791556728231E-3</v>
      </c>
      <c r="R243">
        <v>7.5039702911866733E-3</v>
      </c>
      <c r="S243">
        <v>256</v>
      </c>
      <c r="T243">
        <v>45225</v>
      </c>
      <c r="U243">
        <v>5.660585959093422E-3</v>
      </c>
      <c r="V243">
        <v>346</v>
      </c>
      <c r="W243">
        <v>497759</v>
      </c>
      <c r="X243">
        <v>6.951155077055362E-4</v>
      </c>
      <c r="Y243">
        <v>413</v>
      </c>
      <c r="Z243">
        <v>481061</v>
      </c>
      <c r="AA243">
        <v>8.5851898200020376E-4</v>
      </c>
      <c r="AB243">
        <v>938</v>
      </c>
      <c r="AC243">
        <v>506688</v>
      </c>
      <c r="AD243">
        <v>1.8512378426171531E-3</v>
      </c>
      <c r="AE243">
        <v>2100</v>
      </c>
      <c r="AF243">
        <v>538913</v>
      </c>
      <c r="AG243">
        <v>3.8967328678283877E-3</v>
      </c>
      <c r="AH243">
        <v>3297</v>
      </c>
      <c r="AI243">
        <v>366967</v>
      </c>
      <c r="AJ243">
        <v>8.9844590930519639E-3</v>
      </c>
      <c r="AK243">
        <v>4983</v>
      </c>
      <c r="AL243">
        <v>224691</v>
      </c>
      <c r="AM243">
        <v>2.2177123249262319E-2</v>
      </c>
      <c r="AN243">
        <v>8968</v>
      </c>
      <c r="AO243">
        <v>167030</v>
      </c>
      <c r="AP243">
        <v>5.3690953720888467E-2</v>
      </c>
      <c r="AQ243">
        <v>9463</v>
      </c>
      <c r="AR243">
        <v>62422</v>
      </c>
      <c r="AS243">
        <v>0.15159719329723495</v>
      </c>
      <c r="AT243">
        <v>4782</v>
      </c>
      <c r="AU243">
        <v>4781</v>
      </c>
      <c r="AV243">
        <v>645293</v>
      </c>
      <c r="AW243">
        <v>648660</v>
      </c>
      <c r="AX243">
        <f t="shared" si="11"/>
        <v>7.4105871286376888E-3</v>
      </c>
      <c r="AY243">
        <f t="shared" si="11"/>
        <v>7.3705793481947399E-3</v>
      </c>
    </row>
    <row r="244" spans="1:51" x14ac:dyDescent="0.35">
      <c r="A244" t="str">
        <f t="shared" si="9"/>
        <v>2001-Idaho</v>
      </c>
      <c r="B244" t="s">
        <v>18</v>
      </c>
      <c r="C244">
        <v>2001</v>
      </c>
      <c r="D244">
        <v>9753</v>
      </c>
      <c r="E244">
        <v>1319962</v>
      </c>
      <c r="F244">
        <f t="shared" si="10"/>
        <v>7.3888490729278567E-3</v>
      </c>
      <c r="G244">
        <v>112</v>
      </c>
      <c r="H244">
        <v>53</v>
      </c>
      <c r="I244">
        <v>22</v>
      </c>
      <c r="J244">
        <v>9566</v>
      </c>
      <c r="K244">
        <v>21349</v>
      </c>
      <c r="L244">
        <v>16356</v>
      </c>
      <c r="M244">
        <v>8553</v>
      </c>
      <c r="N244">
        <v>1273704</v>
      </c>
      <c r="O244">
        <v>5.246147360532109E-3</v>
      </c>
      <c r="P244">
        <v>3.2404010760577156E-3</v>
      </c>
      <c r="Q244">
        <v>2.572196889980124E-3</v>
      </c>
      <c r="R244">
        <v>7.5103791775797202E-3</v>
      </c>
      <c r="S244">
        <v>1070</v>
      </c>
      <c r="T244">
        <v>142682</v>
      </c>
      <c r="U244">
        <v>7.4991940118585383E-3</v>
      </c>
      <c r="V244">
        <v>1407</v>
      </c>
      <c r="W244">
        <v>1681792</v>
      </c>
      <c r="X244">
        <v>8.3660761854022377E-4</v>
      </c>
      <c r="Y244">
        <v>1569</v>
      </c>
      <c r="Z244">
        <v>1485351</v>
      </c>
      <c r="AA244">
        <v>1.0563159818790307E-3</v>
      </c>
      <c r="AB244">
        <v>3674</v>
      </c>
      <c r="AC244">
        <v>1851432</v>
      </c>
      <c r="AD244">
        <v>1.9844099054137556E-3</v>
      </c>
      <c r="AE244">
        <v>7597</v>
      </c>
      <c r="AF244">
        <v>1824279</v>
      </c>
      <c r="AG244">
        <v>4.1643849433118506E-3</v>
      </c>
      <c r="AH244">
        <v>12018</v>
      </c>
      <c r="AI244">
        <v>1272073</v>
      </c>
      <c r="AJ244">
        <v>9.4475710120409759E-3</v>
      </c>
      <c r="AK244">
        <v>21305</v>
      </c>
      <c r="AL244">
        <v>917611</v>
      </c>
      <c r="AM244">
        <v>2.3217899523872317E-2</v>
      </c>
      <c r="AN244">
        <v>41211</v>
      </c>
      <c r="AO244">
        <v>727719</v>
      </c>
      <c r="AP244">
        <v>5.6630375186026476E-2</v>
      </c>
      <c r="AQ244">
        <v>39487</v>
      </c>
      <c r="AR244">
        <v>252454</v>
      </c>
      <c r="AS244">
        <v>0.15641265339428173</v>
      </c>
      <c r="AT244">
        <v>4774</v>
      </c>
      <c r="AU244">
        <v>4979</v>
      </c>
      <c r="AV244">
        <v>658043</v>
      </c>
      <c r="AW244">
        <v>661919</v>
      </c>
      <c r="AX244">
        <f t="shared" si="11"/>
        <v>7.2548450481199553E-3</v>
      </c>
      <c r="AY244">
        <f t="shared" si="11"/>
        <v>7.5220684101831191E-3</v>
      </c>
    </row>
    <row r="245" spans="1:51" x14ac:dyDescent="0.35">
      <c r="A245" t="str">
        <f t="shared" si="9"/>
        <v>2002-Idaho</v>
      </c>
      <c r="B245" t="s">
        <v>18</v>
      </c>
      <c r="C245">
        <v>2002</v>
      </c>
      <c r="D245">
        <v>9923</v>
      </c>
      <c r="E245">
        <v>1340372</v>
      </c>
      <c r="F245">
        <f t="shared" si="10"/>
        <v>7.4031686725774632E-3</v>
      </c>
      <c r="G245">
        <v>113</v>
      </c>
      <c r="H245">
        <v>52</v>
      </c>
      <c r="I245">
        <v>25</v>
      </c>
      <c r="J245">
        <v>9733</v>
      </c>
      <c r="K245">
        <v>22053</v>
      </c>
      <c r="L245">
        <v>17102</v>
      </c>
      <c r="M245">
        <v>9279</v>
      </c>
      <c r="N245">
        <v>1291938</v>
      </c>
      <c r="O245">
        <v>5.1240194077903237E-3</v>
      </c>
      <c r="P245">
        <v>3.0405800491170622E-3</v>
      </c>
      <c r="Q245">
        <v>2.694255846535187E-3</v>
      </c>
      <c r="R245">
        <v>7.5336432553264939E-3</v>
      </c>
      <c r="S245">
        <v>88</v>
      </c>
      <c r="T245">
        <v>12641</v>
      </c>
      <c r="U245">
        <v>6.9614745668855312E-3</v>
      </c>
      <c r="V245">
        <v>102</v>
      </c>
      <c r="W245">
        <v>156141</v>
      </c>
      <c r="X245">
        <v>6.5325571118412206E-4</v>
      </c>
      <c r="Y245">
        <v>154</v>
      </c>
      <c r="Z245">
        <v>136066</v>
      </c>
      <c r="AA245">
        <v>1.1318036835065335E-3</v>
      </c>
      <c r="AB245">
        <v>315</v>
      </c>
      <c r="AC245">
        <v>166646</v>
      </c>
      <c r="AD245">
        <v>1.8902343890642439E-3</v>
      </c>
      <c r="AE245">
        <v>593</v>
      </c>
      <c r="AF245">
        <v>153478</v>
      </c>
      <c r="AG245">
        <v>3.8637459440440977E-3</v>
      </c>
      <c r="AH245">
        <v>851</v>
      </c>
      <c r="AI245">
        <v>103626</v>
      </c>
      <c r="AJ245">
        <v>8.2122247312450547E-3</v>
      </c>
      <c r="AK245">
        <v>1471</v>
      </c>
      <c r="AL245">
        <v>68871</v>
      </c>
      <c r="AM245">
        <v>2.1358772197296396E-2</v>
      </c>
      <c r="AN245">
        <v>3058</v>
      </c>
      <c r="AO245">
        <v>58631</v>
      </c>
      <c r="AP245">
        <v>5.2156708908256723E-2</v>
      </c>
      <c r="AQ245">
        <v>3380</v>
      </c>
      <c r="AR245">
        <v>22546</v>
      </c>
      <c r="AS245">
        <v>0.14991572784529406</v>
      </c>
      <c r="AT245">
        <v>4912</v>
      </c>
      <c r="AU245">
        <v>5011</v>
      </c>
      <c r="AV245">
        <v>668686</v>
      </c>
      <c r="AW245">
        <v>671686</v>
      </c>
      <c r="AX245">
        <f t="shared" si="11"/>
        <v>7.345749724085744E-3</v>
      </c>
      <c r="AY245">
        <f t="shared" si="11"/>
        <v>7.4603311666463197E-3</v>
      </c>
    </row>
    <row r="246" spans="1:51" x14ac:dyDescent="0.35">
      <c r="A246" t="str">
        <f t="shared" si="9"/>
        <v>2003-Idaho</v>
      </c>
      <c r="B246" t="s">
        <v>18</v>
      </c>
      <c r="C246">
        <v>2003</v>
      </c>
      <c r="D246">
        <v>10380</v>
      </c>
      <c r="E246">
        <v>1363380</v>
      </c>
      <c r="F246">
        <f t="shared" si="10"/>
        <v>7.6134313250891166E-3</v>
      </c>
      <c r="G246">
        <v>134</v>
      </c>
      <c r="H246">
        <v>49</v>
      </c>
      <c r="I246">
        <v>22</v>
      </c>
      <c r="J246">
        <v>10175</v>
      </c>
      <c r="K246">
        <v>22713</v>
      </c>
      <c r="L246">
        <v>18102</v>
      </c>
      <c r="M246">
        <v>9994</v>
      </c>
      <c r="N246">
        <v>1312571</v>
      </c>
      <c r="O246">
        <v>5.8997050147492625E-3</v>
      </c>
      <c r="P246">
        <v>2.7068832173240526E-3</v>
      </c>
      <c r="Q246">
        <v>2.2013207924754855E-3</v>
      </c>
      <c r="R246">
        <v>7.7519616081720534E-3</v>
      </c>
      <c r="S246">
        <v>463</v>
      </c>
      <c r="T246">
        <v>54528</v>
      </c>
      <c r="U246">
        <v>8.4910504694835683E-3</v>
      </c>
      <c r="V246">
        <v>577</v>
      </c>
      <c r="W246">
        <v>600933</v>
      </c>
      <c r="X246">
        <v>9.6017359672376126E-4</v>
      </c>
      <c r="Y246">
        <v>761</v>
      </c>
      <c r="Z246">
        <v>552295</v>
      </c>
      <c r="AA246">
        <v>1.3778868177332765E-3</v>
      </c>
      <c r="AB246">
        <v>1678</v>
      </c>
      <c r="AC246">
        <v>613055</v>
      </c>
      <c r="AD246">
        <v>2.7371116783975339E-3</v>
      </c>
      <c r="AE246">
        <v>3271</v>
      </c>
      <c r="AF246">
        <v>589035</v>
      </c>
      <c r="AG246">
        <v>5.5531504919062533E-3</v>
      </c>
      <c r="AH246">
        <v>5126</v>
      </c>
      <c r="AI246">
        <v>436968</v>
      </c>
      <c r="AJ246">
        <v>1.1730836125299793E-2</v>
      </c>
      <c r="AK246">
        <v>7141</v>
      </c>
      <c r="AL246">
        <v>281174</v>
      </c>
      <c r="AM246">
        <v>2.5397085078990234E-2</v>
      </c>
      <c r="AN246">
        <v>10471</v>
      </c>
      <c r="AO246">
        <v>174304</v>
      </c>
      <c r="AP246">
        <v>6.0073205434183957E-2</v>
      </c>
      <c r="AQ246">
        <v>8426</v>
      </c>
      <c r="AR246">
        <v>53306</v>
      </c>
      <c r="AS246">
        <v>0.15806851011143211</v>
      </c>
      <c r="AT246">
        <v>5152</v>
      </c>
      <c r="AU246">
        <v>5228</v>
      </c>
      <c r="AV246">
        <v>679877</v>
      </c>
      <c r="AW246">
        <v>683503</v>
      </c>
      <c r="AX246">
        <f t="shared" si="11"/>
        <v>7.5778412859973205E-3</v>
      </c>
      <c r="AY246">
        <f t="shared" si="11"/>
        <v>7.6488325581599492E-3</v>
      </c>
    </row>
    <row r="247" spans="1:51" x14ac:dyDescent="0.35">
      <c r="A247" t="str">
        <f t="shared" si="9"/>
        <v>2004-Idaho</v>
      </c>
      <c r="B247" t="s">
        <v>18</v>
      </c>
      <c r="C247">
        <v>2004</v>
      </c>
      <c r="D247">
        <v>10028</v>
      </c>
      <c r="E247">
        <v>1391802</v>
      </c>
      <c r="F247">
        <f t="shared" si="10"/>
        <v>7.2050478444491382E-3</v>
      </c>
      <c r="G247">
        <v>99</v>
      </c>
      <c r="H247">
        <v>44</v>
      </c>
      <c r="I247">
        <v>19</v>
      </c>
      <c r="J247">
        <v>9866</v>
      </c>
      <c r="K247">
        <v>23461</v>
      </c>
      <c r="L247">
        <v>19138</v>
      </c>
      <c r="M247">
        <v>10823</v>
      </c>
      <c r="N247">
        <v>1338380</v>
      </c>
      <c r="O247">
        <v>4.2197689783044197E-3</v>
      </c>
      <c r="P247">
        <v>2.2990908140871564E-3</v>
      </c>
      <c r="Q247">
        <v>1.755520650466599E-3</v>
      </c>
      <c r="R247">
        <v>7.371598499678716E-3</v>
      </c>
      <c r="S247">
        <v>74</v>
      </c>
      <c r="T247">
        <v>10547</v>
      </c>
      <c r="U247">
        <v>7.0162131411775864E-3</v>
      </c>
      <c r="V247">
        <v>120</v>
      </c>
      <c r="W247">
        <v>119607</v>
      </c>
      <c r="X247">
        <v>1.003285760866839E-3</v>
      </c>
      <c r="Y247">
        <v>107</v>
      </c>
      <c r="Z247">
        <v>89487</v>
      </c>
      <c r="AA247">
        <v>1.1957044039916413E-3</v>
      </c>
      <c r="AB247">
        <v>204</v>
      </c>
      <c r="AC247">
        <v>107121</v>
      </c>
      <c r="AD247">
        <v>1.9043884952530316E-3</v>
      </c>
      <c r="AE247">
        <v>447</v>
      </c>
      <c r="AF247">
        <v>107934</v>
      </c>
      <c r="AG247">
        <v>4.1414197565178721E-3</v>
      </c>
      <c r="AH247">
        <v>606</v>
      </c>
      <c r="AI247">
        <v>70504</v>
      </c>
      <c r="AJ247">
        <v>8.5952570066946555E-3</v>
      </c>
      <c r="AK247">
        <v>1040</v>
      </c>
      <c r="AL247">
        <v>51679</v>
      </c>
      <c r="AM247">
        <v>2.0124228409992454E-2</v>
      </c>
      <c r="AN247">
        <v>2032</v>
      </c>
      <c r="AO247">
        <v>39715</v>
      </c>
      <c r="AP247">
        <v>5.1164547400226613E-2</v>
      </c>
      <c r="AQ247">
        <v>2448</v>
      </c>
      <c r="AR247">
        <v>16837</v>
      </c>
      <c r="AS247">
        <v>0.14539407257825029</v>
      </c>
      <c r="AT247">
        <v>4953</v>
      </c>
      <c r="AU247">
        <v>5075</v>
      </c>
      <c r="AV247">
        <v>693186</v>
      </c>
      <c r="AW247">
        <v>698616</v>
      </c>
      <c r="AX247">
        <f t="shared" si="11"/>
        <v>7.1452683695285247E-3</v>
      </c>
      <c r="AY247">
        <f t="shared" si="11"/>
        <v>7.2643626827899729E-3</v>
      </c>
    </row>
    <row r="248" spans="1:51" x14ac:dyDescent="0.35">
      <c r="A248" t="str">
        <f t="shared" si="9"/>
        <v>2005-Idaho</v>
      </c>
      <c r="B248" t="s">
        <v>18</v>
      </c>
      <c r="C248">
        <v>2005</v>
      </c>
      <c r="D248">
        <v>10556</v>
      </c>
      <c r="E248">
        <v>1428241</v>
      </c>
      <c r="F248">
        <f t="shared" si="10"/>
        <v>7.3909095173713682E-3</v>
      </c>
      <c r="G248">
        <v>134</v>
      </c>
      <c r="H248">
        <v>54</v>
      </c>
      <c r="I248">
        <v>19</v>
      </c>
      <c r="J248">
        <v>10349</v>
      </c>
      <c r="K248">
        <v>24664</v>
      </c>
      <c r="L248">
        <v>20513</v>
      </c>
      <c r="M248">
        <v>11770</v>
      </c>
      <c r="N248">
        <v>1371294</v>
      </c>
      <c r="O248">
        <v>5.4330197859228024E-3</v>
      </c>
      <c r="P248">
        <v>2.6324769658265489E-3</v>
      </c>
      <c r="Q248">
        <v>1.6142735768903992E-3</v>
      </c>
      <c r="R248">
        <v>7.5468863715585427E-3</v>
      </c>
      <c r="S248">
        <v>730</v>
      </c>
      <c r="T248">
        <v>76749</v>
      </c>
      <c r="U248">
        <v>9.5115245801248218E-3</v>
      </c>
      <c r="V248">
        <v>784</v>
      </c>
      <c r="W248">
        <v>808888</v>
      </c>
      <c r="X248">
        <v>9.6923183432069703E-4</v>
      </c>
      <c r="Y248">
        <v>1134</v>
      </c>
      <c r="Z248">
        <v>794674</v>
      </c>
      <c r="AA248">
        <v>1.4270002541922852E-3</v>
      </c>
      <c r="AB248">
        <v>2514</v>
      </c>
      <c r="AC248">
        <v>880690</v>
      </c>
      <c r="AD248">
        <v>2.8545799316445062E-3</v>
      </c>
      <c r="AE248">
        <v>4734</v>
      </c>
      <c r="AF248">
        <v>839516</v>
      </c>
      <c r="AG248">
        <v>5.6389634027225214E-3</v>
      </c>
      <c r="AH248">
        <v>6995</v>
      </c>
      <c r="AI248">
        <v>611333</v>
      </c>
      <c r="AJ248">
        <v>1.1442209074268852E-2</v>
      </c>
      <c r="AK248">
        <v>10411</v>
      </c>
      <c r="AL248">
        <v>395265</v>
      </c>
      <c r="AM248">
        <v>2.6339291361491657E-2</v>
      </c>
      <c r="AN248">
        <v>15561</v>
      </c>
      <c r="AO248">
        <v>249321</v>
      </c>
      <c r="AP248">
        <v>6.2413515107030693E-2</v>
      </c>
      <c r="AQ248">
        <v>14179</v>
      </c>
      <c r="AR248">
        <v>82319</v>
      </c>
      <c r="AS248">
        <v>0.17224456079398437</v>
      </c>
      <c r="AT248">
        <v>5163</v>
      </c>
      <c r="AU248">
        <v>5393</v>
      </c>
      <c r="AV248">
        <v>711983</v>
      </c>
      <c r="AW248">
        <v>716258</v>
      </c>
      <c r="AX248">
        <f t="shared" si="11"/>
        <v>7.2515776359828813E-3</v>
      </c>
      <c r="AY248">
        <f t="shared" si="11"/>
        <v>7.5294097936776973E-3</v>
      </c>
    </row>
    <row r="249" spans="1:51" x14ac:dyDescent="0.35">
      <c r="A249" t="str">
        <f t="shared" si="9"/>
        <v>2006-Idaho</v>
      </c>
      <c r="B249" t="s">
        <v>18</v>
      </c>
      <c r="C249">
        <v>2006</v>
      </c>
      <c r="D249">
        <v>10613</v>
      </c>
      <c r="E249">
        <v>1468669</v>
      </c>
      <c r="F249">
        <f t="shared" si="10"/>
        <v>7.2262708615760257E-3</v>
      </c>
      <c r="G249">
        <v>92</v>
      </c>
      <c r="H249">
        <v>54</v>
      </c>
      <c r="I249">
        <v>29</v>
      </c>
      <c r="J249">
        <v>10438</v>
      </c>
      <c r="K249">
        <v>25683</v>
      </c>
      <c r="L249">
        <v>21828</v>
      </c>
      <c r="M249">
        <v>12702</v>
      </c>
      <c r="N249">
        <v>1408456</v>
      </c>
      <c r="O249">
        <v>3.5821360432971225E-3</v>
      </c>
      <c r="P249">
        <v>2.4738867509620671E-3</v>
      </c>
      <c r="Q249">
        <v>2.2831050228310501E-3</v>
      </c>
      <c r="R249">
        <v>7.4109521348199731E-3</v>
      </c>
      <c r="S249">
        <v>2484</v>
      </c>
      <c r="T249">
        <v>366137</v>
      </c>
      <c r="U249">
        <v>6.7843457503612035E-3</v>
      </c>
      <c r="V249">
        <v>2857</v>
      </c>
      <c r="W249">
        <v>3403924</v>
      </c>
      <c r="X249">
        <v>8.3932543734818992E-4</v>
      </c>
      <c r="Y249">
        <v>3394</v>
      </c>
      <c r="Z249">
        <v>3234855</v>
      </c>
      <c r="AA249">
        <v>1.0491969500951357E-3</v>
      </c>
      <c r="AB249">
        <v>6834</v>
      </c>
      <c r="AC249">
        <v>3321562</v>
      </c>
      <c r="AD249">
        <v>2.0574657344947949E-3</v>
      </c>
      <c r="AE249">
        <v>12804</v>
      </c>
      <c r="AF249">
        <v>2907324</v>
      </c>
      <c r="AG249">
        <v>4.4040499098139734E-3</v>
      </c>
      <c r="AH249">
        <v>18221</v>
      </c>
      <c r="AI249">
        <v>1877300</v>
      </c>
      <c r="AJ249">
        <v>9.7059606882224474E-3</v>
      </c>
      <c r="AK249">
        <v>27479</v>
      </c>
      <c r="AL249">
        <v>1186278</v>
      </c>
      <c r="AM249">
        <v>2.3164047550405555E-2</v>
      </c>
      <c r="AN249">
        <v>41775</v>
      </c>
      <c r="AO249">
        <v>741063</v>
      </c>
      <c r="AP249">
        <v>5.6371725480829568E-2</v>
      </c>
      <c r="AQ249">
        <v>37827</v>
      </c>
      <c r="AR249">
        <v>242619</v>
      </c>
      <c r="AS249">
        <v>0.15591111990404707</v>
      </c>
      <c r="AT249">
        <v>5183</v>
      </c>
      <c r="AU249">
        <v>5430</v>
      </c>
      <c r="AV249">
        <v>732104</v>
      </c>
      <c r="AW249">
        <v>736565</v>
      </c>
      <c r="AX249">
        <f t="shared" si="11"/>
        <v>7.0795952487624709E-3</v>
      </c>
      <c r="AY249">
        <f t="shared" si="11"/>
        <v>7.3720581347199504E-3</v>
      </c>
    </row>
    <row r="250" spans="1:51" x14ac:dyDescent="0.35">
      <c r="A250" t="str">
        <f t="shared" si="9"/>
        <v>2007-Idaho</v>
      </c>
      <c r="B250" t="s">
        <v>18</v>
      </c>
      <c r="C250">
        <v>2007</v>
      </c>
      <c r="D250">
        <v>10822</v>
      </c>
      <c r="E250">
        <v>1505105</v>
      </c>
      <c r="F250">
        <f t="shared" si="10"/>
        <v>7.1901960328349182E-3</v>
      </c>
      <c r="G250">
        <v>116</v>
      </c>
      <c r="H250">
        <v>68</v>
      </c>
      <c r="I250">
        <v>26</v>
      </c>
      <c r="J250">
        <v>10612</v>
      </c>
      <c r="K250">
        <v>26818</v>
      </c>
      <c r="L250">
        <v>23410</v>
      </c>
      <c r="M250">
        <v>13628</v>
      </c>
      <c r="N250">
        <v>1441249</v>
      </c>
      <c r="O250">
        <v>4.3254530539190098E-3</v>
      </c>
      <c r="P250">
        <v>2.9047415634344299E-3</v>
      </c>
      <c r="Q250">
        <v>1.9078368065746992E-3</v>
      </c>
      <c r="R250">
        <v>7.3630580142640166E-3</v>
      </c>
      <c r="S250">
        <v>249</v>
      </c>
      <c r="T250">
        <v>47508</v>
      </c>
      <c r="U250">
        <v>5.2412225309421568E-3</v>
      </c>
      <c r="V250">
        <v>308</v>
      </c>
      <c r="W250">
        <v>453515</v>
      </c>
      <c r="X250">
        <v>6.7913960949472459E-4</v>
      </c>
      <c r="Y250">
        <v>365</v>
      </c>
      <c r="Z250">
        <v>354519</v>
      </c>
      <c r="AA250">
        <v>1.0295640008010855E-3</v>
      </c>
      <c r="AB250">
        <v>549</v>
      </c>
      <c r="AC250">
        <v>295736</v>
      </c>
      <c r="AD250">
        <v>1.8563854248383695E-3</v>
      </c>
      <c r="AE250">
        <v>921</v>
      </c>
      <c r="AF250">
        <v>266394</v>
      </c>
      <c r="AG250">
        <v>3.4572850739881529E-3</v>
      </c>
      <c r="AH250">
        <v>1296</v>
      </c>
      <c r="AI250">
        <v>168065</v>
      </c>
      <c r="AJ250">
        <v>7.7113021747538153E-3</v>
      </c>
      <c r="AK250">
        <v>1901</v>
      </c>
      <c r="AL250">
        <v>107338</v>
      </c>
      <c r="AM250">
        <v>1.771041010639289E-2</v>
      </c>
      <c r="AN250">
        <v>3760</v>
      </c>
      <c r="AO250">
        <v>70660</v>
      </c>
      <c r="AP250">
        <v>5.3212567223322953E-2</v>
      </c>
      <c r="AQ250">
        <v>3938</v>
      </c>
      <c r="AR250">
        <v>23565</v>
      </c>
      <c r="AS250">
        <v>0.16711224273286654</v>
      </c>
      <c r="AT250">
        <v>5443</v>
      </c>
      <c r="AU250">
        <v>5379</v>
      </c>
      <c r="AV250">
        <v>750127</v>
      </c>
      <c r="AW250">
        <v>754978</v>
      </c>
      <c r="AX250">
        <f t="shared" si="11"/>
        <v>7.2561046329488203E-3</v>
      </c>
      <c r="AY250">
        <f t="shared" si="11"/>
        <v>7.1247109187287574E-3</v>
      </c>
    </row>
    <row r="251" spans="1:51" x14ac:dyDescent="0.35">
      <c r="A251" t="str">
        <f t="shared" si="9"/>
        <v>2008-Idaho</v>
      </c>
      <c r="B251" t="s">
        <v>18</v>
      </c>
      <c r="C251">
        <v>2008</v>
      </c>
      <c r="D251">
        <v>10962</v>
      </c>
      <c r="E251">
        <v>1534320</v>
      </c>
      <c r="F251">
        <f t="shared" si="10"/>
        <v>7.1445330830595963E-3</v>
      </c>
      <c r="G251">
        <v>129</v>
      </c>
      <c r="H251">
        <v>85</v>
      </c>
      <c r="I251">
        <v>29</v>
      </c>
      <c r="J251">
        <v>10719</v>
      </c>
      <c r="K251">
        <v>28001</v>
      </c>
      <c r="L251">
        <v>24332</v>
      </c>
      <c r="M251">
        <v>14244</v>
      </c>
      <c r="N251">
        <v>1467743</v>
      </c>
      <c r="O251">
        <v>4.6069783222027786E-3</v>
      </c>
      <c r="P251">
        <v>3.4933421009370378E-3</v>
      </c>
      <c r="Q251">
        <v>2.0359449592811008E-3</v>
      </c>
      <c r="R251">
        <v>7.3030496483376178E-3</v>
      </c>
      <c r="S251">
        <v>33</v>
      </c>
      <c r="T251">
        <v>6447</v>
      </c>
      <c r="U251">
        <v>5.1186598417868774E-3</v>
      </c>
      <c r="V251">
        <v>58</v>
      </c>
      <c r="W251">
        <v>90127</v>
      </c>
      <c r="X251">
        <v>6.4353634316020728E-4</v>
      </c>
      <c r="Y251">
        <v>56</v>
      </c>
      <c r="Z251">
        <v>69883</v>
      </c>
      <c r="AA251">
        <v>8.0133938153771308E-4</v>
      </c>
      <c r="AB251">
        <v>141</v>
      </c>
      <c r="AC251">
        <v>95731</v>
      </c>
      <c r="AD251">
        <v>1.4728771244424481E-3</v>
      </c>
      <c r="AE251">
        <v>308</v>
      </c>
      <c r="AF251">
        <v>100092</v>
      </c>
      <c r="AG251">
        <v>3.0771690045158454E-3</v>
      </c>
      <c r="AH251">
        <v>515</v>
      </c>
      <c r="AI251">
        <v>67438</v>
      </c>
      <c r="AJ251">
        <v>7.6366440285892227E-3</v>
      </c>
      <c r="AK251">
        <v>875</v>
      </c>
      <c r="AL251">
        <v>40768</v>
      </c>
      <c r="AM251">
        <v>2.1462912087912088E-2</v>
      </c>
      <c r="AN251">
        <v>1464</v>
      </c>
      <c r="AO251">
        <v>28043</v>
      </c>
      <c r="AP251">
        <v>5.2205541489854866E-2</v>
      </c>
      <c r="AQ251">
        <v>1653</v>
      </c>
      <c r="AR251">
        <v>10602</v>
      </c>
      <c r="AS251">
        <v>0.15591397849462366</v>
      </c>
      <c r="AT251">
        <v>5425</v>
      </c>
      <c r="AU251">
        <v>5537</v>
      </c>
      <c r="AV251">
        <v>764792</v>
      </c>
      <c r="AW251">
        <v>769528</v>
      </c>
      <c r="AX251">
        <f t="shared" si="11"/>
        <v>7.0934319396646411E-3</v>
      </c>
      <c r="AY251">
        <f t="shared" si="11"/>
        <v>7.1953197284569245E-3</v>
      </c>
    </row>
    <row r="252" spans="1:51" x14ac:dyDescent="0.35">
      <c r="A252" t="str">
        <f t="shared" si="9"/>
        <v>2009-Idaho</v>
      </c>
      <c r="B252" t="s">
        <v>18</v>
      </c>
      <c r="C252">
        <v>2009</v>
      </c>
      <c r="D252">
        <v>11098</v>
      </c>
      <c r="E252">
        <v>1554439</v>
      </c>
      <c r="F252">
        <f t="shared" si="10"/>
        <v>7.1395532407511645E-3</v>
      </c>
      <c r="G252">
        <v>151</v>
      </c>
      <c r="H252">
        <v>60</v>
      </c>
      <c r="I252">
        <v>26</v>
      </c>
      <c r="J252">
        <v>10861</v>
      </c>
      <c r="K252">
        <v>28928</v>
      </c>
      <c r="L252">
        <v>25292</v>
      </c>
      <c r="M252">
        <v>15054</v>
      </c>
      <c r="N252">
        <v>1485165</v>
      </c>
      <c r="O252">
        <v>5.2198561946902658E-3</v>
      </c>
      <c r="P252">
        <v>2.3722916337181716E-3</v>
      </c>
      <c r="Q252">
        <v>1.7271157167530224E-3</v>
      </c>
      <c r="R252">
        <v>7.312992159120367E-3</v>
      </c>
      <c r="S252">
        <v>779</v>
      </c>
      <c r="T252">
        <v>98342</v>
      </c>
      <c r="U252">
        <v>7.9213357466799538E-3</v>
      </c>
      <c r="V252">
        <v>818</v>
      </c>
      <c r="W252">
        <v>1038149</v>
      </c>
      <c r="X252">
        <v>7.8794084471496865E-4</v>
      </c>
      <c r="Y252">
        <v>995</v>
      </c>
      <c r="Z252">
        <v>1014083</v>
      </c>
      <c r="AA252">
        <v>9.8118201370104804E-4</v>
      </c>
      <c r="AB252">
        <v>2247</v>
      </c>
      <c r="AC252">
        <v>1182533</v>
      </c>
      <c r="AD252">
        <v>1.9001583888145193E-3</v>
      </c>
      <c r="AE252">
        <v>4229</v>
      </c>
      <c r="AF252">
        <v>1077907</v>
      </c>
      <c r="AG252">
        <v>3.9233440361738075E-3</v>
      </c>
      <c r="AH252">
        <v>6740</v>
      </c>
      <c r="AI252">
        <v>743980</v>
      </c>
      <c r="AJ252">
        <v>9.0593833167558271E-3</v>
      </c>
      <c r="AK252">
        <v>10359</v>
      </c>
      <c r="AL252">
        <v>447324</v>
      </c>
      <c r="AM252">
        <v>2.3157711189205139E-2</v>
      </c>
      <c r="AN252">
        <v>16768</v>
      </c>
      <c r="AO252">
        <v>289662</v>
      </c>
      <c r="AP252">
        <v>5.788815930291167E-2</v>
      </c>
      <c r="AQ252">
        <v>15059</v>
      </c>
      <c r="AR252">
        <v>93919</v>
      </c>
      <c r="AS252">
        <v>0.16034029323140153</v>
      </c>
      <c r="AT252">
        <v>5376</v>
      </c>
      <c r="AU252">
        <v>5722</v>
      </c>
      <c r="AV252">
        <v>775398</v>
      </c>
      <c r="AW252">
        <v>779041</v>
      </c>
      <c r="AX252">
        <f t="shared" si="11"/>
        <v>6.9332136528595639E-3</v>
      </c>
      <c r="AY252">
        <f t="shared" si="11"/>
        <v>7.3449279306223936E-3</v>
      </c>
    </row>
    <row r="253" spans="1:51" x14ac:dyDescent="0.35">
      <c r="A253" t="str">
        <f t="shared" si="9"/>
        <v>2010-Idaho</v>
      </c>
      <c r="B253" t="s">
        <v>18</v>
      </c>
      <c r="C253">
        <v>2010</v>
      </c>
      <c r="D253">
        <v>11429</v>
      </c>
      <c r="E253">
        <v>1567582</v>
      </c>
      <c r="F253">
        <f t="shared" si="10"/>
        <v>7.2908466670324103E-3</v>
      </c>
      <c r="G253">
        <v>131</v>
      </c>
      <c r="H253">
        <v>87</v>
      </c>
      <c r="I253">
        <v>34</v>
      </c>
      <c r="J253">
        <v>11177</v>
      </c>
      <c r="K253">
        <v>29801</v>
      </c>
      <c r="L253">
        <v>25893</v>
      </c>
      <c r="M253">
        <v>15104</v>
      </c>
      <c r="N253">
        <v>1496784</v>
      </c>
      <c r="O253">
        <v>4.3958256434347837E-3</v>
      </c>
      <c r="P253">
        <v>3.3599814621712433E-3</v>
      </c>
      <c r="Q253">
        <v>2.2510593220338984E-3</v>
      </c>
      <c r="R253">
        <v>7.4673433174058512E-3</v>
      </c>
      <c r="S253">
        <v>451</v>
      </c>
      <c r="T253">
        <v>79478</v>
      </c>
      <c r="U253">
        <v>5.6745262840031205E-3</v>
      </c>
      <c r="V253">
        <v>572</v>
      </c>
      <c r="W253">
        <v>878656</v>
      </c>
      <c r="X253">
        <v>6.5099424575715639E-4</v>
      </c>
      <c r="Y253">
        <v>682</v>
      </c>
      <c r="Z253">
        <v>833614</v>
      </c>
      <c r="AA253">
        <v>8.1812445568332586E-4</v>
      </c>
      <c r="AB253">
        <v>1569</v>
      </c>
      <c r="AC253">
        <v>941125</v>
      </c>
      <c r="AD253">
        <v>1.6671536724664629E-3</v>
      </c>
      <c r="AE253">
        <v>3298</v>
      </c>
      <c r="AF253">
        <v>914898</v>
      </c>
      <c r="AG253">
        <v>3.604773428294739E-3</v>
      </c>
      <c r="AH253">
        <v>4805</v>
      </c>
      <c r="AI253">
        <v>599307</v>
      </c>
      <c r="AJ253">
        <v>8.017593654003707E-3</v>
      </c>
      <c r="AK253">
        <v>7369</v>
      </c>
      <c r="AL253">
        <v>347452</v>
      </c>
      <c r="AM253">
        <v>2.1208684940653671E-2</v>
      </c>
      <c r="AN253">
        <v>13282</v>
      </c>
      <c r="AO253">
        <v>248209</v>
      </c>
      <c r="AP253">
        <v>5.3511355349725433E-2</v>
      </c>
      <c r="AQ253">
        <v>13671</v>
      </c>
      <c r="AR253">
        <v>91449</v>
      </c>
      <c r="AS253">
        <v>0.14949316012203523</v>
      </c>
      <c r="AT253">
        <v>5533</v>
      </c>
      <c r="AU253">
        <v>5896</v>
      </c>
      <c r="AV253">
        <v>782258</v>
      </c>
      <c r="AW253">
        <v>785324</v>
      </c>
      <c r="AX253">
        <f t="shared" si="11"/>
        <v>7.0731139854114623E-3</v>
      </c>
      <c r="AY253">
        <f t="shared" si="11"/>
        <v>7.5077292938965316E-3</v>
      </c>
    </row>
    <row r="254" spans="1:51" x14ac:dyDescent="0.35">
      <c r="A254" t="str">
        <f t="shared" si="9"/>
        <v>2011-Idaho</v>
      </c>
      <c r="B254" t="s">
        <v>18</v>
      </c>
      <c r="C254">
        <v>2011</v>
      </c>
      <c r="D254">
        <v>12027</v>
      </c>
      <c r="E254">
        <v>1584985</v>
      </c>
      <c r="F254">
        <f t="shared" si="10"/>
        <v>7.5880844298211025E-3</v>
      </c>
      <c r="G254">
        <v>131</v>
      </c>
      <c r="H254">
        <v>80</v>
      </c>
      <c r="I254">
        <v>34</v>
      </c>
      <c r="J254">
        <v>11782</v>
      </c>
      <c r="K254">
        <v>30666</v>
      </c>
      <c r="L254">
        <v>27150</v>
      </c>
      <c r="M254">
        <v>16880</v>
      </c>
      <c r="N254">
        <v>1510289</v>
      </c>
      <c r="O254">
        <v>4.2718319963477467E-3</v>
      </c>
      <c r="P254">
        <v>2.9465930018416206E-3</v>
      </c>
      <c r="Q254">
        <v>2.014218009478673E-3</v>
      </c>
      <c r="R254">
        <v>7.8011559377046376E-3</v>
      </c>
      <c r="S254">
        <v>152</v>
      </c>
      <c r="T254">
        <v>20822</v>
      </c>
      <c r="U254">
        <v>7.2999711843242726E-3</v>
      </c>
      <c r="V254">
        <v>273</v>
      </c>
      <c r="W254">
        <v>245050</v>
      </c>
      <c r="X254">
        <v>1.1140583554376659E-3</v>
      </c>
      <c r="Y254">
        <v>316</v>
      </c>
      <c r="Z254">
        <v>222377</v>
      </c>
      <c r="AA254">
        <v>1.4210102663494875E-3</v>
      </c>
      <c r="AB254">
        <v>734</v>
      </c>
      <c r="AC254">
        <v>254361</v>
      </c>
      <c r="AD254">
        <v>2.8856625032925645E-3</v>
      </c>
      <c r="AE254">
        <v>1405</v>
      </c>
      <c r="AF254">
        <v>281534</v>
      </c>
      <c r="AG254">
        <v>4.9905162431535801E-3</v>
      </c>
      <c r="AH254">
        <v>2344</v>
      </c>
      <c r="AI254">
        <v>207416</v>
      </c>
      <c r="AJ254">
        <v>1.1300960388783893E-2</v>
      </c>
      <c r="AK254">
        <v>3987</v>
      </c>
      <c r="AL254">
        <v>147457</v>
      </c>
      <c r="AM254">
        <v>2.7038390852926617E-2</v>
      </c>
      <c r="AN254">
        <v>6452</v>
      </c>
      <c r="AO254">
        <v>100165</v>
      </c>
      <c r="AP254">
        <v>6.4413717366345533E-2</v>
      </c>
      <c r="AQ254">
        <v>5568</v>
      </c>
      <c r="AR254">
        <v>31603</v>
      </c>
      <c r="AS254">
        <v>0.17618580514508117</v>
      </c>
      <c r="AT254">
        <v>5892</v>
      </c>
      <c r="AU254">
        <v>6135</v>
      </c>
      <c r="AV254">
        <v>791358</v>
      </c>
      <c r="AW254">
        <v>793627</v>
      </c>
      <c r="AX254">
        <f t="shared" si="11"/>
        <v>7.4454292494673712E-3</v>
      </c>
      <c r="AY254">
        <f t="shared" si="11"/>
        <v>7.7303317553460253E-3</v>
      </c>
    </row>
    <row r="255" spans="1:51" x14ac:dyDescent="0.35">
      <c r="A255" t="str">
        <f t="shared" si="9"/>
        <v>2012-Idaho</v>
      </c>
      <c r="B255" t="s">
        <v>18</v>
      </c>
      <c r="C255">
        <v>2012</v>
      </c>
      <c r="D255">
        <v>11998</v>
      </c>
      <c r="E255">
        <v>1595728</v>
      </c>
      <c r="F255">
        <f t="shared" si="10"/>
        <v>7.5188252634534204E-3</v>
      </c>
      <c r="G255">
        <v>130</v>
      </c>
      <c r="H255">
        <v>94</v>
      </c>
      <c r="I255">
        <v>31</v>
      </c>
      <c r="J255">
        <v>11743</v>
      </c>
      <c r="K255">
        <v>30943</v>
      </c>
      <c r="L255">
        <v>28173</v>
      </c>
      <c r="M255">
        <v>16896</v>
      </c>
      <c r="N255">
        <v>1519716</v>
      </c>
      <c r="O255">
        <v>4.2012733089874929E-3</v>
      </c>
      <c r="P255">
        <v>3.3365278813047954E-3</v>
      </c>
      <c r="Q255">
        <v>1.834753787878788E-3</v>
      </c>
      <c r="R255">
        <v>7.7271016426753419E-3</v>
      </c>
      <c r="S255">
        <v>456</v>
      </c>
      <c r="T255">
        <v>69136</v>
      </c>
      <c r="U255">
        <v>6.5956954408701689E-3</v>
      </c>
      <c r="V255">
        <v>631</v>
      </c>
      <c r="W255">
        <v>804370</v>
      </c>
      <c r="X255">
        <v>7.8446486069843485E-4</v>
      </c>
      <c r="Y255">
        <v>607</v>
      </c>
      <c r="Z255">
        <v>681594</v>
      </c>
      <c r="AA255">
        <v>8.9055948262455357E-4</v>
      </c>
      <c r="AB255">
        <v>1314</v>
      </c>
      <c r="AC255">
        <v>845061</v>
      </c>
      <c r="AD255">
        <v>1.5549173373283112E-3</v>
      </c>
      <c r="AE255">
        <v>2765</v>
      </c>
      <c r="AF255">
        <v>800385</v>
      </c>
      <c r="AG255">
        <v>3.4545874797753582E-3</v>
      </c>
      <c r="AH255">
        <v>4239</v>
      </c>
      <c r="AI255">
        <v>523176</v>
      </c>
      <c r="AJ255">
        <v>8.1024358915546581E-3</v>
      </c>
      <c r="AK255">
        <v>7158</v>
      </c>
      <c r="AL255">
        <v>352689</v>
      </c>
      <c r="AM255">
        <v>2.0295501135561358E-2</v>
      </c>
      <c r="AN255">
        <v>13319</v>
      </c>
      <c r="AO255">
        <v>259124</v>
      </c>
      <c r="AP255">
        <v>5.1400101881724579E-2</v>
      </c>
      <c r="AQ255">
        <v>15480</v>
      </c>
      <c r="AR255">
        <v>101325</v>
      </c>
      <c r="AS255">
        <v>0.15277572168763878</v>
      </c>
      <c r="AT255">
        <v>5795</v>
      </c>
      <c r="AU255">
        <v>6203</v>
      </c>
      <c r="AV255">
        <v>797116</v>
      </c>
      <c r="AW255">
        <v>798612</v>
      </c>
      <c r="AX255">
        <f t="shared" si="11"/>
        <v>7.2699581993085072E-3</v>
      </c>
      <c r="AY255">
        <f t="shared" si="11"/>
        <v>7.7672261373482989E-3</v>
      </c>
    </row>
    <row r="256" spans="1:51" x14ac:dyDescent="0.35">
      <c r="A256" t="str">
        <f t="shared" si="9"/>
        <v>2013-Idaho</v>
      </c>
      <c r="B256" t="s">
        <v>18</v>
      </c>
      <c r="C256">
        <v>2013</v>
      </c>
      <c r="D256">
        <v>12434</v>
      </c>
      <c r="E256">
        <v>1612136</v>
      </c>
      <c r="F256">
        <f t="shared" si="10"/>
        <v>7.7127488003493503E-3</v>
      </c>
      <c r="G256">
        <v>150</v>
      </c>
      <c r="H256">
        <v>92</v>
      </c>
      <c r="I256">
        <v>36</v>
      </c>
      <c r="J256">
        <v>12156</v>
      </c>
      <c r="K256">
        <v>31792</v>
      </c>
      <c r="L256">
        <v>28991</v>
      </c>
      <c r="M256">
        <v>18002</v>
      </c>
      <c r="N256">
        <v>1533351</v>
      </c>
      <c r="O256">
        <v>4.7181680926019123E-3</v>
      </c>
      <c r="P256">
        <v>3.1733986409575384E-3</v>
      </c>
      <c r="Q256">
        <v>1.9997778024663927E-3</v>
      </c>
      <c r="R256">
        <v>7.9277347456648863E-3</v>
      </c>
      <c r="S256">
        <v>39</v>
      </c>
      <c r="T256">
        <v>6695</v>
      </c>
      <c r="U256">
        <v>5.8252427184466021E-3</v>
      </c>
      <c r="V256">
        <v>74</v>
      </c>
      <c r="W256">
        <v>79314</v>
      </c>
      <c r="X256">
        <v>9.3300047910835414E-4</v>
      </c>
      <c r="Y256">
        <v>70</v>
      </c>
      <c r="Z256">
        <v>59623</v>
      </c>
      <c r="AA256">
        <v>1.1740435737886386E-3</v>
      </c>
      <c r="AB256">
        <v>180</v>
      </c>
      <c r="AC256">
        <v>70505</v>
      </c>
      <c r="AD256">
        <v>2.553010424792568E-3</v>
      </c>
      <c r="AE256">
        <v>323</v>
      </c>
      <c r="AF256">
        <v>80892</v>
      </c>
      <c r="AG256">
        <v>3.9929782920437125E-3</v>
      </c>
      <c r="AH256">
        <v>478</v>
      </c>
      <c r="AI256">
        <v>52317</v>
      </c>
      <c r="AJ256">
        <v>9.136609515071583E-3</v>
      </c>
      <c r="AK256">
        <v>746</v>
      </c>
      <c r="AL256">
        <v>32493</v>
      </c>
      <c r="AM256">
        <v>2.2958791124242144E-2</v>
      </c>
      <c r="AN256">
        <v>1087</v>
      </c>
      <c r="AO256">
        <v>20644</v>
      </c>
      <c r="AP256">
        <v>5.2654524316992829E-2</v>
      </c>
      <c r="AQ256">
        <v>1141</v>
      </c>
      <c r="AR256">
        <v>7058</v>
      </c>
      <c r="AS256">
        <v>0.16166052706149051</v>
      </c>
      <c r="AT256">
        <v>6027</v>
      </c>
      <c r="AU256">
        <v>6407</v>
      </c>
      <c r="AV256">
        <v>805052</v>
      </c>
      <c r="AW256">
        <v>807084</v>
      </c>
      <c r="AX256">
        <f t="shared" si="11"/>
        <v>7.4864729234881723E-3</v>
      </c>
      <c r="AY256">
        <f t="shared" si="11"/>
        <v>7.9384549811419881E-3</v>
      </c>
    </row>
    <row r="257" spans="1:51" x14ac:dyDescent="0.35">
      <c r="A257" t="str">
        <f t="shared" si="9"/>
        <v>2014-Idaho</v>
      </c>
      <c r="B257" t="s">
        <v>18</v>
      </c>
      <c r="C257">
        <v>2014</v>
      </c>
      <c r="D257">
        <v>12613</v>
      </c>
      <c r="E257">
        <v>1634464</v>
      </c>
      <c r="F257">
        <f t="shared" si="10"/>
        <v>7.7169029112907966E-3</v>
      </c>
      <c r="G257">
        <v>157</v>
      </c>
      <c r="H257">
        <v>64</v>
      </c>
      <c r="I257">
        <v>31</v>
      </c>
      <c r="J257">
        <v>12361</v>
      </c>
      <c r="K257">
        <v>32662</v>
      </c>
      <c r="L257">
        <v>30267</v>
      </c>
      <c r="M257">
        <v>18928</v>
      </c>
      <c r="N257">
        <v>1552607</v>
      </c>
      <c r="O257">
        <v>4.8068091359990206E-3</v>
      </c>
      <c r="P257">
        <v>2.1145141573330689E-3</v>
      </c>
      <c r="Q257">
        <v>1.6377852916314454E-3</v>
      </c>
      <c r="R257">
        <v>7.9614480676694094E-3</v>
      </c>
      <c r="S257">
        <v>516</v>
      </c>
      <c r="T257">
        <v>58927</v>
      </c>
      <c r="U257">
        <v>8.7565971456208536E-3</v>
      </c>
      <c r="V257">
        <v>785</v>
      </c>
      <c r="W257">
        <v>651844</v>
      </c>
      <c r="X257">
        <v>1.2042758696866121E-3</v>
      </c>
      <c r="Y257">
        <v>884</v>
      </c>
      <c r="Z257">
        <v>583760</v>
      </c>
      <c r="AA257">
        <v>1.514320953816637E-3</v>
      </c>
      <c r="AB257">
        <v>1870</v>
      </c>
      <c r="AC257">
        <v>647811</v>
      </c>
      <c r="AD257">
        <v>2.8866444070878698E-3</v>
      </c>
      <c r="AE257">
        <v>3743</v>
      </c>
      <c r="AF257">
        <v>648373</v>
      </c>
      <c r="AG257">
        <v>5.7729115802169434E-3</v>
      </c>
      <c r="AH257">
        <v>5769</v>
      </c>
      <c r="AI257">
        <v>485363</v>
      </c>
      <c r="AJ257">
        <v>1.188594927919928E-2</v>
      </c>
      <c r="AK257">
        <v>8431</v>
      </c>
      <c r="AL257">
        <v>323711</v>
      </c>
      <c r="AM257">
        <v>2.6044836289159157E-2</v>
      </c>
      <c r="AN257">
        <v>12796</v>
      </c>
      <c r="AO257">
        <v>204612</v>
      </c>
      <c r="AP257">
        <v>6.2537876566379297E-2</v>
      </c>
      <c r="AQ257">
        <v>11093</v>
      </c>
      <c r="AR257">
        <v>65503</v>
      </c>
      <c r="AS257">
        <v>0.16935102209059127</v>
      </c>
      <c r="AT257">
        <v>6119</v>
      </c>
      <c r="AU257">
        <v>6494</v>
      </c>
      <c r="AV257">
        <v>815968</v>
      </c>
      <c r="AW257">
        <v>818496</v>
      </c>
      <c r="AX257">
        <f t="shared" si="11"/>
        <v>7.4990685909251346E-3</v>
      </c>
      <c r="AY257">
        <f t="shared" si="11"/>
        <v>7.9340644303698485E-3</v>
      </c>
    </row>
    <row r="258" spans="1:51" x14ac:dyDescent="0.35">
      <c r="A258" t="str">
        <f t="shared" si="9"/>
        <v>2015-Idaho</v>
      </c>
      <c r="B258" t="s">
        <v>18</v>
      </c>
      <c r="C258">
        <v>2015</v>
      </c>
      <c r="D258">
        <v>13026</v>
      </c>
      <c r="E258">
        <v>1654930</v>
      </c>
      <c r="F258">
        <f t="shared" si="10"/>
        <v>7.8710277776099288E-3</v>
      </c>
      <c r="G258">
        <v>148</v>
      </c>
      <c r="H258">
        <v>87</v>
      </c>
      <c r="I258">
        <v>26</v>
      </c>
      <c r="J258">
        <v>12765</v>
      </c>
      <c r="K258">
        <v>33410</v>
      </c>
      <c r="L258">
        <v>31961</v>
      </c>
      <c r="M258">
        <v>19519</v>
      </c>
      <c r="N258">
        <v>1570040</v>
      </c>
      <c r="O258">
        <v>4.4298114337024842E-3</v>
      </c>
      <c r="P258">
        <v>2.7220675197897437E-3</v>
      </c>
      <c r="Q258">
        <v>1.3320354526358933E-3</v>
      </c>
      <c r="R258">
        <v>8.1303661053221572E-3</v>
      </c>
      <c r="S258">
        <v>69</v>
      </c>
      <c r="T258">
        <v>9959</v>
      </c>
      <c r="U258">
        <v>6.9284064665127024E-3</v>
      </c>
      <c r="V258">
        <v>137</v>
      </c>
      <c r="W258">
        <v>105512</v>
      </c>
      <c r="X258">
        <v>1.298430510273713E-3</v>
      </c>
      <c r="Y258">
        <v>121</v>
      </c>
      <c r="Z258">
        <v>87247</v>
      </c>
      <c r="AA258">
        <v>1.3868671702178871E-3</v>
      </c>
      <c r="AB258">
        <v>227</v>
      </c>
      <c r="AC258">
        <v>102617</v>
      </c>
      <c r="AD258">
        <v>2.212109104729236E-3</v>
      </c>
      <c r="AE258">
        <v>408</v>
      </c>
      <c r="AF258">
        <v>108069</v>
      </c>
      <c r="AG258">
        <v>3.7753657385559227E-3</v>
      </c>
      <c r="AH258">
        <v>452</v>
      </c>
      <c r="AI258">
        <v>60988</v>
      </c>
      <c r="AJ258">
        <v>7.4112940250541087E-3</v>
      </c>
      <c r="AK258">
        <v>537</v>
      </c>
      <c r="AL258">
        <v>25949</v>
      </c>
      <c r="AM258">
        <v>2.0694439092065205E-2</v>
      </c>
      <c r="AN258">
        <v>632</v>
      </c>
      <c r="AO258">
        <v>12881</v>
      </c>
      <c r="AP258">
        <v>4.906451362471858E-2</v>
      </c>
      <c r="AQ258">
        <v>417</v>
      </c>
      <c r="AR258">
        <v>3318</v>
      </c>
      <c r="AS258">
        <v>0.12567811934900541</v>
      </c>
      <c r="AT258">
        <v>6176</v>
      </c>
      <c r="AU258">
        <v>6850</v>
      </c>
      <c r="AV258">
        <v>826183</v>
      </c>
      <c r="AW258">
        <v>828747</v>
      </c>
      <c r="AX258">
        <f t="shared" si="11"/>
        <v>7.4753414195160156E-3</v>
      </c>
      <c r="AY258">
        <f t="shared" si="11"/>
        <v>8.2654899504915249E-3</v>
      </c>
    </row>
    <row r="259" spans="1:51" x14ac:dyDescent="0.35">
      <c r="A259" t="str">
        <f t="shared" ref="A259:A322" si="12">CONCATENATE(C259,"-",B259)</f>
        <v>2016-Idaho</v>
      </c>
      <c r="B259" t="s">
        <v>18</v>
      </c>
      <c r="C259">
        <v>2016</v>
      </c>
      <c r="D259">
        <v>13366</v>
      </c>
      <c r="E259">
        <v>1683140</v>
      </c>
      <c r="F259">
        <f t="shared" ref="F259:F322" si="13">IFERROR(D259/E259,0)</f>
        <v>7.9411100680870286E-3</v>
      </c>
      <c r="G259">
        <v>143</v>
      </c>
      <c r="H259">
        <v>95</v>
      </c>
      <c r="I259">
        <v>37</v>
      </c>
      <c r="J259">
        <v>13091</v>
      </c>
      <c r="K259">
        <v>34218</v>
      </c>
      <c r="L259">
        <v>32458</v>
      </c>
      <c r="M259">
        <v>20021</v>
      </c>
      <c r="N259">
        <v>1596443</v>
      </c>
      <c r="O259">
        <v>4.1790870302180136E-3</v>
      </c>
      <c r="P259">
        <v>2.9268593258980837E-3</v>
      </c>
      <c r="Q259">
        <v>1.8480595374856402E-3</v>
      </c>
      <c r="R259">
        <v>8.2001048581126917E-3</v>
      </c>
      <c r="S259">
        <v>630</v>
      </c>
      <c r="T259">
        <v>89116</v>
      </c>
      <c r="U259">
        <v>7.0694375869653041E-3</v>
      </c>
      <c r="V259">
        <v>826</v>
      </c>
      <c r="W259">
        <v>814207</v>
      </c>
      <c r="X259">
        <v>1.0144840317020119E-3</v>
      </c>
      <c r="Y259">
        <v>887</v>
      </c>
      <c r="Z259">
        <v>788430</v>
      </c>
      <c r="AA259">
        <v>1.1250206105805208E-3</v>
      </c>
      <c r="AB259">
        <v>1717</v>
      </c>
      <c r="AC259">
        <v>791660</v>
      </c>
      <c r="AD259">
        <v>2.1688603693504789E-3</v>
      </c>
      <c r="AE259">
        <v>3217</v>
      </c>
      <c r="AF259">
        <v>726370</v>
      </c>
      <c r="AG259">
        <v>4.4288723377892813E-3</v>
      </c>
      <c r="AH259">
        <v>4811</v>
      </c>
      <c r="AI259">
        <v>559670</v>
      </c>
      <c r="AJ259">
        <v>8.5961370093090572E-3</v>
      </c>
      <c r="AK259">
        <v>7516</v>
      </c>
      <c r="AL259">
        <v>394895</v>
      </c>
      <c r="AM259">
        <v>1.903290748173565E-2</v>
      </c>
      <c r="AN259">
        <v>12143</v>
      </c>
      <c r="AO259">
        <v>257532</v>
      </c>
      <c r="AP259">
        <v>4.7151421959212833E-2</v>
      </c>
      <c r="AQ259">
        <v>11118</v>
      </c>
      <c r="AR259">
        <v>78197</v>
      </c>
      <c r="AS259">
        <v>0.14217936749491669</v>
      </c>
      <c r="AT259">
        <v>6430</v>
      </c>
      <c r="AU259">
        <v>6936</v>
      </c>
      <c r="AV259">
        <v>839608</v>
      </c>
      <c r="AW259">
        <v>843532</v>
      </c>
      <c r="AX259">
        <f t="shared" ref="AX259:AY322" si="14">IFERROR(AT259/AV259,0)</f>
        <v>7.6583357947994776E-3</v>
      </c>
      <c r="AY259">
        <f t="shared" si="14"/>
        <v>8.2225689126197935E-3</v>
      </c>
    </row>
    <row r="260" spans="1:51" x14ac:dyDescent="0.35">
      <c r="A260" t="str">
        <f t="shared" si="12"/>
        <v>2017-Idaho</v>
      </c>
      <c r="B260" t="s">
        <v>18</v>
      </c>
      <c r="C260">
        <v>2017</v>
      </c>
      <c r="D260">
        <v>14011</v>
      </c>
      <c r="E260">
        <v>1716943</v>
      </c>
      <c r="F260">
        <f t="shared" si="13"/>
        <v>8.1604339806271957E-3</v>
      </c>
      <c r="G260">
        <v>148</v>
      </c>
      <c r="H260">
        <v>113</v>
      </c>
      <c r="I260">
        <v>44</v>
      </c>
      <c r="J260">
        <v>13706</v>
      </c>
      <c r="K260">
        <v>34832</v>
      </c>
      <c r="L260">
        <v>34444</v>
      </c>
      <c r="M260">
        <v>21230</v>
      </c>
      <c r="N260">
        <v>1626437</v>
      </c>
      <c r="O260">
        <v>4.2489664676159857E-3</v>
      </c>
      <c r="P260">
        <v>3.2806874927418417E-3</v>
      </c>
      <c r="Q260">
        <v>2.0725388601036268E-3</v>
      </c>
      <c r="R260">
        <v>8.4270094691648069E-3</v>
      </c>
      <c r="S260">
        <v>319</v>
      </c>
      <c r="T260">
        <v>37766</v>
      </c>
      <c r="U260">
        <v>8.4467510459143146E-3</v>
      </c>
      <c r="V260">
        <v>423</v>
      </c>
      <c r="W260">
        <v>393476</v>
      </c>
      <c r="X260">
        <v>1.0750338012991897E-3</v>
      </c>
      <c r="Y260">
        <v>565</v>
      </c>
      <c r="Z260">
        <v>354627</v>
      </c>
      <c r="AA260">
        <v>1.5932233022302306E-3</v>
      </c>
      <c r="AB260">
        <v>1002</v>
      </c>
      <c r="AC260">
        <v>382246</v>
      </c>
      <c r="AD260">
        <v>2.621348555642178E-3</v>
      </c>
      <c r="AE260">
        <v>2116</v>
      </c>
      <c r="AF260">
        <v>376080</v>
      </c>
      <c r="AG260">
        <v>5.6264624547968517E-3</v>
      </c>
      <c r="AH260">
        <v>3413</v>
      </c>
      <c r="AI260">
        <v>297658</v>
      </c>
      <c r="AJ260">
        <v>1.1466179306452372E-2</v>
      </c>
      <c r="AK260">
        <v>4930</v>
      </c>
      <c r="AL260">
        <v>202755</v>
      </c>
      <c r="AM260">
        <v>2.4315060047840991E-2</v>
      </c>
      <c r="AN260">
        <v>7456</v>
      </c>
      <c r="AO260">
        <v>130961</v>
      </c>
      <c r="AP260">
        <v>5.6932980047495058E-2</v>
      </c>
      <c r="AQ260">
        <v>7126</v>
      </c>
      <c r="AR260">
        <v>46414</v>
      </c>
      <c r="AS260">
        <v>0.15353126211918819</v>
      </c>
      <c r="AT260">
        <v>6645</v>
      </c>
      <c r="AU260">
        <v>7366</v>
      </c>
      <c r="AV260">
        <v>856485</v>
      </c>
      <c r="AW260">
        <v>860458</v>
      </c>
      <c r="AX260">
        <f t="shared" si="14"/>
        <v>7.7584546139161806E-3</v>
      </c>
      <c r="AY260">
        <f t="shared" si="14"/>
        <v>8.5605572846088936E-3</v>
      </c>
    </row>
    <row r="261" spans="1:51" x14ac:dyDescent="0.35">
      <c r="A261" t="str">
        <f t="shared" si="12"/>
        <v>2018-Idaho</v>
      </c>
      <c r="B261" t="s">
        <v>18</v>
      </c>
      <c r="C261">
        <v>2018</v>
      </c>
      <c r="D261">
        <v>14261</v>
      </c>
      <c r="E261">
        <v>1754208</v>
      </c>
      <c r="F261">
        <f t="shared" si="13"/>
        <v>8.1295946660829271E-3</v>
      </c>
      <c r="G261">
        <v>169</v>
      </c>
      <c r="H261">
        <v>108</v>
      </c>
      <c r="I261">
        <v>44</v>
      </c>
      <c r="J261">
        <v>13940</v>
      </c>
      <c r="K261">
        <v>35530</v>
      </c>
      <c r="L261">
        <v>36349</v>
      </c>
      <c r="M261">
        <v>22301</v>
      </c>
      <c r="N261">
        <v>1660028</v>
      </c>
      <c r="O261">
        <v>4.7565437658316917E-3</v>
      </c>
      <c r="P261">
        <v>2.9711959063523068E-3</v>
      </c>
      <c r="Q261">
        <v>1.9730056948118919E-3</v>
      </c>
      <c r="R261">
        <v>8.3974487177324725E-3</v>
      </c>
      <c r="S261">
        <v>2811</v>
      </c>
      <c r="T261">
        <v>520350</v>
      </c>
      <c r="U261">
        <v>5.40213317959066E-3</v>
      </c>
      <c r="V261">
        <v>3669</v>
      </c>
      <c r="W261">
        <v>5253629</v>
      </c>
      <c r="X261">
        <v>6.983743998672156E-4</v>
      </c>
      <c r="Y261">
        <v>4377</v>
      </c>
      <c r="Z261">
        <v>5201301</v>
      </c>
      <c r="AA261">
        <v>8.4152022734312046E-4</v>
      </c>
      <c r="AB261">
        <v>8883</v>
      </c>
      <c r="AC261">
        <v>5474192</v>
      </c>
      <c r="AD261">
        <v>1.6227052321146208E-3</v>
      </c>
      <c r="AE261">
        <v>18408</v>
      </c>
      <c r="AF261">
        <v>4829266</v>
      </c>
      <c r="AG261">
        <v>3.8117593853807183E-3</v>
      </c>
      <c r="AH261">
        <v>25459</v>
      </c>
      <c r="AI261">
        <v>3205945</v>
      </c>
      <c r="AJ261">
        <v>7.9411842686009891E-3</v>
      </c>
      <c r="AK261">
        <v>36922</v>
      </c>
      <c r="AL261">
        <v>1950335</v>
      </c>
      <c r="AM261">
        <v>1.8931106707309256E-2</v>
      </c>
      <c r="AN261">
        <v>65726</v>
      </c>
      <c r="AO261">
        <v>1362004</v>
      </c>
      <c r="AP261">
        <v>4.8256833313264864E-2</v>
      </c>
      <c r="AQ261">
        <v>64934</v>
      </c>
      <c r="AR261">
        <v>471045</v>
      </c>
      <c r="AS261">
        <v>0.13785094842318674</v>
      </c>
      <c r="AT261">
        <v>6726</v>
      </c>
      <c r="AU261">
        <v>7535</v>
      </c>
      <c r="AV261">
        <v>875131</v>
      </c>
      <c r="AW261">
        <v>879077</v>
      </c>
      <c r="AX261">
        <f t="shared" si="14"/>
        <v>7.6857064828008605E-3</v>
      </c>
      <c r="AY261">
        <f t="shared" si="14"/>
        <v>8.571490324510822E-3</v>
      </c>
    </row>
    <row r="262" spans="1:51" x14ac:dyDescent="0.35">
      <c r="A262" t="str">
        <f t="shared" si="12"/>
        <v>1999-Illinois</v>
      </c>
      <c r="B262" t="s">
        <v>19</v>
      </c>
      <c r="C262">
        <v>1999</v>
      </c>
      <c r="D262">
        <v>108436</v>
      </c>
      <c r="E262">
        <v>12359020</v>
      </c>
      <c r="F262">
        <f t="shared" si="13"/>
        <v>8.7738348186183045E-3</v>
      </c>
      <c r="G262">
        <v>68</v>
      </c>
      <c r="H262">
        <v>951</v>
      </c>
      <c r="I262">
        <v>16843</v>
      </c>
      <c r="J262">
        <v>90574</v>
      </c>
      <c r="K262">
        <v>39586</v>
      </c>
      <c r="L262">
        <v>444409</v>
      </c>
      <c r="M262">
        <v>1923260</v>
      </c>
      <c r="N262">
        <v>9951765</v>
      </c>
      <c r="O262">
        <v>1.7177790127822967E-3</v>
      </c>
      <c r="P262">
        <v>2.1399206586725293E-3</v>
      </c>
      <c r="Q262">
        <v>8.7575262834978101E-3</v>
      </c>
      <c r="R262">
        <v>9.1013001211342915E-3</v>
      </c>
      <c r="S262">
        <v>434</v>
      </c>
      <c r="T262">
        <v>66137</v>
      </c>
      <c r="U262">
        <v>6.5621361718856313E-3</v>
      </c>
      <c r="V262">
        <v>511</v>
      </c>
      <c r="W262">
        <v>665431</v>
      </c>
      <c r="X262">
        <v>7.6792334592166577E-4</v>
      </c>
      <c r="Y262">
        <v>644</v>
      </c>
      <c r="Z262">
        <v>673625</v>
      </c>
      <c r="AA262">
        <v>9.5602152532937466E-4</v>
      </c>
      <c r="AB262">
        <v>1197</v>
      </c>
      <c r="AC262">
        <v>708153</v>
      </c>
      <c r="AD262">
        <v>1.6903126866651698E-3</v>
      </c>
      <c r="AE262">
        <v>2384</v>
      </c>
      <c r="AF262">
        <v>687453</v>
      </c>
      <c r="AG262">
        <v>3.4678734400751762E-3</v>
      </c>
      <c r="AH262">
        <v>3186</v>
      </c>
      <c r="AI262">
        <v>437960</v>
      </c>
      <c r="AJ262">
        <v>7.2746369531464057E-3</v>
      </c>
      <c r="AK262">
        <v>4363</v>
      </c>
      <c r="AL262">
        <v>241146</v>
      </c>
      <c r="AM262">
        <v>1.8092773672381046E-2</v>
      </c>
      <c r="AN262">
        <v>7867</v>
      </c>
      <c r="AO262">
        <v>154970</v>
      </c>
      <c r="AP262">
        <v>5.0764664128541005E-2</v>
      </c>
      <c r="AQ262">
        <v>7569</v>
      </c>
      <c r="AR262">
        <v>53947</v>
      </c>
      <c r="AS262">
        <v>0.14030437281035091</v>
      </c>
      <c r="AT262">
        <v>55849</v>
      </c>
      <c r="AU262">
        <v>52587</v>
      </c>
      <c r="AV262">
        <v>6313350</v>
      </c>
      <c r="AW262">
        <v>6045670</v>
      </c>
      <c r="AX262">
        <f t="shared" si="14"/>
        <v>8.8461751684921642E-3</v>
      </c>
      <c r="AY262">
        <f t="shared" si="14"/>
        <v>8.6982915044982612E-3</v>
      </c>
    </row>
    <row r="263" spans="1:51" x14ac:dyDescent="0.35">
      <c r="A263" t="str">
        <f t="shared" si="12"/>
        <v>2000-Illinois</v>
      </c>
      <c r="B263" t="s">
        <v>19</v>
      </c>
      <c r="C263">
        <v>2000</v>
      </c>
      <c r="D263">
        <v>106634</v>
      </c>
      <c r="E263">
        <v>12419293</v>
      </c>
      <c r="F263">
        <f t="shared" si="13"/>
        <v>8.5861570380858232E-3</v>
      </c>
      <c r="G263">
        <v>51</v>
      </c>
      <c r="H263">
        <v>996</v>
      </c>
      <c r="I263">
        <v>16289</v>
      </c>
      <c r="J263">
        <v>89298</v>
      </c>
      <c r="K263">
        <v>43660</v>
      </c>
      <c r="L263">
        <v>460311</v>
      </c>
      <c r="M263">
        <v>1933802</v>
      </c>
      <c r="N263">
        <v>9981520</v>
      </c>
      <c r="O263">
        <v>1.1681172698121852E-3</v>
      </c>
      <c r="P263">
        <v>2.1637545051063304E-3</v>
      </c>
      <c r="Q263">
        <v>8.4233029027790847E-3</v>
      </c>
      <c r="R263">
        <v>8.9463328230570092E-3</v>
      </c>
      <c r="S263">
        <v>233</v>
      </c>
      <c r="T263">
        <v>41804</v>
      </c>
      <c r="U263">
        <v>5.5736293177686344E-3</v>
      </c>
      <c r="V263">
        <v>274</v>
      </c>
      <c r="W263">
        <v>446589</v>
      </c>
      <c r="X263">
        <v>6.1353951843865385E-4</v>
      </c>
      <c r="Y263">
        <v>355</v>
      </c>
      <c r="Z263">
        <v>417964</v>
      </c>
      <c r="AA263">
        <v>8.4935544688059263E-4</v>
      </c>
      <c r="AB263">
        <v>905</v>
      </c>
      <c r="AC263">
        <v>558950</v>
      </c>
      <c r="AD263">
        <v>1.6191072546739421E-3</v>
      </c>
      <c r="AE263">
        <v>1775</v>
      </c>
      <c r="AF263">
        <v>526547</v>
      </c>
      <c r="AG263">
        <v>3.3710191113044039E-3</v>
      </c>
      <c r="AH263">
        <v>2731</v>
      </c>
      <c r="AI263">
        <v>370289</v>
      </c>
      <c r="AJ263">
        <v>7.3753203578826266E-3</v>
      </c>
      <c r="AK263">
        <v>4228</v>
      </c>
      <c r="AL263">
        <v>224434</v>
      </c>
      <c r="AM263">
        <v>1.8838500405464413E-2</v>
      </c>
      <c r="AN263">
        <v>8704</v>
      </c>
      <c r="AO263">
        <v>177827</v>
      </c>
      <c r="AP263">
        <v>4.8946447952223228E-2</v>
      </c>
      <c r="AQ263">
        <v>10015</v>
      </c>
      <c r="AR263">
        <v>72366</v>
      </c>
      <c r="AS263">
        <v>0.1383937208081143</v>
      </c>
      <c r="AT263">
        <v>55204</v>
      </c>
      <c r="AU263">
        <v>51430</v>
      </c>
      <c r="AV263">
        <v>6338957</v>
      </c>
      <c r="AW263">
        <v>6080336</v>
      </c>
      <c r="AX263">
        <f t="shared" si="14"/>
        <v>8.7086881958656614E-3</v>
      </c>
      <c r="AY263">
        <f t="shared" si="14"/>
        <v>8.4584141402711949E-3</v>
      </c>
    </row>
    <row r="264" spans="1:51" x14ac:dyDescent="0.35">
      <c r="A264" t="str">
        <f t="shared" si="12"/>
        <v>2001-Illinois</v>
      </c>
      <c r="B264" t="s">
        <v>19</v>
      </c>
      <c r="C264">
        <v>2001</v>
      </c>
      <c r="D264">
        <v>105430</v>
      </c>
      <c r="E264">
        <v>12488445</v>
      </c>
      <c r="F264">
        <f t="shared" si="13"/>
        <v>8.4422039733529682E-3</v>
      </c>
      <c r="G264">
        <v>67</v>
      </c>
      <c r="H264">
        <v>1112</v>
      </c>
      <c r="I264">
        <v>16362</v>
      </c>
      <c r="J264">
        <v>87889</v>
      </c>
      <c r="K264">
        <v>47869</v>
      </c>
      <c r="L264">
        <v>484828</v>
      </c>
      <c r="M264">
        <v>1940249</v>
      </c>
      <c r="N264">
        <v>10015499</v>
      </c>
      <c r="O264">
        <v>1.3996532202469238E-3</v>
      </c>
      <c r="P264">
        <v>2.2935969044692137E-3</v>
      </c>
      <c r="Q264">
        <v>8.4329382465858759E-3</v>
      </c>
      <c r="R264">
        <v>8.7752991638259861E-3</v>
      </c>
      <c r="S264">
        <v>98</v>
      </c>
      <c r="T264">
        <v>11029</v>
      </c>
      <c r="U264">
        <v>8.8856650648290875E-3</v>
      </c>
      <c r="V264">
        <v>98</v>
      </c>
      <c r="W264">
        <v>117207</v>
      </c>
      <c r="X264">
        <v>8.3612753504483525E-4</v>
      </c>
      <c r="Y264">
        <v>114</v>
      </c>
      <c r="Z264">
        <v>106972</v>
      </c>
      <c r="AA264">
        <v>1.0656994353662641E-3</v>
      </c>
      <c r="AB264">
        <v>273</v>
      </c>
      <c r="AC264">
        <v>125591</v>
      </c>
      <c r="AD264">
        <v>2.1737226393611008E-3</v>
      </c>
      <c r="AE264">
        <v>535</v>
      </c>
      <c r="AF264">
        <v>117821</v>
      </c>
      <c r="AG264">
        <v>4.5407864472377588E-3</v>
      </c>
      <c r="AH264">
        <v>808</v>
      </c>
      <c r="AI264">
        <v>88569</v>
      </c>
      <c r="AJ264">
        <v>9.1228307872957808E-3</v>
      </c>
      <c r="AK264">
        <v>1313</v>
      </c>
      <c r="AL264">
        <v>59275</v>
      </c>
      <c r="AM264">
        <v>2.2150991142977645E-2</v>
      </c>
      <c r="AN264">
        <v>2044</v>
      </c>
      <c r="AO264">
        <v>37904</v>
      </c>
      <c r="AP264">
        <v>5.3925707049387928E-2</v>
      </c>
      <c r="AQ264">
        <v>1813</v>
      </c>
      <c r="AR264">
        <v>12228</v>
      </c>
      <c r="AS264">
        <v>0.1482662741249591</v>
      </c>
      <c r="AT264">
        <v>54655</v>
      </c>
      <c r="AU264">
        <v>50775</v>
      </c>
      <c r="AV264">
        <v>6370443</v>
      </c>
      <c r="AW264">
        <v>6118002</v>
      </c>
      <c r="AX264">
        <f t="shared" si="14"/>
        <v>8.5794661375982809E-3</v>
      </c>
      <c r="AY264">
        <f t="shared" si="14"/>
        <v>8.2992780976534498E-3</v>
      </c>
    </row>
    <row r="265" spans="1:51" x14ac:dyDescent="0.35">
      <c r="A265" t="str">
        <f t="shared" si="12"/>
        <v>2002-Illinois</v>
      </c>
      <c r="B265" t="s">
        <v>19</v>
      </c>
      <c r="C265">
        <v>2002</v>
      </c>
      <c r="D265">
        <v>106667</v>
      </c>
      <c r="E265">
        <v>12525556</v>
      </c>
      <c r="F265">
        <f t="shared" si="13"/>
        <v>8.5159493119507032E-3</v>
      </c>
      <c r="G265">
        <v>70</v>
      </c>
      <c r="H265">
        <v>1163</v>
      </c>
      <c r="I265">
        <v>16437</v>
      </c>
      <c r="J265">
        <v>88997</v>
      </c>
      <c r="K265">
        <v>51366</v>
      </c>
      <c r="L265">
        <v>503613</v>
      </c>
      <c r="M265">
        <v>1942243</v>
      </c>
      <c r="N265">
        <v>10028334</v>
      </c>
      <c r="O265">
        <v>1.3627691469065141E-3</v>
      </c>
      <c r="P265">
        <v>2.3093129049488398E-3</v>
      </c>
      <c r="Q265">
        <v>8.4628957344678284E-3</v>
      </c>
      <c r="R265">
        <v>8.8745548363267524E-3</v>
      </c>
      <c r="S265">
        <v>95</v>
      </c>
      <c r="T265">
        <v>7274</v>
      </c>
      <c r="U265">
        <v>1.3060214462469067E-2</v>
      </c>
      <c r="V265">
        <v>116</v>
      </c>
      <c r="W265">
        <v>89241</v>
      </c>
      <c r="X265">
        <v>1.2998509653634541E-3</v>
      </c>
      <c r="Y265">
        <v>161</v>
      </c>
      <c r="Z265">
        <v>103255</v>
      </c>
      <c r="AA265">
        <v>1.559246525591981E-3</v>
      </c>
      <c r="AB265">
        <v>312</v>
      </c>
      <c r="AC265">
        <v>83248</v>
      </c>
      <c r="AD265">
        <v>3.747837785892754E-3</v>
      </c>
      <c r="AE265">
        <v>614</v>
      </c>
      <c r="AF265">
        <v>75563</v>
      </c>
      <c r="AG265">
        <v>8.1256699707528812E-3</v>
      </c>
      <c r="AH265">
        <v>722</v>
      </c>
      <c r="AI265">
        <v>56734</v>
      </c>
      <c r="AJ265">
        <v>1.2726054922973878E-2</v>
      </c>
      <c r="AK265">
        <v>886</v>
      </c>
      <c r="AL265">
        <v>33569</v>
      </c>
      <c r="AM265">
        <v>2.6393398671393248E-2</v>
      </c>
      <c r="AN265">
        <v>1268</v>
      </c>
      <c r="AO265">
        <v>24470</v>
      </c>
      <c r="AP265">
        <v>5.1818553330608912E-2</v>
      </c>
      <c r="AQ265">
        <v>1247</v>
      </c>
      <c r="AR265">
        <v>8815</v>
      </c>
      <c r="AS265">
        <v>0.14146341463414633</v>
      </c>
      <c r="AT265">
        <v>55181</v>
      </c>
      <c r="AU265">
        <v>51486</v>
      </c>
      <c r="AV265">
        <v>6387897</v>
      </c>
      <c r="AW265">
        <v>6137659</v>
      </c>
      <c r="AX265">
        <f t="shared" si="14"/>
        <v>8.6383672122452813E-3</v>
      </c>
      <c r="AY265">
        <f t="shared" si="14"/>
        <v>8.3885403213179496E-3</v>
      </c>
    </row>
    <row r="266" spans="1:51" x14ac:dyDescent="0.35">
      <c r="A266" t="str">
        <f t="shared" si="12"/>
        <v>2003-Illinois</v>
      </c>
      <c r="B266" t="s">
        <v>19</v>
      </c>
      <c r="C266">
        <v>2003</v>
      </c>
      <c r="D266">
        <v>105325</v>
      </c>
      <c r="E266">
        <v>12556006</v>
      </c>
      <c r="F266">
        <f t="shared" si="13"/>
        <v>8.3884158704607189E-3</v>
      </c>
      <c r="G266">
        <v>61</v>
      </c>
      <c r="H266">
        <v>1109</v>
      </c>
      <c r="I266">
        <v>16425</v>
      </c>
      <c r="J266">
        <v>87730</v>
      </c>
      <c r="K266">
        <v>55196</v>
      </c>
      <c r="L266">
        <v>521161</v>
      </c>
      <c r="M266">
        <v>1942340</v>
      </c>
      <c r="N266">
        <v>10037309</v>
      </c>
      <c r="O266">
        <v>1.1051525472860352E-3</v>
      </c>
      <c r="P266">
        <v>2.1279412695884765E-3</v>
      </c>
      <c r="Q266">
        <v>8.4562949844002588E-3</v>
      </c>
      <c r="R266">
        <v>8.7403904771687305E-3</v>
      </c>
      <c r="S266">
        <v>1537</v>
      </c>
      <c r="T266">
        <v>209821</v>
      </c>
      <c r="U266">
        <v>7.3252915580423314E-3</v>
      </c>
      <c r="V266">
        <v>2006</v>
      </c>
      <c r="W266">
        <v>2260862</v>
      </c>
      <c r="X266">
        <v>8.8727219971851444E-4</v>
      </c>
      <c r="Y266">
        <v>2612</v>
      </c>
      <c r="Z266">
        <v>2142213</v>
      </c>
      <c r="AA266">
        <v>1.2192998548697072E-3</v>
      </c>
      <c r="AB266">
        <v>5818</v>
      </c>
      <c r="AC266">
        <v>2551515</v>
      </c>
      <c r="AD266">
        <v>2.2802139121267167E-3</v>
      </c>
      <c r="AE266">
        <v>11701</v>
      </c>
      <c r="AF266">
        <v>2401422</v>
      </c>
      <c r="AG266">
        <v>4.8725296928236687E-3</v>
      </c>
      <c r="AH266">
        <v>17524</v>
      </c>
      <c r="AI266">
        <v>1923778</v>
      </c>
      <c r="AJ266">
        <v>9.1091591649348318E-3</v>
      </c>
      <c r="AK266">
        <v>28269</v>
      </c>
      <c r="AL266">
        <v>1492947</v>
      </c>
      <c r="AM266">
        <v>1.8935032522922782E-2</v>
      </c>
      <c r="AN266">
        <v>49751</v>
      </c>
      <c r="AO266">
        <v>1086142</v>
      </c>
      <c r="AP266">
        <v>4.5805244618107026E-2</v>
      </c>
      <c r="AQ266">
        <v>49064</v>
      </c>
      <c r="AR266">
        <v>353221</v>
      </c>
      <c r="AS266">
        <v>0.138904538518378</v>
      </c>
      <c r="AT266">
        <v>54705</v>
      </c>
      <c r="AU266">
        <v>50620</v>
      </c>
      <c r="AV266">
        <v>6402859</v>
      </c>
      <c r="AW266">
        <v>6153147</v>
      </c>
      <c r="AX266">
        <f t="shared" si="14"/>
        <v>8.543839556673042E-3</v>
      </c>
      <c r="AY266">
        <f t="shared" si="14"/>
        <v>8.226684654210276E-3</v>
      </c>
    </row>
    <row r="267" spans="1:51" x14ac:dyDescent="0.35">
      <c r="A267" t="str">
        <f t="shared" si="12"/>
        <v>2004-Illinois</v>
      </c>
      <c r="B267" t="s">
        <v>19</v>
      </c>
      <c r="C267">
        <v>2004</v>
      </c>
      <c r="D267">
        <v>102670</v>
      </c>
      <c r="E267">
        <v>12589773</v>
      </c>
      <c r="F267">
        <f t="shared" si="13"/>
        <v>8.1550318659438896E-3</v>
      </c>
      <c r="G267">
        <v>63</v>
      </c>
      <c r="H267">
        <v>1117</v>
      </c>
      <c r="I267">
        <v>15919</v>
      </c>
      <c r="J267">
        <v>85571</v>
      </c>
      <c r="K267">
        <v>59253</v>
      </c>
      <c r="L267">
        <v>538214</v>
      </c>
      <c r="M267">
        <v>1944473</v>
      </c>
      <c r="N267">
        <v>10047833</v>
      </c>
      <c r="O267">
        <v>1.0632373044402814E-3</v>
      </c>
      <c r="P267">
        <v>2.075382654483161E-3</v>
      </c>
      <c r="Q267">
        <v>8.1867940567958517E-3</v>
      </c>
      <c r="R267">
        <v>8.5163636776208369E-3</v>
      </c>
      <c r="S267">
        <v>1181</v>
      </c>
      <c r="T267">
        <v>134288</v>
      </c>
      <c r="U267">
        <v>8.7945311569164776E-3</v>
      </c>
      <c r="V267">
        <v>1086</v>
      </c>
      <c r="W267">
        <v>1287213</v>
      </c>
      <c r="X267">
        <v>8.4368321326773422E-4</v>
      </c>
      <c r="Y267">
        <v>1526</v>
      </c>
      <c r="Z267">
        <v>1294936</v>
      </c>
      <c r="AA267">
        <v>1.1784366177170146E-3</v>
      </c>
      <c r="AB267">
        <v>3099</v>
      </c>
      <c r="AC267">
        <v>1380057</v>
      </c>
      <c r="AD267">
        <v>2.2455594225455904E-3</v>
      </c>
      <c r="AE267">
        <v>6244</v>
      </c>
      <c r="AF267">
        <v>1208860</v>
      </c>
      <c r="AG267">
        <v>5.1651969624274107E-3</v>
      </c>
      <c r="AH267">
        <v>8899</v>
      </c>
      <c r="AI267">
        <v>829508</v>
      </c>
      <c r="AJ267">
        <v>1.0728046022461508E-2</v>
      </c>
      <c r="AK267">
        <v>11725</v>
      </c>
      <c r="AL267">
        <v>469577</v>
      </c>
      <c r="AM267">
        <v>2.496928086341537E-2</v>
      </c>
      <c r="AN267">
        <v>16878</v>
      </c>
      <c r="AO267">
        <v>280685</v>
      </c>
      <c r="AP267">
        <v>6.0131464096763274E-2</v>
      </c>
      <c r="AQ267">
        <v>14758</v>
      </c>
      <c r="AR267">
        <v>92421</v>
      </c>
      <c r="AS267">
        <v>0.15968232328150528</v>
      </c>
      <c r="AT267">
        <v>53386</v>
      </c>
      <c r="AU267">
        <v>49284</v>
      </c>
      <c r="AV267">
        <v>6414209</v>
      </c>
      <c r="AW267">
        <v>6175564</v>
      </c>
      <c r="AX267">
        <f t="shared" si="14"/>
        <v>8.3230839531421574E-3</v>
      </c>
      <c r="AY267">
        <f t="shared" si="14"/>
        <v>7.980485669001244E-3</v>
      </c>
    </row>
    <row r="268" spans="1:51" x14ac:dyDescent="0.35">
      <c r="A268" t="str">
        <f t="shared" si="12"/>
        <v>2005-Illinois</v>
      </c>
      <c r="B268" t="s">
        <v>19</v>
      </c>
      <c r="C268">
        <v>2005</v>
      </c>
      <c r="D268">
        <v>103974</v>
      </c>
      <c r="E268">
        <v>12609903</v>
      </c>
      <c r="F268">
        <f t="shared" si="13"/>
        <v>8.2454242510826611E-3</v>
      </c>
      <c r="G268">
        <v>75</v>
      </c>
      <c r="H268">
        <v>1259</v>
      </c>
      <c r="I268">
        <v>15987</v>
      </c>
      <c r="J268">
        <v>86653</v>
      </c>
      <c r="K268">
        <v>63271</v>
      </c>
      <c r="L268">
        <v>555402</v>
      </c>
      <c r="M268">
        <v>1944853</v>
      </c>
      <c r="N268">
        <v>10046377</v>
      </c>
      <c r="O268">
        <v>1.1853771870209101E-3</v>
      </c>
      <c r="P268">
        <v>2.2668265508586573E-3</v>
      </c>
      <c r="Q268">
        <v>8.2201585415452999E-3</v>
      </c>
      <c r="R268">
        <v>8.6252984533628386E-3</v>
      </c>
      <c r="S268">
        <v>104</v>
      </c>
      <c r="T268">
        <v>18136</v>
      </c>
      <c r="U268">
        <v>5.7344508160564623E-3</v>
      </c>
      <c r="V268">
        <v>92</v>
      </c>
      <c r="W268">
        <v>178905</v>
      </c>
      <c r="X268">
        <v>5.1423940079930693E-4</v>
      </c>
      <c r="Y268">
        <v>142</v>
      </c>
      <c r="Z268">
        <v>169160</v>
      </c>
      <c r="AA268">
        <v>8.3944194845117048E-4</v>
      </c>
      <c r="AB268">
        <v>307</v>
      </c>
      <c r="AC268">
        <v>182426</v>
      </c>
      <c r="AD268">
        <v>1.6828741517108307E-3</v>
      </c>
      <c r="AE268">
        <v>701</v>
      </c>
      <c r="AF268">
        <v>188238</v>
      </c>
      <c r="AG268">
        <v>3.7240089673710938E-3</v>
      </c>
      <c r="AH268">
        <v>955</v>
      </c>
      <c r="AI268">
        <v>136741</v>
      </c>
      <c r="AJ268">
        <v>6.9840062600097993E-3</v>
      </c>
      <c r="AK268">
        <v>1412</v>
      </c>
      <c r="AL268">
        <v>84795</v>
      </c>
      <c r="AM268">
        <v>1.6651925231440531E-2</v>
      </c>
      <c r="AN268">
        <v>2544</v>
      </c>
      <c r="AO268">
        <v>64083</v>
      </c>
      <c r="AP268">
        <v>3.9698515987079255E-2</v>
      </c>
      <c r="AQ268">
        <v>2725</v>
      </c>
      <c r="AR268">
        <v>21589</v>
      </c>
      <c r="AS268">
        <v>0.12622168697021632</v>
      </c>
      <c r="AT268">
        <v>54076</v>
      </c>
      <c r="AU268">
        <v>49898</v>
      </c>
      <c r="AV268">
        <v>6423831</v>
      </c>
      <c r="AW268">
        <v>6186072</v>
      </c>
      <c r="AX268">
        <f t="shared" si="14"/>
        <v>8.4180296773062671E-3</v>
      </c>
      <c r="AY268">
        <f t="shared" si="14"/>
        <v>8.0661848100054452E-3</v>
      </c>
    </row>
    <row r="269" spans="1:51" x14ac:dyDescent="0.35">
      <c r="A269" t="str">
        <f t="shared" si="12"/>
        <v>2006-Illinois</v>
      </c>
      <c r="B269" t="s">
        <v>19</v>
      </c>
      <c r="C269">
        <v>2006</v>
      </c>
      <c r="D269">
        <v>102171</v>
      </c>
      <c r="E269">
        <v>12643955</v>
      </c>
      <c r="F269">
        <f t="shared" si="13"/>
        <v>8.0806203438718339E-3</v>
      </c>
      <c r="G269">
        <v>76</v>
      </c>
      <c r="H269">
        <v>1248</v>
      </c>
      <c r="I269">
        <v>15780</v>
      </c>
      <c r="J269">
        <v>85067</v>
      </c>
      <c r="K269">
        <v>67580</v>
      </c>
      <c r="L269">
        <v>574103</v>
      </c>
      <c r="M269">
        <v>1947836</v>
      </c>
      <c r="N269">
        <v>10054436</v>
      </c>
      <c r="O269">
        <v>1.124593074874223E-3</v>
      </c>
      <c r="P269">
        <v>2.1738259510923996E-3</v>
      </c>
      <c r="Q269">
        <v>8.1012980558938224E-3</v>
      </c>
      <c r="R269">
        <v>8.4606436402797722E-3</v>
      </c>
      <c r="S269">
        <v>139</v>
      </c>
      <c r="T269">
        <v>22278</v>
      </c>
      <c r="U269">
        <v>6.2393392584612619E-3</v>
      </c>
      <c r="V269">
        <v>166</v>
      </c>
      <c r="W269">
        <v>218065</v>
      </c>
      <c r="X269">
        <v>7.6124091440625498E-4</v>
      </c>
      <c r="Y269">
        <v>165</v>
      </c>
      <c r="Z269">
        <v>180138</v>
      </c>
      <c r="AA269">
        <v>9.1596442727242449E-4</v>
      </c>
      <c r="AB269">
        <v>320</v>
      </c>
      <c r="AC269">
        <v>188780</v>
      </c>
      <c r="AD269">
        <v>1.6950948193664582E-3</v>
      </c>
      <c r="AE269">
        <v>720</v>
      </c>
      <c r="AF269">
        <v>191376</v>
      </c>
      <c r="AG269">
        <v>3.7622272385252069E-3</v>
      </c>
      <c r="AH269">
        <v>1006</v>
      </c>
      <c r="AI269">
        <v>135383</v>
      </c>
      <c r="AJ269">
        <v>7.4307704807841457E-3</v>
      </c>
      <c r="AK269">
        <v>1629</v>
      </c>
      <c r="AL269">
        <v>83501</v>
      </c>
      <c r="AM269">
        <v>1.9508748398222777E-2</v>
      </c>
      <c r="AN269">
        <v>2805</v>
      </c>
      <c r="AO269">
        <v>55348</v>
      </c>
      <c r="AP269">
        <v>5.0679338006793383E-2</v>
      </c>
      <c r="AQ269">
        <v>3002</v>
      </c>
      <c r="AR269">
        <v>20212</v>
      </c>
      <c r="AS269">
        <v>0.14852562833960023</v>
      </c>
      <c r="AT269">
        <v>52785</v>
      </c>
      <c r="AU269">
        <v>49386</v>
      </c>
      <c r="AV269">
        <v>6440022</v>
      </c>
      <c r="AW269">
        <v>6203933</v>
      </c>
      <c r="AX269">
        <f t="shared" si="14"/>
        <v>8.1964005713023955E-3</v>
      </c>
      <c r="AY269">
        <f t="shared" si="14"/>
        <v>7.9604341310584754E-3</v>
      </c>
    </row>
    <row r="270" spans="1:51" x14ac:dyDescent="0.35">
      <c r="A270" t="str">
        <f t="shared" si="12"/>
        <v>2007-Illinois</v>
      </c>
      <c r="B270" t="s">
        <v>19</v>
      </c>
      <c r="C270">
        <v>2007</v>
      </c>
      <c r="D270">
        <v>100503</v>
      </c>
      <c r="E270">
        <v>12695866</v>
      </c>
      <c r="F270">
        <f t="shared" si="13"/>
        <v>7.916198863472567E-3</v>
      </c>
      <c r="G270">
        <v>81</v>
      </c>
      <c r="H270">
        <v>1263</v>
      </c>
      <c r="I270">
        <v>15824</v>
      </c>
      <c r="J270">
        <v>83335</v>
      </c>
      <c r="K270">
        <v>72021</v>
      </c>
      <c r="L270">
        <v>594345</v>
      </c>
      <c r="M270">
        <v>1951157</v>
      </c>
      <c r="N270">
        <v>10078343</v>
      </c>
      <c r="O270">
        <v>1.1246719706752197E-3</v>
      </c>
      <c r="P270">
        <v>2.1250283926002576E-3</v>
      </c>
      <c r="Q270">
        <v>8.1100598260416771E-3</v>
      </c>
      <c r="R270">
        <v>8.2687203640519086E-3</v>
      </c>
      <c r="S270">
        <v>1349</v>
      </c>
      <c r="T270">
        <v>175433</v>
      </c>
      <c r="U270">
        <v>7.6895452964949578E-3</v>
      </c>
      <c r="V270">
        <v>1333</v>
      </c>
      <c r="W270">
        <v>1798397</v>
      </c>
      <c r="X270">
        <v>7.4121564926987759E-4</v>
      </c>
      <c r="Y270">
        <v>1635</v>
      </c>
      <c r="Z270">
        <v>1751645</v>
      </c>
      <c r="AA270">
        <v>9.3340831047386888E-4</v>
      </c>
      <c r="AB270">
        <v>3483</v>
      </c>
      <c r="AC270">
        <v>1882409</v>
      </c>
      <c r="AD270">
        <v>1.8502886460912587E-3</v>
      </c>
      <c r="AE270">
        <v>7324</v>
      </c>
      <c r="AF270">
        <v>1772561</v>
      </c>
      <c r="AG270">
        <v>4.1318747281475785E-3</v>
      </c>
      <c r="AH270">
        <v>10961</v>
      </c>
      <c r="AI270">
        <v>1206900</v>
      </c>
      <c r="AJ270">
        <v>9.0819454801557703E-3</v>
      </c>
      <c r="AK270">
        <v>16750</v>
      </c>
      <c r="AL270">
        <v>761628</v>
      </c>
      <c r="AM270">
        <v>2.1992363726123513E-2</v>
      </c>
      <c r="AN270">
        <v>28819</v>
      </c>
      <c r="AO270">
        <v>546044</v>
      </c>
      <c r="AP270">
        <v>5.2777798126158335E-2</v>
      </c>
      <c r="AQ270">
        <v>30533</v>
      </c>
      <c r="AR270">
        <v>203647</v>
      </c>
      <c r="AS270">
        <v>0.14993100806788218</v>
      </c>
      <c r="AT270">
        <v>52050</v>
      </c>
      <c r="AU270">
        <v>48453</v>
      </c>
      <c r="AV270">
        <v>6467577</v>
      </c>
      <c r="AW270">
        <v>6228289</v>
      </c>
      <c r="AX270">
        <f t="shared" si="14"/>
        <v>8.047836152549866E-3</v>
      </c>
      <c r="AY270">
        <f t="shared" si="14"/>
        <v>7.7795041302675585E-3</v>
      </c>
    </row>
    <row r="271" spans="1:51" x14ac:dyDescent="0.35">
      <c r="A271" t="str">
        <f t="shared" si="12"/>
        <v>2008-Illinois</v>
      </c>
      <c r="B271" t="s">
        <v>19</v>
      </c>
      <c r="C271">
        <v>2008</v>
      </c>
      <c r="D271">
        <v>103471</v>
      </c>
      <c r="E271">
        <v>12747038</v>
      </c>
      <c r="F271">
        <f t="shared" si="13"/>
        <v>8.1172582995359399E-3</v>
      </c>
      <c r="G271">
        <v>81</v>
      </c>
      <c r="H271">
        <v>1364</v>
      </c>
      <c r="I271">
        <v>15533</v>
      </c>
      <c r="J271">
        <v>86493</v>
      </c>
      <c r="K271">
        <v>76818</v>
      </c>
      <c r="L271">
        <v>612326</v>
      </c>
      <c r="M271">
        <v>1955231</v>
      </c>
      <c r="N271">
        <v>10102663</v>
      </c>
      <c r="O271">
        <v>1.0544403655393267E-3</v>
      </c>
      <c r="P271">
        <v>2.2275715876836849E-3</v>
      </c>
      <c r="Q271">
        <v>7.9443298515622963E-3</v>
      </c>
      <c r="R271">
        <v>8.5614060372002903E-3</v>
      </c>
      <c r="S271">
        <v>700</v>
      </c>
      <c r="T271">
        <v>86516</v>
      </c>
      <c r="U271">
        <v>8.0909889500208054E-3</v>
      </c>
      <c r="V271">
        <v>749</v>
      </c>
      <c r="W271">
        <v>911625</v>
      </c>
      <c r="X271">
        <v>8.2160976278623343E-4</v>
      </c>
      <c r="Y271">
        <v>846</v>
      </c>
      <c r="Z271">
        <v>810727</v>
      </c>
      <c r="AA271">
        <v>1.0435078639295348E-3</v>
      </c>
      <c r="AB271">
        <v>1805</v>
      </c>
      <c r="AC271">
        <v>910180</v>
      </c>
      <c r="AD271">
        <v>1.9831242171878091E-3</v>
      </c>
      <c r="AE271">
        <v>3845</v>
      </c>
      <c r="AF271">
        <v>891692</v>
      </c>
      <c r="AG271">
        <v>4.3120270227836521E-3</v>
      </c>
      <c r="AH271">
        <v>6014</v>
      </c>
      <c r="AI271">
        <v>622598</v>
      </c>
      <c r="AJ271">
        <v>9.6595234806407995E-3</v>
      </c>
      <c r="AK271">
        <v>9246</v>
      </c>
      <c r="AL271">
        <v>394470</v>
      </c>
      <c r="AM271">
        <v>2.3439044794280935E-2</v>
      </c>
      <c r="AN271">
        <v>15898</v>
      </c>
      <c r="AO271">
        <v>277551</v>
      </c>
      <c r="AP271">
        <v>5.7279563035261986E-2</v>
      </c>
      <c r="AQ271">
        <v>14814</v>
      </c>
      <c r="AR271">
        <v>97216</v>
      </c>
      <c r="AS271">
        <v>0.15238232389730086</v>
      </c>
      <c r="AT271">
        <v>53444</v>
      </c>
      <c r="AU271">
        <v>50027</v>
      </c>
      <c r="AV271">
        <v>6493537</v>
      </c>
      <c r="AW271">
        <v>6253501</v>
      </c>
      <c r="AX271">
        <f t="shared" si="14"/>
        <v>8.230337333875206E-3</v>
      </c>
      <c r="AY271">
        <f t="shared" si="14"/>
        <v>7.9998388102920266E-3</v>
      </c>
    </row>
    <row r="272" spans="1:51" x14ac:dyDescent="0.35">
      <c r="A272" t="str">
        <f t="shared" si="12"/>
        <v>2009-Illinois</v>
      </c>
      <c r="B272" t="s">
        <v>19</v>
      </c>
      <c r="C272">
        <v>2009</v>
      </c>
      <c r="D272">
        <v>100056</v>
      </c>
      <c r="E272">
        <v>12796778</v>
      </c>
      <c r="F272">
        <f t="shared" si="13"/>
        <v>7.818843149424019E-3</v>
      </c>
      <c r="G272">
        <v>70</v>
      </c>
      <c r="H272">
        <v>1490</v>
      </c>
      <c r="I272">
        <v>15187</v>
      </c>
      <c r="J272">
        <v>83309</v>
      </c>
      <c r="K272">
        <v>82361</v>
      </c>
      <c r="L272">
        <v>629853</v>
      </c>
      <c r="M272">
        <v>1960826</v>
      </c>
      <c r="N272">
        <v>10123738</v>
      </c>
      <c r="O272">
        <v>8.4991682956739236E-4</v>
      </c>
      <c r="P272">
        <v>2.3656313457267012E-3</v>
      </c>
      <c r="Q272">
        <v>7.7452053369345365E-3</v>
      </c>
      <c r="R272">
        <v>8.2290750708878483E-3</v>
      </c>
      <c r="S272">
        <v>195</v>
      </c>
      <c r="T272">
        <v>38065</v>
      </c>
      <c r="U272">
        <v>5.1228162353868381E-3</v>
      </c>
      <c r="V272">
        <v>257</v>
      </c>
      <c r="W272">
        <v>441966</v>
      </c>
      <c r="X272">
        <v>5.8149269400813641E-4</v>
      </c>
      <c r="Y272">
        <v>280</v>
      </c>
      <c r="Z272">
        <v>349425</v>
      </c>
      <c r="AA272">
        <v>8.0131644845102669E-4</v>
      </c>
      <c r="AB272">
        <v>577</v>
      </c>
      <c r="AC272">
        <v>410225</v>
      </c>
      <c r="AD272">
        <v>1.4065451886160034E-3</v>
      </c>
      <c r="AE272">
        <v>1464</v>
      </c>
      <c r="AF272">
        <v>426965</v>
      </c>
      <c r="AG272">
        <v>3.4288524820535642E-3</v>
      </c>
      <c r="AH272">
        <v>2346</v>
      </c>
      <c r="AI272">
        <v>297811</v>
      </c>
      <c r="AJ272">
        <v>7.8774793409242781E-3</v>
      </c>
      <c r="AK272">
        <v>4035</v>
      </c>
      <c r="AL272">
        <v>206385</v>
      </c>
      <c r="AM272">
        <v>1.9550839450541462E-2</v>
      </c>
      <c r="AN272">
        <v>7852</v>
      </c>
      <c r="AO272">
        <v>160886</v>
      </c>
      <c r="AP272">
        <v>4.8804743731586338E-2</v>
      </c>
      <c r="AQ272">
        <v>9784</v>
      </c>
      <c r="AR272">
        <v>68151</v>
      </c>
      <c r="AS272">
        <v>0.14356355739460902</v>
      </c>
      <c r="AT272">
        <v>51286</v>
      </c>
      <c r="AU272">
        <v>48770</v>
      </c>
      <c r="AV272">
        <v>6520723</v>
      </c>
      <c r="AW272">
        <v>6276055</v>
      </c>
      <c r="AX272">
        <f t="shared" si="14"/>
        <v>7.8650787650387851E-3</v>
      </c>
      <c r="AY272">
        <f t="shared" si="14"/>
        <v>7.7708050678332169E-3</v>
      </c>
    </row>
    <row r="273" spans="1:51" x14ac:dyDescent="0.35">
      <c r="A273" t="str">
        <f t="shared" si="12"/>
        <v>2010-Illinois</v>
      </c>
      <c r="B273" t="s">
        <v>19</v>
      </c>
      <c r="C273">
        <v>2010</v>
      </c>
      <c r="D273">
        <v>99931</v>
      </c>
      <c r="E273">
        <v>12830632</v>
      </c>
      <c r="F273">
        <f t="shared" si="13"/>
        <v>7.7884705913161562E-3</v>
      </c>
      <c r="G273">
        <v>61</v>
      </c>
      <c r="H273">
        <v>1568</v>
      </c>
      <c r="I273">
        <v>15118</v>
      </c>
      <c r="J273">
        <v>83184</v>
      </c>
      <c r="K273">
        <v>86396</v>
      </c>
      <c r="L273">
        <v>641679</v>
      </c>
      <c r="M273">
        <v>1965842</v>
      </c>
      <c r="N273">
        <v>10136715</v>
      </c>
      <c r="O273">
        <v>7.0605120607435525E-4</v>
      </c>
      <c r="P273">
        <v>2.4435893959440778E-3</v>
      </c>
      <c r="Q273">
        <v>7.6903433744929649E-3</v>
      </c>
      <c r="R273">
        <v>8.2062088161697355E-3</v>
      </c>
      <c r="S273">
        <v>284</v>
      </c>
      <c r="T273">
        <v>38836</v>
      </c>
      <c r="U273">
        <v>7.3128025543310327E-3</v>
      </c>
      <c r="V273">
        <v>315</v>
      </c>
      <c r="W273">
        <v>419525</v>
      </c>
      <c r="X273">
        <v>7.5084917466181989E-4</v>
      </c>
      <c r="Y273">
        <v>352</v>
      </c>
      <c r="Z273">
        <v>340723</v>
      </c>
      <c r="AA273">
        <v>1.0330972666946464E-3</v>
      </c>
      <c r="AB273">
        <v>695</v>
      </c>
      <c r="AC273">
        <v>383865</v>
      </c>
      <c r="AD273">
        <v>1.8105323486121423E-3</v>
      </c>
      <c r="AE273">
        <v>1601</v>
      </c>
      <c r="AF273">
        <v>390810</v>
      </c>
      <c r="AG273">
        <v>4.0966198408433768E-3</v>
      </c>
      <c r="AH273">
        <v>2258</v>
      </c>
      <c r="AI273">
        <v>261557</v>
      </c>
      <c r="AJ273">
        <v>8.6329174902602494E-3</v>
      </c>
      <c r="AK273">
        <v>3573</v>
      </c>
      <c r="AL273">
        <v>171760</v>
      </c>
      <c r="AM273">
        <v>2.0802282254308337E-2</v>
      </c>
      <c r="AN273">
        <v>6862</v>
      </c>
      <c r="AO273">
        <v>130854</v>
      </c>
      <c r="AP273">
        <v>5.2440124107784251E-2</v>
      </c>
      <c r="AQ273">
        <v>7744</v>
      </c>
      <c r="AR273">
        <v>53132</v>
      </c>
      <c r="AS273">
        <v>0.14575020703154407</v>
      </c>
      <c r="AT273">
        <v>51006</v>
      </c>
      <c r="AU273">
        <v>48925</v>
      </c>
      <c r="AV273">
        <v>6538356</v>
      </c>
      <c r="AW273">
        <v>6292276</v>
      </c>
      <c r="AX273">
        <f t="shared" si="14"/>
        <v>7.8010435650796624E-3</v>
      </c>
      <c r="AY273">
        <f t="shared" si="14"/>
        <v>7.7754059103573971E-3</v>
      </c>
    </row>
    <row r="274" spans="1:51" x14ac:dyDescent="0.35">
      <c r="A274" t="str">
        <f t="shared" si="12"/>
        <v>2011-Illinois</v>
      </c>
      <c r="B274" t="s">
        <v>19</v>
      </c>
      <c r="C274">
        <v>2011</v>
      </c>
      <c r="D274">
        <v>101906</v>
      </c>
      <c r="E274">
        <v>12869257</v>
      </c>
      <c r="F274">
        <f t="shared" si="13"/>
        <v>7.918561265813558E-3</v>
      </c>
      <c r="G274">
        <v>84</v>
      </c>
      <c r="H274">
        <v>1642</v>
      </c>
      <c r="I274">
        <v>15262</v>
      </c>
      <c r="J274">
        <v>84918</v>
      </c>
      <c r="K274">
        <v>87780</v>
      </c>
      <c r="L274">
        <v>657394</v>
      </c>
      <c r="M274">
        <v>1971805</v>
      </c>
      <c r="N274">
        <v>10152278</v>
      </c>
      <c r="O274">
        <v>9.5693779904306223E-4</v>
      </c>
      <c r="P274">
        <v>2.4977410806913359E-3</v>
      </c>
      <c r="Q274">
        <v>7.7401162893896711E-3</v>
      </c>
      <c r="R274">
        <v>8.3644281608521755E-3</v>
      </c>
      <c r="S274">
        <v>378</v>
      </c>
      <c r="T274">
        <v>55011</v>
      </c>
      <c r="U274">
        <v>6.8713530021268475E-3</v>
      </c>
      <c r="V274">
        <v>611</v>
      </c>
      <c r="W274">
        <v>586590</v>
      </c>
      <c r="X274">
        <v>1.041613392659268E-3</v>
      </c>
      <c r="Y274">
        <v>805</v>
      </c>
      <c r="Z274">
        <v>552204</v>
      </c>
      <c r="AA274">
        <v>1.4577945831612954E-3</v>
      </c>
      <c r="AB274">
        <v>1515</v>
      </c>
      <c r="AC274">
        <v>615348</v>
      </c>
      <c r="AD274">
        <v>2.4620214902786714E-3</v>
      </c>
      <c r="AE274">
        <v>3082</v>
      </c>
      <c r="AF274">
        <v>603605</v>
      </c>
      <c r="AG274">
        <v>5.1059881876392675E-3</v>
      </c>
      <c r="AH274">
        <v>4779</v>
      </c>
      <c r="AI274">
        <v>440485</v>
      </c>
      <c r="AJ274">
        <v>1.0849404633528952E-2</v>
      </c>
      <c r="AK274">
        <v>7314</v>
      </c>
      <c r="AL274">
        <v>280681</v>
      </c>
      <c r="AM274">
        <v>2.6058051667195142E-2</v>
      </c>
      <c r="AN274">
        <v>10653</v>
      </c>
      <c r="AO274">
        <v>178857</v>
      </c>
      <c r="AP274">
        <v>5.9561549170566427E-2</v>
      </c>
      <c r="AQ274">
        <v>9324</v>
      </c>
      <c r="AR274">
        <v>59231</v>
      </c>
      <c r="AS274">
        <v>0.15741756850297986</v>
      </c>
      <c r="AT274">
        <v>52053</v>
      </c>
      <c r="AU274">
        <v>49853</v>
      </c>
      <c r="AV274">
        <v>6555063</v>
      </c>
      <c r="AW274">
        <v>6314194</v>
      </c>
      <c r="AX274">
        <f t="shared" si="14"/>
        <v>7.9408847786817602E-3</v>
      </c>
      <c r="AY274">
        <f t="shared" si="14"/>
        <v>7.8953861728036871E-3</v>
      </c>
    </row>
    <row r="275" spans="1:51" x14ac:dyDescent="0.35">
      <c r="A275" t="str">
        <f t="shared" si="12"/>
        <v>2012-Illinois</v>
      </c>
      <c r="B275" t="s">
        <v>19</v>
      </c>
      <c r="C275">
        <v>2012</v>
      </c>
      <c r="D275">
        <v>102433</v>
      </c>
      <c r="E275">
        <v>12875255</v>
      </c>
      <c r="F275">
        <f t="shared" si="13"/>
        <v>7.9558035937928994E-3</v>
      </c>
      <c r="G275">
        <v>77</v>
      </c>
      <c r="H275">
        <v>1718</v>
      </c>
      <c r="I275">
        <v>15570</v>
      </c>
      <c r="J275">
        <v>85068</v>
      </c>
      <c r="K275">
        <v>88647</v>
      </c>
      <c r="L275">
        <v>677533</v>
      </c>
      <c r="M275">
        <v>1968408</v>
      </c>
      <c r="N275">
        <v>10140667</v>
      </c>
      <c r="O275">
        <v>8.6861371507214002E-4</v>
      </c>
      <c r="P275">
        <v>2.5356698492914735E-3</v>
      </c>
      <c r="Q275">
        <v>7.9099454991038449E-3</v>
      </c>
      <c r="R275">
        <v>8.3887973049504537E-3</v>
      </c>
      <c r="S275">
        <v>684</v>
      </c>
      <c r="T275">
        <v>64593</v>
      </c>
      <c r="U275">
        <v>1.0589382750452835E-2</v>
      </c>
      <c r="V275">
        <v>903</v>
      </c>
      <c r="W275">
        <v>713810</v>
      </c>
      <c r="X275">
        <v>1.2650425183171993E-3</v>
      </c>
      <c r="Y275">
        <v>1095</v>
      </c>
      <c r="Z275">
        <v>591843</v>
      </c>
      <c r="AA275">
        <v>1.8501528276924793E-3</v>
      </c>
      <c r="AB275">
        <v>1892</v>
      </c>
      <c r="AC275">
        <v>649403</v>
      </c>
      <c r="AD275">
        <v>2.9134451180545824E-3</v>
      </c>
      <c r="AE275">
        <v>3779</v>
      </c>
      <c r="AF275">
        <v>645313</v>
      </c>
      <c r="AG275">
        <v>5.8560729444471129E-3</v>
      </c>
      <c r="AH275">
        <v>5299</v>
      </c>
      <c r="AI275">
        <v>447326</v>
      </c>
      <c r="AJ275">
        <v>1.1845946803896935E-2</v>
      </c>
      <c r="AK275">
        <v>7453</v>
      </c>
      <c r="AL275">
        <v>284469</v>
      </c>
      <c r="AM275">
        <v>2.6199691354769763E-2</v>
      </c>
      <c r="AN275">
        <v>11322</v>
      </c>
      <c r="AO275">
        <v>185870</v>
      </c>
      <c r="AP275">
        <v>6.0913541722709422E-2</v>
      </c>
      <c r="AQ275">
        <v>9482</v>
      </c>
      <c r="AR275">
        <v>58910</v>
      </c>
      <c r="AS275">
        <v>0.16095739263282974</v>
      </c>
      <c r="AT275">
        <v>51930</v>
      </c>
      <c r="AU275">
        <v>50503</v>
      </c>
      <c r="AV275">
        <v>6555800</v>
      </c>
      <c r="AW275">
        <v>6319455</v>
      </c>
      <c r="AX275">
        <f t="shared" si="14"/>
        <v>7.9212300558284265E-3</v>
      </c>
      <c r="AY275">
        <f t="shared" si="14"/>
        <v>7.9916701677597204E-3</v>
      </c>
    </row>
    <row r="276" spans="1:51" x14ac:dyDescent="0.35">
      <c r="A276" t="str">
        <f t="shared" si="12"/>
        <v>2013-Illinois</v>
      </c>
      <c r="B276" t="s">
        <v>19</v>
      </c>
      <c r="C276">
        <v>2013</v>
      </c>
      <c r="D276">
        <v>103401</v>
      </c>
      <c r="E276">
        <v>12882135</v>
      </c>
      <c r="F276">
        <f t="shared" si="13"/>
        <v>8.026697437963505E-3</v>
      </c>
      <c r="G276">
        <v>69</v>
      </c>
      <c r="H276">
        <v>1881</v>
      </c>
      <c r="I276">
        <v>15688</v>
      </c>
      <c r="J276">
        <v>85763</v>
      </c>
      <c r="K276">
        <v>88424</v>
      </c>
      <c r="L276">
        <v>699051</v>
      </c>
      <c r="M276">
        <v>1965178</v>
      </c>
      <c r="N276">
        <v>10129482</v>
      </c>
      <c r="O276">
        <v>7.8033113181941551E-4</v>
      </c>
      <c r="P276">
        <v>2.6907908006711958E-3</v>
      </c>
      <c r="Q276">
        <v>7.9829918714742383E-3</v>
      </c>
      <c r="R276">
        <v>8.4666718396853857E-3</v>
      </c>
      <c r="S276">
        <v>79</v>
      </c>
      <c r="T276">
        <v>14177</v>
      </c>
      <c r="U276">
        <v>5.5724060097340766E-3</v>
      </c>
      <c r="V276">
        <v>144</v>
      </c>
      <c r="W276">
        <v>172127</v>
      </c>
      <c r="X276">
        <v>8.3659158644489246E-4</v>
      </c>
      <c r="Y276">
        <v>136</v>
      </c>
      <c r="Z276">
        <v>148155</v>
      </c>
      <c r="AA276">
        <v>9.1795754446356858E-4</v>
      </c>
      <c r="AB276">
        <v>338</v>
      </c>
      <c r="AC276">
        <v>201481</v>
      </c>
      <c r="AD276">
        <v>1.6775775383286761E-3</v>
      </c>
      <c r="AE276">
        <v>711</v>
      </c>
      <c r="AF276">
        <v>211842</v>
      </c>
      <c r="AG276">
        <v>3.3562749596397316E-3</v>
      </c>
      <c r="AH276">
        <v>1231</v>
      </c>
      <c r="AI276">
        <v>152551</v>
      </c>
      <c r="AJ276">
        <v>8.0694325176498358E-3</v>
      </c>
      <c r="AK276">
        <v>2091</v>
      </c>
      <c r="AL276">
        <v>97159</v>
      </c>
      <c r="AM276">
        <v>2.152142364577651E-2</v>
      </c>
      <c r="AN276">
        <v>3726</v>
      </c>
      <c r="AO276">
        <v>67720</v>
      </c>
      <c r="AP276">
        <v>5.5020673360897818E-2</v>
      </c>
      <c r="AQ276">
        <v>3941</v>
      </c>
      <c r="AR276">
        <v>24926</v>
      </c>
      <c r="AS276">
        <v>0.15810799967904998</v>
      </c>
      <c r="AT276">
        <v>52422</v>
      </c>
      <c r="AU276">
        <v>50979</v>
      </c>
      <c r="AV276">
        <v>6555652</v>
      </c>
      <c r="AW276">
        <v>6326483</v>
      </c>
      <c r="AX276">
        <f t="shared" si="14"/>
        <v>7.996458628371365E-3</v>
      </c>
      <c r="AY276">
        <f t="shared" si="14"/>
        <v>8.0580316109282197E-3</v>
      </c>
    </row>
    <row r="277" spans="1:51" x14ac:dyDescent="0.35">
      <c r="A277" t="str">
        <f t="shared" si="12"/>
        <v>2014-Illinois</v>
      </c>
      <c r="B277" t="s">
        <v>19</v>
      </c>
      <c r="C277">
        <v>2014</v>
      </c>
      <c r="D277">
        <v>105293</v>
      </c>
      <c r="E277">
        <v>12880580</v>
      </c>
      <c r="F277">
        <f t="shared" si="13"/>
        <v>8.1745542514389882E-3</v>
      </c>
      <c r="G277">
        <v>64</v>
      </c>
      <c r="H277">
        <v>1925</v>
      </c>
      <c r="I277">
        <v>16000</v>
      </c>
      <c r="J277">
        <v>87304</v>
      </c>
      <c r="K277">
        <v>88337</v>
      </c>
      <c r="L277">
        <v>726423</v>
      </c>
      <c r="M277">
        <v>1964390</v>
      </c>
      <c r="N277">
        <v>10101430</v>
      </c>
      <c r="O277">
        <v>7.2449822837542595E-4</v>
      </c>
      <c r="P277">
        <v>2.649971160054128E-3</v>
      </c>
      <c r="Q277">
        <v>8.1450221188256906E-3</v>
      </c>
      <c r="R277">
        <v>8.6427367214344901E-3</v>
      </c>
      <c r="S277">
        <v>630</v>
      </c>
      <c r="T277">
        <v>73971</v>
      </c>
      <c r="U277">
        <v>8.5168511984426327E-3</v>
      </c>
      <c r="V277">
        <v>678</v>
      </c>
      <c r="W277">
        <v>749941</v>
      </c>
      <c r="X277">
        <v>9.0407112026146062E-4</v>
      </c>
      <c r="Y277">
        <v>831</v>
      </c>
      <c r="Z277">
        <v>724290</v>
      </c>
      <c r="AA277">
        <v>1.1473304891687032E-3</v>
      </c>
      <c r="AB277">
        <v>1918</v>
      </c>
      <c r="AC277">
        <v>895972</v>
      </c>
      <c r="AD277">
        <v>2.1406918966217696E-3</v>
      </c>
      <c r="AE277">
        <v>3740</v>
      </c>
      <c r="AF277">
        <v>829672</v>
      </c>
      <c r="AG277">
        <v>4.5078054942194025E-3</v>
      </c>
      <c r="AH277">
        <v>4980</v>
      </c>
      <c r="AI277">
        <v>574946</v>
      </c>
      <c r="AJ277">
        <v>8.6616830102305264E-3</v>
      </c>
      <c r="AK277">
        <v>7138</v>
      </c>
      <c r="AL277">
        <v>329250</v>
      </c>
      <c r="AM277">
        <v>2.1679574791192105E-2</v>
      </c>
      <c r="AN277">
        <v>12062</v>
      </c>
      <c r="AO277">
        <v>225325</v>
      </c>
      <c r="AP277">
        <v>5.3531565516476198E-2</v>
      </c>
      <c r="AQ277">
        <v>11020</v>
      </c>
      <c r="AR277">
        <v>75930</v>
      </c>
      <c r="AS277">
        <v>0.14513367575398392</v>
      </c>
      <c r="AT277">
        <v>53203</v>
      </c>
      <c r="AU277">
        <v>52090</v>
      </c>
      <c r="AV277">
        <v>6559694</v>
      </c>
      <c r="AW277">
        <v>6320886</v>
      </c>
      <c r="AX277">
        <f t="shared" si="14"/>
        <v>8.1105917440661111E-3</v>
      </c>
      <c r="AY277">
        <f t="shared" si="14"/>
        <v>8.2409333121970553E-3</v>
      </c>
    </row>
    <row r="278" spans="1:51" x14ac:dyDescent="0.35">
      <c r="A278" t="str">
        <f t="shared" si="12"/>
        <v>2015-Illinois</v>
      </c>
      <c r="B278" t="s">
        <v>19</v>
      </c>
      <c r="C278">
        <v>2015</v>
      </c>
      <c r="D278">
        <v>106872</v>
      </c>
      <c r="E278">
        <v>12859995</v>
      </c>
      <c r="F278">
        <f t="shared" si="13"/>
        <v>8.3104231378005981E-3</v>
      </c>
      <c r="G278">
        <v>63</v>
      </c>
      <c r="H278">
        <v>2028</v>
      </c>
      <c r="I278">
        <v>16400</v>
      </c>
      <c r="J278">
        <v>88381</v>
      </c>
      <c r="K278">
        <v>88619</v>
      </c>
      <c r="L278">
        <v>750026</v>
      </c>
      <c r="M278">
        <v>1962578</v>
      </c>
      <c r="N278">
        <v>10058772</v>
      </c>
      <c r="O278">
        <v>7.1090849592073937E-4</v>
      </c>
      <c r="P278">
        <v>2.7039062645828277E-3</v>
      </c>
      <c r="Q278">
        <v>8.3563557728660968E-3</v>
      </c>
      <c r="R278">
        <v>8.7864602160184161E-3</v>
      </c>
      <c r="S278">
        <v>380</v>
      </c>
      <c r="T278">
        <v>76350</v>
      </c>
      <c r="U278">
        <v>4.9770792403405371E-3</v>
      </c>
      <c r="V278">
        <v>517</v>
      </c>
      <c r="W278">
        <v>879422</v>
      </c>
      <c r="X278">
        <v>5.8788613430184821E-4</v>
      </c>
      <c r="Y278">
        <v>645</v>
      </c>
      <c r="Z278">
        <v>852813</v>
      </c>
      <c r="AA278">
        <v>7.5632055327486797E-4</v>
      </c>
      <c r="AB278">
        <v>1612</v>
      </c>
      <c r="AC278">
        <v>1014216</v>
      </c>
      <c r="AD278">
        <v>1.58940501826041E-3</v>
      </c>
      <c r="AE278">
        <v>3313</v>
      </c>
      <c r="AF278">
        <v>939434</v>
      </c>
      <c r="AG278">
        <v>3.5265915434186967E-3</v>
      </c>
      <c r="AH278">
        <v>5063</v>
      </c>
      <c r="AI278">
        <v>657707</v>
      </c>
      <c r="AJ278">
        <v>7.69795668892075E-3</v>
      </c>
      <c r="AK278">
        <v>8141</v>
      </c>
      <c r="AL278">
        <v>407058</v>
      </c>
      <c r="AM278">
        <v>1.9999606935620969E-2</v>
      </c>
      <c r="AN278">
        <v>16358</v>
      </c>
      <c r="AO278">
        <v>319129</v>
      </c>
      <c r="AP278">
        <v>5.1258268599845204E-2</v>
      </c>
      <c r="AQ278">
        <v>18344</v>
      </c>
      <c r="AR278">
        <v>124719</v>
      </c>
      <c r="AS278">
        <v>0.14708264177871855</v>
      </c>
      <c r="AT278">
        <v>53990</v>
      </c>
      <c r="AU278">
        <v>52882</v>
      </c>
      <c r="AV278">
        <v>6545500</v>
      </c>
      <c r="AW278">
        <v>6314495</v>
      </c>
      <c r="AX278">
        <f t="shared" si="14"/>
        <v>8.2484149415629066E-3</v>
      </c>
      <c r="AY278">
        <f t="shared" si="14"/>
        <v>8.3746997978460663E-3</v>
      </c>
    </row>
    <row r="279" spans="1:51" x14ac:dyDescent="0.35">
      <c r="A279" t="str">
        <f t="shared" si="12"/>
        <v>2016-Illinois</v>
      </c>
      <c r="B279" t="s">
        <v>19</v>
      </c>
      <c r="C279">
        <v>2016</v>
      </c>
      <c r="D279">
        <v>107020</v>
      </c>
      <c r="E279">
        <v>12801539</v>
      </c>
      <c r="F279">
        <f t="shared" si="13"/>
        <v>8.3599323487590048E-3</v>
      </c>
      <c r="G279">
        <v>80</v>
      </c>
      <c r="H279">
        <v>2148</v>
      </c>
      <c r="I279">
        <v>17186</v>
      </c>
      <c r="J279">
        <v>87606</v>
      </c>
      <c r="K279">
        <v>88734</v>
      </c>
      <c r="L279">
        <v>752406</v>
      </c>
      <c r="M279">
        <v>1953836</v>
      </c>
      <c r="N279">
        <v>10006563</v>
      </c>
      <c r="O279">
        <v>9.0157098744562405E-4</v>
      </c>
      <c r="P279">
        <v>2.854841667929283E-3</v>
      </c>
      <c r="Q279">
        <v>8.7960299636202829E-3</v>
      </c>
      <c r="R279">
        <v>8.7548541891956308E-3</v>
      </c>
      <c r="S279">
        <v>984</v>
      </c>
      <c r="T279">
        <v>129338</v>
      </c>
      <c r="U279">
        <v>7.607972908194034E-3</v>
      </c>
      <c r="V279">
        <v>1070</v>
      </c>
      <c r="W279">
        <v>1434206</v>
      </c>
      <c r="X279">
        <v>7.4605740040133703E-4</v>
      </c>
      <c r="Y279">
        <v>1367</v>
      </c>
      <c r="Z279">
        <v>1264592</v>
      </c>
      <c r="AA279">
        <v>1.0809810595037766E-3</v>
      </c>
      <c r="AB279">
        <v>2880</v>
      </c>
      <c r="AC279">
        <v>1490188</v>
      </c>
      <c r="AD279">
        <v>1.9326420559016716E-3</v>
      </c>
      <c r="AE279">
        <v>6555</v>
      </c>
      <c r="AF279">
        <v>1488467</v>
      </c>
      <c r="AG279">
        <v>4.4038598101267951E-3</v>
      </c>
      <c r="AH279">
        <v>9309</v>
      </c>
      <c r="AI279">
        <v>1024311</v>
      </c>
      <c r="AJ279">
        <v>9.0880601692259477E-3</v>
      </c>
      <c r="AK279">
        <v>14000</v>
      </c>
      <c r="AL279">
        <v>633992</v>
      </c>
      <c r="AM279">
        <v>2.2082297568423576E-2</v>
      </c>
      <c r="AN279">
        <v>24803</v>
      </c>
      <c r="AO279">
        <v>455644</v>
      </c>
      <c r="AP279">
        <v>5.4435041391963902E-2</v>
      </c>
      <c r="AQ279">
        <v>23822</v>
      </c>
      <c r="AR279">
        <v>157407</v>
      </c>
      <c r="AS279">
        <v>0.1513401564098166</v>
      </c>
      <c r="AT279">
        <v>53572</v>
      </c>
      <c r="AU279">
        <v>53448</v>
      </c>
      <c r="AV279">
        <v>6509748</v>
      </c>
      <c r="AW279">
        <v>6291791</v>
      </c>
      <c r="AX279">
        <f t="shared" si="14"/>
        <v>8.2295044293573261E-3</v>
      </c>
      <c r="AY279">
        <f t="shared" si="14"/>
        <v>8.4948784853152298E-3</v>
      </c>
    </row>
    <row r="280" spans="1:51" x14ac:dyDescent="0.35">
      <c r="A280" t="str">
        <f t="shared" si="12"/>
        <v>2017-Illinois</v>
      </c>
      <c r="B280" t="s">
        <v>19</v>
      </c>
      <c r="C280">
        <v>2017</v>
      </c>
      <c r="D280">
        <v>109721</v>
      </c>
      <c r="E280">
        <v>12802023</v>
      </c>
      <c r="F280">
        <f t="shared" si="13"/>
        <v>8.5705985686793402E-3</v>
      </c>
      <c r="G280">
        <v>81</v>
      </c>
      <c r="H280">
        <v>2172</v>
      </c>
      <c r="I280">
        <v>17580</v>
      </c>
      <c r="J280">
        <v>89888</v>
      </c>
      <c r="K280">
        <v>89142</v>
      </c>
      <c r="L280">
        <v>774210</v>
      </c>
      <c r="M280">
        <v>1950271</v>
      </c>
      <c r="N280">
        <v>9988400</v>
      </c>
      <c r="O280">
        <v>9.0866258329407013E-4</v>
      </c>
      <c r="P280">
        <v>2.8054403843918315E-3</v>
      </c>
      <c r="Q280">
        <v>9.0141318821845787E-3</v>
      </c>
      <c r="R280">
        <v>8.9992391173761566E-3</v>
      </c>
      <c r="S280">
        <v>332</v>
      </c>
      <c r="T280">
        <v>70060</v>
      </c>
      <c r="U280">
        <v>4.7387953182986015E-3</v>
      </c>
      <c r="V280">
        <v>414</v>
      </c>
      <c r="W280">
        <v>743082</v>
      </c>
      <c r="X280">
        <v>5.5713905060275984E-4</v>
      </c>
      <c r="Y280">
        <v>466</v>
      </c>
      <c r="Z280">
        <v>658568</v>
      </c>
      <c r="AA280">
        <v>7.0759587468568162E-4</v>
      </c>
      <c r="AB280">
        <v>1014</v>
      </c>
      <c r="AC280">
        <v>779638</v>
      </c>
      <c r="AD280">
        <v>1.3006036134718933E-3</v>
      </c>
      <c r="AE280">
        <v>2214</v>
      </c>
      <c r="AF280">
        <v>750129</v>
      </c>
      <c r="AG280">
        <v>2.9514923433169495E-3</v>
      </c>
      <c r="AH280">
        <v>3434</v>
      </c>
      <c r="AI280">
        <v>489300</v>
      </c>
      <c r="AJ280">
        <v>7.0181892499489064E-3</v>
      </c>
      <c r="AK280">
        <v>5413</v>
      </c>
      <c r="AL280">
        <v>300850</v>
      </c>
      <c r="AM280">
        <v>1.7992354994183148E-2</v>
      </c>
      <c r="AN280">
        <v>10417</v>
      </c>
      <c r="AO280">
        <v>220318</v>
      </c>
      <c r="AP280">
        <v>4.7281656514674246E-2</v>
      </c>
      <c r="AQ280">
        <v>13162</v>
      </c>
      <c r="AR280">
        <v>93051</v>
      </c>
      <c r="AS280">
        <v>0.14144931274247455</v>
      </c>
      <c r="AT280">
        <v>54786</v>
      </c>
      <c r="AU280">
        <v>54935</v>
      </c>
      <c r="AV280">
        <v>6509545</v>
      </c>
      <c r="AW280">
        <v>6292478</v>
      </c>
      <c r="AX280">
        <f t="shared" si="14"/>
        <v>8.4162564357416689E-3</v>
      </c>
      <c r="AY280">
        <f t="shared" si="14"/>
        <v>8.7302649290152464E-3</v>
      </c>
    </row>
    <row r="281" spans="1:51" x14ac:dyDescent="0.35">
      <c r="A281" t="str">
        <f t="shared" si="12"/>
        <v>2018-Illinois</v>
      </c>
      <c r="B281" t="s">
        <v>19</v>
      </c>
      <c r="C281">
        <v>2018</v>
      </c>
      <c r="D281">
        <v>110022</v>
      </c>
      <c r="E281">
        <v>12741080</v>
      </c>
      <c r="F281">
        <f t="shared" si="13"/>
        <v>8.6352177366439895E-3</v>
      </c>
      <c r="G281">
        <v>70</v>
      </c>
      <c r="H281">
        <v>2395</v>
      </c>
      <c r="I281">
        <v>18050</v>
      </c>
      <c r="J281">
        <v>89507</v>
      </c>
      <c r="K281">
        <v>88932</v>
      </c>
      <c r="L281">
        <v>794211</v>
      </c>
      <c r="M281">
        <v>1940291</v>
      </c>
      <c r="N281">
        <v>9917646</v>
      </c>
      <c r="O281">
        <v>7.8711824764988981E-4</v>
      </c>
      <c r="P281">
        <v>3.0155714287513017E-3</v>
      </c>
      <c r="Q281">
        <v>9.3027283020948922E-3</v>
      </c>
      <c r="R281">
        <v>9.0250246883181763E-3</v>
      </c>
      <c r="S281">
        <v>420</v>
      </c>
      <c r="T281">
        <v>41819</v>
      </c>
      <c r="U281">
        <v>1.0043281761878572E-2</v>
      </c>
      <c r="V281">
        <v>516</v>
      </c>
      <c r="W281">
        <v>448553</v>
      </c>
      <c r="X281">
        <v>1.150365731585788E-3</v>
      </c>
      <c r="Y281">
        <v>663</v>
      </c>
      <c r="Z281">
        <v>373250</v>
      </c>
      <c r="AA281">
        <v>1.7762893503014065E-3</v>
      </c>
      <c r="AB281">
        <v>1195</v>
      </c>
      <c r="AC281">
        <v>402330</v>
      </c>
      <c r="AD281">
        <v>2.9701985931946413E-3</v>
      </c>
      <c r="AE281">
        <v>2494</v>
      </c>
      <c r="AF281">
        <v>396612</v>
      </c>
      <c r="AG281">
        <v>6.2882615755448651E-3</v>
      </c>
      <c r="AH281">
        <v>3651</v>
      </c>
      <c r="AI281">
        <v>286523</v>
      </c>
      <c r="AJ281">
        <v>1.2742432544682276E-2</v>
      </c>
      <c r="AK281">
        <v>5091</v>
      </c>
      <c r="AL281">
        <v>190784</v>
      </c>
      <c r="AM281">
        <v>2.6684627641730962E-2</v>
      </c>
      <c r="AN281">
        <v>7219</v>
      </c>
      <c r="AO281">
        <v>119984</v>
      </c>
      <c r="AP281">
        <v>6.0166355514068542E-2</v>
      </c>
      <c r="AQ281">
        <v>6440</v>
      </c>
      <c r="AR281">
        <v>40552</v>
      </c>
      <c r="AS281">
        <v>0.15880844347997633</v>
      </c>
      <c r="AT281">
        <v>54640</v>
      </c>
      <c r="AU281">
        <v>55382</v>
      </c>
      <c r="AV281">
        <v>6480179</v>
      </c>
      <c r="AW281">
        <v>6260901</v>
      </c>
      <c r="AX281">
        <f t="shared" si="14"/>
        <v>8.4318658481501822E-3</v>
      </c>
      <c r="AY281">
        <f t="shared" si="14"/>
        <v>8.8456916983673754E-3</v>
      </c>
    </row>
    <row r="282" spans="1:51" x14ac:dyDescent="0.35">
      <c r="A282" t="str">
        <f t="shared" si="12"/>
        <v>1999-Indiana</v>
      </c>
      <c r="B282" t="s">
        <v>20</v>
      </c>
      <c r="C282">
        <v>1999</v>
      </c>
      <c r="D282">
        <v>55303</v>
      </c>
      <c r="E282">
        <v>6044969</v>
      </c>
      <c r="F282">
        <f t="shared" si="13"/>
        <v>9.1485994386406276E-3</v>
      </c>
      <c r="G282">
        <v>30</v>
      </c>
      <c r="H282">
        <v>109</v>
      </c>
      <c r="I282">
        <v>4439</v>
      </c>
      <c r="J282">
        <v>50725</v>
      </c>
      <c r="K282">
        <v>17099</v>
      </c>
      <c r="L282">
        <v>62772</v>
      </c>
      <c r="M282">
        <v>525171</v>
      </c>
      <c r="N282">
        <v>5439927</v>
      </c>
      <c r="O282">
        <v>1.7544885665828412E-3</v>
      </c>
      <c r="P282">
        <v>1.7364430000637227E-3</v>
      </c>
      <c r="Q282">
        <v>8.45248500012377E-3</v>
      </c>
      <c r="R282">
        <v>9.3245736569626762E-3</v>
      </c>
      <c r="S282">
        <v>584</v>
      </c>
      <c r="T282">
        <v>76447</v>
      </c>
      <c r="U282">
        <v>7.6392795008306405E-3</v>
      </c>
      <c r="V282">
        <v>768</v>
      </c>
      <c r="W282">
        <v>834140</v>
      </c>
      <c r="X282">
        <v>9.2070875392619947E-4</v>
      </c>
      <c r="Y282">
        <v>837</v>
      </c>
      <c r="Z282">
        <v>726907</v>
      </c>
      <c r="AA282">
        <v>1.1514540374490821E-3</v>
      </c>
      <c r="AB282">
        <v>1774</v>
      </c>
      <c r="AC282">
        <v>833643</v>
      </c>
      <c r="AD282">
        <v>2.1280092317694744E-3</v>
      </c>
      <c r="AE282">
        <v>3710</v>
      </c>
      <c r="AF282">
        <v>821320</v>
      </c>
      <c r="AG282">
        <v>4.5171187843958509E-3</v>
      </c>
      <c r="AH282">
        <v>5925</v>
      </c>
      <c r="AI282">
        <v>593721</v>
      </c>
      <c r="AJ282">
        <v>9.9794347850252901E-3</v>
      </c>
      <c r="AK282">
        <v>9184</v>
      </c>
      <c r="AL282">
        <v>393917</v>
      </c>
      <c r="AM282">
        <v>2.3314556112074371E-2</v>
      </c>
      <c r="AN282">
        <v>15339</v>
      </c>
      <c r="AO282">
        <v>273424</v>
      </c>
      <c r="AP282">
        <v>5.609968400725613E-2</v>
      </c>
      <c r="AQ282">
        <v>15551</v>
      </c>
      <c r="AR282">
        <v>100207</v>
      </c>
      <c r="AS282">
        <v>0.1551887592683146</v>
      </c>
      <c r="AT282">
        <v>28690</v>
      </c>
      <c r="AU282">
        <v>26613</v>
      </c>
      <c r="AV282">
        <v>3083351</v>
      </c>
      <c r="AW282">
        <v>2961618</v>
      </c>
      <c r="AX282">
        <f t="shared" si="14"/>
        <v>9.3048115508094931E-3</v>
      </c>
      <c r="AY282">
        <f t="shared" si="14"/>
        <v>8.9859664548230054E-3</v>
      </c>
    </row>
    <row r="283" spans="1:51" x14ac:dyDescent="0.35">
      <c r="A283" t="str">
        <f t="shared" si="12"/>
        <v>2000-Indiana</v>
      </c>
      <c r="B283" t="s">
        <v>20</v>
      </c>
      <c r="C283">
        <v>2000</v>
      </c>
      <c r="D283">
        <v>55469</v>
      </c>
      <c r="E283">
        <v>6080485</v>
      </c>
      <c r="F283">
        <f t="shared" si="13"/>
        <v>9.1224630929934037E-3</v>
      </c>
      <c r="G283">
        <v>17</v>
      </c>
      <c r="H283">
        <v>104</v>
      </c>
      <c r="I283">
        <v>4298</v>
      </c>
      <c r="J283">
        <v>51050</v>
      </c>
      <c r="K283">
        <v>19675</v>
      </c>
      <c r="L283">
        <v>67640</v>
      </c>
      <c r="M283">
        <v>533138</v>
      </c>
      <c r="N283">
        <v>5460032</v>
      </c>
      <c r="O283">
        <v>8.6404066073697582E-4</v>
      </c>
      <c r="P283">
        <v>1.537551744529864E-3</v>
      </c>
      <c r="Q283">
        <v>8.0617025985767286E-3</v>
      </c>
      <c r="R283">
        <v>9.3497620526766141E-3</v>
      </c>
      <c r="S283">
        <v>52</v>
      </c>
      <c r="T283">
        <v>11374</v>
      </c>
      <c r="U283">
        <v>4.5718304905925794E-3</v>
      </c>
      <c r="V283">
        <v>147</v>
      </c>
      <c r="W283">
        <v>139711</v>
      </c>
      <c r="X283">
        <v>1.0521719835947063E-3</v>
      </c>
      <c r="Y283">
        <v>121</v>
      </c>
      <c r="Z283">
        <v>103826</v>
      </c>
      <c r="AA283">
        <v>1.1654113613160479E-3</v>
      </c>
      <c r="AB283">
        <v>271</v>
      </c>
      <c r="AC283">
        <v>125849</v>
      </c>
      <c r="AD283">
        <v>2.1533742818774879E-3</v>
      </c>
      <c r="AE283">
        <v>541</v>
      </c>
      <c r="AF283">
        <v>148742</v>
      </c>
      <c r="AG283">
        <v>3.637170402441812E-3</v>
      </c>
      <c r="AH283">
        <v>841</v>
      </c>
      <c r="AI283">
        <v>104861</v>
      </c>
      <c r="AJ283">
        <v>8.0201409484937196E-3</v>
      </c>
      <c r="AK283">
        <v>1325</v>
      </c>
      <c r="AL283">
        <v>65642</v>
      </c>
      <c r="AM283">
        <v>2.018524725023613E-2</v>
      </c>
      <c r="AN283">
        <v>2281</v>
      </c>
      <c r="AO283">
        <v>44509</v>
      </c>
      <c r="AP283">
        <v>5.1248062189669506E-2</v>
      </c>
      <c r="AQ283">
        <v>2467</v>
      </c>
      <c r="AR283">
        <v>17125</v>
      </c>
      <c r="AS283">
        <v>0.14405839416058394</v>
      </c>
      <c r="AT283">
        <v>28575</v>
      </c>
      <c r="AU283">
        <v>26894</v>
      </c>
      <c r="AV283">
        <v>3098011</v>
      </c>
      <c r="AW283">
        <v>2982474</v>
      </c>
      <c r="AX283">
        <f t="shared" si="14"/>
        <v>9.2236599547257901E-3</v>
      </c>
      <c r="AY283">
        <f t="shared" si="14"/>
        <v>9.0173460020104117E-3</v>
      </c>
    </row>
    <row r="284" spans="1:51" x14ac:dyDescent="0.35">
      <c r="A284" t="str">
        <f t="shared" si="12"/>
        <v>2001-Indiana</v>
      </c>
      <c r="B284" t="s">
        <v>20</v>
      </c>
      <c r="C284">
        <v>2001</v>
      </c>
      <c r="D284">
        <v>55198</v>
      </c>
      <c r="E284">
        <v>6127760</v>
      </c>
      <c r="F284">
        <f t="shared" si="13"/>
        <v>9.0078593156389941E-3</v>
      </c>
      <c r="G284">
        <v>31</v>
      </c>
      <c r="H284">
        <v>79</v>
      </c>
      <c r="I284">
        <v>4427</v>
      </c>
      <c r="J284">
        <v>50661</v>
      </c>
      <c r="K284">
        <v>20272</v>
      </c>
      <c r="L284">
        <v>73286</v>
      </c>
      <c r="M284">
        <v>545974</v>
      </c>
      <c r="N284">
        <v>5488228</v>
      </c>
      <c r="O284">
        <v>1.5292028413575376E-3</v>
      </c>
      <c r="P284">
        <v>1.077968506945392E-3</v>
      </c>
      <c r="Q284">
        <v>8.10844472447406E-3</v>
      </c>
      <c r="R284">
        <v>9.2308482810845322E-3</v>
      </c>
      <c r="S284">
        <v>173</v>
      </c>
      <c r="T284">
        <v>25850</v>
      </c>
      <c r="U284">
        <v>6.692456479690522E-3</v>
      </c>
      <c r="V284">
        <v>184</v>
      </c>
      <c r="W284">
        <v>266548</v>
      </c>
      <c r="X284">
        <v>6.9030718669808064E-4</v>
      </c>
      <c r="Y284">
        <v>155</v>
      </c>
      <c r="Z284">
        <v>220654</v>
      </c>
      <c r="AA284">
        <v>7.0245724074795833E-4</v>
      </c>
      <c r="AB284">
        <v>350</v>
      </c>
      <c r="AC284">
        <v>243764</v>
      </c>
      <c r="AD284">
        <v>1.4358149685761638E-3</v>
      </c>
      <c r="AE284">
        <v>819</v>
      </c>
      <c r="AF284">
        <v>249096</v>
      </c>
      <c r="AG284">
        <v>3.2878890066480393E-3</v>
      </c>
      <c r="AH284">
        <v>1357</v>
      </c>
      <c r="AI284">
        <v>167065</v>
      </c>
      <c r="AJ284">
        <v>8.1225870170293004E-3</v>
      </c>
      <c r="AK284">
        <v>2171</v>
      </c>
      <c r="AL284">
        <v>112481</v>
      </c>
      <c r="AM284">
        <v>1.9301037508557002E-2</v>
      </c>
      <c r="AN284">
        <v>4304</v>
      </c>
      <c r="AO284">
        <v>84799</v>
      </c>
      <c r="AP284">
        <v>5.0755315510796116E-2</v>
      </c>
      <c r="AQ284">
        <v>5061</v>
      </c>
      <c r="AR284">
        <v>34850</v>
      </c>
      <c r="AS284">
        <v>0.14522238163558107</v>
      </c>
      <c r="AT284">
        <v>28308</v>
      </c>
      <c r="AU284">
        <v>26890</v>
      </c>
      <c r="AV284">
        <v>3120158</v>
      </c>
      <c r="AW284">
        <v>3007602</v>
      </c>
      <c r="AX284">
        <f t="shared" si="14"/>
        <v>9.0726174764226685E-3</v>
      </c>
      <c r="AY284">
        <f t="shared" si="14"/>
        <v>8.9406776561526419E-3</v>
      </c>
    </row>
    <row r="285" spans="1:51" x14ac:dyDescent="0.35">
      <c r="A285" t="str">
        <f t="shared" si="12"/>
        <v>2002-Indiana</v>
      </c>
      <c r="B285" t="s">
        <v>20</v>
      </c>
      <c r="C285">
        <v>2002</v>
      </c>
      <c r="D285">
        <v>55396</v>
      </c>
      <c r="E285">
        <v>6155967</v>
      </c>
      <c r="F285">
        <f t="shared" si="13"/>
        <v>8.9987486937470589E-3</v>
      </c>
      <c r="G285">
        <v>31</v>
      </c>
      <c r="H285">
        <v>86</v>
      </c>
      <c r="I285">
        <v>4441</v>
      </c>
      <c r="J285">
        <v>50838</v>
      </c>
      <c r="K285">
        <v>21238</v>
      </c>
      <c r="L285">
        <v>77917</v>
      </c>
      <c r="M285">
        <v>555017</v>
      </c>
      <c r="N285">
        <v>5501795</v>
      </c>
      <c r="O285">
        <v>1.4596478011112157E-3</v>
      </c>
      <c r="P285">
        <v>1.103738593631685E-3</v>
      </c>
      <c r="Q285">
        <v>8.0015567090737753E-3</v>
      </c>
      <c r="R285">
        <v>9.2402570433831148E-3</v>
      </c>
      <c r="S285">
        <v>225</v>
      </c>
      <c r="T285">
        <v>34658</v>
      </c>
      <c r="U285">
        <v>6.492007617288938E-3</v>
      </c>
      <c r="V285">
        <v>282</v>
      </c>
      <c r="W285">
        <v>305697</v>
      </c>
      <c r="X285">
        <v>9.2248206557473582E-4</v>
      </c>
      <c r="Y285">
        <v>410</v>
      </c>
      <c r="Z285">
        <v>342914</v>
      </c>
      <c r="AA285">
        <v>1.1956350571863499E-3</v>
      </c>
      <c r="AB285">
        <v>766</v>
      </c>
      <c r="AC285">
        <v>358996</v>
      </c>
      <c r="AD285">
        <v>2.1337285095098554E-3</v>
      </c>
      <c r="AE285">
        <v>1549</v>
      </c>
      <c r="AF285">
        <v>322985</v>
      </c>
      <c r="AG285">
        <v>4.7958883539483254E-3</v>
      </c>
      <c r="AH285">
        <v>2550</v>
      </c>
      <c r="AI285">
        <v>254534</v>
      </c>
      <c r="AJ285">
        <v>1.0018307966715646E-2</v>
      </c>
      <c r="AK285">
        <v>3668</v>
      </c>
      <c r="AL285">
        <v>156411</v>
      </c>
      <c r="AM285">
        <v>2.3451036052451555E-2</v>
      </c>
      <c r="AN285">
        <v>4966</v>
      </c>
      <c r="AO285">
        <v>85641</v>
      </c>
      <c r="AP285">
        <v>5.798624490606135E-2</v>
      </c>
      <c r="AQ285">
        <v>3406</v>
      </c>
      <c r="AR285">
        <v>21670</v>
      </c>
      <c r="AS285">
        <v>0.15717581910475312</v>
      </c>
      <c r="AT285">
        <v>28660</v>
      </c>
      <c r="AU285">
        <v>26736</v>
      </c>
      <c r="AV285">
        <v>3133342</v>
      </c>
      <c r="AW285">
        <v>3022625</v>
      </c>
      <c r="AX285">
        <f t="shared" si="14"/>
        <v>9.1467832110251612E-3</v>
      </c>
      <c r="AY285">
        <f t="shared" si="14"/>
        <v>8.8452917579918116E-3</v>
      </c>
    </row>
    <row r="286" spans="1:51" x14ac:dyDescent="0.35">
      <c r="A286" t="str">
        <f t="shared" si="12"/>
        <v>2003-Indiana</v>
      </c>
      <c r="B286" t="s">
        <v>20</v>
      </c>
      <c r="C286">
        <v>2003</v>
      </c>
      <c r="D286">
        <v>55968</v>
      </c>
      <c r="E286">
        <v>6196638</v>
      </c>
      <c r="F286">
        <f t="shared" si="13"/>
        <v>9.0319944460205675E-3</v>
      </c>
      <c r="G286">
        <v>28</v>
      </c>
      <c r="H286">
        <v>135</v>
      </c>
      <c r="I286">
        <v>4599</v>
      </c>
      <c r="J286">
        <v>51206</v>
      </c>
      <c r="K286">
        <v>21975</v>
      </c>
      <c r="L286">
        <v>82932</v>
      </c>
      <c r="M286">
        <v>565411</v>
      </c>
      <c r="N286">
        <v>5526320</v>
      </c>
      <c r="O286">
        <v>1.2741751990898748E-3</v>
      </c>
      <c r="P286">
        <v>1.6278396758790334E-3</v>
      </c>
      <c r="Q286">
        <v>8.1339061319995552E-3</v>
      </c>
      <c r="R286">
        <v>9.2658405593595734E-3</v>
      </c>
      <c r="S286">
        <v>81</v>
      </c>
      <c r="T286">
        <v>14592</v>
      </c>
      <c r="U286">
        <v>5.5509868421052631E-3</v>
      </c>
      <c r="V286">
        <v>102</v>
      </c>
      <c r="W286">
        <v>174633</v>
      </c>
      <c r="X286">
        <v>5.8408204634862826E-4</v>
      </c>
      <c r="Y286">
        <v>97</v>
      </c>
      <c r="Z286">
        <v>149206</v>
      </c>
      <c r="AA286">
        <v>6.5010790450786165E-4</v>
      </c>
      <c r="AB286">
        <v>303</v>
      </c>
      <c r="AC286">
        <v>212257</v>
      </c>
      <c r="AD286">
        <v>1.4275147580527379E-3</v>
      </c>
      <c r="AE286">
        <v>633</v>
      </c>
      <c r="AF286">
        <v>206287</v>
      </c>
      <c r="AG286">
        <v>3.0685404315347066E-3</v>
      </c>
      <c r="AH286">
        <v>992</v>
      </c>
      <c r="AI286">
        <v>139799</v>
      </c>
      <c r="AJ286">
        <v>7.0959019735477363E-3</v>
      </c>
      <c r="AK286">
        <v>1693</v>
      </c>
      <c r="AL286">
        <v>80531</v>
      </c>
      <c r="AM286">
        <v>2.1022960102320846E-2</v>
      </c>
      <c r="AN286">
        <v>3000</v>
      </c>
      <c r="AO286">
        <v>54897</v>
      </c>
      <c r="AP286">
        <v>5.4647794961473303E-2</v>
      </c>
      <c r="AQ286">
        <v>3172</v>
      </c>
      <c r="AR286">
        <v>20441</v>
      </c>
      <c r="AS286">
        <v>0.15517831808619931</v>
      </c>
      <c r="AT286">
        <v>28713</v>
      </c>
      <c r="AU286">
        <v>27255</v>
      </c>
      <c r="AV286">
        <v>3152366</v>
      </c>
      <c r="AW286">
        <v>3044272</v>
      </c>
      <c r="AX286">
        <f t="shared" si="14"/>
        <v>9.1083966772893751E-3</v>
      </c>
      <c r="AY286">
        <f t="shared" si="14"/>
        <v>8.9528793747733447E-3</v>
      </c>
    </row>
    <row r="287" spans="1:51" x14ac:dyDescent="0.35">
      <c r="A287" t="str">
        <f t="shared" si="12"/>
        <v>2004-Indiana</v>
      </c>
      <c r="B287" t="s">
        <v>20</v>
      </c>
      <c r="C287">
        <v>2004</v>
      </c>
      <c r="D287">
        <v>54211</v>
      </c>
      <c r="E287">
        <v>6233007</v>
      </c>
      <c r="F287">
        <f t="shared" si="13"/>
        <v>8.6974072065056241E-3</v>
      </c>
      <c r="G287">
        <v>32</v>
      </c>
      <c r="H287">
        <v>149</v>
      </c>
      <c r="I287">
        <v>4289</v>
      </c>
      <c r="J287">
        <v>49741</v>
      </c>
      <c r="K287">
        <v>22851</v>
      </c>
      <c r="L287">
        <v>87942</v>
      </c>
      <c r="M287">
        <v>575734</v>
      </c>
      <c r="N287">
        <v>5546480</v>
      </c>
      <c r="O287">
        <v>1.4003763511443701E-3</v>
      </c>
      <c r="P287">
        <v>1.6942985149302949E-3</v>
      </c>
      <c r="Q287">
        <v>7.4496208318424826E-3</v>
      </c>
      <c r="R287">
        <v>8.9680301740923968E-3</v>
      </c>
      <c r="S287">
        <v>651</v>
      </c>
      <c r="T287">
        <v>114609</v>
      </c>
      <c r="U287">
        <v>5.6801821846451852E-3</v>
      </c>
      <c r="V287">
        <v>739</v>
      </c>
      <c r="W287">
        <v>1078720</v>
      </c>
      <c r="X287">
        <v>6.8507119549095219E-4</v>
      </c>
      <c r="Y287">
        <v>1039</v>
      </c>
      <c r="Z287">
        <v>1123707</v>
      </c>
      <c r="AA287">
        <v>9.2461825013103946E-4</v>
      </c>
      <c r="AB287">
        <v>2350</v>
      </c>
      <c r="AC287">
        <v>1396535</v>
      </c>
      <c r="AD287">
        <v>1.682736200668082E-3</v>
      </c>
      <c r="AE287">
        <v>4668</v>
      </c>
      <c r="AF287">
        <v>1265208</v>
      </c>
      <c r="AG287">
        <v>3.6895119221503499E-3</v>
      </c>
      <c r="AH287">
        <v>7260</v>
      </c>
      <c r="AI287">
        <v>885260</v>
      </c>
      <c r="AJ287">
        <v>8.2009805029031012E-3</v>
      </c>
      <c r="AK287">
        <v>11168</v>
      </c>
      <c r="AL287">
        <v>557760</v>
      </c>
      <c r="AM287">
        <v>2.002294893861159E-2</v>
      </c>
      <c r="AN287">
        <v>21502</v>
      </c>
      <c r="AO287">
        <v>414700</v>
      </c>
      <c r="AP287">
        <v>5.1849529780564264E-2</v>
      </c>
      <c r="AQ287">
        <v>21752</v>
      </c>
      <c r="AR287">
        <v>146840</v>
      </c>
      <c r="AS287">
        <v>0.14813402342685916</v>
      </c>
      <c r="AT287">
        <v>27876</v>
      </c>
      <c r="AU287">
        <v>26335</v>
      </c>
      <c r="AV287">
        <v>3168952</v>
      </c>
      <c r="AW287">
        <v>3064055</v>
      </c>
      <c r="AX287">
        <f t="shared" si="14"/>
        <v>8.796599001815111E-3</v>
      </c>
      <c r="AY287">
        <f t="shared" si="14"/>
        <v>8.594819609961309E-3</v>
      </c>
    </row>
    <row r="288" spans="1:51" x14ac:dyDescent="0.35">
      <c r="A288" t="str">
        <f t="shared" si="12"/>
        <v>2005-Indiana</v>
      </c>
      <c r="B288" t="s">
        <v>20</v>
      </c>
      <c r="C288">
        <v>2005</v>
      </c>
      <c r="D288">
        <v>55675</v>
      </c>
      <c r="E288">
        <v>6278616</v>
      </c>
      <c r="F288">
        <f t="shared" si="13"/>
        <v>8.8674000767048032E-3</v>
      </c>
      <c r="G288">
        <v>22</v>
      </c>
      <c r="H288">
        <v>148</v>
      </c>
      <c r="I288">
        <v>4492</v>
      </c>
      <c r="J288">
        <v>51013</v>
      </c>
      <c r="K288">
        <v>23684</v>
      </c>
      <c r="L288">
        <v>93447</v>
      </c>
      <c r="M288">
        <v>586943</v>
      </c>
      <c r="N288">
        <v>5574542</v>
      </c>
      <c r="O288">
        <v>9.2889714575240671E-4</v>
      </c>
      <c r="P288">
        <v>1.5837854612775156E-3</v>
      </c>
      <c r="Q288">
        <v>7.6532133443963039E-3</v>
      </c>
      <c r="R288">
        <v>9.151065683961122E-3</v>
      </c>
      <c r="S288">
        <v>179</v>
      </c>
      <c r="T288">
        <v>27620</v>
      </c>
      <c r="U288">
        <v>6.4808110065170165E-3</v>
      </c>
      <c r="V288">
        <v>335</v>
      </c>
      <c r="W288">
        <v>292106</v>
      </c>
      <c r="X288">
        <v>1.1468439539071432E-3</v>
      </c>
      <c r="Y288">
        <v>374</v>
      </c>
      <c r="Z288">
        <v>238039</v>
      </c>
      <c r="AA288">
        <v>1.5711711106163276E-3</v>
      </c>
      <c r="AB288">
        <v>672</v>
      </c>
      <c r="AC288">
        <v>264828</v>
      </c>
      <c r="AD288">
        <v>2.5374960351624452E-3</v>
      </c>
      <c r="AE288">
        <v>1194</v>
      </c>
      <c r="AF288">
        <v>271484</v>
      </c>
      <c r="AG288">
        <v>4.3980492404708934E-3</v>
      </c>
      <c r="AH288">
        <v>1692</v>
      </c>
      <c r="AI288">
        <v>195983</v>
      </c>
      <c r="AJ288">
        <v>8.6334018766933869E-3</v>
      </c>
      <c r="AK288">
        <v>2332</v>
      </c>
      <c r="AL288">
        <v>126595</v>
      </c>
      <c r="AM288">
        <v>1.8420948694656186E-2</v>
      </c>
      <c r="AN288">
        <v>3794</v>
      </c>
      <c r="AO288">
        <v>78389</v>
      </c>
      <c r="AP288">
        <v>4.839964790978326E-2</v>
      </c>
      <c r="AQ288">
        <v>3612</v>
      </c>
      <c r="AR288">
        <v>25412</v>
      </c>
      <c r="AS288">
        <v>0.14213757280025185</v>
      </c>
      <c r="AT288">
        <v>28621</v>
      </c>
      <c r="AU288">
        <v>27054</v>
      </c>
      <c r="AV288">
        <v>3191481</v>
      </c>
      <c r="AW288">
        <v>3087135</v>
      </c>
      <c r="AX288">
        <f t="shared" si="14"/>
        <v>8.9679368293278262E-3</v>
      </c>
      <c r="AY288">
        <f t="shared" si="14"/>
        <v>8.7634651545850772E-3</v>
      </c>
    </row>
    <row r="289" spans="1:51" x14ac:dyDescent="0.35">
      <c r="A289" t="str">
        <f t="shared" si="12"/>
        <v>2006-Indiana</v>
      </c>
      <c r="B289" t="s">
        <v>20</v>
      </c>
      <c r="C289">
        <v>2006</v>
      </c>
      <c r="D289">
        <v>55622</v>
      </c>
      <c r="E289">
        <v>6332669</v>
      </c>
      <c r="F289">
        <f t="shared" si="13"/>
        <v>8.7833423790190206E-3</v>
      </c>
      <c r="G289">
        <v>27</v>
      </c>
      <c r="H289">
        <v>106</v>
      </c>
      <c r="I289">
        <v>4455</v>
      </c>
      <c r="J289">
        <v>51034</v>
      </c>
      <c r="K289">
        <v>24852</v>
      </c>
      <c r="L289">
        <v>99018</v>
      </c>
      <c r="M289">
        <v>600368</v>
      </c>
      <c r="N289">
        <v>5608431</v>
      </c>
      <c r="O289">
        <v>1.0864316755190729E-3</v>
      </c>
      <c r="P289">
        <v>1.0705124320830556E-3</v>
      </c>
      <c r="Q289">
        <v>7.4204487914079362E-3</v>
      </c>
      <c r="R289">
        <v>9.0995146414389345E-3</v>
      </c>
      <c r="S289">
        <v>1518</v>
      </c>
      <c r="T289">
        <v>244335</v>
      </c>
      <c r="U289">
        <v>6.2127816317760452E-3</v>
      </c>
      <c r="V289">
        <v>1503</v>
      </c>
      <c r="W289">
        <v>2653237</v>
      </c>
      <c r="X289">
        <v>5.6647785327884387E-4</v>
      </c>
      <c r="Y289">
        <v>2046</v>
      </c>
      <c r="Z289">
        <v>2624513</v>
      </c>
      <c r="AA289">
        <v>7.7957320081858993E-4</v>
      </c>
      <c r="AB289">
        <v>4893</v>
      </c>
      <c r="AC289">
        <v>2959042</v>
      </c>
      <c r="AD289">
        <v>1.6535757180871377E-3</v>
      </c>
      <c r="AE289">
        <v>10502</v>
      </c>
      <c r="AF289">
        <v>2724083</v>
      </c>
      <c r="AG289">
        <v>3.8552422962149098E-3</v>
      </c>
      <c r="AH289">
        <v>16280</v>
      </c>
      <c r="AI289">
        <v>1953661</v>
      </c>
      <c r="AJ289">
        <v>8.3330731380725723E-3</v>
      </c>
      <c r="AK289">
        <v>24542</v>
      </c>
      <c r="AL289">
        <v>1254223</v>
      </c>
      <c r="AM289">
        <v>1.9567493181037184E-2</v>
      </c>
      <c r="AN289">
        <v>43948</v>
      </c>
      <c r="AO289">
        <v>901855</v>
      </c>
      <c r="AP289">
        <v>4.873067178204922E-2</v>
      </c>
      <c r="AQ289">
        <v>46873</v>
      </c>
      <c r="AR289">
        <v>332146</v>
      </c>
      <c r="AS289">
        <v>0.1411216754078026</v>
      </c>
      <c r="AT289">
        <v>28215</v>
      </c>
      <c r="AU289">
        <v>27407</v>
      </c>
      <c r="AV289">
        <v>3218203</v>
      </c>
      <c r="AW289">
        <v>3114466</v>
      </c>
      <c r="AX289">
        <f t="shared" si="14"/>
        <v>8.7673151755809069E-3</v>
      </c>
      <c r="AY289">
        <f t="shared" si="14"/>
        <v>8.799903418435135E-3</v>
      </c>
    </row>
    <row r="290" spans="1:51" x14ac:dyDescent="0.35">
      <c r="A290" t="str">
        <f t="shared" si="12"/>
        <v>2007-Indiana</v>
      </c>
      <c r="B290" t="s">
        <v>20</v>
      </c>
      <c r="C290">
        <v>2007</v>
      </c>
      <c r="D290">
        <v>54000</v>
      </c>
      <c r="E290">
        <v>6379599</v>
      </c>
      <c r="F290">
        <f t="shared" si="13"/>
        <v>8.4644818584992572E-3</v>
      </c>
      <c r="G290">
        <v>22</v>
      </c>
      <c r="H290">
        <v>78</v>
      </c>
      <c r="I290">
        <v>4314</v>
      </c>
      <c r="J290">
        <v>49586</v>
      </c>
      <c r="K290">
        <v>25791</v>
      </c>
      <c r="L290">
        <v>104153</v>
      </c>
      <c r="M290">
        <v>612333</v>
      </c>
      <c r="N290">
        <v>5637322</v>
      </c>
      <c r="O290">
        <v>8.530107401806832E-4</v>
      </c>
      <c r="P290">
        <v>7.4889825545111513E-4</v>
      </c>
      <c r="Q290">
        <v>7.0451861977061502E-3</v>
      </c>
      <c r="R290">
        <v>8.7960205218009548E-3</v>
      </c>
      <c r="S290">
        <v>1053</v>
      </c>
      <c r="T290">
        <v>117211</v>
      </c>
      <c r="U290">
        <v>8.9837984489510372E-3</v>
      </c>
      <c r="V290">
        <v>1110</v>
      </c>
      <c r="W290">
        <v>1187390</v>
      </c>
      <c r="X290">
        <v>9.3482343627620244E-4</v>
      </c>
      <c r="Y290">
        <v>1384</v>
      </c>
      <c r="Z290">
        <v>1193778</v>
      </c>
      <c r="AA290">
        <v>1.1593445347459913E-3</v>
      </c>
      <c r="AB290">
        <v>2910</v>
      </c>
      <c r="AC290">
        <v>1296123</v>
      </c>
      <c r="AD290">
        <v>2.2451572883129146E-3</v>
      </c>
      <c r="AE290">
        <v>5698</v>
      </c>
      <c r="AF290">
        <v>1206025</v>
      </c>
      <c r="AG290">
        <v>4.7246118446964197E-3</v>
      </c>
      <c r="AH290">
        <v>8742</v>
      </c>
      <c r="AI290">
        <v>894026</v>
      </c>
      <c r="AJ290">
        <v>9.7782391116142033E-3</v>
      </c>
      <c r="AK290">
        <v>12995</v>
      </c>
      <c r="AL290">
        <v>562126</v>
      </c>
      <c r="AM290">
        <v>2.3117592852847937E-2</v>
      </c>
      <c r="AN290">
        <v>20362</v>
      </c>
      <c r="AO290">
        <v>358601</v>
      </c>
      <c r="AP290">
        <v>5.6781771383794248E-2</v>
      </c>
      <c r="AQ290">
        <v>17763</v>
      </c>
      <c r="AR290">
        <v>115815</v>
      </c>
      <c r="AS290">
        <v>0.15337391529594613</v>
      </c>
      <c r="AT290">
        <v>27604</v>
      </c>
      <c r="AU290">
        <v>26396</v>
      </c>
      <c r="AV290">
        <v>3241454</v>
      </c>
      <c r="AW290">
        <v>3138145</v>
      </c>
      <c r="AX290">
        <f t="shared" si="14"/>
        <v>8.5159314307714992E-3</v>
      </c>
      <c r="AY290">
        <f t="shared" si="14"/>
        <v>8.4113385455420325E-3</v>
      </c>
    </row>
    <row r="291" spans="1:51" x14ac:dyDescent="0.35">
      <c r="A291" t="str">
        <f t="shared" si="12"/>
        <v>2008-Indiana</v>
      </c>
      <c r="B291" t="s">
        <v>20</v>
      </c>
      <c r="C291">
        <v>2008</v>
      </c>
      <c r="D291">
        <v>56752</v>
      </c>
      <c r="E291">
        <v>6424806</v>
      </c>
      <c r="F291">
        <f t="shared" si="13"/>
        <v>8.8332628253678016E-3</v>
      </c>
      <c r="G291">
        <v>28</v>
      </c>
      <c r="H291">
        <v>170</v>
      </c>
      <c r="I291">
        <v>4418</v>
      </c>
      <c r="J291">
        <v>52136</v>
      </c>
      <c r="K291">
        <v>26987</v>
      </c>
      <c r="L291">
        <v>108824</v>
      </c>
      <c r="M291">
        <v>624185</v>
      </c>
      <c r="N291">
        <v>5664810</v>
      </c>
      <c r="O291">
        <v>1.0375365916922962E-3</v>
      </c>
      <c r="P291">
        <v>1.5621554068955378E-3</v>
      </c>
      <c r="Q291">
        <v>7.0780297507950368E-3</v>
      </c>
      <c r="R291">
        <v>9.2034860833814375E-3</v>
      </c>
      <c r="S291">
        <v>46</v>
      </c>
      <c r="T291">
        <v>8022</v>
      </c>
      <c r="U291">
        <v>5.7342308651209175E-3</v>
      </c>
      <c r="V291">
        <v>60</v>
      </c>
      <c r="W291">
        <v>112985</v>
      </c>
      <c r="X291">
        <v>5.3104394388635658E-4</v>
      </c>
      <c r="Y291">
        <v>74</v>
      </c>
      <c r="Z291">
        <v>74007</v>
      </c>
      <c r="AA291">
        <v>9.999054143526964E-4</v>
      </c>
      <c r="AB291">
        <v>120</v>
      </c>
      <c r="AC291">
        <v>85367</v>
      </c>
      <c r="AD291">
        <v>1.405695409233076E-3</v>
      </c>
      <c r="AE291">
        <v>281</v>
      </c>
      <c r="AF291">
        <v>94939</v>
      </c>
      <c r="AG291">
        <v>2.9597952369416151E-3</v>
      </c>
      <c r="AH291">
        <v>444</v>
      </c>
      <c r="AI291">
        <v>61906</v>
      </c>
      <c r="AJ291">
        <v>7.1721642490227121E-3</v>
      </c>
      <c r="AK291">
        <v>852</v>
      </c>
      <c r="AL291">
        <v>44294</v>
      </c>
      <c r="AM291">
        <v>1.9235110850228023E-2</v>
      </c>
      <c r="AN291">
        <v>1557</v>
      </c>
      <c r="AO291">
        <v>34493</v>
      </c>
      <c r="AP291">
        <v>4.5139593540718406E-2</v>
      </c>
      <c r="AQ291">
        <v>2140</v>
      </c>
      <c r="AR291">
        <v>15522</v>
      </c>
      <c r="AS291">
        <v>0.13786883133616801</v>
      </c>
      <c r="AT291">
        <v>28860</v>
      </c>
      <c r="AU291">
        <v>27892</v>
      </c>
      <c r="AV291">
        <v>3263963</v>
      </c>
      <c r="AW291">
        <v>3160843</v>
      </c>
      <c r="AX291">
        <f t="shared" si="14"/>
        <v>8.8420119958467665E-3</v>
      </c>
      <c r="AY291">
        <f t="shared" si="14"/>
        <v>8.824228220129883E-3</v>
      </c>
    </row>
    <row r="292" spans="1:51" x14ac:dyDescent="0.35">
      <c r="A292" t="str">
        <f t="shared" si="12"/>
        <v>2009-Indiana</v>
      </c>
      <c r="B292" t="s">
        <v>20</v>
      </c>
      <c r="C292">
        <v>2009</v>
      </c>
      <c r="D292">
        <v>55973</v>
      </c>
      <c r="E292">
        <v>6459325</v>
      </c>
      <c r="F292">
        <f t="shared" si="13"/>
        <v>8.6654565299005698E-3</v>
      </c>
      <c r="G292">
        <v>23</v>
      </c>
      <c r="H292">
        <v>177</v>
      </c>
      <c r="I292">
        <v>4389</v>
      </c>
      <c r="J292">
        <v>51384</v>
      </c>
      <c r="K292">
        <v>28112</v>
      </c>
      <c r="L292">
        <v>114215</v>
      </c>
      <c r="M292">
        <v>635234</v>
      </c>
      <c r="N292">
        <v>5681764</v>
      </c>
      <c r="O292">
        <v>8.1815594763801937E-4</v>
      </c>
      <c r="P292">
        <v>1.549708882370967E-3</v>
      </c>
      <c r="Q292">
        <v>6.9092649322926667E-3</v>
      </c>
      <c r="R292">
        <v>9.0436702404394134E-3</v>
      </c>
      <c r="S292">
        <v>1143</v>
      </c>
      <c r="T292">
        <v>147158</v>
      </c>
      <c r="U292">
        <v>7.7671618260645022E-3</v>
      </c>
      <c r="V292">
        <v>1225</v>
      </c>
      <c r="W292">
        <v>1597302</v>
      </c>
      <c r="X292">
        <v>7.6691821584146266E-4</v>
      </c>
      <c r="Y292">
        <v>1451</v>
      </c>
      <c r="Z292">
        <v>1444523</v>
      </c>
      <c r="AA292">
        <v>1.0044838330715399E-3</v>
      </c>
      <c r="AB292">
        <v>3207</v>
      </c>
      <c r="AC292">
        <v>1671355</v>
      </c>
      <c r="AD292">
        <v>1.9188024088239782E-3</v>
      </c>
      <c r="AE292">
        <v>7537</v>
      </c>
      <c r="AF292">
        <v>1697332</v>
      </c>
      <c r="AG292">
        <v>4.4404983821668357E-3</v>
      </c>
      <c r="AH292">
        <v>11341</v>
      </c>
      <c r="AI292">
        <v>1181099</v>
      </c>
      <c r="AJ292">
        <v>9.602074000570655E-3</v>
      </c>
      <c r="AK292">
        <v>18349</v>
      </c>
      <c r="AL292">
        <v>770531</v>
      </c>
      <c r="AM292">
        <v>2.3813448128628179E-2</v>
      </c>
      <c r="AN292">
        <v>32275</v>
      </c>
      <c r="AO292">
        <v>560583</v>
      </c>
      <c r="AP292">
        <v>5.7573989935477889E-2</v>
      </c>
      <c r="AQ292">
        <v>29336</v>
      </c>
      <c r="AR292">
        <v>191178</v>
      </c>
      <c r="AS292">
        <v>0.15344861856489764</v>
      </c>
      <c r="AT292">
        <v>28369</v>
      </c>
      <c r="AU292">
        <v>27604</v>
      </c>
      <c r="AV292">
        <v>3281477</v>
      </c>
      <c r="AW292">
        <v>3177848</v>
      </c>
      <c r="AX292">
        <f t="shared" si="14"/>
        <v>8.6451923935471735E-3</v>
      </c>
      <c r="AY292">
        <f t="shared" si="14"/>
        <v>8.6863814757659908E-3</v>
      </c>
    </row>
    <row r="293" spans="1:51" x14ac:dyDescent="0.35">
      <c r="A293" t="str">
        <f t="shared" si="12"/>
        <v>2010-Indiana</v>
      </c>
      <c r="B293" t="s">
        <v>20</v>
      </c>
      <c r="C293">
        <v>2010</v>
      </c>
      <c r="D293">
        <v>56743</v>
      </c>
      <c r="E293">
        <v>6483802</v>
      </c>
      <c r="F293">
        <f t="shared" si="13"/>
        <v>8.7515010483046832E-3</v>
      </c>
      <c r="G293">
        <v>31</v>
      </c>
      <c r="H293">
        <v>179</v>
      </c>
      <c r="I293">
        <v>4363</v>
      </c>
      <c r="J293">
        <v>52170</v>
      </c>
      <c r="K293">
        <v>29029</v>
      </c>
      <c r="L293">
        <v>117609</v>
      </c>
      <c r="M293">
        <v>643598</v>
      </c>
      <c r="N293">
        <v>5693566</v>
      </c>
      <c r="O293">
        <v>1.0678976196217575E-3</v>
      </c>
      <c r="P293">
        <v>1.5219923645299253E-3</v>
      </c>
      <c r="Q293">
        <v>6.7790763799763206E-3</v>
      </c>
      <c r="R293">
        <v>9.1629744873423791E-3</v>
      </c>
      <c r="S293">
        <v>411</v>
      </c>
      <c r="T293">
        <v>49562</v>
      </c>
      <c r="U293">
        <v>8.2926435575642627E-3</v>
      </c>
      <c r="V293">
        <v>537</v>
      </c>
      <c r="W293">
        <v>538992</v>
      </c>
      <c r="X293">
        <v>9.9630421230741833E-4</v>
      </c>
      <c r="Y293">
        <v>591</v>
      </c>
      <c r="Z293">
        <v>450653</v>
      </c>
      <c r="AA293">
        <v>1.31143030225029E-3</v>
      </c>
      <c r="AB293">
        <v>1288</v>
      </c>
      <c r="AC293">
        <v>485490</v>
      </c>
      <c r="AD293">
        <v>2.6529897629199366E-3</v>
      </c>
      <c r="AE293">
        <v>2651</v>
      </c>
      <c r="AF293">
        <v>491348</v>
      </c>
      <c r="AG293">
        <v>5.3953613324975377E-3</v>
      </c>
      <c r="AH293">
        <v>4151</v>
      </c>
      <c r="AI293">
        <v>366550</v>
      </c>
      <c r="AJ293">
        <v>1.1324512344836994E-2</v>
      </c>
      <c r="AK293">
        <v>6213</v>
      </c>
      <c r="AL293">
        <v>246756</v>
      </c>
      <c r="AM293">
        <v>2.5178719058503135E-2</v>
      </c>
      <c r="AN293">
        <v>9411</v>
      </c>
      <c r="AO293">
        <v>161202</v>
      </c>
      <c r="AP293">
        <v>5.8380168980533741E-2</v>
      </c>
      <c r="AQ293">
        <v>9051</v>
      </c>
      <c r="AR293">
        <v>55135</v>
      </c>
      <c r="AS293">
        <v>0.16416069647229528</v>
      </c>
      <c r="AT293">
        <v>28625</v>
      </c>
      <c r="AU293">
        <v>28118</v>
      </c>
      <c r="AV293">
        <v>3294065</v>
      </c>
      <c r="AW293">
        <v>3189737</v>
      </c>
      <c r="AX293">
        <f t="shared" si="14"/>
        <v>8.6898710256172844E-3</v>
      </c>
      <c r="AY293">
        <f t="shared" si="14"/>
        <v>8.8151468287197346E-3</v>
      </c>
    </row>
    <row r="294" spans="1:51" x14ac:dyDescent="0.35">
      <c r="A294" t="str">
        <f t="shared" si="12"/>
        <v>2011-Indiana</v>
      </c>
      <c r="B294" t="s">
        <v>20</v>
      </c>
      <c r="C294">
        <v>2011</v>
      </c>
      <c r="D294">
        <v>58202</v>
      </c>
      <c r="E294">
        <v>6516922</v>
      </c>
      <c r="F294">
        <f t="shared" si="13"/>
        <v>8.9309032699792946E-3</v>
      </c>
      <c r="G294">
        <v>35</v>
      </c>
      <c r="H294">
        <v>224</v>
      </c>
      <c r="I294">
        <v>4549</v>
      </c>
      <c r="J294">
        <v>53394</v>
      </c>
      <c r="K294">
        <v>29599</v>
      </c>
      <c r="L294">
        <v>122780</v>
      </c>
      <c r="M294">
        <v>652559</v>
      </c>
      <c r="N294">
        <v>5711984</v>
      </c>
      <c r="O294">
        <v>1.1824723808236766E-3</v>
      </c>
      <c r="P294">
        <v>1.8244013683010262E-3</v>
      </c>
      <c r="Q294">
        <v>6.9710171800557493E-3</v>
      </c>
      <c r="R294">
        <v>9.3477152597066099E-3</v>
      </c>
      <c r="S294">
        <v>251</v>
      </c>
      <c r="T294">
        <v>44391</v>
      </c>
      <c r="U294">
        <v>5.6542992949021199E-3</v>
      </c>
      <c r="V294">
        <v>351</v>
      </c>
      <c r="W294">
        <v>498466</v>
      </c>
      <c r="X294">
        <v>7.0416036399674204E-4</v>
      </c>
      <c r="Y294">
        <v>393</v>
      </c>
      <c r="Z294">
        <v>479431</v>
      </c>
      <c r="AA294">
        <v>8.1972171177917155E-4</v>
      </c>
      <c r="AB294">
        <v>945</v>
      </c>
      <c r="AC294">
        <v>502400</v>
      </c>
      <c r="AD294">
        <v>1.8809713375796179E-3</v>
      </c>
      <c r="AE294">
        <v>2139</v>
      </c>
      <c r="AF294">
        <v>541989</v>
      </c>
      <c r="AG294">
        <v>3.9465745614763398E-3</v>
      </c>
      <c r="AH294">
        <v>3156</v>
      </c>
      <c r="AI294">
        <v>388633</v>
      </c>
      <c r="AJ294">
        <v>8.1207720394305162E-3</v>
      </c>
      <c r="AK294">
        <v>4781</v>
      </c>
      <c r="AL294">
        <v>229390</v>
      </c>
      <c r="AM294">
        <v>2.0842233750381446E-2</v>
      </c>
      <c r="AN294">
        <v>8824</v>
      </c>
      <c r="AO294">
        <v>167905</v>
      </c>
      <c r="AP294">
        <v>5.2553527292218814E-2</v>
      </c>
      <c r="AQ294">
        <v>9343</v>
      </c>
      <c r="AR294">
        <v>64159</v>
      </c>
      <c r="AS294">
        <v>0.1456225938683583</v>
      </c>
      <c r="AT294">
        <v>29342</v>
      </c>
      <c r="AU294">
        <v>28860</v>
      </c>
      <c r="AV294">
        <v>3309937</v>
      </c>
      <c r="AW294">
        <v>3206985</v>
      </c>
      <c r="AX294">
        <f t="shared" si="14"/>
        <v>8.864821294181733E-3</v>
      </c>
      <c r="AY294">
        <f t="shared" si="14"/>
        <v>8.9991066375427389E-3</v>
      </c>
    </row>
    <row r="295" spans="1:51" x14ac:dyDescent="0.35">
      <c r="A295" t="str">
        <f t="shared" si="12"/>
        <v>2012-Indiana</v>
      </c>
      <c r="B295" t="s">
        <v>20</v>
      </c>
      <c r="C295">
        <v>2012</v>
      </c>
      <c r="D295">
        <v>59332</v>
      </c>
      <c r="E295">
        <v>6537334</v>
      </c>
      <c r="F295">
        <f t="shared" si="13"/>
        <v>9.0758709896113614E-3</v>
      </c>
      <c r="G295">
        <v>40</v>
      </c>
      <c r="H295">
        <v>220</v>
      </c>
      <c r="I295">
        <v>4633</v>
      </c>
      <c r="J295">
        <v>54439</v>
      </c>
      <c r="K295">
        <v>30207</v>
      </c>
      <c r="L295">
        <v>129142</v>
      </c>
      <c r="M295">
        <v>660228</v>
      </c>
      <c r="N295">
        <v>5717757</v>
      </c>
      <c r="O295">
        <v>1.3241963783229053E-3</v>
      </c>
      <c r="P295">
        <v>1.7035511297641356E-3</v>
      </c>
      <c r="Q295">
        <v>7.0172728209042939E-3</v>
      </c>
      <c r="R295">
        <v>9.5210412054936924E-3</v>
      </c>
      <c r="S295">
        <v>1049</v>
      </c>
      <c r="T295">
        <v>144015</v>
      </c>
      <c r="U295">
        <v>7.2839634760268031E-3</v>
      </c>
      <c r="V295">
        <v>1358</v>
      </c>
      <c r="W295">
        <v>1701550</v>
      </c>
      <c r="X295">
        <v>7.9809585378037677E-4</v>
      </c>
      <c r="Y295">
        <v>1577</v>
      </c>
      <c r="Z295">
        <v>1476744</v>
      </c>
      <c r="AA295">
        <v>1.0678898983168376E-3</v>
      </c>
      <c r="AB295">
        <v>3623</v>
      </c>
      <c r="AC295">
        <v>1817800</v>
      </c>
      <c r="AD295">
        <v>1.9930685443943228E-3</v>
      </c>
      <c r="AE295">
        <v>7709</v>
      </c>
      <c r="AF295">
        <v>1857366</v>
      </c>
      <c r="AG295">
        <v>4.1505013013051813E-3</v>
      </c>
      <c r="AH295">
        <v>12051</v>
      </c>
      <c r="AI295">
        <v>1322301</v>
      </c>
      <c r="AJ295">
        <v>9.1136586904192012E-3</v>
      </c>
      <c r="AK295">
        <v>20444</v>
      </c>
      <c r="AL295">
        <v>908362</v>
      </c>
      <c r="AM295">
        <v>2.2506445668136713E-2</v>
      </c>
      <c r="AN295">
        <v>39848</v>
      </c>
      <c r="AO295">
        <v>725290</v>
      </c>
      <c r="AP295">
        <v>5.4940782307766549E-2</v>
      </c>
      <c r="AQ295">
        <v>39534</v>
      </c>
      <c r="AR295">
        <v>256487</v>
      </c>
      <c r="AS295">
        <v>0.15413646695544023</v>
      </c>
      <c r="AT295">
        <v>29799</v>
      </c>
      <c r="AU295">
        <v>29533</v>
      </c>
      <c r="AV295">
        <v>3319144</v>
      </c>
      <c r="AW295">
        <v>3218190</v>
      </c>
      <c r="AX295">
        <f t="shared" si="14"/>
        <v>8.9779171979281411E-3</v>
      </c>
      <c r="AY295">
        <f t="shared" si="14"/>
        <v>9.1768975728592772E-3</v>
      </c>
    </row>
    <row r="296" spans="1:51" x14ac:dyDescent="0.35">
      <c r="A296" t="str">
        <f t="shared" si="12"/>
        <v>2013-Indiana</v>
      </c>
      <c r="B296" t="s">
        <v>20</v>
      </c>
      <c r="C296">
        <v>2013</v>
      </c>
      <c r="D296">
        <v>60716</v>
      </c>
      <c r="E296">
        <v>6570902</v>
      </c>
      <c r="F296">
        <f t="shared" si="13"/>
        <v>9.2401317201200074E-3</v>
      </c>
      <c r="G296">
        <v>33</v>
      </c>
      <c r="H296">
        <v>253</v>
      </c>
      <c r="I296">
        <v>4815</v>
      </c>
      <c r="J296">
        <v>55615</v>
      </c>
      <c r="K296">
        <v>30761</v>
      </c>
      <c r="L296">
        <v>137870</v>
      </c>
      <c r="M296">
        <v>669408</v>
      </c>
      <c r="N296">
        <v>5732863</v>
      </c>
      <c r="O296">
        <v>1.0727869705146127E-3</v>
      </c>
      <c r="P296">
        <v>1.8350620149416117E-3</v>
      </c>
      <c r="Q296">
        <v>7.1929227018499931E-3</v>
      </c>
      <c r="R296">
        <v>9.7010865251794792E-3</v>
      </c>
      <c r="S296">
        <v>68</v>
      </c>
      <c r="T296">
        <v>12993</v>
      </c>
      <c r="U296">
        <v>5.2335873162472103E-3</v>
      </c>
      <c r="V296">
        <v>91</v>
      </c>
      <c r="W296">
        <v>158682</v>
      </c>
      <c r="X296">
        <v>5.7347399200917556E-4</v>
      </c>
      <c r="Y296">
        <v>97</v>
      </c>
      <c r="Z296">
        <v>135243</v>
      </c>
      <c r="AA296">
        <v>7.1722750900231433E-4</v>
      </c>
      <c r="AB296">
        <v>251</v>
      </c>
      <c r="AC296">
        <v>163972</v>
      </c>
      <c r="AD296">
        <v>1.5307491522942942E-3</v>
      </c>
      <c r="AE296">
        <v>610</v>
      </c>
      <c r="AF296">
        <v>156031</v>
      </c>
      <c r="AG296">
        <v>3.9094795265043484E-3</v>
      </c>
      <c r="AH296">
        <v>867</v>
      </c>
      <c r="AI296">
        <v>108229</v>
      </c>
      <c r="AJ296">
        <v>8.0107919319221278E-3</v>
      </c>
      <c r="AK296">
        <v>1449</v>
      </c>
      <c r="AL296">
        <v>68002</v>
      </c>
      <c r="AM296">
        <v>2.1308196817740654E-2</v>
      </c>
      <c r="AN296">
        <v>2962</v>
      </c>
      <c r="AO296">
        <v>58427</v>
      </c>
      <c r="AP296">
        <v>5.0695739983226934E-2</v>
      </c>
      <c r="AQ296">
        <v>3352</v>
      </c>
      <c r="AR296">
        <v>23274</v>
      </c>
      <c r="AS296">
        <v>0.14402337372174959</v>
      </c>
      <c r="AT296">
        <v>30444</v>
      </c>
      <c r="AU296">
        <v>30272</v>
      </c>
      <c r="AV296">
        <v>3334634</v>
      </c>
      <c r="AW296">
        <v>3236268</v>
      </c>
      <c r="AX296">
        <f t="shared" si="14"/>
        <v>9.1296376154024698E-3</v>
      </c>
      <c r="AY296">
        <f t="shared" si="14"/>
        <v>9.3539842806590803E-3</v>
      </c>
    </row>
    <row r="297" spans="1:51" x14ac:dyDescent="0.35">
      <c r="A297" t="str">
        <f t="shared" si="12"/>
        <v>2014-Indiana</v>
      </c>
      <c r="B297" t="s">
        <v>20</v>
      </c>
      <c r="C297">
        <v>2014</v>
      </c>
      <c r="D297">
        <v>60940</v>
      </c>
      <c r="E297">
        <v>6596855</v>
      </c>
      <c r="F297">
        <f t="shared" si="13"/>
        <v>9.23773525414762E-3</v>
      </c>
      <c r="G297">
        <v>45</v>
      </c>
      <c r="H297">
        <v>274</v>
      </c>
      <c r="I297">
        <v>4795</v>
      </c>
      <c r="J297">
        <v>55826</v>
      </c>
      <c r="K297">
        <v>31133</v>
      </c>
      <c r="L297">
        <v>146796</v>
      </c>
      <c r="M297">
        <v>678326</v>
      </c>
      <c r="N297">
        <v>5740600</v>
      </c>
      <c r="O297">
        <v>1.4454116211094338E-3</v>
      </c>
      <c r="P297">
        <v>1.8665358729120685E-3</v>
      </c>
      <c r="Q297">
        <v>7.0688724890391932E-3</v>
      </c>
      <c r="R297">
        <v>9.7247674459115772E-3</v>
      </c>
      <c r="S297">
        <v>525</v>
      </c>
      <c r="T297">
        <v>55612</v>
      </c>
      <c r="U297">
        <v>9.440408544918363E-3</v>
      </c>
      <c r="V297">
        <v>619</v>
      </c>
      <c r="W297">
        <v>613888</v>
      </c>
      <c r="X297">
        <v>1.0083272518765637E-3</v>
      </c>
      <c r="Y297">
        <v>795</v>
      </c>
      <c r="Z297">
        <v>556293</v>
      </c>
      <c r="AA297">
        <v>1.4291030086662963E-3</v>
      </c>
      <c r="AB297">
        <v>1580</v>
      </c>
      <c r="AC297">
        <v>611903</v>
      </c>
      <c r="AD297">
        <v>2.5821086021804111E-3</v>
      </c>
      <c r="AE297">
        <v>3364</v>
      </c>
      <c r="AF297">
        <v>599469</v>
      </c>
      <c r="AG297">
        <v>5.6116329618378933E-3</v>
      </c>
      <c r="AH297">
        <v>5036</v>
      </c>
      <c r="AI297">
        <v>459419</v>
      </c>
      <c r="AJ297">
        <v>1.0961671154218698E-2</v>
      </c>
      <c r="AK297">
        <v>6744</v>
      </c>
      <c r="AL297">
        <v>287640</v>
      </c>
      <c r="AM297">
        <v>2.3445974134334586E-2</v>
      </c>
      <c r="AN297">
        <v>10087</v>
      </c>
      <c r="AO297">
        <v>176735</v>
      </c>
      <c r="AP297">
        <v>5.7074150564404333E-2</v>
      </c>
      <c r="AQ297">
        <v>8327</v>
      </c>
      <c r="AR297">
        <v>55158</v>
      </c>
      <c r="AS297">
        <v>0.15096631494978063</v>
      </c>
      <c r="AT297">
        <v>30408</v>
      </c>
      <c r="AU297">
        <v>30532</v>
      </c>
      <c r="AV297">
        <v>3347411</v>
      </c>
      <c r="AW297">
        <v>3249444</v>
      </c>
      <c r="AX297">
        <f t="shared" si="14"/>
        <v>9.0840353933233781E-3</v>
      </c>
      <c r="AY297">
        <f t="shared" si="14"/>
        <v>9.3960689890332013E-3</v>
      </c>
    </row>
    <row r="298" spans="1:51" x14ac:dyDescent="0.35">
      <c r="A298" t="str">
        <f t="shared" si="12"/>
        <v>2015-Indiana</v>
      </c>
      <c r="B298" t="s">
        <v>20</v>
      </c>
      <c r="C298">
        <v>2015</v>
      </c>
      <c r="D298">
        <v>62713</v>
      </c>
      <c r="E298">
        <v>6619680</v>
      </c>
      <c r="F298">
        <f t="shared" si="13"/>
        <v>9.4737207840862401E-3</v>
      </c>
      <c r="G298">
        <v>47</v>
      </c>
      <c r="H298">
        <v>275</v>
      </c>
      <c r="I298">
        <v>4982</v>
      </c>
      <c r="J298">
        <v>57409</v>
      </c>
      <c r="K298">
        <v>31616</v>
      </c>
      <c r="L298">
        <v>156539</v>
      </c>
      <c r="M298">
        <v>685966</v>
      </c>
      <c r="N298">
        <v>5745559</v>
      </c>
      <c r="O298">
        <v>1.4865890688259109E-3</v>
      </c>
      <c r="P298">
        <v>1.7567507138796083E-3</v>
      </c>
      <c r="Q298">
        <v>7.2627506319555193E-3</v>
      </c>
      <c r="R298">
        <v>9.9918911284350223E-3</v>
      </c>
      <c r="S298">
        <v>93</v>
      </c>
      <c r="T298">
        <v>11088</v>
      </c>
      <c r="U298">
        <v>8.3874458874458879E-3</v>
      </c>
      <c r="V298">
        <v>104</v>
      </c>
      <c r="W298">
        <v>120756</v>
      </c>
      <c r="X298">
        <v>8.6124084931597604E-4</v>
      </c>
      <c r="Y298">
        <v>106</v>
      </c>
      <c r="Z298">
        <v>90470</v>
      </c>
      <c r="AA298">
        <v>1.1716591135182933E-3</v>
      </c>
      <c r="AB298">
        <v>190</v>
      </c>
      <c r="AC298">
        <v>104780</v>
      </c>
      <c r="AD298">
        <v>1.8133231532735255E-3</v>
      </c>
      <c r="AE298">
        <v>398</v>
      </c>
      <c r="AF298">
        <v>110367</v>
      </c>
      <c r="AG298">
        <v>3.6061503891561789E-3</v>
      </c>
      <c r="AH298">
        <v>572</v>
      </c>
      <c r="AI298">
        <v>74448</v>
      </c>
      <c r="AJ298">
        <v>7.6832151300236405E-3</v>
      </c>
      <c r="AK298">
        <v>1021</v>
      </c>
      <c r="AL298">
        <v>51702</v>
      </c>
      <c r="AM298">
        <v>1.974778538547832E-2</v>
      </c>
      <c r="AN298">
        <v>1891</v>
      </c>
      <c r="AO298">
        <v>39927</v>
      </c>
      <c r="AP298">
        <v>4.7361434618178176E-2</v>
      </c>
      <c r="AQ298">
        <v>2401</v>
      </c>
      <c r="AR298">
        <v>17125</v>
      </c>
      <c r="AS298">
        <v>0.14020437956204379</v>
      </c>
      <c r="AT298">
        <v>31423</v>
      </c>
      <c r="AU298">
        <v>31290</v>
      </c>
      <c r="AV298">
        <v>3357815</v>
      </c>
      <c r="AW298">
        <v>3261865</v>
      </c>
      <c r="AX298">
        <f t="shared" si="14"/>
        <v>9.3581689283060553E-3</v>
      </c>
      <c r="AY298">
        <f t="shared" si="14"/>
        <v>9.5926716770927054E-3</v>
      </c>
    </row>
    <row r="299" spans="1:51" x14ac:dyDescent="0.35">
      <c r="A299" t="str">
        <f t="shared" si="12"/>
        <v>2016-Indiana</v>
      </c>
      <c r="B299" t="s">
        <v>20</v>
      </c>
      <c r="C299">
        <v>2016</v>
      </c>
      <c r="D299">
        <v>63473</v>
      </c>
      <c r="E299">
        <v>6633053</v>
      </c>
      <c r="F299">
        <f t="shared" si="13"/>
        <v>9.569198376675114E-3</v>
      </c>
      <c r="G299">
        <v>49</v>
      </c>
      <c r="H299">
        <v>337</v>
      </c>
      <c r="I299">
        <v>5285</v>
      </c>
      <c r="J299">
        <v>57802</v>
      </c>
      <c r="K299">
        <v>31903</v>
      </c>
      <c r="L299">
        <v>164449</v>
      </c>
      <c r="M299">
        <v>692488</v>
      </c>
      <c r="N299">
        <v>5744213</v>
      </c>
      <c r="O299">
        <v>1.535905714196157E-3</v>
      </c>
      <c r="P299">
        <v>2.0492675540745155E-3</v>
      </c>
      <c r="Q299">
        <v>7.6319012026201177E-3</v>
      </c>
      <c r="R299">
        <v>1.0062649139229343E-2</v>
      </c>
      <c r="S299">
        <v>687</v>
      </c>
      <c r="T299">
        <v>77819</v>
      </c>
      <c r="U299">
        <v>8.8281782084066868E-3</v>
      </c>
      <c r="V299">
        <v>897</v>
      </c>
      <c r="W299">
        <v>818997</v>
      </c>
      <c r="X299">
        <v>1.0952421071139455E-3</v>
      </c>
      <c r="Y299">
        <v>1133</v>
      </c>
      <c r="Z299">
        <v>800018</v>
      </c>
      <c r="AA299">
        <v>1.4162181350919605E-3</v>
      </c>
      <c r="AB299">
        <v>2318</v>
      </c>
      <c r="AC299">
        <v>875946</v>
      </c>
      <c r="AD299">
        <v>2.646281848424446E-3</v>
      </c>
      <c r="AE299">
        <v>4779</v>
      </c>
      <c r="AF299">
        <v>851057</v>
      </c>
      <c r="AG299">
        <v>5.615370063344758E-3</v>
      </c>
      <c r="AH299">
        <v>7092</v>
      </c>
      <c r="AI299">
        <v>638188</v>
      </c>
      <c r="AJ299">
        <v>1.1112712868308398E-2</v>
      </c>
      <c r="AK299">
        <v>10038</v>
      </c>
      <c r="AL299">
        <v>402353</v>
      </c>
      <c r="AM299">
        <v>2.4948241966631292E-2</v>
      </c>
      <c r="AN299">
        <v>15163</v>
      </c>
      <c r="AO299">
        <v>250864</v>
      </c>
      <c r="AP299">
        <v>6.0443108616620958E-2</v>
      </c>
      <c r="AQ299">
        <v>13467</v>
      </c>
      <c r="AR299">
        <v>83468</v>
      </c>
      <c r="AS299">
        <v>0.16134326927684861</v>
      </c>
      <c r="AT299">
        <v>31095</v>
      </c>
      <c r="AU299">
        <v>32378</v>
      </c>
      <c r="AV299">
        <v>3363491</v>
      </c>
      <c r="AW299">
        <v>3269562</v>
      </c>
      <c r="AX299">
        <f t="shared" si="14"/>
        <v>9.2448589872843427E-3</v>
      </c>
      <c r="AY299">
        <f t="shared" si="14"/>
        <v>9.902855489512051E-3</v>
      </c>
    </row>
    <row r="300" spans="1:51" x14ac:dyDescent="0.35">
      <c r="A300" t="str">
        <f t="shared" si="12"/>
        <v>2017-Indiana</v>
      </c>
      <c r="B300" t="s">
        <v>20</v>
      </c>
      <c r="C300">
        <v>2017</v>
      </c>
      <c r="D300">
        <v>65597</v>
      </c>
      <c r="E300">
        <v>6666818</v>
      </c>
      <c r="F300">
        <f t="shared" si="13"/>
        <v>9.8393266472851064E-3</v>
      </c>
      <c r="G300">
        <v>54</v>
      </c>
      <c r="H300">
        <v>329</v>
      </c>
      <c r="I300">
        <v>5543</v>
      </c>
      <c r="J300">
        <v>59671</v>
      </c>
      <c r="K300">
        <v>32411</v>
      </c>
      <c r="L300">
        <v>173590</v>
      </c>
      <c r="M300">
        <v>702537</v>
      </c>
      <c r="N300">
        <v>5758280</v>
      </c>
      <c r="O300">
        <v>1.6661010150874702E-3</v>
      </c>
      <c r="P300">
        <v>1.8952704648885303E-3</v>
      </c>
      <c r="Q300">
        <v>7.8899759016251101E-3</v>
      </c>
      <c r="R300">
        <v>1.0362643011454809E-2</v>
      </c>
      <c r="S300">
        <v>2407</v>
      </c>
      <c r="T300">
        <v>369247</v>
      </c>
      <c r="U300">
        <v>6.5186717833861886E-3</v>
      </c>
      <c r="V300">
        <v>2710</v>
      </c>
      <c r="W300">
        <v>3450015</v>
      </c>
      <c r="X300">
        <v>7.8550383114276312E-4</v>
      </c>
      <c r="Y300">
        <v>3453</v>
      </c>
      <c r="Z300">
        <v>3263123</v>
      </c>
      <c r="AA300">
        <v>1.0581887351472808E-3</v>
      </c>
      <c r="AB300">
        <v>6561</v>
      </c>
      <c r="AC300">
        <v>3325972</v>
      </c>
      <c r="AD300">
        <v>1.9726564144256177E-3</v>
      </c>
      <c r="AE300">
        <v>12992</v>
      </c>
      <c r="AF300">
        <v>2989846</v>
      </c>
      <c r="AG300">
        <v>4.3453743102487554E-3</v>
      </c>
      <c r="AH300">
        <v>18607</v>
      </c>
      <c r="AI300">
        <v>1977043</v>
      </c>
      <c r="AJ300">
        <v>9.4115302499743307E-3</v>
      </c>
      <c r="AK300">
        <v>26683</v>
      </c>
      <c r="AL300">
        <v>1207305</v>
      </c>
      <c r="AM300">
        <v>2.2101291719987908E-2</v>
      </c>
      <c r="AN300">
        <v>41312</v>
      </c>
      <c r="AO300">
        <v>755804</v>
      </c>
      <c r="AP300">
        <v>5.4659673672010203E-2</v>
      </c>
      <c r="AQ300">
        <v>37013</v>
      </c>
      <c r="AR300">
        <v>246076</v>
      </c>
      <c r="AS300">
        <v>0.15041288057348137</v>
      </c>
      <c r="AT300">
        <v>32383</v>
      </c>
      <c r="AU300">
        <v>33214</v>
      </c>
      <c r="AV300">
        <v>3379723</v>
      </c>
      <c r="AW300">
        <v>3287095</v>
      </c>
      <c r="AX300">
        <f t="shared" si="14"/>
        <v>9.5815544646706257E-3</v>
      </c>
      <c r="AY300">
        <f t="shared" si="14"/>
        <v>1.0104362666731566E-2</v>
      </c>
    </row>
    <row r="301" spans="1:51" x14ac:dyDescent="0.35">
      <c r="A301" t="str">
        <f t="shared" si="12"/>
        <v>2018-Indiana</v>
      </c>
      <c r="B301" t="s">
        <v>20</v>
      </c>
      <c r="C301">
        <v>2018</v>
      </c>
      <c r="D301">
        <v>65693</v>
      </c>
      <c r="E301">
        <v>6691878</v>
      </c>
      <c r="F301">
        <f t="shared" si="13"/>
        <v>9.8168257102116928E-3</v>
      </c>
      <c r="G301">
        <v>56</v>
      </c>
      <c r="H301">
        <v>353</v>
      </c>
      <c r="I301">
        <v>5462</v>
      </c>
      <c r="J301">
        <v>59822</v>
      </c>
      <c r="K301">
        <v>32998</v>
      </c>
      <c r="L301">
        <v>181775</v>
      </c>
      <c r="M301">
        <v>713302</v>
      </c>
      <c r="N301">
        <v>5763803</v>
      </c>
      <c r="O301">
        <v>1.6970725498515061E-3</v>
      </c>
      <c r="P301">
        <v>1.9419612157887498E-3</v>
      </c>
      <c r="Q301">
        <v>7.6573456964932106E-3</v>
      </c>
      <c r="R301">
        <v>1.0378911284788879E-2</v>
      </c>
      <c r="S301">
        <v>264</v>
      </c>
      <c r="T301">
        <v>48684</v>
      </c>
      <c r="U301">
        <v>5.4227261523293073E-3</v>
      </c>
      <c r="V301">
        <v>263</v>
      </c>
      <c r="W301">
        <v>449426</v>
      </c>
      <c r="X301">
        <v>5.851908879326074E-4</v>
      </c>
      <c r="Y301">
        <v>399</v>
      </c>
      <c r="Z301">
        <v>367784</v>
      </c>
      <c r="AA301">
        <v>1.0848759054227482E-3</v>
      </c>
      <c r="AB301">
        <v>509</v>
      </c>
      <c r="AC301">
        <v>296022</v>
      </c>
      <c r="AD301">
        <v>1.7194667963867549E-3</v>
      </c>
      <c r="AE301">
        <v>935</v>
      </c>
      <c r="AF301">
        <v>273642</v>
      </c>
      <c r="AG301">
        <v>3.4168731408190261E-3</v>
      </c>
      <c r="AH301">
        <v>1375</v>
      </c>
      <c r="AI301">
        <v>177578</v>
      </c>
      <c r="AJ301">
        <v>7.7430762819718658E-3</v>
      </c>
      <c r="AK301">
        <v>1996</v>
      </c>
      <c r="AL301">
        <v>109832</v>
      </c>
      <c r="AM301">
        <v>1.8173209993444534E-2</v>
      </c>
      <c r="AN301">
        <v>3674</v>
      </c>
      <c r="AO301">
        <v>71896</v>
      </c>
      <c r="AP301">
        <v>5.1101591187270499E-2</v>
      </c>
      <c r="AQ301">
        <v>3790</v>
      </c>
      <c r="AR301">
        <v>24128</v>
      </c>
      <c r="AS301">
        <v>0.1570789124668435</v>
      </c>
      <c r="AT301">
        <v>32416</v>
      </c>
      <c r="AU301">
        <v>33277</v>
      </c>
      <c r="AV301">
        <v>3391576</v>
      </c>
      <c r="AW301">
        <v>3300302</v>
      </c>
      <c r="AX301">
        <f t="shared" si="14"/>
        <v>9.5577984983972047E-3</v>
      </c>
      <c r="AY301">
        <f t="shared" si="14"/>
        <v>1.0083016645143383E-2</v>
      </c>
    </row>
    <row r="302" spans="1:51" x14ac:dyDescent="0.35">
      <c r="A302" t="str">
        <f t="shared" si="12"/>
        <v>1999-Iowa</v>
      </c>
      <c r="B302" t="s">
        <v>21</v>
      </c>
      <c r="C302">
        <v>1999</v>
      </c>
      <c r="D302">
        <v>28411</v>
      </c>
      <c r="E302">
        <v>2917634</v>
      </c>
      <c r="F302">
        <f t="shared" si="13"/>
        <v>9.7376847130243201E-3</v>
      </c>
      <c r="G302">
        <v>36</v>
      </c>
      <c r="H302">
        <v>67</v>
      </c>
      <c r="I302">
        <v>386</v>
      </c>
      <c r="J302">
        <v>27922</v>
      </c>
      <c r="K302">
        <v>8532</v>
      </c>
      <c r="L302">
        <v>37343</v>
      </c>
      <c r="M302">
        <v>65291</v>
      </c>
      <c r="N302">
        <v>2806468</v>
      </c>
      <c r="O302">
        <v>4.2194092827004216E-3</v>
      </c>
      <c r="P302">
        <v>1.7941782931205313E-3</v>
      </c>
      <c r="Q302">
        <v>5.9119939961097242E-3</v>
      </c>
      <c r="R302">
        <v>9.9491602968571173E-3</v>
      </c>
      <c r="S302">
        <v>30</v>
      </c>
      <c r="T302">
        <v>6540</v>
      </c>
      <c r="U302">
        <v>4.5871559633027525E-3</v>
      </c>
      <c r="V302">
        <v>46</v>
      </c>
      <c r="W302">
        <v>91714</v>
      </c>
      <c r="X302">
        <v>5.0155919488845764E-4</v>
      </c>
      <c r="Y302">
        <v>68</v>
      </c>
      <c r="Z302">
        <v>68536</v>
      </c>
      <c r="AA302">
        <v>9.9217929263452787E-4</v>
      </c>
      <c r="AB302">
        <v>124</v>
      </c>
      <c r="AC302">
        <v>93396</v>
      </c>
      <c r="AD302">
        <v>1.3276799862949162E-3</v>
      </c>
      <c r="AE302">
        <v>327</v>
      </c>
      <c r="AF302">
        <v>101298</v>
      </c>
      <c r="AG302">
        <v>3.2280992714564948E-3</v>
      </c>
      <c r="AH302">
        <v>494</v>
      </c>
      <c r="AI302">
        <v>71444</v>
      </c>
      <c r="AJ302">
        <v>6.9145064666032135E-3</v>
      </c>
      <c r="AK302">
        <v>821</v>
      </c>
      <c r="AL302">
        <v>41141</v>
      </c>
      <c r="AM302">
        <v>1.9955761892029848E-2</v>
      </c>
      <c r="AN302">
        <v>1435</v>
      </c>
      <c r="AO302">
        <v>28369</v>
      </c>
      <c r="AP302">
        <v>5.0583383270471287E-2</v>
      </c>
      <c r="AQ302">
        <v>1638</v>
      </c>
      <c r="AR302">
        <v>10749</v>
      </c>
      <c r="AS302">
        <v>0.1523862684900921</v>
      </c>
      <c r="AT302">
        <v>15012</v>
      </c>
      <c r="AU302">
        <v>13399</v>
      </c>
      <c r="AV302">
        <v>1488223</v>
      </c>
      <c r="AW302">
        <v>1429411</v>
      </c>
      <c r="AX302">
        <f t="shared" si="14"/>
        <v>1.0087197953532502E-2</v>
      </c>
      <c r="AY302">
        <f t="shared" si="14"/>
        <v>9.3737910230157744E-3</v>
      </c>
    </row>
    <row r="303" spans="1:51" x14ac:dyDescent="0.35">
      <c r="A303" t="str">
        <f t="shared" si="12"/>
        <v>2000-Iowa</v>
      </c>
      <c r="B303" t="s">
        <v>21</v>
      </c>
      <c r="C303">
        <v>2000</v>
      </c>
      <c r="D303">
        <v>28060</v>
      </c>
      <c r="E303">
        <v>2926324</v>
      </c>
      <c r="F303">
        <f t="shared" si="13"/>
        <v>9.5888220169741967E-3</v>
      </c>
      <c r="G303">
        <v>26</v>
      </c>
      <c r="H303">
        <v>69</v>
      </c>
      <c r="I303">
        <v>390</v>
      </c>
      <c r="J303">
        <v>27575</v>
      </c>
      <c r="K303">
        <v>10503</v>
      </c>
      <c r="L303">
        <v>40360</v>
      </c>
      <c r="M303">
        <v>70138</v>
      </c>
      <c r="N303">
        <v>2805323</v>
      </c>
      <c r="O303">
        <v>2.4754831952775399E-3</v>
      </c>
      <c r="P303">
        <v>1.709613478691774E-3</v>
      </c>
      <c r="Q303">
        <v>5.5604665088824891E-3</v>
      </c>
      <c r="R303">
        <v>9.8295276515395907E-3</v>
      </c>
      <c r="S303">
        <v>776</v>
      </c>
      <c r="T303">
        <v>101247</v>
      </c>
      <c r="U303">
        <v>7.6644246249271582E-3</v>
      </c>
      <c r="V303">
        <v>772</v>
      </c>
      <c r="W303">
        <v>1062781</v>
      </c>
      <c r="X303">
        <v>7.2639612488367786E-4</v>
      </c>
      <c r="Y303">
        <v>958</v>
      </c>
      <c r="Z303">
        <v>1016307</v>
      </c>
      <c r="AA303">
        <v>9.4262855613510481E-4</v>
      </c>
      <c r="AB303">
        <v>1962</v>
      </c>
      <c r="AC303">
        <v>1175718</v>
      </c>
      <c r="AD303">
        <v>1.6687675105765158E-3</v>
      </c>
      <c r="AE303">
        <v>4240</v>
      </c>
      <c r="AF303">
        <v>1101994</v>
      </c>
      <c r="AG303">
        <v>3.8475708579175567E-3</v>
      </c>
      <c r="AH303">
        <v>6691</v>
      </c>
      <c r="AI303">
        <v>782317</v>
      </c>
      <c r="AJ303">
        <v>8.5527989293342731E-3</v>
      </c>
      <c r="AK303">
        <v>10107</v>
      </c>
      <c r="AL303">
        <v>454412</v>
      </c>
      <c r="AM303">
        <v>2.2241930230715738E-2</v>
      </c>
      <c r="AN303">
        <v>16213</v>
      </c>
      <c r="AO303">
        <v>292704</v>
      </c>
      <c r="AP303">
        <v>5.5390428555810646E-2</v>
      </c>
      <c r="AQ303">
        <v>14571</v>
      </c>
      <c r="AR303">
        <v>96395</v>
      </c>
      <c r="AS303">
        <v>0.15115929249442397</v>
      </c>
      <c r="AT303">
        <v>14722</v>
      </c>
      <c r="AU303">
        <v>13338</v>
      </c>
      <c r="AV303">
        <v>1490809</v>
      </c>
      <c r="AW303">
        <v>1435515</v>
      </c>
      <c r="AX303">
        <f t="shared" si="14"/>
        <v>9.8751751565760611E-3</v>
      </c>
      <c r="AY303">
        <f t="shared" si="14"/>
        <v>9.2914389609303986E-3</v>
      </c>
    </row>
    <row r="304" spans="1:51" x14ac:dyDescent="0.35">
      <c r="A304" t="str">
        <f t="shared" si="12"/>
        <v>2001-Iowa</v>
      </c>
      <c r="B304" t="s">
        <v>21</v>
      </c>
      <c r="C304">
        <v>2001</v>
      </c>
      <c r="D304">
        <v>27791</v>
      </c>
      <c r="E304">
        <v>2931997</v>
      </c>
      <c r="F304">
        <f t="shared" si="13"/>
        <v>9.478522658788532E-3</v>
      </c>
      <c r="G304">
        <v>36</v>
      </c>
      <c r="H304">
        <v>78</v>
      </c>
      <c r="I304">
        <v>414</v>
      </c>
      <c r="J304">
        <v>27263</v>
      </c>
      <c r="K304">
        <v>10898</v>
      </c>
      <c r="L304">
        <v>42078</v>
      </c>
      <c r="M304">
        <v>73183</v>
      </c>
      <c r="N304">
        <v>2805838</v>
      </c>
      <c r="O304">
        <v>3.3033584143879612E-3</v>
      </c>
      <c r="P304">
        <v>1.8537002709254242E-3</v>
      </c>
      <c r="Q304">
        <v>5.6570515010316604E-3</v>
      </c>
      <c r="R304">
        <v>9.7165267559994554E-3</v>
      </c>
      <c r="S304">
        <v>451</v>
      </c>
      <c r="T304">
        <v>81942</v>
      </c>
      <c r="U304">
        <v>5.5038929974860267E-3</v>
      </c>
      <c r="V304">
        <v>609</v>
      </c>
      <c r="W304">
        <v>885668</v>
      </c>
      <c r="X304">
        <v>6.8761657867282098E-4</v>
      </c>
      <c r="Y304">
        <v>661</v>
      </c>
      <c r="Z304">
        <v>835461</v>
      </c>
      <c r="AA304">
        <v>7.911799593278442E-4</v>
      </c>
      <c r="AB304">
        <v>1508</v>
      </c>
      <c r="AC304">
        <v>936402</v>
      </c>
      <c r="AD304">
        <v>1.6104194566009043E-3</v>
      </c>
      <c r="AE304">
        <v>3277</v>
      </c>
      <c r="AF304">
        <v>932340</v>
      </c>
      <c r="AG304">
        <v>3.5148121929768112E-3</v>
      </c>
      <c r="AH304">
        <v>4940</v>
      </c>
      <c r="AI304">
        <v>636967</v>
      </c>
      <c r="AJ304">
        <v>7.7555038173092172E-3</v>
      </c>
      <c r="AK304">
        <v>7026</v>
      </c>
      <c r="AL304">
        <v>355111</v>
      </c>
      <c r="AM304">
        <v>1.9785362886534069E-2</v>
      </c>
      <c r="AN304">
        <v>12756</v>
      </c>
      <c r="AO304">
        <v>249717</v>
      </c>
      <c r="AP304">
        <v>5.1081824625476037E-2</v>
      </c>
      <c r="AQ304">
        <v>13364</v>
      </c>
      <c r="AR304">
        <v>94179</v>
      </c>
      <c r="AS304">
        <v>0.14189999893819216</v>
      </c>
      <c r="AT304">
        <v>14707</v>
      </c>
      <c r="AU304">
        <v>13084</v>
      </c>
      <c r="AV304">
        <v>1492287</v>
      </c>
      <c r="AW304">
        <v>1439710</v>
      </c>
      <c r="AX304">
        <f t="shared" si="14"/>
        <v>9.8553428395476202E-3</v>
      </c>
      <c r="AY304">
        <f t="shared" si="14"/>
        <v>9.0879413215161388E-3</v>
      </c>
    </row>
    <row r="305" spans="1:51" x14ac:dyDescent="0.35">
      <c r="A305" t="str">
        <f t="shared" si="12"/>
        <v>2002-Iowa</v>
      </c>
      <c r="B305" t="s">
        <v>21</v>
      </c>
      <c r="C305">
        <v>2002</v>
      </c>
      <c r="D305">
        <v>27978</v>
      </c>
      <c r="E305">
        <v>2934234</v>
      </c>
      <c r="F305">
        <f t="shared" si="13"/>
        <v>9.5350268587985829E-3</v>
      </c>
      <c r="G305">
        <v>28</v>
      </c>
      <c r="H305">
        <v>75</v>
      </c>
      <c r="I305">
        <v>372</v>
      </c>
      <c r="J305">
        <v>27503</v>
      </c>
      <c r="K305">
        <v>11386</v>
      </c>
      <c r="L305">
        <v>43552</v>
      </c>
      <c r="M305">
        <v>75770</v>
      </c>
      <c r="N305">
        <v>2803526</v>
      </c>
      <c r="O305">
        <v>2.4591603723871421E-3</v>
      </c>
      <c r="P305">
        <v>1.7220793534166055E-3</v>
      </c>
      <c r="Q305">
        <v>4.9095948264484624E-3</v>
      </c>
      <c r="R305">
        <v>9.8101462230063136E-3</v>
      </c>
      <c r="S305">
        <v>158</v>
      </c>
      <c r="T305">
        <v>21337</v>
      </c>
      <c r="U305">
        <v>7.4049772695317989E-3</v>
      </c>
      <c r="V305">
        <v>267</v>
      </c>
      <c r="W305">
        <v>243303</v>
      </c>
      <c r="X305">
        <v>1.0973970727857856E-3</v>
      </c>
      <c r="Y305">
        <v>322</v>
      </c>
      <c r="Z305">
        <v>221856</v>
      </c>
      <c r="AA305">
        <v>1.45139189384105E-3</v>
      </c>
      <c r="AB305">
        <v>674</v>
      </c>
      <c r="AC305">
        <v>250521</v>
      </c>
      <c r="AD305">
        <v>2.6903932205284186E-3</v>
      </c>
      <c r="AE305">
        <v>1405</v>
      </c>
      <c r="AF305">
        <v>282119</v>
      </c>
      <c r="AG305">
        <v>4.9801679433147004E-3</v>
      </c>
      <c r="AH305">
        <v>2417</v>
      </c>
      <c r="AI305">
        <v>216478</v>
      </c>
      <c r="AJ305">
        <v>1.1165106846885134E-2</v>
      </c>
      <c r="AK305">
        <v>3813</v>
      </c>
      <c r="AL305">
        <v>148148</v>
      </c>
      <c r="AM305">
        <v>2.5737775737775737E-2</v>
      </c>
      <c r="AN305">
        <v>6315</v>
      </c>
      <c r="AO305">
        <v>100100</v>
      </c>
      <c r="AP305">
        <v>6.3086913086913082E-2</v>
      </c>
      <c r="AQ305">
        <v>5338</v>
      </c>
      <c r="AR305">
        <v>31693</v>
      </c>
      <c r="AS305">
        <v>0.16842835957466948</v>
      </c>
      <c r="AT305">
        <v>14693</v>
      </c>
      <c r="AU305">
        <v>13285</v>
      </c>
      <c r="AV305">
        <v>1491450</v>
      </c>
      <c r="AW305">
        <v>1442784</v>
      </c>
      <c r="AX305">
        <f t="shared" si="14"/>
        <v>9.8514868081397301E-3</v>
      </c>
      <c r="AY305">
        <f t="shared" si="14"/>
        <v>9.2078925189078894E-3</v>
      </c>
    </row>
    <row r="306" spans="1:51" x14ac:dyDescent="0.35">
      <c r="A306" t="str">
        <f t="shared" si="12"/>
        <v>2003-Iowa</v>
      </c>
      <c r="B306" t="s">
        <v>21</v>
      </c>
      <c r="C306">
        <v>2003</v>
      </c>
      <c r="D306">
        <v>28062</v>
      </c>
      <c r="E306">
        <v>2941999</v>
      </c>
      <c r="F306">
        <f t="shared" si="13"/>
        <v>9.5384124875637286E-3</v>
      </c>
      <c r="G306">
        <v>52</v>
      </c>
      <c r="H306">
        <v>65</v>
      </c>
      <c r="I306">
        <v>405</v>
      </c>
      <c r="J306">
        <v>27540</v>
      </c>
      <c r="K306">
        <v>11815</v>
      </c>
      <c r="L306">
        <v>45533</v>
      </c>
      <c r="M306">
        <v>78647</v>
      </c>
      <c r="N306">
        <v>2806004</v>
      </c>
      <c r="O306">
        <v>4.4011849344054166E-3</v>
      </c>
      <c r="P306">
        <v>1.4275360727384534E-3</v>
      </c>
      <c r="Q306">
        <v>5.1495924828664792E-3</v>
      </c>
      <c r="R306">
        <v>9.8146688315483514E-3</v>
      </c>
      <c r="S306">
        <v>420</v>
      </c>
      <c r="T306">
        <v>70086</v>
      </c>
      <c r="U306">
        <v>5.9926376166424111E-3</v>
      </c>
      <c r="V306">
        <v>563</v>
      </c>
      <c r="W306">
        <v>809989</v>
      </c>
      <c r="X306">
        <v>6.9507116763314067E-4</v>
      </c>
      <c r="Y306">
        <v>582</v>
      </c>
      <c r="Z306">
        <v>679665</v>
      </c>
      <c r="AA306">
        <v>8.5630420869104633E-4</v>
      </c>
      <c r="AB306">
        <v>1233</v>
      </c>
      <c r="AC306">
        <v>831100</v>
      </c>
      <c r="AD306">
        <v>1.483575983636145E-3</v>
      </c>
      <c r="AE306">
        <v>2722</v>
      </c>
      <c r="AF306">
        <v>818709</v>
      </c>
      <c r="AG306">
        <v>3.3247466438013997E-3</v>
      </c>
      <c r="AH306">
        <v>4305</v>
      </c>
      <c r="AI306">
        <v>548147</v>
      </c>
      <c r="AJ306">
        <v>7.8537326666022079E-3</v>
      </c>
      <c r="AK306">
        <v>7158</v>
      </c>
      <c r="AL306">
        <v>354620</v>
      </c>
      <c r="AM306">
        <v>2.0184986746376404E-2</v>
      </c>
      <c r="AN306">
        <v>13295</v>
      </c>
      <c r="AO306">
        <v>260356</v>
      </c>
      <c r="AP306">
        <v>5.1064696031587517E-2</v>
      </c>
      <c r="AQ306">
        <v>15149</v>
      </c>
      <c r="AR306">
        <v>103315</v>
      </c>
      <c r="AS306">
        <v>0.14662924067173208</v>
      </c>
      <c r="AT306">
        <v>14798</v>
      </c>
      <c r="AU306">
        <v>13264</v>
      </c>
      <c r="AV306">
        <v>1493907</v>
      </c>
      <c r="AW306">
        <v>1448092</v>
      </c>
      <c r="AX306">
        <f t="shared" si="14"/>
        <v>9.9055697576890655E-3</v>
      </c>
      <c r="AY306">
        <f t="shared" si="14"/>
        <v>9.1596390284595184E-3</v>
      </c>
    </row>
    <row r="307" spans="1:51" x14ac:dyDescent="0.35">
      <c r="A307" t="str">
        <f t="shared" si="12"/>
        <v>2004-Iowa</v>
      </c>
      <c r="B307" t="s">
        <v>21</v>
      </c>
      <c r="C307">
        <v>2004</v>
      </c>
      <c r="D307">
        <v>26897</v>
      </c>
      <c r="E307">
        <v>2953635</v>
      </c>
      <c r="F307">
        <f t="shared" si="13"/>
        <v>9.1064061740871848E-3</v>
      </c>
      <c r="G307">
        <v>35</v>
      </c>
      <c r="H307">
        <v>83</v>
      </c>
      <c r="I307">
        <v>411</v>
      </c>
      <c r="J307">
        <v>26368</v>
      </c>
      <c r="K307">
        <v>12318</v>
      </c>
      <c r="L307">
        <v>47388</v>
      </c>
      <c r="M307">
        <v>81906</v>
      </c>
      <c r="N307">
        <v>2812023</v>
      </c>
      <c r="O307">
        <v>2.8413703523299237E-3</v>
      </c>
      <c r="P307">
        <v>1.7514982696041192E-3</v>
      </c>
      <c r="Q307">
        <v>5.0179474031206506E-3</v>
      </c>
      <c r="R307">
        <v>9.3768792076024989E-3</v>
      </c>
      <c r="S307">
        <v>60</v>
      </c>
      <c r="T307">
        <v>6765</v>
      </c>
      <c r="U307">
        <v>8.869179600886918E-3</v>
      </c>
      <c r="V307">
        <v>83</v>
      </c>
      <c r="W307">
        <v>79991</v>
      </c>
      <c r="X307">
        <v>1.0376167318823367E-3</v>
      </c>
      <c r="Y307">
        <v>71</v>
      </c>
      <c r="Z307">
        <v>61035</v>
      </c>
      <c r="AA307">
        <v>1.1632669779634635E-3</v>
      </c>
      <c r="AB307">
        <v>126</v>
      </c>
      <c r="AC307">
        <v>68593</v>
      </c>
      <c r="AD307">
        <v>1.8369221349117256E-3</v>
      </c>
      <c r="AE307">
        <v>329</v>
      </c>
      <c r="AF307">
        <v>82314</v>
      </c>
      <c r="AG307">
        <v>3.9968899579658377E-3</v>
      </c>
      <c r="AH307">
        <v>459</v>
      </c>
      <c r="AI307">
        <v>55046</v>
      </c>
      <c r="AJ307">
        <v>8.3384805435453985E-3</v>
      </c>
      <c r="AK307">
        <v>687</v>
      </c>
      <c r="AL307">
        <v>32873</v>
      </c>
      <c r="AM307">
        <v>2.0898609801356736E-2</v>
      </c>
      <c r="AN307">
        <v>1111</v>
      </c>
      <c r="AO307">
        <v>21115</v>
      </c>
      <c r="AP307">
        <v>5.2616623253611175E-2</v>
      </c>
      <c r="AQ307">
        <v>1011</v>
      </c>
      <c r="AR307">
        <v>7188</v>
      </c>
      <c r="AS307">
        <v>0.14065108514190316</v>
      </c>
      <c r="AT307">
        <v>14016</v>
      </c>
      <c r="AU307">
        <v>12881</v>
      </c>
      <c r="AV307">
        <v>1498888</v>
      </c>
      <c r="AW307">
        <v>1454747</v>
      </c>
      <c r="AX307">
        <f t="shared" si="14"/>
        <v>9.3509321577062467E-3</v>
      </c>
      <c r="AY307">
        <f t="shared" si="14"/>
        <v>8.8544606038025858E-3</v>
      </c>
    </row>
    <row r="308" spans="1:51" x14ac:dyDescent="0.35">
      <c r="A308" t="str">
        <f t="shared" si="12"/>
        <v>2005-Iowa</v>
      </c>
      <c r="B308" t="s">
        <v>21</v>
      </c>
      <c r="C308">
        <v>2005</v>
      </c>
      <c r="D308">
        <v>27811</v>
      </c>
      <c r="E308">
        <v>2964454</v>
      </c>
      <c r="F308">
        <f t="shared" si="13"/>
        <v>9.381491498940445E-3</v>
      </c>
      <c r="G308">
        <v>39</v>
      </c>
      <c r="H308">
        <v>74</v>
      </c>
      <c r="I308">
        <v>393</v>
      </c>
      <c r="J308">
        <v>27305</v>
      </c>
      <c r="K308">
        <v>12699</v>
      </c>
      <c r="L308">
        <v>49164</v>
      </c>
      <c r="M308">
        <v>85616</v>
      </c>
      <c r="N308">
        <v>2816975</v>
      </c>
      <c r="O308">
        <v>3.0711079612567921E-3</v>
      </c>
      <c r="P308">
        <v>1.5051663819054594E-3</v>
      </c>
      <c r="Q308">
        <v>4.5902635021491311E-3</v>
      </c>
      <c r="R308">
        <v>9.6930217698062635E-3</v>
      </c>
      <c r="S308">
        <v>568</v>
      </c>
      <c r="T308">
        <v>59424</v>
      </c>
      <c r="U308">
        <v>9.5584275713516426E-3</v>
      </c>
      <c r="V308">
        <v>727</v>
      </c>
      <c r="W308">
        <v>657480</v>
      </c>
      <c r="X308">
        <v>1.1057370566405062E-3</v>
      </c>
      <c r="Y308">
        <v>947</v>
      </c>
      <c r="Z308">
        <v>585831</v>
      </c>
      <c r="AA308">
        <v>1.616507149672858E-3</v>
      </c>
      <c r="AB308">
        <v>1788</v>
      </c>
      <c r="AC308">
        <v>642755</v>
      </c>
      <c r="AD308">
        <v>2.7817753265241031E-3</v>
      </c>
      <c r="AE308">
        <v>3924</v>
      </c>
      <c r="AF308">
        <v>659231</v>
      </c>
      <c r="AG308">
        <v>5.9523899816604497E-3</v>
      </c>
      <c r="AH308">
        <v>6076</v>
      </c>
      <c r="AI308">
        <v>504487</v>
      </c>
      <c r="AJ308">
        <v>1.2043917880936476E-2</v>
      </c>
      <c r="AK308">
        <v>8474</v>
      </c>
      <c r="AL308">
        <v>329027</v>
      </c>
      <c r="AM308">
        <v>2.575472529610032E-2</v>
      </c>
      <c r="AN308">
        <v>12864</v>
      </c>
      <c r="AO308">
        <v>205685</v>
      </c>
      <c r="AP308">
        <v>6.2542236915672025E-2</v>
      </c>
      <c r="AQ308">
        <v>11505</v>
      </c>
      <c r="AR308">
        <v>67390</v>
      </c>
      <c r="AS308">
        <v>0.17072265914824158</v>
      </c>
      <c r="AT308">
        <v>14516</v>
      </c>
      <c r="AU308">
        <v>13295</v>
      </c>
      <c r="AV308">
        <v>1503019</v>
      </c>
      <c r="AW308">
        <v>1461435</v>
      </c>
      <c r="AX308">
        <f t="shared" si="14"/>
        <v>9.6578952095748623E-3</v>
      </c>
      <c r="AY308">
        <f t="shared" si="14"/>
        <v>9.0972229349919765E-3</v>
      </c>
    </row>
    <row r="309" spans="1:51" x14ac:dyDescent="0.35">
      <c r="A309" t="str">
        <f t="shared" si="12"/>
        <v>2006-Iowa</v>
      </c>
      <c r="B309" t="s">
        <v>21</v>
      </c>
      <c r="C309">
        <v>2006</v>
      </c>
      <c r="D309">
        <v>27362</v>
      </c>
      <c r="E309">
        <v>2982644</v>
      </c>
      <c r="F309">
        <f t="shared" si="13"/>
        <v>9.1737398093771835E-3</v>
      </c>
      <c r="G309">
        <v>32</v>
      </c>
      <c r="H309">
        <v>72</v>
      </c>
      <c r="I309">
        <v>429</v>
      </c>
      <c r="J309">
        <v>26829</v>
      </c>
      <c r="K309">
        <v>13243</v>
      </c>
      <c r="L309">
        <v>51062</v>
      </c>
      <c r="M309">
        <v>90031</v>
      </c>
      <c r="N309">
        <v>2828308</v>
      </c>
      <c r="O309">
        <v>2.4163709129351356E-3</v>
      </c>
      <c r="P309">
        <v>1.4100505268105441E-3</v>
      </c>
      <c r="Q309">
        <v>4.7650253801468385E-3</v>
      </c>
      <c r="R309">
        <v>9.4858834327803052E-3</v>
      </c>
      <c r="S309">
        <v>62</v>
      </c>
      <c r="T309">
        <v>10197</v>
      </c>
      <c r="U309">
        <v>6.0802196724526825E-3</v>
      </c>
      <c r="V309">
        <v>115</v>
      </c>
      <c r="W309">
        <v>107881</v>
      </c>
      <c r="X309">
        <v>1.0659893771841195E-3</v>
      </c>
      <c r="Y309">
        <v>118</v>
      </c>
      <c r="Z309">
        <v>88158</v>
      </c>
      <c r="AA309">
        <v>1.3385058644706095E-3</v>
      </c>
      <c r="AB309">
        <v>227</v>
      </c>
      <c r="AC309">
        <v>100595</v>
      </c>
      <c r="AD309">
        <v>2.2565733883393806E-3</v>
      </c>
      <c r="AE309">
        <v>423</v>
      </c>
      <c r="AF309">
        <v>109846</v>
      </c>
      <c r="AG309">
        <v>3.8508457294758117E-3</v>
      </c>
      <c r="AH309">
        <v>498</v>
      </c>
      <c r="AI309">
        <v>65507</v>
      </c>
      <c r="AJ309">
        <v>7.6022409818797994E-3</v>
      </c>
      <c r="AK309">
        <v>528</v>
      </c>
      <c r="AL309">
        <v>26825</v>
      </c>
      <c r="AM309">
        <v>1.9683131407269339E-2</v>
      </c>
      <c r="AN309">
        <v>696</v>
      </c>
      <c r="AO309">
        <v>13507</v>
      </c>
      <c r="AP309">
        <v>5.1528836899385505E-2</v>
      </c>
      <c r="AQ309">
        <v>466</v>
      </c>
      <c r="AR309">
        <v>3613</v>
      </c>
      <c r="AS309">
        <v>0.12897868807085525</v>
      </c>
      <c r="AT309">
        <v>14422</v>
      </c>
      <c r="AU309">
        <v>12940</v>
      </c>
      <c r="AV309">
        <v>1511124</v>
      </c>
      <c r="AW309">
        <v>1471520</v>
      </c>
      <c r="AX309">
        <f t="shared" si="14"/>
        <v>9.5438891844746038E-3</v>
      </c>
      <c r="AY309">
        <f t="shared" si="14"/>
        <v>8.7936283570729593E-3</v>
      </c>
    </row>
    <row r="310" spans="1:51" x14ac:dyDescent="0.35">
      <c r="A310" t="str">
        <f t="shared" si="12"/>
        <v>2007-Iowa</v>
      </c>
      <c r="B310" t="s">
        <v>21</v>
      </c>
      <c r="C310">
        <v>2007</v>
      </c>
      <c r="D310">
        <v>27221</v>
      </c>
      <c r="E310">
        <v>2999212</v>
      </c>
      <c r="F310">
        <f t="shared" si="13"/>
        <v>9.0760506426354661E-3</v>
      </c>
      <c r="G310">
        <v>47</v>
      </c>
      <c r="H310">
        <v>80</v>
      </c>
      <c r="I310">
        <v>434</v>
      </c>
      <c r="J310">
        <v>26660</v>
      </c>
      <c r="K310">
        <v>13910</v>
      </c>
      <c r="L310">
        <v>52940</v>
      </c>
      <c r="M310">
        <v>94830</v>
      </c>
      <c r="N310">
        <v>2837532</v>
      </c>
      <c r="O310">
        <v>3.3788641265276777E-3</v>
      </c>
      <c r="P310">
        <v>1.5111446921042689E-3</v>
      </c>
      <c r="Q310">
        <v>4.5766107771802169E-3</v>
      </c>
      <c r="R310">
        <v>9.3954887557215205E-3</v>
      </c>
      <c r="S310">
        <v>662</v>
      </c>
      <c r="T310">
        <v>92434</v>
      </c>
      <c r="U310">
        <v>7.1618668455330292E-3</v>
      </c>
      <c r="V310">
        <v>870</v>
      </c>
      <c r="W310">
        <v>835280</v>
      </c>
      <c r="X310">
        <v>1.0415668997222488E-3</v>
      </c>
      <c r="Y310">
        <v>981</v>
      </c>
      <c r="Z310">
        <v>811925</v>
      </c>
      <c r="AA310">
        <v>1.2082396773100963E-3</v>
      </c>
      <c r="AB310">
        <v>1726</v>
      </c>
      <c r="AC310">
        <v>808093</v>
      </c>
      <c r="AD310">
        <v>2.1358927747177616E-3</v>
      </c>
      <c r="AE310">
        <v>3496</v>
      </c>
      <c r="AF310">
        <v>756024</v>
      </c>
      <c r="AG310">
        <v>4.6241918245981612E-3</v>
      </c>
      <c r="AH310">
        <v>5190</v>
      </c>
      <c r="AI310">
        <v>596994</v>
      </c>
      <c r="AJ310">
        <v>8.6935547090925529E-3</v>
      </c>
      <c r="AK310">
        <v>7851</v>
      </c>
      <c r="AL310">
        <v>408816</v>
      </c>
      <c r="AM310">
        <v>1.9204238581660208E-2</v>
      </c>
      <c r="AN310">
        <v>12685</v>
      </c>
      <c r="AO310">
        <v>265532</v>
      </c>
      <c r="AP310">
        <v>4.77720199448654E-2</v>
      </c>
      <c r="AQ310">
        <v>12037</v>
      </c>
      <c r="AR310">
        <v>82184</v>
      </c>
      <c r="AS310">
        <v>0.14646403192835589</v>
      </c>
      <c r="AT310">
        <v>14240</v>
      </c>
      <c r="AU310">
        <v>12981</v>
      </c>
      <c r="AV310">
        <v>1518023</v>
      </c>
      <c r="AW310">
        <v>1481189</v>
      </c>
      <c r="AX310">
        <f t="shared" si="14"/>
        <v>9.3806220327359996E-3</v>
      </c>
      <c r="AY310">
        <f t="shared" si="14"/>
        <v>8.7639052139868705E-3</v>
      </c>
    </row>
    <row r="311" spans="1:51" x14ac:dyDescent="0.35">
      <c r="A311" t="str">
        <f t="shared" si="12"/>
        <v>2008-Iowa</v>
      </c>
      <c r="B311" t="s">
        <v>21</v>
      </c>
      <c r="C311">
        <v>2008</v>
      </c>
      <c r="D311">
        <v>28541</v>
      </c>
      <c r="E311">
        <v>3016734</v>
      </c>
      <c r="F311">
        <f t="shared" si="13"/>
        <v>9.4608938010444406E-3</v>
      </c>
      <c r="G311">
        <v>60</v>
      </c>
      <c r="H311">
        <v>93</v>
      </c>
      <c r="I311">
        <v>465</v>
      </c>
      <c r="J311">
        <v>27923</v>
      </c>
      <c r="K311">
        <v>14455</v>
      </c>
      <c r="L311">
        <v>54739</v>
      </c>
      <c r="M311">
        <v>99622</v>
      </c>
      <c r="N311">
        <v>2847918</v>
      </c>
      <c r="O311">
        <v>4.1508128675198895E-3</v>
      </c>
      <c r="P311">
        <v>1.6989714828550028E-3</v>
      </c>
      <c r="Q311">
        <v>4.6676436931601456E-3</v>
      </c>
      <c r="R311">
        <v>9.8047064557336278E-3</v>
      </c>
      <c r="S311">
        <v>309</v>
      </c>
      <c r="T311">
        <v>38707</v>
      </c>
      <c r="U311">
        <v>7.9830521611078103E-3</v>
      </c>
      <c r="V311">
        <v>462</v>
      </c>
      <c r="W311">
        <v>394552</v>
      </c>
      <c r="X311">
        <v>1.1709483160648026E-3</v>
      </c>
      <c r="Y311">
        <v>524</v>
      </c>
      <c r="Z311">
        <v>360441</v>
      </c>
      <c r="AA311">
        <v>1.4537746815706314E-3</v>
      </c>
      <c r="AB311">
        <v>1005</v>
      </c>
      <c r="AC311">
        <v>380572</v>
      </c>
      <c r="AD311">
        <v>2.6407618006579572E-3</v>
      </c>
      <c r="AE311">
        <v>2138</v>
      </c>
      <c r="AF311">
        <v>383112</v>
      </c>
      <c r="AG311">
        <v>5.5806135020568396E-3</v>
      </c>
      <c r="AH311">
        <v>3526</v>
      </c>
      <c r="AI311">
        <v>308071</v>
      </c>
      <c r="AJ311">
        <v>1.1445413557264398E-2</v>
      </c>
      <c r="AK311">
        <v>5083</v>
      </c>
      <c r="AL311">
        <v>206253</v>
      </c>
      <c r="AM311">
        <v>2.4644490019539111E-2</v>
      </c>
      <c r="AN311">
        <v>7364</v>
      </c>
      <c r="AO311">
        <v>131294</v>
      </c>
      <c r="AP311">
        <v>5.6087863878014226E-2</v>
      </c>
      <c r="AQ311">
        <v>7494</v>
      </c>
      <c r="AR311">
        <v>47128</v>
      </c>
      <c r="AS311">
        <v>0.15901374978781191</v>
      </c>
      <c r="AT311">
        <v>14867</v>
      </c>
      <c r="AU311">
        <v>13674</v>
      </c>
      <c r="AV311">
        <v>1525539</v>
      </c>
      <c r="AW311">
        <v>1491195</v>
      </c>
      <c r="AX311">
        <f t="shared" si="14"/>
        <v>9.7454080164453352E-3</v>
      </c>
      <c r="AY311">
        <f t="shared" si="14"/>
        <v>9.1698268838079529E-3</v>
      </c>
    </row>
    <row r="312" spans="1:51" x14ac:dyDescent="0.35">
      <c r="A312" t="str">
        <f t="shared" si="12"/>
        <v>2009-Iowa</v>
      </c>
      <c r="B312" t="s">
        <v>21</v>
      </c>
      <c r="C312">
        <v>2009</v>
      </c>
      <c r="D312">
        <v>27544</v>
      </c>
      <c r="E312">
        <v>3032870</v>
      </c>
      <c r="F312">
        <f t="shared" si="13"/>
        <v>9.0818267845308234E-3</v>
      </c>
      <c r="G312">
        <v>37</v>
      </c>
      <c r="H312">
        <v>97</v>
      </c>
      <c r="I312">
        <v>447</v>
      </c>
      <c r="J312">
        <v>26963</v>
      </c>
      <c r="K312">
        <v>15048</v>
      </c>
      <c r="L312">
        <v>57321</v>
      </c>
      <c r="M312">
        <v>104045</v>
      </c>
      <c r="N312">
        <v>2856456</v>
      </c>
      <c r="O312">
        <v>2.4587985114300904E-3</v>
      </c>
      <c r="P312">
        <v>1.6922244901519513E-3</v>
      </c>
      <c r="Q312">
        <v>4.2962179826036813E-3</v>
      </c>
      <c r="R312">
        <v>9.4393192123386465E-3</v>
      </c>
      <c r="S312">
        <v>2930</v>
      </c>
      <c r="T312">
        <v>522403</v>
      </c>
      <c r="U312">
        <v>5.608696734130547E-3</v>
      </c>
      <c r="V312">
        <v>3818</v>
      </c>
      <c r="W312">
        <v>5332357</v>
      </c>
      <c r="X312">
        <v>7.1600607386189635E-4</v>
      </c>
      <c r="Y312">
        <v>4359</v>
      </c>
      <c r="Z312">
        <v>5170422</v>
      </c>
      <c r="AA312">
        <v>8.4306464733439554E-4</v>
      </c>
      <c r="AB312">
        <v>8886</v>
      </c>
      <c r="AC312">
        <v>5448579</v>
      </c>
      <c r="AD312">
        <v>1.6308839424003948E-3</v>
      </c>
      <c r="AE312">
        <v>18743</v>
      </c>
      <c r="AF312">
        <v>4926826</v>
      </c>
      <c r="AG312">
        <v>3.804274800855561E-3</v>
      </c>
      <c r="AH312">
        <v>26564</v>
      </c>
      <c r="AI312">
        <v>3352893</v>
      </c>
      <c r="AJ312">
        <v>7.9227103280659419E-3</v>
      </c>
      <c r="AK312">
        <v>36667</v>
      </c>
      <c r="AL312">
        <v>1972493</v>
      </c>
      <c r="AM312">
        <v>1.8589166095899959E-2</v>
      </c>
      <c r="AN312">
        <v>65543</v>
      </c>
      <c r="AO312">
        <v>1373521</v>
      </c>
      <c r="AP312">
        <v>4.7718964617213713E-2</v>
      </c>
      <c r="AQ312">
        <v>68204</v>
      </c>
      <c r="AR312">
        <v>493239</v>
      </c>
      <c r="AS312">
        <v>0.13827779230758314</v>
      </c>
      <c r="AT312">
        <v>14331</v>
      </c>
      <c r="AU312">
        <v>13213</v>
      </c>
      <c r="AV312">
        <v>1532739</v>
      </c>
      <c r="AW312">
        <v>1500131</v>
      </c>
      <c r="AX312">
        <f t="shared" si="14"/>
        <v>9.3499284614014522E-3</v>
      </c>
      <c r="AY312">
        <f t="shared" si="14"/>
        <v>8.8078974436232565E-3</v>
      </c>
    </row>
    <row r="313" spans="1:51" x14ac:dyDescent="0.35">
      <c r="A313" t="str">
        <f t="shared" si="12"/>
        <v>2010-Iowa</v>
      </c>
      <c r="B313" t="s">
        <v>21</v>
      </c>
      <c r="C313">
        <v>2010</v>
      </c>
      <c r="D313">
        <v>27745</v>
      </c>
      <c r="E313">
        <v>3046355</v>
      </c>
      <c r="F313">
        <f t="shared" si="13"/>
        <v>9.1076056467483263E-3</v>
      </c>
      <c r="G313">
        <v>41</v>
      </c>
      <c r="H313">
        <v>88</v>
      </c>
      <c r="I313">
        <v>489</v>
      </c>
      <c r="J313">
        <v>27127</v>
      </c>
      <c r="K313">
        <v>15428</v>
      </c>
      <c r="L313">
        <v>59719</v>
      </c>
      <c r="M313">
        <v>107203</v>
      </c>
      <c r="N313">
        <v>2864005</v>
      </c>
      <c r="O313">
        <v>2.6575058335493906E-3</v>
      </c>
      <c r="P313">
        <v>1.4735678762202984E-3</v>
      </c>
      <c r="Q313">
        <v>4.5614395119539563E-3</v>
      </c>
      <c r="R313">
        <v>9.4717013413035244E-3</v>
      </c>
      <c r="S313">
        <v>444</v>
      </c>
      <c r="T313">
        <v>66747</v>
      </c>
      <c r="U313">
        <v>6.6519843588475885E-3</v>
      </c>
      <c r="V313">
        <v>550</v>
      </c>
      <c r="W313">
        <v>670607</v>
      </c>
      <c r="X313">
        <v>8.2015248871544733E-4</v>
      </c>
      <c r="Y313">
        <v>593</v>
      </c>
      <c r="Z313">
        <v>667340</v>
      </c>
      <c r="AA313">
        <v>8.8860251146342191E-4</v>
      </c>
      <c r="AB313">
        <v>1166</v>
      </c>
      <c r="AC313">
        <v>705346</v>
      </c>
      <c r="AD313">
        <v>1.6530894057668151E-3</v>
      </c>
      <c r="AE313">
        <v>2539</v>
      </c>
      <c r="AF313">
        <v>702618</v>
      </c>
      <c r="AG313">
        <v>3.6136278888386007E-3</v>
      </c>
      <c r="AH313">
        <v>3249</v>
      </c>
      <c r="AI313">
        <v>465940</v>
      </c>
      <c r="AJ313">
        <v>6.9730008155556508E-3</v>
      </c>
      <c r="AK313">
        <v>4516</v>
      </c>
      <c r="AL313">
        <v>247777</v>
      </c>
      <c r="AM313">
        <v>1.8226066180476799E-2</v>
      </c>
      <c r="AN313">
        <v>7942</v>
      </c>
      <c r="AO313">
        <v>157505</v>
      </c>
      <c r="AP313">
        <v>5.0423796069966033E-2</v>
      </c>
      <c r="AQ313">
        <v>8435</v>
      </c>
      <c r="AR313">
        <v>56302</v>
      </c>
      <c r="AS313">
        <v>0.14981705800859649</v>
      </c>
      <c r="AT313">
        <v>14292</v>
      </c>
      <c r="AU313">
        <v>13453</v>
      </c>
      <c r="AV313">
        <v>1538036</v>
      </c>
      <c r="AW313">
        <v>1508319</v>
      </c>
      <c r="AX313">
        <f t="shared" si="14"/>
        <v>9.2923702696165768E-3</v>
      </c>
      <c r="AY313">
        <f t="shared" si="14"/>
        <v>8.9192007791455263E-3</v>
      </c>
    </row>
    <row r="314" spans="1:51" x14ac:dyDescent="0.35">
      <c r="A314" t="str">
        <f t="shared" si="12"/>
        <v>2011-Iowa</v>
      </c>
      <c r="B314" t="s">
        <v>21</v>
      </c>
      <c r="C314">
        <v>2011</v>
      </c>
      <c r="D314">
        <v>28184</v>
      </c>
      <c r="E314">
        <v>3062309</v>
      </c>
      <c r="F314">
        <f t="shared" si="13"/>
        <v>9.203512774184448E-3</v>
      </c>
      <c r="G314">
        <v>55</v>
      </c>
      <c r="H314">
        <v>131</v>
      </c>
      <c r="I314">
        <v>482</v>
      </c>
      <c r="J314">
        <v>27516</v>
      </c>
      <c r="K314">
        <v>15919</v>
      </c>
      <c r="L314">
        <v>62618</v>
      </c>
      <c r="M314">
        <v>110753</v>
      </c>
      <c r="N314">
        <v>2873019</v>
      </c>
      <c r="O314">
        <v>3.4549908913876501E-3</v>
      </c>
      <c r="P314">
        <v>2.0920502092050207E-3</v>
      </c>
      <c r="Q314">
        <v>4.352026581672731E-3</v>
      </c>
      <c r="R314">
        <v>9.5773818411921396E-3</v>
      </c>
      <c r="S314">
        <v>243</v>
      </c>
      <c r="T314">
        <v>40575</v>
      </c>
      <c r="U314">
        <v>5.9889094269870609E-3</v>
      </c>
      <c r="V314">
        <v>295</v>
      </c>
      <c r="W314">
        <v>459350</v>
      </c>
      <c r="X314">
        <v>6.4221182105148576E-4</v>
      </c>
      <c r="Y314">
        <v>324</v>
      </c>
      <c r="Z314">
        <v>409222</v>
      </c>
      <c r="AA314">
        <v>7.9174628930018425E-4</v>
      </c>
      <c r="AB314">
        <v>858</v>
      </c>
      <c r="AC314">
        <v>550666</v>
      </c>
      <c r="AD314">
        <v>1.5581132664809522E-3</v>
      </c>
      <c r="AE314">
        <v>1764</v>
      </c>
      <c r="AF314">
        <v>538362</v>
      </c>
      <c r="AG314">
        <v>3.2766057039687051E-3</v>
      </c>
      <c r="AH314">
        <v>2743</v>
      </c>
      <c r="AI314">
        <v>383215</v>
      </c>
      <c r="AJ314">
        <v>7.1578617747217622E-3</v>
      </c>
      <c r="AK314">
        <v>4134</v>
      </c>
      <c r="AL314">
        <v>223702</v>
      </c>
      <c r="AM314">
        <v>1.8479942065783943E-2</v>
      </c>
      <c r="AN314">
        <v>8362</v>
      </c>
      <c r="AO314">
        <v>177023</v>
      </c>
      <c r="AP314">
        <v>4.7236799737887164E-2</v>
      </c>
      <c r="AQ314">
        <v>10652</v>
      </c>
      <c r="AR314">
        <v>74694</v>
      </c>
      <c r="AS314">
        <v>0.14260850938495728</v>
      </c>
      <c r="AT314">
        <v>14610</v>
      </c>
      <c r="AU314">
        <v>13574</v>
      </c>
      <c r="AV314">
        <v>1544894</v>
      </c>
      <c r="AW314">
        <v>1517415</v>
      </c>
      <c r="AX314">
        <f t="shared" si="14"/>
        <v>9.4569595066069257E-3</v>
      </c>
      <c r="AY314">
        <f t="shared" si="14"/>
        <v>8.9454763528764372E-3</v>
      </c>
    </row>
    <row r="315" spans="1:51" x14ac:dyDescent="0.35">
      <c r="A315" t="str">
        <f t="shared" si="12"/>
        <v>2012-Iowa</v>
      </c>
      <c r="B315" t="s">
        <v>21</v>
      </c>
      <c r="C315">
        <v>2012</v>
      </c>
      <c r="D315">
        <v>28389</v>
      </c>
      <c r="E315">
        <v>3074186</v>
      </c>
      <c r="F315">
        <f t="shared" si="13"/>
        <v>9.23463967372176E-3</v>
      </c>
      <c r="G315">
        <v>47</v>
      </c>
      <c r="H315">
        <v>154</v>
      </c>
      <c r="I315">
        <v>507</v>
      </c>
      <c r="J315">
        <v>27681</v>
      </c>
      <c r="K315">
        <v>16069</v>
      </c>
      <c r="L315">
        <v>65958</v>
      </c>
      <c r="M315">
        <v>114463</v>
      </c>
      <c r="N315">
        <v>2877696</v>
      </c>
      <c r="O315">
        <v>2.9248864272823447E-3</v>
      </c>
      <c r="P315">
        <v>2.3348191273234484E-3</v>
      </c>
      <c r="Q315">
        <v>4.429378925941134E-3</v>
      </c>
      <c r="R315">
        <v>9.6191536562583394E-3</v>
      </c>
      <c r="S315">
        <v>105</v>
      </c>
      <c r="T315">
        <v>11199</v>
      </c>
      <c r="U315">
        <v>9.3758371283150285E-3</v>
      </c>
      <c r="V315">
        <v>80</v>
      </c>
      <c r="W315">
        <v>119739</v>
      </c>
      <c r="X315">
        <v>6.6811982729102464E-4</v>
      </c>
      <c r="Y315">
        <v>124</v>
      </c>
      <c r="Z315">
        <v>107588</v>
      </c>
      <c r="AA315">
        <v>1.1525448934825446E-3</v>
      </c>
      <c r="AB315">
        <v>256</v>
      </c>
      <c r="AC315">
        <v>125175</v>
      </c>
      <c r="AD315">
        <v>2.0451368084681448E-3</v>
      </c>
      <c r="AE315">
        <v>560</v>
      </c>
      <c r="AF315">
        <v>121443</v>
      </c>
      <c r="AG315">
        <v>4.6112167848290971E-3</v>
      </c>
      <c r="AH315">
        <v>860</v>
      </c>
      <c r="AI315">
        <v>93127</v>
      </c>
      <c r="AJ315">
        <v>9.2347009997100736E-3</v>
      </c>
      <c r="AK315">
        <v>1285</v>
      </c>
      <c r="AL315">
        <v>60675</v>
      </c>
      <c r="AM315">
        <v>2.1178409559126494E-2</v>
      </c>
      <c r="AN315">
        <v>2169</v>
      </c>
      <c r="AO315">
        <v>38550</v>
      </c>
      <c r="AP315">
        <v>5.6264591439688719E-2</v>
      </c>
      <c r="AQ315">
        <v>2005</v>
      </c>
      <c r="AR315">
        <v>12854</v>
      </c>
      <c r="AS315">
        <v>0.15598257351797107</v>
      </c>
      <c r="AT315">
        <v>14611</v>
      </c>
      <c r="AU315">
        <v>13778</v>
      </c>
      <c r="AV315">
        <v>1549698</v>
      </c>
      <c r="AW315">
        <v>1524488</v>
      </c>
      <c r="AX315">
        <f t="shared" si="14"/>
        <v>9.4282886084901697E-3</v>
      </c>
      <c r="AY315">
        <f t="shared" si="14"/>
        <v>9.0377884247039002E-3</v>
      </c>
    </row>
    <row r="316" spans="1:51" x14ac:dyDescent="0.35">
      <c r="A316" t="str">
        <f t="shared" si="12"/>
        <v>2013-Iowa</v>
      </c>
      <c r="B316" t="s">
        <v>21</v>
      </c>
      <c r="C316">
        <v>2013</v>
      </c>
      <c r="D316">
        <v>28948</v>
      </c>
      <c r="E316">
        <v>3090416</v>
      </c>
      <c r="F316">
        <f t="shared" si="13"/>
        <v>9.3670237275499477E-3</v>
      </c>
      <c r="G316">
        <v>48</v>
      </c>
      <c r="H316">
        <v>147</v>
      </c>
      <c r="I316">
        <v>542</v>
      </c>
      <c r="J316">
        <v>28211</v>
      </c>
      <c r="K316">
        <v>16772</v>
      </c>
      <c r="L316">
        <v>69593</v>
      </c>
      <c r="M316">
        <v>119604</v>
      </c>
      <c r="N316">
        <v>2884447</v>
      </c>
      <c r="O316">
        <v>2.8619127116622945E-3</v>
      </c>
      <c r="P316">
        <v>2.1122814076128347E-3</v>
      </c>
      <c r="Q316">
        <v>4.5316210160195308E-3</v>
      </c>
      <c r="R316">
        <v>9.7803842469631093E-3</v>
      </c>
      <c r="S316">
        <v>112</v>
      </c>
      <c r="T316">
        <v>7220</v>
      </c>
      <c r="U316">
        <v>1.5512465373961219E-2</v>
      </c>
      <c r="V316">
        <v>123</v>
      </c>
      <c r="W316">
        <v>91887</v>
      </c>
      <c r="X316">
        <v>1.3386006725652159E-3</v>
      </c>
      <c r="Y316">
        <v>148</v>
      </c>
      <c r="Z316">
        <v>102771</v>
      </c>
      <c r="AA316">
        <v>1.4400949684249447E-3</v>
      </c>
      <c r="AB316">
        <v>289</v>
      </c>
      <c r="AC316">
        <v>82848</v>
      </c>
      <c r="AD316">
        <v>3.4883159521050598E-3</v>
      </c>
      <c r="AE316">
        <v>642</v>
      </c>
      <c r="AF316">
        <v>75180</v>
      </c>
      <c r="AG316">
        <v>8.5395051875498795E-3</v>
      </c>
      <c r="AH316">
        <v>756</v>
      </c>
      <c r="AI316">
        <v>58249</v>
      </c>
      <c r="AJ316">
        <v>1.2978763583924188E-2</v>
      </c>
      <c r="AK316">
        <v>843</v>
      </c>
      <c r="AL316">
        <v>33542</v>
      </c>
      <c r="AM316">
        <v>2.5132669488998866E-2</v>
      </c>
      <c r="AN316">
        <v>1270</v>
      </c>
      <c r="AO316">
        <v>23985</v>
      </c>
      <c r="AP316">
        <v>5.2949760266833436E-2</v>
      </c>
      <c r="AQ316">
        <v>1273</v>
      </c>
      <c r="AR316">
        <v>9075</v>
      </c>
      <c r="AS316">
        <v>0.14027548209366392</v>
      </c>
      <c r="AT316">
        <v>14653</v>
      </c>
      <c r="AU316">
        <v>14295</v>
      </c>
      <c r="AV316">
        <v>1557015</v>
      </c>
      <c r="AW316">
        <v>1533401</v>
      </c>
      <c r="AX316">
        <f t="shared" si="14"/>
        <v>9.4109562207172065E-3</v>
      </c>
      <c r="AY316">
        <f t="shared" si="14"/>
        <v>9.3224146847432597E-3</v>
      </c>
    </row>
    <row r="317" spans="1:51" x14ac:dyDescent="0.35">
      <c r="A317" t="str">
        <f t="shared" si="12"/>
        <v>2014-Iowa</v>
      </c>
      <c r="B317" t="s">
        <v>21</v>
      </c>
      <c r="C317">
        <v>2014</v>
      </c>
      <c r="D317">
        <v>29190</v>
      </c>
      <c r="E317">
        <v>3107126</v>
      </c>
      <c r="F317">
        <f t="shared" si="13"/>
        <v>9.3945337266657363E-3</v>
      </c>
      <c r="G317">
        <v>50</v>
      </c>
      <c r="H317">
        <v>154</v>
      </c>
      <c r="I317">
        <v>550</v>
      </c>
      <c r="J317">
        <v>28436</v>
      </c>
      <c r="K317">
        <v>17264</v>
      </c>
      <c r="L317">
        <v>75729</v>
      </c>
      <c r="M317">
        <v>125162</v>
      </c>
      <c r="N317">
        <v>2888971</v>
      </c>
      <c r="O317">
        <v>2.8962001853568117E-3</v>
      </c>
      <c r="P317">
        <v>2.033567061495596E-3</v>
      </c>
      <c r="Q317">
        <v>4.3943049807449548E-3</v>
      </c>
      <c r="R317">
        <v>9.8429510022772816E-3</v>
      </c>
      <c r="S317">
        <v>1629</v>
      </c>
      <c r="T317">
        <v>216277</v>
      </c>
      <c r="U317">
        <v>7.5320075643734658E-3</v>
      </c>
      <c r="V317">
        <v>2162</v>
      </c>
      <c r="W317">
        <v>2335154</v>
      </c>
      <c r="X317">
        <v>9.2584900182172134E-4</v>
      </c>
      <c r="Y317">
        <v>2785</v>
      </c>
      <c r="Z317">
        <v>2184963</v>
      </c>
      <c r="AA317">
        <v>1.2746211263074019E-3</v>
      </c>
      <c r="AB317">
        <v>5803</v>
      </c>
      <c r="AC317">
        <v>2574632</v>
      </c>
      <c r="AD317">
        <v>2.2539143458171888E-3</v>
      </c>
      <c r="AE317">
        <v>12029</v>
      </c>
      <c r="AF317">
        <v>2495162</v>
      </c>
      <c r="AG317">
        <v>4.8209294626962093E-3</v>
      </c>
      <c r="AH317">
        <v>17976</v>
      </c>
      <c r="AI317">
        <v>2023617</v>
      </c>
      <c r="AJ317">
        <v>8.8831038679750163E-3</v>
      </c>
      <c r="AK317">
        <v>27551</v>
      </c>
      <c r="AL317">
        <v>1519618</v>
      </c>
      <c r="AM317">
        <v>1.8130214303857944E-2</v>
      </c>
      <c r="AN317">
        <v>49481</v>
      </c>
      <c r="AO317">
        <v>1097023</v>
      </c>
      <c r="AP317">
        <v>4.5104797255846048E-2</v>
      </c>
      <c r="AQ317">
        <v>50670</v>
      </c>
      <c r="AR317">
        <v>364446</v>
      </c>
      <c r="AS317">
        <v>0.1390329431520719</v>
      </c>
      <c r="AT317">
        <v>14814</v>
      </c>
      <c r="AU317">
        <v>14376</v>
      </c>
      <c r="AV317">
        <v>1564081</v>
      </c>
      <c r="AW317">
        <v>1543045</v>
      </c>
      <c r="AX317">
        <f t="shared" si="14"/>
        <v>9.4713764824200276E-3</v>
      </c>
      <c r="AY317">
        <f t="shared" si="14"/>
        <v>9.3166433901798063E-3</v>
      </c>
    </row>
    <row r="318" spans="1:51" x14ac:dyDescent="0.35">
      <c r="A318" t="str">
        <f t="shared" si="12"/>
        <v>2015-Iowa</v>
      </c>
      <c r="B318" t="s">
        <v>21</v>
      </c>
      <c r="C318">
        <v>2015</v>
      </c>
      <c r="D318">
        <v>29600</v>
      </c>
      <c r="E318">
        <v>3123899</v>
      </c>
      <c r="F318">
        <f t="shared" si="13"/>
        <v>9.4753383512078976E-3</v>
      </c>
      <c r="G318">
        <v>57</v>
      </c>
      <c r="H318">
        <v>139</v>
      </c>
      <c r="I318">
        <v>520</v>
      </c>
      <c r="J318">
        <v>28884</v>
      </c>
      <c r="K318">
        <v>17737</v>
      </c>
      <c r="L318">
        <v>80666</v>
      </c>
      <c r="M318">
        <v>129926</v>
      </c>
      <c r="N318">
        <v>2895570</v>
      </c>
      <c r="O318">
        <v>3.2136212437278008E-3</v>
      </c>
      <c r="P318">
        <v>1.7231547368160068E-3</v>
      </c>
      <c r="Q318">
        <v>4.002278219909795E-3</v>
      </c>
      <c r="R318">
        <v>9.9752380360343552E-3</v>
      </c>
      <c r="S318">
        <v>1159</v>
      </c>
      <c r="T318">
        <v>135578</v>
      </c>
      <c r="U318">
        <v>8.5485845786189493E-3</v>
      </c>
      <c r="V318">
        <v>1121</v>
      </c>
      <c r="W318">
        <v>1298484</v>
      </c>
      <c r="X318">
        <v>8.6331444977373617E-4</v>
      </c>
      <c r="Y318">
        <v>1549</v>
      </c>
      <c r="Z318">
        <v>1293172</v>
      </c>
      <c r="AA318">
        <v>1.1978298323811528E-3</v>
      </c>
      <c r="AB318">
        <v>3053</v>
      </c>
      <c r="AC318">
        <v>1392620</v>
      </c>
      <c r="AD318">
        <v>2.1922706840344099E-3</v>
      </c>
      <c r="AE318">
        <v>6347</v>
      </c>
      <c r="AF318">
        <v>1243775</v>
      </c>
      <c r="AG318">
        <v>5.1030130047637233E-3</v>
      </c>
      <c r="AH318">
        <v>9223</v>
      </c>
      <c r="AI318">
        <v>876063</v>
      </c>
      <c r="AJ318">
        <v>1.0527781677801711E-2</v>
      </c>
      <c r="AK318">
        <v>11708</v>
      </c>
      <c r="AL318">
        <v>486637</v>
      </c>
      <c r="AM318">
        <v>2.405900085690155E-2</v>
      </c>
      <c r="AN318">
        <v>16764</v>
      </c>
      <c r="AO318">
        <v>285406</v>
      </c>
      <c r="AP318">
        <v>5.8737377630463272E-2</v>
      </c>
      <c r="AQ318">
        <v>15398</v>
      </c>
      <c r="AR318">
        <v>96512</v>
      </c>
      <c r="AS318">
        <v>0.15954492705570292</v>
      </c>
      <c r="AT318">
        <v>15036</v>
      </c>
      <c r="AU318">
        <v>14564</v>
      </c>
      <c r="AV318">
        <v>1571873</v>
      </c>
      <c r="AW318">
        <v>1552026</v>
      </c>
      <c r="AX318">
        <f t="shared" si="14"/>
        <v>9.5656582942769547E-3</v>
      </c>
      <c r="AY318">
        <f t="shared" si="14"/>
        <v>9.3838634146592905E-3</v>
      </c>
    </row>
    <row r="319" spans="1:51" x14ac:dyDescent="0.35">
      <c r="A319" t="str">
        <f t="shared" si="12"/>
        <v>2016-Iowa</v>
      </c>
      <c r="B319" t="s">
        <v>21</v>
      </c>
      <c r="C319">
        <v>2016</v>
      </c>
      <c r="D319">
        <v>29538</v>
      </c>
      <c r="E319">
        <v>3134693</v>
      </c>
      <c r="F319">
        <f t="shared" si="13"/>
        <v>9.4229323254302732E-3</v>
      </c>
      <c r="G319">
        <v>61</v>
      </c>
      <c r="H319">
        <v>167</v>
      </c>
      <c r="I319">
        <v>652</v>
      </c>
      <c r="J319">
        <v>28658</v>
      </c>
      <c r="K319">
        <v>18021</v>
      </c>
      <c r="L319">
        <v>86373</v>
      </c>
      <c r="M319">
        <v>135448</v>
      </c>
      <c r="N319">
        <v>2894851</v>
      </c>
      <c r="O319">
        <v>3.3849397924643472E-3</v>
      </c>
      <c r="P319">
        <v>1.9334745811769882E-3</v>
      </c>
      <c r="Q319">
        <v>4.8136554249601322E-3</v>
      </c>
      <c r="R319">
        <v>9.8996459575985078E-3</v>
      </c>
      <c r="S319">
        <v>116</v>
      </c>
      <c r="T319">
        <v>17645</v>
      </c>
      <c r="U319">
        <v>6.5741003117030317E-3</v>
      </c>
      <c r="V319">
        <v>95</v>
      </c>
      <c r="W319">
        <v>181901</v>
      </c>
      <c r="X319">
        <v>5.2226210960907302E-4</v>
      </c>
      <c r="Y319">
        <v>134</v>
      </c>
      <c r="Z319">
        <v>173008</v>
      </c>
      <c r="AA319">
        <v>7.7453065754184774E-4</v>
      </c>
      <c r="AB319">
        <v>305</v>
      </c>
      <c r="AC319">
        <v>182205</v>
      </c>
      <c r="AD319">
        <v>1.6739386954254822E-3</v>
      </c>
      <c r="AE319">
        <v>709</v>
      </c>
      <c r="AF319">
        <v>189980</v>
      </c>
      <c r="AG319">
        <v>3.7319717865038427E-3</v>
      </c>
      <c r="AH319">
        <v>1093</v>
      </c>
      <c r="AI319">
        <v>144668</v>
      </c>
      <c r="AJ319">
        <v>7.5552299057151549E-3</v>
      </c>
      <c r="AK319">
        <v>1388</v>
      </c>
      <c r="AL319">
        <v>86066</v>
      </c>
      <c r="AM319">
        <v>1.6127158227406874E-2</v>
      </c>
      <c r="AN319">
        <v>2511</v>
      </c>
      <c r="AO319">
        <v>65217</v>
      </c>
      <c r="AP319">
        <v>3.8502231013386082E-2</v>
      </c>
      <c r="AQ319">
        <v>2749</v>
      </c>
      <c r="AR319">
        <v>22953</v>
      </c>
      <c r="AS319">
        <v>0.11976647932732105</v>
      </c>
      <c r="AT319">
        <v>14880</v>
      </c>
      <c r="AU319">
        <v>14658</v>
      </c>
      <c r="AV319">
        <v>1575574</v>
      </c>
      <c r="AW319">
        <v>1559119</v>
      </c>
      <c r="AX319">
        <f t="shared" si="14"/>
        <v>9.4441771697171949E-3</v>
      </c>
      <c r="AY319">
        <f t="shared" si="14"/>
        <v>9.40146326226542E-3</v>
      </c>
    </row>
    <row r="320" spans="1:51" x14ac:dyDescent="0.35">
      <c r="A320" t="str">
        <f t="shared" si="12"/>
        <v>2017-Iowa</v>
      </c>
      <c r="B320" t="s">
        <v>21</v>
      </c>
      <c r="C320">
        <v>2017</v>
      </c>
      <c r="D320">
        <v>30530</v>
      </c>
      <c r="E320">
        <v>3145711</v>
      </c>
      <c r="F320">
        <f t="shared" si="13"/>
        <v>9.7052780754493979E-3</v>
      </c>
      <c r="G320">
        <v>69</v>
      </c>
      <c r="H320">
        <v>197</v>
      </c>
      <c r="I320">
        <v>673</v>
      </c>
      <c r="J320">
        <v>29591</v>
      </c>
      <c r="K320">
        <v>18375</v>
      </c>
      <c r="L320">
        <v>90256</v>
      </c>
      <c r="M320">
        <v>141575</v>
      </c>
      <c r="N320">
        <v>2895505</v>
      </c>
      <c r="O320">
        <v>3.7551020408163266E-3</v>
      </c>
      <c r="P320">
        <v>2.1826803758198902E-3</v>
      </c>
      <c r="Q320">
        <v>4.7536641356171637E-3</v>
      </c>
      <c r="R320">
        <v>1.021963353542819E-2</v>
      </c>
      <c r="S320">
        <v>141</v>
      </c>
      <c r="T320">
        <v>22898</v>
      </c>
      <c r="U320">
        <v>6.157743034326142E-3</v>
      </c>
      <c r="V320">
        <v>157</v>
      </c>
      <c r="W320">
        <v>220945</v>
      </c>
      <c r="X320">
        <v>7.1058408201136027E-4</v>
      </c>
      <c r="Y320">
        <v>185</v>
      </c>
      <c r="Z320">
        <v>185263</v>
      </c>
      <c r="AA320">
        <v>9.9858039651738338E-4</v>
      </c>
      <c r="AB320">
        <v>314</v>
      </c>
      <c r="AC320">
        <v>189516</v>
      </c>
      <c r="AD320">
        <v>1.6568521918993648E-3</v>
      </c>
      <c r="AE320">
        <v>691</v>
      </c>
      <c r="AF320">
        <v>197326</v>
      </c>
      <c r="AG320">
        <v>3.5018193243667841E-3</v>
      </c>
      <c r="AH320">
        <v>1064</v>
      </c>
      <c r="AI320">
        <v>144231</v>
      </c>
      <c r="AJ320">
        <v>7.377054863378885E-3</v>
      </c>
      <c r="AK320">
        <v>1727</v>
      </c>
      <c r="AL320">
        <v>86774</v>
      </c>
      <c r="AM320">
        <v>1.9902274874962548E-2</v>
      </c>
      <c r="AN320">
        <v>2945</v>
      </c>
      <c r="AO320">
        <v>56286</v>
      </c>
      <c r="AP320">
        <v>5.2322069431119639E-2</v>
      </c>
      <c r="AQ320">
        <v>3267</v>
      </c>
      <c r="AR320">
        <v>21072</v>
      </c>
      <c r="AS320">
        <v>0.15503986332574032</v>
      </c>
      <c r="AT320">
        <v>15273</v>
      </c>
      <c r="AU320">
        <v>15257</v>
      </c>
      <c r="AV320">
        <v>1580978</v>
      </c>
      <c r="AW320">
        <v>1564733</v>
      </c>
      <c r="AX320">
        <f t="shared" si="14"/>
        <v>9.660475983853032E-3</v>
      </c>
      <c r="AY320">
        <f t="shared" si="14"/>
        <v>9.7505453006998637E-3</v>
      </c>
    </row>
    <row r="321" spans="1:51" x14ac:dyDescent="0.35">
      <c r="A321" t="str">
        <f t="shared" si="12"/>
        <v>2018-Iowa</v>
      </c>
      <c r="B321" t="s">
        <v>21</v>
      </c>
      <c r="C321">
        <v>2018</v>
      </c>
      <c r="D321">
        <v>30367</v>
      </c>
      <c r="E321">
        <v>3156145</v>
      </c>
      <c r="F321">
        <f t="shared" si="13"/>
        <v>9.6215478059468122E-3</v>
      </c>
      <c r="G321">
        <v>75</v>
      </c>
      <c r="H321">
        <v>182</v>
      </c>
      <c r="I321">
        <v>660</v>
      </c>
      <c r="J321">
        <v>29450</v>
      </c>
      <c r="K321">
        <v>18872</v>
      </c>
      <c r="L321">
        <v>94312</v>
      </c>
      <c r="M321">
        <v>146954</v>
      </c>
      <c r="N321">
        <v>2896007</v>
      </c>
      <c r="O321">
        <v>3.97414158541755E-3</v>
      </c>
      <c r="P321">
        <v>1.9297650352023072E-3</v>
      </c>
      <c r="Q321">
        <v>4.4912013283068168E-3</v>
      </c>
      <c r="R321">
        <v>1.016917431484109E-2</v>
      </c>
      <c r="S321">
        <v>1328</v>
      </c>
      <c r="T321">
        <v>170542</v>
      </c>
      <c r="U321">
        <v>7.7869381149511556E-3</v>
      </c>
      <c r="V321">
        <v>1414</v>
      </c>
      <c r="W321">
        <v>1802036</v>
      </c>
      <c r="X321">
        <v>7.8466800885220941E-4</v>
      </c>
      <c r="Y321">
        <v>1681</v>
      </c>
      <c r="Z321">
        <v>1738659</v>
      </c>
      <c r="AA321">
        <v>9.6683708536291478E-4</v>
      </c>
      <c r="AB321">
        <v>3334</v>
      </c>
      <c r="AC321">
        <v>1856865</v>
      </c>
      <c r="AD321">
        <v>1.7954994035646102E-3</v>
      </c>
      <c r="AE321">
        <v>7329</v>
      </c>
      <c r="AF321">
        <v>1802236</v>
      </c>
      <c r="AG321">
        <v>4.0666150271107667E-3</v>
      </c>
      <c r="AH321">
        <v>11279</v>
      </c>
      <c r="AI321">
        <v>1254152</v>
      </c>
      <c r="AJ321">
        <v>8.9933277625040657E-3</v>
      </c>
      <c r="AK321">
        <v>16441</v>
      </c>
      <c r="AL321">
        <v>762354</v>
      </c>
      <c r="AM321">
        <v>2.1566096590297946E-2</v>
      </c>
      <c r="AN321">
        <v>29096</v>
      </c>
      <c r="AO321">
        <v>546917</v>
      </c>
      <c r="AP321">
        <v>5.3200028523523679E-2</v>
      </c>
      <c r="AQ321">
        <v>31651</v>
      </c>
      <c r="AR321">
        <v>208046</v>
      </c>
      <c r="AS321">
        <v>0.15213462407352221</v>
      </c>
      <c r="AT321">
        <v>15086</v>
      </c>
      <c r="AU321">
        <v>15281</v>
      </c>
      <c r="AV321">
        <v>1585338</v>
      </c>
      <c r="AW321">
        <v>1570807</v>
      </c>
      <c r="AX321">
        <f t="shared" si="14"/>
        <v>9.5159518033378371E-3</v>
      </c>
      <c r="AY321">
        <f t="shared" si="14"/>
        <v>9.728120641173614E-3</v>
      </c>
    </row>
    <row r="322" spans="1:51" x14ac:dyDescent="0.35">
      <c r="A322" t="str">
        <f t="shared" si="12"/>
        <v>1999-Kansas</v>
      </c>
      <c r="B322" t="s">
        <v>22</v>
      </c>
      <c r="C322">
        <v>1999</v>
      </c>
      <c r="D322">
        <v>24472</v>
      </c>
      <c r="E322">
        <v>2678338</v>
      </c>
      <c r="F322">
        <f t="shared" si="13"/>
        <v>9.137009593262687E-3</v>
      </c>
      <c r="G322">
        <v>127</v>
      </c>
      <c r="H322">
        <v>84</v>
      </c>
      <c r="I322">
        <v>1196</v>
      </c>
      <c r="J322">
        <v>23065</v>
      </c>
      <c r="K322">
        <v>28531</v>
      </c>
      <c r="L322">
        <v>49690</v>
      </c>
      <c r="M322">
        <v>164954</v>
      </c>
      <c r="N322">
        <v>2435163</v>
      </c>
      <c r="O322">
        <v>4.4512985875013143E-3</v>
      </c>
      <c r="P322">
        <v>1.6904809820889515E-3</v>
      </c>
      <c r="Q322">
        <v>7.2505062017289672E-3</v>
      </c>
      <c r="R322">
        <v>9.4716452245701827E-3</v>
      </c>
      <c r="S322">
        <v>698</v>
      </c>
      <c r="T322">
        <v>85050</v>
      </c>
      <c r="U322">
        <v>8.2069370958259853E-3</v>
      </c>
      <c r="V322">
        <v>781</v>
      </c>
      <c r="W322">
        <v>916493</v>
      </c>
      <c r="X322">
        <v>8.5216144585937919E-4</v>
      </c>
      <c r="Y322">
        <v>945</v>
      </c>
      <c r="Z322">
        <v>811745</v>
      </c>
      <c r="AA322">
        <v>1.1641586951567303E-3</v>
      </c>
      <c r="AB322">
        <v>1755</v>
      </c>
      <c r="AC322">
        <v>900169</v>
      </c>
      <c r="AD322">
        <v>1.9496339020783876E-3</v>
      </c>
      <c r="AE322">
        <v>3998</v>
      </c>
      <c r="AF322">
        <v>907838</v>
      </c>
      <c r="AG322">
        <v>4.4038694128247548E-3</v>
      </c>
      <c r="AH322">
        <v>6183</v>
      </c>
      <c r="AI322">
        <v>649036</v>
      </c>
      <c r="AJ322">
        <v>9.5264361298911006E-3</v>
      </c>
      <c r="AK322">
        <v>9546</v>
      </c>
      <c r="AL322">
        <v>397604</v>
      </c>
      <c r="AM322">
        <v>2.4008812788603735E-2</v>
      </c>
      <c r="AN322">
        <v>15886</v>
      </c>
      <c r="AO322">
        <v>278966</v>
      </c>
      <c r="AP322">
        <v>5.6946007757217726E-2</v>
      </c>
      <c r="AQ322">
        <v>15578</v>
      </c>
      <c r="AR322">
        <v>99691</v>
      </c>
      <c r="AS322">
        <v>0.15626285221333922</v>
      </c>
      <c r="AT322">
        <v>12750</v>
      </c>
      <c r="AU322">
        <v>11722</v>
      </c>
      <c r="AV322">
        <v>1356044</v>
      </c>
      <c r="AW322">
        <v>1322294</v>
      </c>
      <c r="AX322">
        <f t="shared" si="14"/>
        <v>9.402349776260947E-3</v>
      </c>
      <c r="AY322">
        <f t="shared" si="14"/>
        <v>8.8648969139994583E-3</v>
      </c>
    </row>
    <row r="323" spans="1:51" x14ac:dyDescent="0.35">
      <c r="A323" t="str">
        <f t="shared" ref="A323:A386" si="15">CONCATENATE(C323,"-",B323)</f>
        <v>2000-Kansas</v>
      </c>
      <c r="B323" t="s">
        <v>22</v>
      </c>
      <c r="C323">
        <v>2000</v>
      </c>
      <c r="D323">
        <v>24717</v>
      </c>
      <c r="E323">
        <v>2688418</v>
      </c>
      <c r="F323">
        <f t="shared" ref="F323:F386" si="16">IFERROR(D323/E323,0)</f>
        <v>9.1938827964996514E-3</v>
      </c>
      <c r="G323">
        <v>123</v>
      </c>
      <c r="H323">
        <v>69</v>
      </c>
      <c r="I323">
        <v>1277</v>
      </c>
      <c r="J323">
        <v>23248</v>
      </c>
      <c r="K323">
        <v>30923</v>
      </c>
      <c r="L323">
        <v>52903</v>
      </c>
      <c r="M323">
        <v>167269</v>
      </c>
      <c r="N323">
        <v>2437323</v>
      </c>
      <c r="O323">
        <v>3.9776218348801864E-3</v>
      </c>
      <c r="P323">
        <v>1.3042738597054987E-3</v>
      </c>
      <c r="Q323">
        <v>7.634409244988611E-3</v>
      </c>
      <c r="R323">
        <v>9.5383336554080034E-3</v>
      </c>
      <c r="S323">
        <v>210</v>
      </c>
      <c r="T323">
        <v>38292</v>
      </c>
      <c r="U323">
        <v>5.4841742400501409E-3</v>
      </c>
      <c r="V323">
        <v>307</v>
      </c>
      <c r="W323">
        <v>441859</v>
      </c>
      <c r="X323">
        <v>6.9479177746747261E-4</v>
      </c>
      <c r="Y323">
        <v>276</v>
      </c>
      <c r="Z323">
        <v>350690</v>
      </c>
      <c r="AA323">
        <v>7.8701987510336761E-4</v>
      </c>
      <c r="AB323">
        <v>603</v>
      </c>
      <c r="AC323">
        <v>402318</v>
      </c>
      <c r="AD323">
        <v>1.498814370721668E-3</v>
      </c>
      <c r="AE323">
        <v>1537</v>
      </c>
      <c r="AF323">
        <v>433677</v>
      </c>
      <c r="AG323">
        <v>3.5441123232267334E-3</v>
      </c>
      <c r="AH323">
        <v>2442</v>
      </c>
      <c r="AI323">
        <v>309928</v>
      </c>
      <c r="AJ323">
        <v>7.8792493740481653E-3</v>
      </c>
      <c r="AK323">
        <v>4073</v>
      </c>
      <c r="AL323">
        <v>206964</v>
      </c>
      <c r="AM323">
        <v>1.9679751067818559E-2</v>
      </c>
      <c r="AN323">
        <v>8110</v>
      </c>
      <c r="AO323">
        <v>159972</v>
      </c>
      <c r="AP323">
        <v>5.0696371865076389E-2</v>
      </c>
      <c r="AQ323">
        <v>10153</v>
      </c>
      <c r="AR323">
        <v>69123</v>
      </c>
      <c r="AS323">
        <v>0.14688309245837131</v>
      </c>
      <c r="AT323">
        <v>12996</v>
      </c>
      <c r="AU323">
        <v>11721</v>
      </c>
      <c r="AV323">
        <v>1359944</v>
      </c>
      <c r="AW323">
        <v>1328474</v>
      </c>
      <c r="AX323">
        <f t="shared" ref="AX323:AY386" si="17">IFERROR(AT323/AV323,0)</f>
        <v>9.5562758466525097E-3</v>
      </c>
      <c r="AY323">
        <f t="shared" si="17"/>
        <v>8.8229050775551505E-3</v>
      </c>
    </row>
    <row r="324" spans="1:51" x14ac:dyDescent="0.35">
      <c r="A324" t="str">
        <f t="shared" si="15"/>
        <v>2001-Kansas</v>
      </c>
      <c r="B324" t="s">
        <v>22</v>
      </c>
      <c r="C324">
        <v>2001</v>
      </c>
      <c r="D324">
        <v>24647</v>
      </c>
      <c r="E324">
        <v>2702162</v>
      </c>
      <c r="F324">
        <f t="shared" si="16"/>
        <v>9.1212147902309335E-3</v>
      </c>
      <c r="G324">
        <v>134</v>
      </c>
      <c r="H324">
        <v>73</v>
      </c>
      <c r="I324">
        <v>1288</v>
      </c>
      <c r="J324">
        <v>23152</v>
      </c>
      <c r="K324">
        <v>31627</v>
      </c>
      <c r="L324">
        <v>56109</v>
      </c>
      <c r="M324">
        <v>169671</v>
      </c>
      <c r="N324">
        <v>2444755</v>
      </c>
      <c r="O324">
        <v>4.2368862048249916E-3</v>
      </c>
      <c r="P324">
        <v>1.3010390489939226E-3</v>
      </c>
      <c r="Q324">
        <v>7.5911617188559035E-3</v>
      </c>
      <c r="R324">
        <v>9.470069597976076E-3</v>
      </c>
      <c r="S324">
        <v>294</v>
      </c>
      <c r="T324">
        <v>38483</v>
      </c>
      <c r="U324">
        <v>7.6397370267390794E-3</v>
      </c>
      <c r="V324">
        <v>311</v>
      </c>
      <c r="W324">
        <v>420941</v>
      </c>
      <c r="X324">
        <v>7.3882087988577975E-4</v>
      </c>
      <c r="Y324">
        <v>331</v>
      </c>
      <c r="Z324">
        <v>338523</v>
      </c>
      <c r="AA324">
        <v>9.7777699004203563E-4</v>
      </c>
      <c r="AB324">
        <v>706</v>
      </c>
      <c r="AC324">
        <v>377045</v>
      </c>
      <c r="AD324">
        <v>1.8724555424418836E-3</v>
      </c>
      <c r="AE324">
        <v>1641</v>
      </c>
      <c r="AF324">
        <v>397798</v>
      </c>
      <c r="AG324">
        <v>4.1252092770702716E-3</v>
      </c>
      <c r="AH324">
        <v>2422</v>
      </c>
      <c r="AI324">
        <v>273620</v>
      </c>
      <c r="AJ324">
        <v>8.8516921277684377E-3</v>
      </c>
      <c r="AK324">
        <v>3672</v>
      </c>
      <c r="AL324">
        <v>172127</v>
      </c>
      <c r="AM324">
        <v>2.1333085454344758E-2</v>
      </c>
      <c r="AN324">
        <v>6970</v>
      </c>
      <c r="AO324">
        <v>130622</v>
      </c>
      <c r="AP324">
        <v>5.3360077169236422E-2</v>
      </c>
      <c r="AQ324">
        <v>8214</v>
      </c>
      <c r="AR324">
        <v>54236</v>
      </c>
      <c r="AS324">
        <v>0.15144922191902058</v>
      </c>
      <c r="AT324">
        <v>12863</v>
      </c>
      <c r="AU324">
        <v>11784</v>
      </c>
      <c r="AV324">
        <v>1365966</v>
      </c>
      <c r="AW324">
        <v>1336196</v>
      </c>
      <c r="AX324">
        <f t="shared" si="17"/>
        <v>9.4167790413524199E-3</v>
      </c>
      <c r="AY324">
        <f t="shared" si="17"/>
        <v>8.8190654664435462E-3</v>
      </c>
    </row>
    <row r="325" spans="1:51" x14ac:dyDescent="0.35">
      <c r="A325" t="str">
        <f t="shared" si="15"/>
        <v>2002-Kansas</v>
      </c>
      <c r="B325" t="s">
        <v>22</v>
      </c>
      <c r="C325">
        <v>2002</v>
      </c>
      <c r="D325">
        <v>25021</v>
      </c>
      <c r="E325">
        <v>2713535</v>
      </c>
      <c r="F325">
        <f t="shared" si="16"/>
        <v>9.2208134407700659E-3</v>
      </c>
      <c r="G325">
        <v>144</v>
      </c>
      <c r="H325">
        <v>94</v>
      </c>
      <c r="I325">
        <v>1313</v>
      </c>
      <c r="J325">
        <v>23470</v>
      </c>
      <c r="K325">
        <v>32562</v>
      </c>
      <c r="L325">
        <v>59040</v>
      </c>
      <c r="M325">
        <v>171790</v>
      </c>
      <c r="N325">
        <v>2450143</v>
      </c>
      <c r="O325">
        <v>4.4223327805417356E-3</v>
      </c>
      <c r="P325">
        <v>1.592140921409214E-3</v>
      </c>
      <c r="Q325">
        <v>7.6430525641771928E-3</v>
      </c>
      <c r="R325">
        <v>9.5790327340077707E-3</v>
      </c>
      <c r="S325">
        <v>375</v>
      </c>
      <c r="T325">
        <v>55364</v>
      </c>
      <c r="U325">
        <v>6.7733545264070513E-3</v>
      </c>
      <c r="V325">
        <v>577</v>
      </c>
      <c r="W325">
        <v>587570</v>
      </c>
      <c r="X325">
        <v>9.8201065404973035E-4</v>
      </c>
      <c r="Y325">
        <v>787</v>
      </c>
      <c r="Z325">
        <v>554515</v>
      </c>
      <c r="AA325">
        <v>1.419258270741098E-3</v>
      </c>
      <c r="AB325">
        <v>1539</v>
      </c>
      <c r="AC325">
        <v>609360</v>
      </c>
      <c r="AD325">
        <v>2.5256006301693579E-3</v>
      </c>
      <c r="AE325">
        <v>3142</v>
      </c>
      <c r="AF325">
        <v>613982</v>
      </c>
      <c r="AG325">
        <v>5.1174138655530619E-3</v>
      </c>
      <c r="AH325">
        <v>5089</v>
      </c>
      <c r="AI325">
        <v>458920</v>
      </c>
      <c r="AJ325">
        <v>1.1089078706528371E-2</v>
      </c>
      <c r="AK325">
        <v>7446</v>
      </c>
      <c r="AL325">
        <v>285541</v>
      </c>
      <c r="AM325">
        <v>2.6076815588654521E-2</v>
      </c>
      <c r="AN325">
        <v>11170</v>
      </c>
      <c r="AO325">
        <v>181480</v>
      </c>
      <c r="AP325">
        <v>6.1549482036588055E-2</v>
      </c>
      <c r="AQ325">
        <v>9907</v>
      </c>
      <c r="AR325">
        <v>60846</v>
      </c>
      <c r="AS325">
        <v>0.16282089208822273</v>
      </c>
      <c r="AT325">
        <v>13152</v>
      </c>
      <c r="AU325">
        <v>11869</v>
      </c>
      <c r="AV325">
        <v>1371898</v>
      </c>
      <c r="AW325">
        <v>1341637</v>
      </c>
      <c r="AX325">
        <f t="shared" si="17"/>
        <v>9.58671854613098E-3</v>
      </c>
      <c r="AY325">
        <f t="shared" si="17"/>
        <v>8.84665524281158E-3</v>
      </c>
    </row>
    <row r="326" spans="1:51" x14ac:dyDescent="0.35">
      <c r="A326" t="str">
        <f t="shared" si="15"/>
        <v>2003-Kansas</v>
      </c>
      <c r="B326" t="s">
        <v>22</v>
      </c>
      <c r="C326">
        <v>2003</v>
      </c>
      <c r="D326">
        <v>24593</v>
      </c>
      <c r="E326">
        <v>2723004</v>
      </c>
      <c r="F326">
        <f t="shared" si="16"/>
        <v>9.0315695459867121E-3</v>
      </c>
      <c r="G326">
        <v>143</v>
      </c>
      <c r="H326">
        <v>108</v>
      </c>
      <c r="I326">
        <v>1264</v>
      </c>
      <c r="J326">
        <v>23078</v>
      </c>
      <c r="K326">
        <v>33351</v>
      </c>
      <c r="L326">
        <v>61822</v>
      </c>
      <c r="M326">
        <v>173096</v>
      </c>
      <c r="N326">
        <v>2454735</v>
      </c>
      <c r="O326">
        <v>4.2877275044226563E-3</v>
      </c>
      <c r="P326">
        <v>1.7469509236194235E-3</v>
      </c>
      <c r="Q326">
        <v>7.3023062346905766E-3</v>
      </c>
      <c r="R326">
        <v>9.4014221494377187E-3</v>
      </c>
      <c r="S326">
        <v>613</v>
      </c>
      <c r="T326">
        <v>64616</v>
      </c>
      <c r="U326">
        <v>9.4868144112913218E-3</v>
      </c>
      <c r="V326">
        <v>920</v>
      </c>
      <c r="W326">
        <v>709774</v>
      </c>
      <c r="X326">
        <v>1.2961872370641924E-3</v>
      </c>
      <c r="Y326">
        <v>1136</v>
      </c>
      <c r="Z326">
        <v>599543</v>
      </c>
      <c r="AA326">
        <v>1.8947765214505049E-3</v>
      </c>
      <c r="AB326">
        <v>1938</v>
      </c>
      <c r="AC326">
        <v>638415</v>
      </c>
      <c r="AD326">
        <v>3.0356429595169284E-3</v>
      </c>
      <c r="AE326">
        <v>4083</v>
      </c>
      <c r="AF326">
        <v>657153</v>
      </c>
      <c r="AG326">
        <v>6.2131649707145827E-3</v>
      </c>
      <c r="AH326">
        <v>5682</v>
      </c>
      <c r="AI326">
        <v>466747</v>
      </c>
      <c r="AJ326">
        <v>1.2173618684212217E-2</v>
      </c>
      <c r="AK326">
        <v>7645</v>
      </c>
      <c r="AL326">
        <v>287810</v>
      </c>
      <c r="AM326">
        <v>2.6562662867864215E-2</v>
      </c>
      <c r="AN326">
        <v>11610</v>
      </c>
      <c r="AO326">
        <v>186438</v>
      </c>
      <c r="AP326">
        <v>6.2272712644417985E-2</v>
      </c>
      <c r="AQ326">
        <v>10425</v>
      </c>
      <c r="AR326">
        <v>60693</v>
      </c>
      <c r="AS326">
        <v>0.17176610152735899</v>
      </c>
      <c r="AT326">
        <v>12970</v>
      </c>
      <c r="AU326">
        <v>11623</v>
      </c>
      <c r="AV326">
        <v>1377415</v>
      </c>
      <c r="AW326">
        <v>1345589</v>
      </c>
      <c r="AX326">
        <f t="shared" si="17"/>
        <v>9.4161890207381214E-3</v>
      </c>
      <c r="AY326">
        <f t="shared" si="17"/>
        <v>8.6378530145534774E-3</v>
      </c>
    </row>
    <row r="327" spans="1:51" x14ac:dyDescent="0.35">
      <c r="A327" t="str">
        <f t="shared" si="15"/>
        <v>2004-Kansas</v>
      </c>
      <c r="B327" t="s">
        <v>22</v>
      </c>
      <c r="C327">
        <v>2004</v>
      </c>
      <c r="D327">
        <v>23818</v>
      </c>
      <c r="E327">
        <v>2734373</v>
      </c>
      <c r="F327">
        <f t="shared" si="16"/>
        <v>8.7105892283166932E-3</v>
      </c>
      <c r="G327">
        <v>145</v>
      </c>
      <c r="H327">
        <v>96</v>
      </c>
      <c r="I327">
        <v>1280</v>
      </c>
      <c r="J327">
        <v>22297</v>
      </c>
      <c r="K327">
        <v>34199</v>
      </c>
      <c r="L327">
        <v>63886</v>
      </c>
      <c r="M327">
        <v>175310</v>
      </c>
      <c r="N327">
        <v>2460978</v>
      </c>
      <c r="O327">
        <v>4.2398900552647742E-3</v>
      </c>
      <c r="P327">
        <v>1.5026766427699339E-3</v>
      </c>
      <c r="Q327">
        <v>7.301351890936056E-3</v>
      </c>
      <c r="R327">
        <v>9.0602191486474082E-3</v>
      </c>
      <c r="S327">
        <v>97</v>
      </c>
      <c r="T327">
        <v>13987</v>
      </c>
      <c r="U327">
        <v>6.935011081718739E-3</v>
      </c>
      <c r="V327">
        <v>131</v>
      </c>
      <c r="W327">
        <v>174202</v>
      </c>
      <c r="X327">
        <v>7.5200055108437329E-4</v>
      </c>
      <c r="Y327">
        <v>149</v>
      </c>
      <c r="Z327">
        <v>145702</v>
      </c>
      <c r="AA327">
        <v>1.0226352417948964E-3</v>
      </c>
      <c r="AB327">
        <v>314</v>
      </c>
      <c r="AC327">
        <v>197856</v>
      </c>
      <c r="AD327">
        <v>1.5870127769691089E-3</v>
      </c>
      <c r="AE327">
        <v>781</v>
      </c>
      <c r="AF327">
        <v>214580</v>
      </c>
      <c r="AG327">
        <v>3.6396681890204122E-3</v>
      </c>
      <c r="AH327">
        <v>1410</v>
      </c>
      <c r="AI327">
        <v>160575</v>
      </c>
      <c r="AJ327">
        <v>8.7809434843531056E-3</v>
      </c>
      <c r="AK327">
        <v>2130</v>
      </c>
      <c r="AL327">
        <v>97858</v>
      </c>
      <c r="AM327">
        <v>2.1766232704531055E-2</v>
      </c>
      <c r="AN327">
        <v>3817</v>
      </c>
      <c r="AO327">
        <v>68129</v>
      </c>
      <c r="AP327">
        <v>5.6026068194161074E-2</v>
      </c>
      <c r="AQ327">
        <v>4001</v>
      </c>
      <c r="AR327">
        <v>25393</v>
      </c>
      <c r="AS327">
        <v>0.15756310794313394</v>
      </c>
      <c r="AT327">
        <v>12502</v>
      </c>
      <c r="AU327">
        <v>11316</v>
      </c>
      <c r="AV327">
        <v>1382396</v>
      </c>
      <c r="AW327">
        <v>1351977</v>
      </c>
      <c r="AX327">
        <f t="shared" si="17"/>
        <v>9.0437182977960006E-3</v>
      </c>
      <c r="AY327">
        <f t="shared" si="17"/>
        <v>8.369964873662792E-3</v>
      </c>
    </row>
    <row r="328" spans="1:51" x14ac:dyDescent="0.35">
      <c r="A328" t="str">
        <f t="shared" si="15"/>
        <v>2005-Kansas</v>
      </c>
      <c r="B328" t="s">
        <v>22</v>
      </c>
      <c r="C328">
        <v>2005</v>
      </c>
      <c r="D328">
        <v>24682</v>
      </c>
      <c r="E328">
        <v>2745299</v>
      </c>
      <c r="F328">
        <f t="shared" si="16"/>
        <v>8.9906418207998471E-3</v>
      </c>
      <c r="G328">
        <v>233</v>
      </c>
      <c r="H328">
        <v>121</v>
      </c>
      <c r="I328">
        <v>1299</v>
      </c>
      <c r="J328">
        <v>23029</v>
      </c>
      <c r="K328">
        <v>35217</v>
      </c>
      <c r="L328">
        <v>66128</v>
      </c>
      <c r="M328">
        <v>176749</v>
      </c>
      <c r="N328">
        <v>2467205</v>
      </c>
      <c r="O328">
        <v>6.6161228951926625E-3</v>
      </c>
      <c r="P328">
        <v>1.8297846600532301E-3</v>
      </c>
      <c r="Q328">
        <v>7.34940508857193E-3</v>
      </c>
      <c r="R328">
        <v>9.3340439890483365E-3</v>
      </c>
      <c r="S328">
        <v>547</v>
      </c>
      <c r="T328">
        <v>73599</v>
      </c>
      <c r="U328">
        <v>7.432166197910298E-3</v>
      </c>
      <c r="V328">
        <v>669</v>
      </c>
      <c r="W328">
        <v>767685</v>
      </c>
      <c r="X328">
        <v>8.7145118114851793E-4</v>
      </c>
      <c r="Y328">
        <v>847</v>
      </c>
      <c r="Z328">
        <v>724285</v>
      </c>
      <c r="AA328">
        <v>1.1694291611727427E-3</v>
      </c>
      <c r="AB328">
        <v>1795</v>
      </c>
      <c r="AC328">
        <v>885849</v>
      </c>
      <c r="AD328">
        <v>2.0263047088160623E-3</v>
      </c>
      <c r="AE328">
        <v>3694</v>
      </c>
      <c r="AF328">
        <v>846247</v>
      </c>
      <c r="AG328">
        <v>4.3651557996660546E-3</v>
      </c>
      <c r="AH328">
        <v>5318</v>
      </c>
      <c r="AI328">
        <v>597231</v>
      </c>
      <c r="AJ328">
        <v>8.9044272651620567E-3</v>
      </c>
      <c r="AK328">
        <v>7054</v>
      </c>
      <c r="AL328">
        <v>332754</v>
      </c>
      <c r="AM328">
        <v>2.1198843590159697E-2</v>
      </c>
      <c r="AN328">
        <v>12158</v>
      </c>
      <c r="AO328">
        <v>225873</v>
      </c>
      <c r="AP328">
        <v>5.3826707928791843E-2</v>
      </c>
      <c r="AQ328">
        <v>11628</v>
      </c>
      <c r="AR328">
        <v>79879</v>
      </c>
      <c r="AS328">
        <v>0.1455701748895204</v>
      </c>
      <c r="AT328">
        <v>12771</v>
      </c>
      <c r="AU328">
        <v>11911</v>
      </c>
      <c r="AV328">
        <v>1387958</v>
      </c>
      <c r="AW328">
        <v>1357341</v>
      </c>
      <c r="AX328">
        <f t="shared" si="17"/>
        <v>9.2012870706462292E-3</v>
      </c>
      <c r="AY328">
        <f t="shared" si="17"/>
        <v>8.775245130000494E-3</v>
      </c>
    </row>
    <row r="329" spans="1:51" x14ac:dyDescent="0.35">
      <c r="A329" t="str">
        <f t="shared" si="15"/>
        <v>2006-Kansas</v>
      </c>
      <c r="B329" t="s">
        <v>22</v>
      </c>
      <c r="C329">
        <v>2006</v>
      </c>
      <c r="D329">
        <v>24553</v>
      </c>
      <c r="E329">
        <v>2762931</v>
      </c>
      <c r="F329">
        <f t="shared" si="16"/>
        <v>8.8865773339978447E-3</v>
      </c>
      <c r="G329">
        <v>218</v>
      </c>
      <c r="H329">
        <v>141</v>
      </c>
      <c r="I329">
        <v>1346</v>
      </c>
      <c r="J329">
        <v>22848</v>
      </c>
      <c r="K329">
        <v>36071</v>
      </c>
      <c r="L329">
        <v>67959</v>
      </c>
      <c r="M329">
        <v>180509</v>
      </c>
      <c r="N329">
        <v>2478392</v>
      </c>
      <c r="O329">
        <v>6.0436361620138058E-3</v>
      </c>
      <c r="P329">
        <v>2.0747803822893213E-3</v>
      </c>
      <c r="Q329">
        <v>7.4566919100986654E-3</v>
      </c>
      <c r="R329">
        <v>9.2188806290530306E-3</v>
      </c>
      <c r="S329">
        <v>396</v>
      </c>
      <c r="T329">
        <v>73919</v>
      </c>
      <c r="U329">
        <v>5.3572153302939704E-3</v>
      </c>
      <c r="V329">
        <v>496</v>
      </c>
      <c r="W329">
        <v>892590</v>
      </c>
      <c r="X329">
        <v>5.5568626132938977E-4</v>
      </c>
      <c r="Y329">
        <v>670</v>
      </c>
      <c r="Z329">
        <v>832018</v>
      </c>
      <c r="AA329">
        <v>8.0527103980923488E-4</v>
      </c>
      <c r="AB329">
        <v>1515</v>
      </c>
      <c r="AC329">
        <v>996647</v>
      </c>
      <c r="AD329">
        <v>1.5200968848549186E-3</v>
      </c>
      <c r="AE329">
        <v>3271</v>
      </c>
      <c r="AF329">
        <v>953799</v>
      </c>
      <c r="AG329">
        <v>3.429443729758576E-3</v>
      </c>
      <c r="AH329">
        <v>5109</v>
      </c>
      <c r="AI329">
        <v>683120</v>
      </c>
      <c r="AJ329">
        <v>7.4789202482726316E-3</v>
      </c>
      <c r="AK329">
        <v>7919</v>
      </c>
      <c r="AL329">
        <v>404657</v>
      </c>
      <c r="AM329">
        <v>1.9569660230763338E-2</v>
      </c>
      <c r="AN329">
        <v>15649</v>
      </c>
      <c r="AO329">
        <v>317332</v>
      </c>
      <c r="AP329">
        <v>4.9314282833121149E-2</v>
      </c>
      <c r="AQ329">
        <v>18736</v>
      </c>
      <c r="AR329">
        <v>128026</v>
      </c>
      <c r="AS329">
        <v>0.14634527361629668</v>
      </c>
      <c r="AT329">
        <v>12795</v>
      </c>
      <c r="AU329">
        <v>11758</v>
      </c>
      <c r="AV329">
        <v>1394092</v>
      </c>
      <c r="AW329">
        <v>1368839</v>
      </c>
      <c r="AX329">
        <f t="shared" si="17"/>
        <v>9.1780169457969778E-3</v>
      </c>
      <c r="AY329">
        <f t="shared" si="17"/>
        <v>8.5897611041181616E-3</v>
      </c>
    </row>
    <row r="330" spans="1:51" x14ac:dyDescent="0.35">
      <c r="A330" t="str">
        <f t="shared" si="15"/>
        <v>2007-Kansas</v>
      </c>
      <c r="B330" t="s">
        <v>22</v>
      </c>
      <c r="C330">
        <v>2007</v>
      </c>
      <c r="D330">
        <v>24491</v>
      </c>
      <c r="E330">
        <v>2783785</v>
      </c>
      <c r="F330">
        <f t="shared" si="16"/>
        <v>8.7977340204074671E-3</v>
      </c>
      <c r="G330">
        <v>247</v>
      </c>
      <c r="H330">
        <v>116</v>
      </c>
      <c r="I330">
        <v>1225</v>
      </c>
      <c r="J330">
        <v>22903</v>
      </c>
      <c r="K330">
        <v>36902</v>
      </c>
      <c r="L330">
        <v>70412</v>
      </c>
      <c r="M330">
        <v>183812</v>
      </c>
      <c r="N330">
        <v>2492659</v>
      </c>
      <c r="O330">
        <v>6.6934041515365021E-3</v>
      </c>
      <c r="P330">
        <v>1.6474464579901153E-3</v>
      </c>
      <c r="Q330">
        <v>6.6644179922964765E-3</v>
      </c>
      <c r="R330">
        <v>9.188180172257818E-3</v>
      </c>
      <c r="S330">
        <v>1012</v>
      </c>
      <c r="T330">
        <v>125647</v>
      </c>
      <c r="U330">
        <v>8.0543108868496669E-3</v>
      </c>
      <c r="V330">
        <v>1004</v>
      </c>
      <c r="W330">
        <v>1442761</v>
      </c>
      <c r="X330">
        <v>6.9588795372206482E-4</v>
      </c>
      <c r="Y330">
        <v>1407</v>
      </c>
      <c r="Z330">
        <v>1243378</v>
      </c>
      <c r="AA330">
        <v>1.1315947362748899E-3</v>
      </c>
      <c r="AB330">
        <v>2887</v>
      </c>
      <c r="AC330">
        <v>1464812</v>
      </c>
      <c r="AD330">
        <v>1.9709013852972257E-3</v>
      </c>
      <c r="AE330">
        <v>6725</v>
      </c>
      <c r="AF330">
        <v>1506718</v>
      </c>
      <c r="AG330">
        <v>4.4633435055531296E-3</v>
      </c>
      <c r="AH330">
        <v>10047</v>
      </c>
      <c r="AI330">
        <v>1067060</v>
      </c>
      <c r="AJ330">
        <v>9.4155905010027546E-3</v>
      </c>
      <c r="AK330">
        <v>13960</v>
      </c>
      <c r="AL330">
        <v>636114</v>
      </c>
      <c r="AM330">
        <v>2.1945751862087613E-2</v>
      </c>
      <c r="AN330">
        <v>24827</v>
      </c>
      <c r="AO330">
        <v>457122</v>
      </c>
      <c r="AP330">
        <v>5.4311540464033671E-2</v>
      </c>
      <c r="AQ330">
        <v>24584</v>
      </c>
      <c r="AR330">
        <v>162030</v>
      </c>
      <c r="AS330">
        <v>0.15172498919953095</v>
      </c>
      <c r="AT330">
        <v>12666</v>
      </c>
      <c r="AU330">
        <v>11825</v>
      </c>
      <c r="AV330">
        <v>1405705</v>
      </c>
      <c r="AW330">
        <v>1378080</v>
      </c>
      <c r="AX330">
        <f t="shared" si="17"/>
        <v>9.0104253737448466E-3</v>
      </c>
      <c r="AY330">
        <f t="shared" si="17"/>
        <v>8.5807790549169861E-3</v>
      </c>
    </row>
    <row r="331" spans="1:51" x14ac:dyDescent="0.35">
      <c r="A331" t="str">
        <f t="shared" si="15"/>
        <v>2008-Kansas</v>
      </c>
      <c r="B331" t="s">
        <v>22</v>
      </c>
      <c r="C331">
        <v>2008</v>
      </c>
      <c r="D331">
        <v>24975</v>
      </c>
      <c r="E331">
        <v>2808076</v>
      </c>
      <c r="F331">
        <f t="shared" si="16"/>
        <v>8.8939900487023851E-3</v>
      </c>
      <c r="G331">
        <v>244</v>
      </c>
      <c r="H331">
        <v>178</v>
      </c>
      <c r="I331">
        <v>1264</v>
      </c>
      <c r="J331">
        <v>23289</v>
      </c>
      <c r="K331">
        <v>38037</v>
      </c>
      <c r="L331">
        <v>73191</v>
      </c>
      <c r="M331">
        <v>188485</v>
      </c>
      <c r="N331">
        <v>2508363</v>
      </c>
      <c r="O331">
        <v>6.4148066356442416E-3</v>
      </c>
      <c r="P331">
        <v>2.4319930046043914E-3</v>
      </c>
      <c r="Q331">
        <v>6.7061039340000532E-3</v>
      </c>
      <c r="R331">
        <v>9.2845413522683919E-3</v>
      </c>
      <c r="S331">
        <v>362</v>
      </c>
      <c r="T331">
        <v>69463</v>
      </c>
      <c r="U331">
        <v>5.2114075119128172E-3</v>
      </c>
      <c r="V331">
        <v>432</v>
      </c>
      <c r="W331">
        <v>747821</v>
      </c>
      <c r="X331">
        <v>5.7767834816085668E-4</v>
      </c>
      <c r="Y331">
        <v>486</v>
      </c>
      <c r="Z331">
        <v>658321</v>
      </c>
      <c r="AA331">
        <v>7.3824167845169754E-4</v>
      </c>
      <c r="AB331">
        <v>1020</v>
      </c>
      <c r="AC331">
        <v>765460</v>
      </c>
      <c r="AD331">
        <v>1.3325320722180126E-3</v>
      </c>
      <c r="AE331">
        <v>2319</v>
      </c>
      <c r="AF331">
        <v>767692</v>
      </c>
      <c r="AG331">
        <v>3.0207426936844466E-3</v>
      </c>
      <c r="AH331">
        <v>3529</v>
      </c>
      <c r="AI331">
        <v>512412</v>
      </c>
      <c r="AJ331">
        <v>6.8870362130473133E-3</v>
      </c>
      <c r="AK331">
        <v>5289</v>
      </c>
      <c r="AL331">
        <v>304183</v>
      </c>
      <c r="AM331">
        <v>1.7387559462560365E-2</v>
      </c>
      <c r="AN331">
        <v>10391</v>
      </c>
      <c r="AO331">
        <v>220965</v>
      </c>
      <c r="AP331">
        <v>4.7025547032335441E-2</v>
      </c>
      <c r="AQ331">
        <v>13563</v>
      </c>
      <c r="AR331">
        <v>94623</v>
      </c>
      <c r="AS331">
        <v>0.14333724358771124</v>
      </c>
      <c r="AT331">
        <v>12805</v>
      </c>
      <c r="AU331">
        <v>12170</v>
      </c>
      <c r="AV331">
        <v>1415563</v>
      </c>
      <c r="AW331">
        <v>1392513</v>
      </c>
      <c r="AX331">
        <f t="shared" si="17"/>
        <v>9.0458707948710155E-3</v>
      </c>
      <c r="AY331">
        <f t="shared" si="17"/>
        <v>8.7395952497391401E-3</v>
      </c>
    </row>
    <row r="332" spans="1:51" x14ac:dyDescent="0.35">
      <c r="A332" t="str">
        <f t="shared" si="15"/>
        <v>2009-Kansas</v>
      </c>
      <c r="B332" t="s">
        <v>22</v>
      </c>
      <c r="C332">
        <v>2009</v>
      </c>
      <c r="D332">
        <v>24024</v>
      </c>
      <c r="E332">
        <v>2832704</v>
      </c>
      <c r="F332">
        <f t="shared" si="16"/>
        <v>8.4809425905424639E-3</v>
      </c>
      <c r="G332">
        <v>206</v>
      </c>
      <c r="H332">
        <v>156</v>
      </c>
      <c r="I332">
        <v>1253</v>
      </c>
      <c r="J332">
        <v>22409</v>
      </c>
      <c r="K332">
        <v>39620</v>
      </c>
      <c r="L332">
        <v>75929</v>
      </c>
      <c r="M332">
        <v>192058</v>
      </c>
      <c r="N332">
        <v>2525097</v>
      </c>
      <c r="O332">
        <v>5.1993942453306408E-3</v>
      </c>
      <c r="P332">
        <v>2.0545509620829984E-3</v>
      </c>
      <c r="Q332">
        <v>6.5240708535963098E-3</v>
      </c>
      <c r="R332">
        <v>8.8745105633565753E-3</v>
      </c>
      <c r="S332">
        <v>481</v>
      </c>
      <c r="T332">
        <v>41713</v>
      </c>
      <c r="U332">
        <v>1.1531177330808141E-2</v>
      </c>
      <c r="V332">
        <v>516</v>
      </c>
      <c r="W332">
        <v>446712</v>
      </c>
      <c r="X332">
        <v>1.1551066458926557E-3</v>
      </c>
      <c r="Y332">
        <v>703</v>
      </c>
      <c r="Z332">
        <v>375456</v>
      </c>
      <c r="AA332">
        <v>1.8723898406204722E-3</v>
      </c>
      <c r="AB332">
        <v>1252</v>
      </c>
      <c r="AC332">
        <v>398571</v>
      </c>
      <c r="AD332">
        <v>3.1412220156509128E-3</v>
      </c>
      <c r="AE332">
        <v>2647</v>
      </c>
      <c r="AF332">
        <v>403606</v>
      </c>
      <c r="AG332">
        <v>6.5583762382125143E-3</v>
      </c>
      <c r="AH332">
        <v>3802</v>
      </c>
      <c r="AI332">
        <v>297902</v>
      </c>
      <c r="AJ332">
        <v>1.2762586353901619E-2</v>
      </c>
      <c r="AK332">
        <v>5122</v>
      </c>
      <c r="AL332">
        <v>194228</v>
      </c>
      <c r="AM332">
        <v>2.6371069052865705E-2</v>
      </c>
      <c r="AN332">
        <v>7542</v>
      </c>
      <c r="AO332">
        <v>120491</v>
      </c>
      <c r="AP332">
        <v>6.2593886680332972E-2</v>
      </c>
      <c r="AQ332">
        <v>6933</v>
      </c>
      <c r="AR332">
        <v>41480</v>
      </c>
      <c r="AS332">
        <v>0.16714079074252652</v>
      </c>
      <c r="AT332">
        <v>12276</v>
      </c>
      <c r="AU332">
        <v>11748</v>
      </c>
      <c r="AV332">
        <v>1428139</v>
      </c>
      <c r="AW332">
        <v>1404565</v>
      </c>
      <c r="AX332">
        <f t="shared" si="17"/>
        <v>8.5958019492500381E-3</v>
      </c>
      <c r="AY332">
        <f t="shared" si="17"/>
        <v>8.3641554502639614E-3</v>
      </c>
    </row>
    <row r="333" spans="1:51" x14ac:dyDescent="0.35">
      <c r="A333" t="str">
        <f t="shared" si="15"/>
        <v>2010-Kansas</v>
      </c>
      <c r="B333" t="s">
        <v>22</v>
      </c>
      <c r="C333">
        <v>2010</v>
      </c>
      <c r="D333">
        <v>24502</v>
      </c>
      <c r="E333">
        <v>2853118</v>
      </c>
      <c r="F333">
        <f t="shared" si="16"/>
        <v>8.5877976305221166E-3</v>
      </c>
      <c r="G333">
        <v>279</v>
      </c>
      <c r="H333">
        <v>155</v>
      </c>
      <c r="I333">
        <v>1222</v>
      </c>
      <c r="J333">
        <v>22846</v>
      </c>
      <c r="K333">
        <v>40661</v>
      </c>
      <c r="L333">
        <v>78101</v>
      </c>
      <c r="M333">
        <v>195412</v>
      </c>
      <c r="N333">
        <v>2538944</v>
      </c>
      <c r="O333">
        <v>6.861611863948255E-3</v>
      </c>
      <c r="P333">
        <v>1.9846096720912663E-3</v>
      </c>
      <c r="Q333">
        <v>6.2534542402718357E-3</v>
      </c>
      <c r="R333">
        <v>8.9982291850470124E-3</v>
      </c>
      <c r="S333">
        <v>590</v>
      </c>
      <c r="T333">
        <v>76391</v>
      </c>
      <c r="U333">
        <v>7.723422916312131E-3</v>
      </c>
      <c r="V333">
        <v>817</v>
      </c>
      <c r="W333">
        <v>840388</v>
      </c>
      <c r="X333">
        <v>9.7216999766774393E-4</v>
      </c>
      <c r="Y333">
        <v>881</v>
      </c>
      <c r="Z333">
        <v>729435</v>
      </c>
      <c r="AA333">
        <v>1.2077841068772405E-3</v>
      </c>
      <c r="AB333">
        <v>1865</v>
      </c>
      <c r="AC333">
        <v>821793</v>
      </c>
      <c r="AD333">
        <v>2.2694279459669286E-3</v>
      </c>
      <c r="AE333">
        <v>4033</v>
      </c>
      <c r="AF333">
        <v>840254</v>
      </c>
      <c r="AG333">
        <v>4.7997391265022244E-3</v>
      </c>
      <c r="AH333">
        <v>5908</v>
      </c>
      <c r="AI333">
        <v>616966</v>
      </c>
      <c r="AJ333">
        <v>9.5758923506319635E-3</v>
      </c>
      <c r="AK333">
        <v>9114</v>
      </c>
      <c r="AL333">
        <v>397640</v>
      </c>
      <c r="AM333">
        <v>2.2920229353183785E-2</v>
      </c>
      <c r="AN333">
        <v>15439</v>
      </c>
      <c r="AO333">
        <v>274188</v>
      </c>
      <c r="AP333">
        <v>5.6308080587042467E-2</v>
      </c>
      <c r="AQ333">
        <v>15776</v>
      </c>
      <c r="AR333">
        <v>102108</v>
      </c>
      <c r="AS333">
        <v>0.15450307517530457</v>
      </c>
      <c r="AT333">
        <v>12291</v>
      </c>
      <c r="AU333">
        <v>12211</v>
      </c>
      <c r="AV333">
        <v>1437710</v>
      </c>
      <c r="AW333">
        <v>1415408</v>
      </c>
      <c r="AX333">
        <f t="shared" si="17"/>
        <v>8.5490119704251903E-3</v>
      </c>
      <c r="AY333">
        <f t="shared" si="17"/>
        <v>8.6271944202660992E-3</v>
      </c>
    </row>
    <row r="334" spans="1:51" x14ac:dyDescent="0.35">
      <c r="A334" t="str">
        <f t="shared" si="15"/>
        <v>2011-Kansas</v>
      </c>
      <c r="B334" t="s">
        <v>22</v>
      </c>
      <c r="C334">
        <v>2011</v>
      </c>
      <c r="D334">
        <v>25116</v>
      </c>
      <c r="E334">
        <v>2871238</v>
      </c>
      <c r="F334">
        <f t="shared" si="16"/>
        <v>8.7474462235453843E-3</v>
      </c>
      <c r="G334">
        <v>233</v>
      </c>
      <c r="H334">
        <v>173</v>
      </c>
      <c r="I334">
        <v>1262</v>
      </c>
      <c r="J334">
        <v>23448</v>
      </c>
      <c r="K334">
        <v>41550</v>
      </c>
      <c r="L334">
        <v>80650</v>
      </c>
      <c r="M334">
        <v>199790</v>
      </c>
      <c r="N334">
        <v>2549248</v>
      </c>
      <c r="O334">
        <v>5.6077015643802644E-3</v>
      </c>
      <c r="P334">
        <v>2.1450712957222567E-3</v>
      </c>
      <c r="Q334">
        <v>6.316632464087292E-3</v>
      </c>
      <c r="R334">
        <v>9.1980066278369143E-3</v>
      </c>
      <c r="S334">
        <v>81</v>
      </c>
      <c r="T334">
        <v>11411</v>
      </c>
      <c r="U334">
        <v>7.0984138112347734E-3</v>
      </c>
      <c r="V334">
        <v>144</v>
      </c>
      <c r="W334">
        <v>141303</v>
      </c>
      <c r="X334">
        <v>1.0190866435956774E-3</v>
      </c>
      <c r="Y334">
        <v>150</v>
      </c>
      <c r="Z334">
        <v>105468</v>
      </c>
      <c r="AA334">
        <v>1.4222323358743885E-3</v>
      </c>
      <c r="AB334">
        <v>263</v>
      </c>
      <c r="AC334">
        <v>122727</v>
      </c>
      <c r="AD334">
        <v>2.1429677251134632E-3</v>
      </c>
      <c r="AE334">
        <v>611</v>
      </c>
      <c r="AF334">
        <v>151320</v>
      </c>
      <c r="AG334">
        <v>4.0378006872852238E-3</v>
      </c>
      <c r="AH334">
        <v>899</v>
      </c>
      <c r="AI334">
        <v>110849</v>
      </c>
      <c r="AJ334">
        <v>8.1101318009183659E-3</v>
      </c>
      <c r="AK334">
        <v>1361</v>
      </c>
      <c r="AL334">
        <v>66780</v>
      </c>
      <c r="AM334">
        <v>2.0380353399221323E-2</v>
      </c>
      <c r="AN334">
        <v>2293</v>
      </c>
      <c r="AO334">
        <v>44995</v>
      </c>
      <c r="AP334">
        <v>5.0961217913101459E-2</v>
      </c>
      <c r="AQ334">
        <v>2687</v>
      </c>
      <c r="AR334">
        <v>17656</v>
      </c>
      <c r="AS334">
        <v>0.15218622564567286</v>
      </c>
      <c r="AT334">
        <v>12863</v>
      </c>
      <c r="AU334">
        <v>12253</v>
      </c>
      <c r="AV334">
        <v>1445436</v>
      </c>
      <c r="AW334">
        <v>1425802</v>
      </c>
      <c r="AX334">
        <f t="shared" si="17"/>
        <v>8.8990449940364019E-3</v>
      </c>
      <c r="AY334">
        <f t="shared" si="17"/>
        <v>8.5937598628701602E-3</v>
      </c>
    </row>
    <row r="335" spans="1:51" x14ac:dyDescent="0.35">
      <c r="A335" t="str">
        <f t="shared" si="15"/>
        <v>2012-Kansas</v>
      </c>
      <c r="B335" t="s">
        <v>22</v>
      </c>
      <c r="C335">
        <v>2012</v>
      </c>
      <c r="D335">
        <v>25145</v>
      </c>
      <c r="E335">
        <v>2885905</v>
      </c>
      <c r="F335">
        <f t="shared" si="16"/>
        <v>8.713038024467195E-3</v>
      </c>
      <c r="G335">
        <v>229</v>
      </c>
      <c r="H335">
        <v>171</v>
      </c>
      <c r="I335">
        <v>1276</v>
      </c>
      <c r="J335">
        <v>23469</v>
      </c>
      <c r="K335">
        <v>41738</v>
      </c>
      <c r="L335">
        <v>83578</v>
      </c>
      <c r="M335">
        <v>203096</v>
      </c>
      <c r="N335">
        <v>2557493</v>
      </c>
      <c r="O335">
        <v>5.4866069289376583E-3</v>
      </c>
      <c r="P335">
        <v>2.0459929646557706E-3</v>
      </c>
      <c r="Q335">
        <v>6.2827431362508374E-3</v>
      </c>
      <c r="R335">
        <v>9.1765647061399589E-3</v>
      </c>
      <c r="S335">
        <v>147</v>
      </c>
      <c r="T335">
        <v>25525</v>
      </c>
      <c r="U335">
        <v>5.759059745347698E-3</v>
      </c>
      <c r="V335">
        <v>183</v>
      </c>
      <c r="W335">
        <v>268736</v>
      </c>
      <c r="X335">
        <v>6.8096570612050491E-4</v>
      </c>
      <c r="Y335">
        <v>190</v>
      </c>
      <c r="Z335">
        <v>221322</v>
      </c>
      <c r="AA335">
        <v>8.584776931348894E-4</v>
      </c>
      <c r="AB335">
        <v>386</v>
      </c>
      <c r="AC335">
        <v>238969</v>
      </c>
      <c r="AD335">
        <v>1.6152722738095736E-3</v>
      </c>
      <c r="AE335">
        <v>813</v>
      </c>
      <c r="AF335">
        <v>253807</v>
      </c>
      <c r="AG335">
        <v>3.203221345352965E-3</v>
      </c>
      <c r="AH335">
        <v>1361</v>
      </c>
      <c r="AI335">
        <v>175147</v>
      </c>
      <c r="AJ335">
        <v>7.7706155400891824E-3</v>
      </c>
      <c r="AK335">
        <v>2281</v>
      </c>
      <c r="AL335">
        <v>112736</v>
      </c>
      <c r="AM335">
        <v>2.0233110984956004E-2</v>
      </c>
      <c r="AN335">
        <v>4219</v>
      </c>
      <c r="AO335">
        <v>85106</v>
      </c>
      <c r="AP335">
        <v>4.9573473080628865E-2</v>
      </c>
      <c r="AQ335">
        <v>5311</v>
      </c>
      <c r="AR335">
        <v>35584</v>
      </c>
      <c r="AS335">
        <v>0.14925247302158273</v>
      </c>
      <c r="AT335">
        <v>12689</v>
      </c>
      <c r="AU335">
        <v>12456</v>
      </c>
      <c r="AV335">
        <v>1450624</v>
      </c>
      <c r="AW335">
        <v>1435281</v>
      </c>
      <c r="AX335">
        <f t="shared" si="17"/>
        <v>8.7472701402982432E-3</v>
      </c>
      <c r="AY335">
        <f t="shared" si="17"/>
        <v>8.6784399709882599E-3</v>
      </c>
    </row>
    <row r="336" spans="1:51" x14ac:dyDescent="0.35">
      <c r="A336" t="str">
        <f t="shared" si="15"/>
        <v>2013-Kansas</v>
      </c>
      <c r="B336" t="s">
        <v>22</v>
      </c>
      <c r="C336">
        <v>2013</v>
      </c>
      <c r="D336">
        <v>25414</v>
      </c>
      <c r="E336">
        <v>2893957</v>
      </c>
      <c r="F336">
        <f t="shared" si="16"/>
        <v>8.7817476209909127E-3</v>
      </c>
      <c r="G336">
        <v>271</v>
      </c>
      <c r="H336">
        <v>231</v>
      </c>
      <c r="I336">
        <v>1322</v>
      </c>
      <c r="J336">
        <v>23590</v>
      </c>
      <c r="K336">
        <v>42181</v>
      </c>
      <c r="L336">
        <v>86520</v>
      </c>
      <c r="M336">
        <v>205055</v>
      </c>
      <c r="N336">
        <v>2560201</v>
      </c>
      <c r="O336">
        <v>6.4246935824186242E-3</v>
      </c>
      <c r="P336">
        <v>2.6699029126213592E-3</v>
      </c>
      <c r="Q336">
        <v>6.4470507912511282E-3</v>
      </c>
      <c r="R336">
        <v>9.2141202975860106E-3</v>
      </c>
      <c r="S336">
        <v>215</v>
      </c>
      <c r="T336">
        <v>36070</v>
      </c>
      <c r="U336">
        <v>5.9606321042417519E-3</v>
      </c>
      <c r="V336">
        <v>328</v>
      </c>
      <c r="W336">
        <v>320350</v>
      </c>
      <c r="X336">
        <v>1.0238801311066022E-3</v>
      </c>
      <c r="Y336">
        <v>423</v>
      </c>
      <c r="Z336">
        <v>355064</v>
      </c>
      <c r="AA336">
        <v>1.1913345199738639E-3</v>
      </c>
      <c r="AB336">
        <v>854</v>
      </c>
      <c r="AC336">
        <v>368985</v>
      </c>
      <c r="AD336">
        <v>2.3144572272585607E-3</v>
      </c>
      <c r="AE336">
        <v>1736</v>
      </c>
      <c r="AF336">
        <v>336036</v>
      </c>
      <c r="AG336">
        <v>5.1661131545429661E-3</v>
      </c>
      <c r="AH336">
        <v>2723</v>
      </c>
      <c r="AI336">
        <v>268302</v>
      </c>
      <c r="AJ336">
        <v>1.0149011188884168E-2</v>
      </c>
      <c r="AK336">
        <v>3788</v>
      </c>
      <c r="AL336">
        <v>160641</v>
      </c>
      <c r="AM336">
        <v>2.3580530499685635E-2</v>
      </c>
      <c r="AN336">
        <v>5207</v>
      </c>
      <c r="AO336">
        <v>88064</v>
      </c>
      <c r="AP336">
        <v>5.9127452761627904E-2</v>
      </c>
      <c r="AQ336">
        <v>3634</v>
      </c>
      <c r="AR336">
        <v>23038</v>
      </c>
      <c r="AS336">
        <v>0.15773938709957461</v>
      </c>
      <c r="AT336">
        <v>12908</v>
      </c>
      <c r="AU336">
        <v>12506</v>
      </c>
      <c r="AV336">
        <v>1452009</v>
      </c>
      <c r="AW336">
        <v>1441948</v>
      </c>
      <c r="AX336">
        <f t="shared" si="17"/>
        <v>8.8897520607654629E-3</v>
      </c>
      <c r="AY336">
        <f t="shared" si="17"/>
        <v>8.6729895946317057E-3</v>
      </c>
    </row>
    <row r="337" spans="1:51" x14ac:dyDescent="0.35">
      <c r="A337" t="str">
        <f t="shared" si="15"/>
        <v>2014-Kansas</v>
      </c>
      <c r="B337" t="s">
        <v>22</v>
      </c>
      <c r="C337">
        <v>2014</v>
      </c>
      <c r="D337">
        <v>25793</v>
      </c>
      <c r="E337">
        <v>2904021</v>
      </c>
      <c r="F337">
        <f t="shared" si="16"/>
        <v>8.8818228242839841E-3</v>
      </c>
      <c r="G337">
        <v>273</v>
      </c>
      <c r="H337">
        <v>217</v>
      </c>
      <c r="I337">
        <v>1349</v>
      </c>
      <c r="J337">
        <v>23954</v>
      </c>
      <c r="K337">
        <v>42628</v>
      </c>
      <c r="L337">
        <v>90779</v>
      </c>
      <c r="M337">
        <v>207381</v>
      </c>
      <c r="N337">
        <v>2563233</v>
      </c>
      <c r="O337">
        <v>6.4042413437177441E-3</v>
      </c>
      <c r="P337">
        <v>2.3904206920102667E-3</v>
      </c>
      <c r="Q337">
        <v>6.5049353605200087E-3</v>
      </c>
      <c r="R337">
        <v>9.3452292475947364E-3</v>
      </c>
      <c r="S337">
        <v>76</v>
      </c>
      <c r="T337">
        <v>15140</v>
      </c>
      <c r="U337">
        <v>5.0198150594451783E-3</v>
      </c>
      <c r="V337">
        <v>134</v>
      </c>
      <c r="W337">
        <v>178573</v>
      </c>
      <c r="X337">
        <v>7.5039339653811042E-4</v>
      </c>
      <c r="Y337">
        <v>128</v>
      </c>
      <c r="Z337">
        <v>146628</v>
      </c>
      <c r="AA337">
        <v>8.7295741604604847E-4</v>
      </c>
      <c r="AB337">
        <v>323</v>
      </c>
      <c r="AC337">
        <v>208405</v>
      </c>
      <c r="AD337">
        <v>1.549866845805043E-3</v>
      </c>
      <c r="AE337">
        <v>668</v>
      </c>
      <c r="AF337">
        <v>211339</v>
      </c>
      <c r="AG337">
        <v>3.1607985274842787E-3</v>
      </c>
      <c r="AH337">
        <v>1076</v>
      </c>
      <c r="AI337">
        <v>146914</v>
      </c>
      <c r="AJ337">
        <v>7.3240126876948416E-3</v>
      </c>
      <c r="AK337">
        <v>1591</v>
      </c>
      <c r="AL337">
        <v>81092</v>
      </c>
      <c r="AM337">
        <v>1.9619691214916392E-2</v>
      </c>
      <c r="AN337">
        <v>2906</v>
      </c>
      <c r="AO337">
        <v>55410</v>
      </c>
      <c r="AP337">
        <v>5.2445406966251579E-2</v>
      </c>
      <c r="AQ337">
        <v>3273</v>
      </c>
      <c r="AR337">
        <v>21197</v>
      </c>
      <c r="AS337">
        <v>0.15440864273246213</v>
      </c>
      <c r="AT337">
        <v>12825</v>
      </c>
      <c r="AU337">
        <v>12968</v>
      </c>
      <c r="AV337">
        <v>1456666</v>
      </c>
      <c r="AW337">
        <v>1447355</v>
      </c>
      <c r="AX337">
        <f t="shared" si="17"/>
        <v>8.8043518555386072E-3</v>
      </c>
      <c r="AY337">
        <f t="shared" si="17"/>
        <v>8.9597921726183288E-3</v>
      </c>
    </row>
    <row r="338" spans="1:51" x14ac:dyDescent="0.35">
      <c r="A338" t="str">
        <f t="shared" si="15"/>
        <v>2015-Kansas</v>
      </c>
      <c r="B338" t="s">
        <v>22</v>
      </c>
      <c r="C338">
        <v>2015</v>
      </c>
      <c r="D338">
        <v>26664</v>
      </c>
      <c r="E338">
        <v>2911641</v>
      </c>
      <c r="F338">
        <f t="shared" si="16"/>
        <v>9.15772239778187E-3</v>
      </c>
      <c r="G338">
        <v>278</v>
      </c>
      <c r="H338">
        <v>208</v>
      </c>
      <c r="I338">
        <v>1409</v>
      </c>
      <c r="J338">
        <v>24769</v>
      </c>
      <c r="K338">
        <v>42729</v>
      </c>
      <c r="L338">
        <v>94539</v>
      </c>
      <c r="M338">
        <v>209415</v>
      </c>
      <c r="N338">
        <v>2564958</v>
      </c>
      <c r="O338">
        <v>6.5061199653631023E-3</v>
      </c>
      <c r="P338">
        <v>2.2001502025619057E-3</v>
      </c>
      <c r="Q338">
        <v>6.7282668385741234E-3</v>
      </c>
      <c r="R338">
        <v>9.6566883356374641E-3</v>
      </c>
      <c r="S338">
        <v>595</v>
      </c>
      <c r="T338">
        <v>109349</v>
      </c>
      <c r="U338">
        <v>5.4412934731913418E-3</v>
      </c>
      <c r="V338">
        <v>739</v>
      </c>
      <c r="W338">
        <v>1096526</v>
      </c>
      <c r="X338">
        <v>6.7394662780453907E-4</v>
      </c>
      <c r="Y338">
        <v>1051</v>
      </c>
      <c r="Z338">
        <v>1108194</v>
      </c>
      <c r="AA338">
        <v>9.4838990285094483E-4</v>
      </c>
      <c r="AB338">
        <v>2298</v>
      </c>
      <c r="AC338">
        <v>1376848</v>
      </c>
      <c r="AD338">
        <v>1.6690295515554368E-3</v>
      </c>
      <c r="AE338">
        <v>4736</v>
      </c>
      <c r="AF338">
        <v>1289695</v>
      </c>
      <c r="AG338">
        <v>3.6721860594946865E-3</v>
      </c>
      <c r="AH338">
        <v>7360</v>
      </c>
      <c r="AI338">
        <v>914151</v>
      </c>
      <c r="AJ338">
        <v>8.0511862919802092E-3</v>
      </c>
      <c r="AK338">
        <v>10911</v>
      </c>
      <c r="AL338">
        <v>555757</v>
      </c>
      <c r="AM338">
        <v>1.9632681189800577E-2</v>
      </c>
      <c r="AN338">
        <v>21262</v>
      </c>
      <c r="AO338">
        <v>413006</v>
      </c>
      <c r="AP338">
        <v>5.1481092284373593E-2</v>
      </c>
      <c r="AQ338">
        <v>22769</v>
      </c>
      <c r="AR338">
        <v>151890</v>
      </c>
      <c r="AS338">
        <v>0.14990453617749688</v>
      </c>
      <c r="AT338">
        <v>13451</v>
      </c>
      <c r="AU338">
        <v>13213</v>
      </c>
      <c r="AV338">
        <v>1458008</v>
      </c>
      <c r="AW338">
        <v>1453633</v>
      </c>
      <c r="AX338">
        <f t="shared" si="17"/>
        <v>9.2256009569220473E-3</v>
      </c>
      <c r="AY338">
        <f t="shared" si="17"/>
        <v>9.0896395445067626E-3</v>
      </c>
    </row>
    <row r="339" spans="1:51" x14ac:dyDescent="0.35">
      <c r="A339" t="str">
        <f t="shared" si="15"/>
        <v>2016-Kansas</v>
      </c>
      <c r="B339" t="s">
        <v>22</v>
      </c>
      <c r="C339">
        <v>2016</v>
      </c>
      <c r="D339">
        <v>26245</v>
      </c>
      <c r="E339">
        <v>2907289</v>
      </c>
      <c r="F339">
        <f t="shared" si="16"/>
        <v>9.0273103224344058E-3</v>
      </c>
      <c r="G339">
        <v>254</v>
      </c>
      <c r="H339">
        <v>229</v>
      </c>
      <c r="I339">
        <v>1422</v>
      </c>
      <c r="J339">
        <v>24340</v>
      </c>
      <c r="K339">
        <v>42527</v>
      </c>
      <c r="L339">
        <v>96484</v>
      </c>
      <c r="M339">
        <v>206845</v>
      </c>
      <c r="N339">
        <v>2561433</v>
      </c>
      <c r="O339">
        <v>5.9726761821901377E-3</v>
      </c>
      <c r="P339">
        <v>2.3734505202935201E-3</v>
      </c>
      <c r="Q339">
        <v>6.8747129493098701E-3</v>
      </c>
      <c r="R339">
        <v>9.5024933308815816E-3</v>
      </c>
      <c r="S339">
        <v>177</v>
      </c>
      <c r="T339">
        <v>28652</v>
      </c>
      <c r="U339">
        <v>6.1775792265810411E-3</v>
      </c>
      <c r="V339">
        <v>322</v>
      </c>
      <c r="W339">
        <v>293881</v>
      </c>
      <c r="X339">
        <v>1.0956815854036158E-3</v>
      </c>
      <c r="Y339">
        <v>352</v>
      </c>
      <c r="Z339">
        <v>242376</v>
      </c>
      <c r="AA339">
        <v>1.4522890055120969E-3</v>
      </c>
      <c r="AB339">
        <v>655</v>
      </c>
      <c r="AC339">
        <v>262701</v>
      </c>
      <c r="AD339">
        <v>2.493328917666853E-3</v>
      </c>
      <c r="AE339">
        <v>1334</v>
      </c>
      <c r="AF339">
        <v>277192</v>
      </c>
      <c r="AG339">
        <v>4.8125487027042627E-3</v>
      </c>
      <c r="AH339">
        <v>1719</v>
      </c>
      <c r="AI339">
        <v>207446</v>
      </c>
      <c r="AJ339">
        <v>8.2864938345400731E-3</v>
      </c>
      <c r="AK339">
        <v>2525</v>
      </c>
      <c r="AL339">
        <v>130251</v>
      </c>
      <c r="AM339">
        <v>1.9385647710958073E-2</v>
      </c>
      <c r="AN339">
        <v>3942</v>
      </c>
      <c r="AO339">
        <v>80331</v>
      </c>
      <c r="AP339">
        <v>4.9071964745863984E-2</v>
      </c>
      <c r="AQ339">
        <v>3834</v>
      </c>
      <c r="AR339">
        <v>26437</v>
      </c>
      <c r="AS339">
        <v>0.14502401936679654</v>
      </c>
      <c r="AT339">
        <v>13124</v>
      </c>
      <c r="AU339">
        <v>13121</v>
      </c>
      <c r="AV339">
        <v>1459530</v>
      </c>
      <c r="AW339">
        <v>1447759</v>
      </c>
      <c r="AX339">
        <f t="shared" si="17"/>
        <v>8.9919357601419628E-3</v>
      </c>
      <c r="AY339">
        <f t="shared" si="17"/>
        <v>9.062972497494404E-3</v>
      </c>
    </row>
    <row r="340" spans="1:51" x14ac:dyDescent="0.35">
      <c r="A340" t="str">
        <f t="shared" si="15"/>
        <v>2017-Kansas</v>
      </c>
      <c r="B340" t="s">
        <v>22</v>
      </c>
      <c r="C340">
        <v>2017</v>
      </c>
      <c r="D340">
        <v>27063</v>
      </c>
      <c r="E340">
        <v>2913123</v>
      </c>
      <c r="F340">
        <f t="shared" si="16"/>
        <v>9.2900299781368649E-3</v>
      </c>
      <c r="G340">
        <v>279</v>
      </c>
      <c r="H340">
        <v>268</v>
      </c>
      <c r="I340">
        <v>1499</v>
      </c>
      <c r="J340">
        <v>25017</v>
      </c>
      <c r="K340">
        <v>42676</v>
      </c>
      <c r="L340">
        <v>100376</v>
      </c>
      <c r="M340">
        <v>207469</v>
      </c>
      <c r="N340">
        <v>2562602</v>
      </c>
      <c r="O340">
        <v>6.5376323929140501E-3</v>
      </c>
      <c r="P340">
        <v>2.669960946839882E-3</v>
      </c>
      <c r="Q340">
        <v>7.2251758093980307E-3</v>
      </c>
      <c r="R340">
        <v>9.7623431184397733E-3</v>
      </c>
      <c r="S340">
        <v>1431</v>
      </c>
      <c r="T340">
        <v>236929</v>
      </c>
      <c r="U340">
        <v>6.0397840703333063E-3</v>
      </c>
      <c r="V340">
        <v>1598</v>
      </c>
      <c r="W340">
        <v>2681742</v>
      </c>
      <c r="X340">
        <v>5.9588133384941581E-4</v>
      </c>
      <c r="Y340">
        <v>1969</v>
      </c>
      <c r="Z340">
        <v>2583949</v>
      </c>
      <c r="AA340">
        <v>7.6201194373418362E-4</v>
      </c>
      <c r="AB340">
        <v>4693</v>
      </c>
      <c r="AC340">
        <v>2908547</v>
      </c>
      <c r="AD340">
        <v>1.6135204278975035E-3</v>
      </c>
      <c r="AE340">
        <v>10544</v>
      </c>
      <c r="AF340">
        <v>2758280</v>
      </c>
      <c r="AG340">
        <v>3.8226721000043503E-3</v>
      </c>
      <c r="AH340">
        <v>16256</v>
      </c>
      <c r="AI340">
        <v>2017490</v>
      </c>
      <c r="AJ340">
        <v>8.0575368403313034E-3</v>
      </c>
      <c r="AK340">
        <v>24033</v>
      </c>
      <c r="AL340">
        <v>1250931</v>
      </c>
      <c r="AM340">
        <v>1.921209083474628E-2</v>
      </c>
      <c r="AN340">
        <v>42998</v>
      </c>
      <c r="AO340">
        <v>900498</v>
      </c>
      <c r="AP340">
        <v>4.7749134367872002E-2</v>
      </c>
      <c r="AQ340">
        <v>48341</v>
      </c>
      <c r="AR340">
        <v>342699</v>
      </c>
      <c r="AS340">
        <v>0.14105964709555616</v>
      </c>
      <c r="AT340">
        <v>13306</v>
      </c>
      <c r="AU340">
        <v>13757</v>
      </c>
      <c r="AV340">
        <v>1461167</v>
      </c>
      <c r="AW340">
        <v>1451956</v>
      </c>
      <c r="AX340">
        <f t="shared" si="17"/>
        <v>9.1064197316254748E-3</v>
      </c>
      <c r="AY340">
        <f t="shared" si="17"/>
        <v>9.4748050216397744E-3</v>
      </c>
    </row>
    <row r="341" spans="1:51" x14ac:dyDescent="0.35">
      <c r="A341" t="str">
        <f t="shared" si="15"/>
        <v>2018-Kansas</v>
      </c>
      <c r="B341" t="s">
        <v>22</v>
      </c>
      <c r="C341">
        <v>2018</v>
      </c>
      <c r="D341">
        <v>27537</v>
      </c>
      <c r="E341">
        <v>2911505</v>
      </c>
      <c r="F341">
        <f t="shared" si="16"/>
        <v>9.4579950918854683E-3</v>
      </c>
      <c r="G341">
        <v>264</v>
      </c>
      <c r="H341">
        <v>247</v>
      </c>
      <c r="I341">
        <v>1540</v>
      </c>
      <c r="J341">
        <v>25486</v>
      </c>
      <c r="K341">
        <v>42942</v>
      </c>
      <c r="L341">
        <v>102046</v>
      </c>
      <c r="M341">
        <v>207156</v>
      </c>
      <c r="N341">
        <v>2559361</v>
      </c>
      <c r="O341">
        <v>6.1478273019421542E-3</v>
      </c>
      <c r="P341">
        <v>2.4204770397663797E-3</v>
      </c>
      <c r="Q341">
        <v>7.4340110834347061E-3</v>
      </c>
      <c r="R341">
        <v>9.9579543487612731E-3</v>
      </c>
      <c r="S341">
        <v>1083</v>
      </c>
      <c r="T341">
        <v>120005</v>
      </c>
      <c r="U341">
        <v>9.0246239740010836E-3</v>
      </c>
      <c r="V341">
        <v>1058</v>
      </c>
      <c r="W341">
        <v>1214312</v>
      </c>
      <c r="X341">
        <v>8.7127525710031686E-4</v>
      </c>
      <c r="Y341">
        <v>1437</v>
      </c>
      <c r="Z341">
        <v>1187065</v>
      </c>
      <c r="AA341">
        <v>1.2105487062629258E-3</v>
      </c>
      <c r="AB341">
        <v>2724</v>
      </c>
      <c r="AC341">
        <v>1307014</v>
      </c>
      <c r="AD341">
        <v>2.0841398791443702E-3</v>
      </c>
      <c r="AE341">
        <v>6012</v>
      </c>
      <c r="AF341">
        <v>1237927</v>
      </c>
      <c r="AG341">
        <v>4.8565060783067179E-3</v>
      </c>
      <c r="AH341">
        <v>9136</v>
      </c>
      <c r="AI341">
        <v>940018</v>
      </c>
      <c r="AJ341">
        <v>9.7189628283713709E-3</v>
      </c>
      <c r="AK341">
        <v>13200</v>
      </c>
      <c r="AL341">
        <v>575156</v>
      </c>
      <c r="AM341">
        <v>2.2950295224252203E-2</v>
      </c>
      <c r="AN341">
        <v>20681</v>
      </c>
      <c r="AO341">
        <v>363713</v>
      </c>
      <c r="AP341">
        <v>5.6860766593440436E-2</v>
      </c>
      <c r="AQ341">
        <v>18958</v>
      </c>
      <c r="AR341">
        <v>119751</v>
      </c>
      <c r="AS341">
        <v>0.1583118303813747</v>
      </c>
      <c r="AT341">
        <v>13665</v>
      </c>
      <c r="AU341">
        <v>13872</v>
      </c>
      <c r="AV341">
        <v>1461099</v>
      </c>
      <c r="AW341">
        <v>1450406</v>
      </c>
      <c r="AX341">
        <f t="shared" si="17"/>
        <v>9.3525490059195165E-3</v>
      </c>
      <c r="AY341">
        <f t="shared" si="17"/>
        <v>9.5642185705243909E-3</v>
      </c>
    </row>
    <row r="342" spans="1:51" x14ac:dyDescent="0.35">
      <c r="A342" t="str">
        <f t="shared" si="15"/>
        <v>1999-Kentucky</v>
      </c>
      <c r="B342" t="s">
        <v>23</v>
      </c>
      <c r="C342">
        <v>1999</v>
      </c>
      <c r="D342">
        <v>39321</v>
      </c>
      <c r="E342">
        <v>4018053</v>
      </c>
      <c r="F342">
        <f t="shared" si="16"/>
        <v>9.7860829610759235E-3</v>
      </c>
      <c r="G342">
        <v>12</v>
      </c>
      <c r="H342">
        <v>40</v>
      </c>
      <c r="I342">
        <v>2680</v>
      </c>
      <c r="J342">
        <v>36589</v>
      </c>
      <c r="K342">
        <v>6917</v>
      </c>
      <c r="L342">
        <v>30657</v>
      </c>
      <c r="M342">
        <v>303644</v>
      </c>
      <c r="N342">
        <v>3676835</v>
      </c>
      <c r="O342">
        <v>1.7348561515107706E-3</v>
      </c>
      <c r="P342">
        <v>1.3047591088495287E-3</v>
      </c>
      <c r="Q342">
        <v>8.8261253309796991E-3</v>
      </c>
      <c r="R342">
        <v>9.9512216349115484E-3</v>
      </c>
      <c r="S342">
        <v>50</v>
      </c>
      <c r="T342">
        <v>8066</v>
      </c>
      <c r="U342">
        <v>6.1988594098685845E-3</v>
      </c>
      <c r="V342">
        <v>84</v>
      </c>
      <c r="W342">
        <v>113042</v>
      </c>
      <c r="X342">
        <v>7.4308664036375855E-4</v>
      </c>
      <c r="Y342">
        <v>84</v>
      </c>
      <c r="Z342">
        <v>74290</v>
      </c>
      <c r="AA342">
        <v>1.1307039978462781E-3</v>
      </c>
      <c r="AB342">
        <v>129</v>
      </c>
      <c r="AC342">
        <v>82851</v>
      </c>
      <c r="AD342">
        <v>1.5570119853713293E-3</v>
      </c>
      <c r="AE342">
        <v>308</v>
      </c>
      <c r="AF342">
        <v>96553</v>
      </c>
      <c r="AG342">
        <v>3.1899578469855934E-3</v>
      </c>
      <c r="AH342">
        <v>488</v>
      </c>
      <c r="AI342">
        <v>65048</v>
      </c>
      <c r="AJ342">
        <v>7.5021522567949818E-3</v>
      </c>
      <c r="AK342">
        <v>785</v>
      </c>
      <c r="AL342">
        <v>43862</v>
      </c>
      <c r="AM342">
        <v>1.7897040718617481E-2</v>
      </c>
      <c r="AN342">
        <v>1581</v>
      </c>
      <c r="AO342">
        <v>34560</v>
      </c>
      <c r="AP342">
        <v>4.5746527777777775E-2</v>
      </c>
      <c r="AQ342">
        <v>2211</v>
      </c>
      <c r="AR342">
        <v>15534</v>
      </c>
      <c r="AS342">
        <v>0.14233294708381614</v>
      </c>
      <c r="AT342">
        <v>19873</v>
      </c>
      <c r="AU342">
        <v>19448</v>
      </c>
      <c r="AV342">
        <v>2056401</v>
      </c>
      <c r="AW342">
        <v>1961652</v>
      </c>
      <c r="AX342">
        <f t="shared" si="17"/>
        <v>9.6639711807181578E-3</v>
      </c>
      <c r="AY342">
        <f t="shared" si="17"/>
        <v>9.9140928156472193E-3</v>
      </c>
    </row>
    <row r="343" spans="1:51" x14ac:dyDescent="0.35">
      <c r="A343" t="str">
        <f t="shared" si="15"/>
        <v>2000-Kentucky</v>
      </c>
      <c r="B343" t="s">
        <v>23</v>
      </c>
      <c r="C343">
        <v>2000</v>
      </c>
      <c r="D343">
        <v>39504</v>
      </c>
      <c r="E343">
        <v>4041769</v>
      </c>
      <c r="F343">
        <f t="shared" si="16"/>
        <v>9.7739380949282348E-3</v>
      </c>
      <c r="G343">
        <v>19</v>
      </c>
      <c r="H343">
        <v>50</v>
      </c>
      <c r="I343">
        <v>2710</v>
      </c>
      <c r="J343">
        <v>36725</v>
      </c>
      <c r="K343">
        <v>9684</v>
      </c>
      <c r="L343">
        <v>34073</v>
      </c>
      <c r="M343">
        <v>307871</v>
      </c>
      <c r="N343">
        <v>3690141</v>
      </c>
      <c r="O343">
        <v>1.9619991738950848E-3</v>
      </c>
      <c r="P343">
        <v>1.4674375605317994E-3</v>
      </c>
      <c r="Q343">
        <v>8.802388013161357E-3</v>
      </c>
      <c r="R343">
        <v>9.952194238648333E-3</v>
      </c>
      <c r="S343">
        <v>1225</v>
      </c>
      <c r="T343">
        <v>143887</v>
      </c>
      <c r="U343">
        <v>8.5136252753897149E-3</v>
      </c>
      <c r="V343">
        <v>1153</v>
      </c>
      <c r="W343">
        <v>1596348</v>
      </c>
      <c r="X343">
        <v>7.2227358946796061E-4</v>
      </c>
      <c r="Y343">
        <v>1548</v>
      </c>
      <c r="Z343">
        <v>1435215</v>
      </c>
      <c r="AA343">
        <v>1.0785840448991964E-3</v>
      </c>
      <c r="AB343">
        <v>3378</v>
      </c>
      <c r="AC343">
        <v>1643149</v>
      </c>
      <c r="AD343">
        <v>2.0558086941598113E-3</v>
      </c>
      <c r="AE343">
        <v>7846</v>
      </c>
      <c r="AF343">
        <v>1718622</v>
      </c>
      <c r="AG343">
        <v>4.5652854438032334E-3</v>
      </c>
      <c r="AH343">
        <v>11769</v>
      </c>
      <c r="AI343">
        <v>1229686</v>
      </c>
      <c r="AJ343">
        <v>9.5707359439726886E-3</v>
      </c>
      <c r="AK343">
        <v>18009</v>
      </c>
      <c r="AL343">
        <v>769661</v>
      </c>
      <c r="AM343">
        <v>2.3398613155662037E-2</v>
      </c>
      <c r="AN343">
        <v>32457</v>
      </c>
      <c r="AO343">
        <v>561042</v>
      </c>
      <c r="AP343">
        <v>5.7851283861101305E-2</v>
      </c>
      <c r="AQ343">
        <v>31220</v>
      </c>
      <c r="AR343">
        <v>196526</v>
      </c>
      <c r="AS343">
        <v>0.15885938756195109</v>
      </c>
      <c r="AT343">
        <v>20058</v>
      </c>
      <c r="AU343">
        <v>19446</v>
      </c>
      <c r="AV343">
        <v>2066401</v>
      </c>
      <c r="AW343">
        <v>1975368</v>
      </c>
      <c r="AX343">
        <f t="shared" si="17"/>
        <v>9.7067316556660593E-3</v>
      </c>
      <c r="AY343">
        <f t="shared" si="17"/>
        <v>9.8442416805374997E-3</v>
      </c>
    </row>
    <row r="344" spans="1:51" x14ac:dyDescent="0.35">
      <c r="A344" t="str">
        <f t="shared" si="15"/>
        <v>2001-Kentucky</v>
      </c>
      <c r="B344" t="s">
        <v>23</v>
      </c>
      <c r="C344">
        <v>2001</v>
      </c>
      <c r="D344">
        <v>39861</v>
      </c>
      <c r="E344">
        <v>4068132</v>
      </c>
      <c r="F344">
        <f t="shared" si="16"/>
        <v>9.7983546256611136E-3</v>
      </c>
      <c r="G344">
        <v>21</v>
      </c>
      <c r="H344">
        <v>60</v>
      </c>
      <c r="I344">
        <v>2630</v>
      </c>
      <c r="J344">
        <v>37150</v>
      </c>
      <c r="K344">
        <v>9844</v>
      </c>
      <c r="L344">
        <v>36761</v>
      </c>
      <c r="M344">
        <v>314168</v>
      </c>
      <c r="N344">
        <v>3707359</v>
      </c>
      <c r="O344">
        <v>2.1332791548151157E-3</v>
      </c>
      <c r="P344">
        <v>1.6321645221838361E-3</v>
      </c>
      <c r="Q344">
        <v>8.3713172570089884E-3</v>
      </c>
      <c r="R344">
        <v>1.0020610359018373E-2</v>
      </c>
      <c r="S344">
        <v>417</v>
      </c>
      <c r="T344">
        <v>50572</v>
      </c>
      <c r="U344">
        <v>8.2456695404571692E-3</v>
      </c>
      <c r="V344">
        <v>538</v>
      </c>
      <c r="W344">
        <v>538195</v>
      </c>
      <c r="X344">
        <v>9.9963767779336489E-4</v>
      </c>
      <c r="Y344">
        <v>606</v>
      </c>
      <c r="Z344">
        <v>454892</v>
      </c>
      <c r="AA344">
        <v>1.3321843426571582E-3</v>
      </c>
      <c r="AB344">
        <v>1300</v>
      </c>
      <c r="AC344">
        <v>478423</v>
      </c>
      <c r="AD344">
        <v>2.7172606668157675E-3</v>
      </c>
      <c r="AE344">
        <v>2800</v>
      </c>
      <c r="AF344">
        <v>500561</v>
      </c>
      <c r="AG344">
        <v>5.5937238418494453E-3</v>
      </c>
      <c r="AH344">
        <v>4482</v>
      </c>
      <c r="AI344">
        <v>378946</v>
      </c>
      <c r="AJ344">
        <v>1.1827542710570899E-2</v>
      </c>
      <c r="AK344">
        <v>6352</v>
      </c>
      <c r="AL344">
        <v>249402</v>
      </c>
      <c r="AM344">
        <v>2.5468921660612185E-2</v>
      </c>
      <c r="AN344">
        <v>9989</v>
      </c>
      <c r="AO344">
        <v>161620</v>
      </c>
      <c r="AP344">
        <v>6.1805469620096525E-2</v>
      </c>
      <c r="AQ344">
        <v>9512</v>
      </c>
      <c r="AR344">
        <v>55747</v>
      </c>
      <c r="AS344">
        <v>0.17062801585735554</v>
      </c>
      <c r="AT344">
        <v>20270</v>
      </c>
      <c r="AU344">
        <v>19591</v>
      </c>
      <c r="AV344">
        <v>2076871</v>
      </c>
      <c r="AW344">
        <v>1991261</v>
      </c>
      <c r="AX344">
        <f t="shared" si="17"/>
        <v>9.7598743494420204E-3</v>
      </c>
      <c r="AY344">
        <f t="shared" si="17"/>
        <v>9.8384892789041712E-3</v>
      </c>
    </row>
    <row r="345" spans="1:51" x14ac:dyDescent="0.35">
      <c r="A345" t="str">
        <f t="shared" si="15"/>
        <v>2002-Kentucky</v>
      </c>
      <c r="B345" t="s">
        <v>23</v>
      </c>
      <c r="C345">
        <v>2002</v>
      </c>
      <c r="D345">
        <v>40697</v>
      </c>
      <c r="E345">
        <v>4089875</v>
      </c>
      <c r="F345">
        <f t="shared" si="16"/>
        <v>9.9506708640239618E-3</v>
      </c>
      <c r="G345">
        <v>10</v>
      </c>
      <c r="H345">
        <v>70</v>
      </c>
      <c r="I345">
        <v>2701</v>
      </c>
      <c r="J345">
        <v>37916</v>
      </c>
      <c r="K345">
        <v>10073</v>
      </c>
      <c r="L345">
        <v>39072</v>
      </c>
      <c r="M345">
        <v>318571</v>
      </c>
      <c r="N345">
        <v>3722159</v>
      </c>
      <c r="O345">
        <v>9.9275290380224372E-4</v>
      </c>
      <c r="P345">
        <v>1.7915642915642916E-3</v>
      </c>
      <c r="Q345">
        <v>8.4784867423588466E-3</v>
      </c>
      <c r="R345">
        <v>1.0186561079201614E-2</v>
      </c>
      <c r="S345">
        <v>269</v>
      </c>
      <c r="T345">
        <v>45313</v>
      </c>
      <c r="U345">
        <v>5.936486218083111E-3</v>
      </c>
      <c r="V345">
        <v>341</v>
      </c>
      <c r="W345">
        <v>502391</v>
      </c>
      <c r="X345">
        <v>6.7875419742789982E-4</v>
      </c>
      <c r="Y345">
        <v>452</v>
      </c>
      <c r="Z345">
        <v>481819</v>
      </c>
      <c r="AA345">
        <v>9.3811161452744699E-4</v>
      </c>
      <c r="AB345">
        <v>888</v>
      </c>
      <c r="AC345">
        <v>503737</v>
      </c>
      <c r="AD345">
        <v>1.7628246485765389E-3</v>
      </c>
      <c r="AE345">
        <v>2193</v>
      </c>
      <c r="AF345">
        <v>546035</v>
      </c>
      <c r="AG345">
        <v>4.0162260660946639E-3</v>
      </c>
      <c r="AH345">
        <v>3363</v>
      </c>
      <c r="AI345">
        <v>412758</v>
      </c>
      <c r="AJ345">
        <v>8.1476312996961904E-3</v>
      </c>
      <c r="AK345">
        <v>4818</v>
      </c>
      <c r="AL345">
        <v>235327</v>
      </c>
      <c r="AM345">
        <v>2.0473638808976447E-2</v>
      </c>
      <c r="AN345">
        <v>8685</v>
      </c>
      <c r="AO345">
        <v>168620</v>
      </c>
      <c r="AP345">
        <v>5.1506345629225479E-2</v>
      </c>
      <c r="AQ345">
        <v>9965</v>
      </c>
      <c r="AR345">
        <v>66135</v>
      </c>
      <c r="AS345">
        <v>0.15067664625387464</v>
      </c>
      <c r="AT345">
        <v>20551</v>
      </c>
      <c r="AU345">
        <v>20146</v>
      </c>
      <c r="AV345">
        <v>2087223</v>
      </c>
      <c r="AW345">
        <v>2002652</v>
      </c>
      <c r="AX345">
        <f t="shared" si="17"/>
        <v>9.8460969431632371E-3</v>
      </c>
      <c r="AY345">
        <f t="shared" si="17"/>
        <v>1.005966088966031E-2</v>
      </c>
    </row>
    <row r="346" spans="1:51" x14ac:dyDescent="0.35">
      <c r="A346" t="str">
        <f t="shared" si="15"/>
        <v>2003-Kentucky</v>
      </c>
      <c r="B346" t="s">
        <v>23</v>
      </c>
      <c r="C346">
        <v>2003</v>
      </c>
      <c r="D346">
        <v>40241</v>
      </c>
      <c r="E346">
        <v>4117170</v>
      </c>
      <c r="F346">
        <f t="shared" si="16"/>
        <v>9.773946667249591E-3</v>
      </c>
      <c r="G346">
        <v>21</v>
      </c>
      <c r="H346">
        <v>78</v>
      </c>
      <c r="I346">
        <v>2690</v>
      </c>
      <c r="J346">
        <v>37452</v>
      </c>
      <c r="K346">
        <v>10228</v>
      </c>
      <c r="L346">
        <v>41345</v>
      </c>
      <c r="M346">
        <v>322254</v>
      </c>
      <c r="N346">
        <v>3743343</v>
      </c>
      <c r="O346">
        <v>2.0531873289010559E-3</v>
      </c>
      <c r="P346">
        <v>1.8865642762123595E-3</v>
      </c>
      <c r="Q346">
        <v>8.3474526305336791E-3</v>
      </c>
      <c r="R346">
        <v>1.0004960806423564E-2</v>
      </c>
      <c r="S346">
        <v>1061</v>
      </c>
      <c r="T346">
        <v>142248</v>
      </c>
      <c r="U346">
        <v>7.4588043417130644E-3</v>
      </c>
      <c r="V346">
        <v>1505</v>
      </c>
      <c r="W346">
        <v>1723068</v>
      </c>
      <c r="X346">
        <v>8.7344202318190571E-4</v>
      </c>
      <c r="Y346">
        <v>1657</v>
      </c>
      <c r="Z346">
        <v>1468043</v>
      </c>
      <c r="AA346">
        <v>1.1287135322330477E-3</v>
      </c>
      <c r="AB346">
        <v>3500</v>
      </c>
      <c r="AC346">
        <v>1789121</v>
      </c>
      <c r="AD346">
        <v>1.956267910331386E-3</v>
      </c>
      <c r="AE346">
        <v>8037</v>
      </c>
      <c r="AF346">
        <v>1887459</v>
      </c>
      <c r="AG346">
        <v>4.2581057389855887E-3</v>
      </c>
      <c r="AH346">
        <v>12541</v>
      </c>
      <c r="AI346">
        <v>1374904</v>
      </c>
      <c r="AJ346">
        <v>9.1213641097851201E-3</v>
      </c>
      <c r="AK346">
        <v>19893</v>
      </c>
      <c r="AL346">
        <v>900628</v>
      </c>
      <c r="AM346">
        <v>2.2087920872990847E-2</v>
      </c>
      <c r="AN346">
        <v>39626</v>
      </c>
      <c r="AO346">
        <v>721731</v>
      </c>
      <c r="AP346">
        <v>5.4904112474038112E-2</v>
      </c>
      <c r="AQ346">
        <v>41282</v>
      </c>
      <c r="AR346">
        <v>264645</v>
      </c>
      <c r="AS346">
        <v>0.15599009994520963</v>
      </c>
      <c r="AT346">
        <v>20334</v>
      </c>
      <c r="AU346">
        <v>19907</v>
      </c>
      <c r="AV346">
        <v>2102308</v>
      </c>
      <c r="AW346">
        <v>2014862</v>
      </c>
      <c r="AX346">
        <f t="shared" si="17"/>
        <v>9.6722269049064179E-3</v>
      </c>
      <c r="AY346">
        <f t="shared" si="17"/>
        <v>9.880081117217953E-3</v>
      </c>
    </row>
    <row r="347" spans="1:51" x14ac:dyDescent="0.35">
      <c r="A347" t="str">
        <f t="shared" si="15"/>
        <v>2004-Kentucky</v>
      </c>
      <c r="B347" t="s">
        <v>23</v>
      </c>
      <c r="C347">
        <v>2004</v>
      </c>
      <c r="D347">
        <v>38646</v>
      </c>
      <c r="E347">
        <v>4146101</v>
      </c>
      <c r="F347">
        <f t="shared" si="16"/>
        <v>9.3210464482172527E-3</v>
      </c>
      <c r="G347">
        <v>16</v>
      </c>
      <c r="H347">
        <v>66</v>
      </c>
      <c r="I347">
        <v>2563</v>
      </c>
      <c r="J347">
        <v>36001</v>
      </c>
      <c r="K347">
        <v>10673</v>
      </c>
      <c r="L347">
        <v>43871</v>
      </c>
      <c r="M347">
        <v>328546</v>
      </c>
      <c r="N347">
        <v>3763011</v>
      </c>
      <c r="O347">
        <v>1.4991099034948E-3</v>
      </c>
      <c r="P347">
        <v>1.5044106585215746E-3</v>
      </c>
      <c r="Q347">
        <v>7.8010385151546513E-3</v>
      </c>
      <c r="R347">
        <v>9.5670727510496247E-3</v>
      </c>
      <c r="S347">
        <v>82</v>
      </c>
      <c r="T347">
        <v>12003</v>
      </c>
      <c r="U347">
        <v>6.8316254269765895E-3</v>
      </c>
      <c r="V347">
        <v>77</v>
      </c>
      <c r="W347">
        <v>160268</v>
      </c>
      <c r="X347">
        <v>4.8044525419921634E-4</v>
      </c>
      <c r="Y347">
        <v>82</v>
      </c>
      <c r="Z347">
        <v>131683</v>
      </c>
      <c r="AA347">
        <v>6.2270756285929087E-4</v>
      </c>
      <c r="AB347">
        <v>266</v>
      </c>
      <c r="AC347">
        <v>160411</v>
      </c>
      <c r="AD347">
        <v>1.6582403949853813E-3</v>
      </c>
      <c r="AE347">
        <v>575</v>
      </c>
      <c r="AF347">
        <v>157832</v>
      </c>
      <c r="AG347">
        <v>3.6431141973744235E-3</v>
      </c>
      <c r="AH347">
        <v>914</v>
      </c>
      <c r="AI347">
        <v>112190</v>
      </c>
      <c r="AJ347">
        <v>8.1468936625367673E-3</v>
      </c>
      <c r="AK347">
        <v>1390</v>
      </c>
      <c r="AL347">
        <v>67147</v>
      </c>
      <c r="AM347">
        <v>2.0700850373062088E-2</v>
      </c>
      <c r="AN347">
        <v>2960</v>
      </c>
      <c r="AO347">
        <v>57527</v>
      </c>
      <c r="AP347">
        <v>5.1454099814000384E-2</v>
      </c>
      <c r="AQ347">
        <v>3623</v>
      </c>
      <c r="AR347">
        <v>23599</v>
      </c>
      <c r="AS347">
        <v>0.15352345438366033</v>
      </c>
      <c r="AT347">
        <v>19478</v>
      </c>
      <c r="AU347">
        <v>19168</v>
      </c>
      <c r="AV347">
        <v>2112051</v>
      </c>
      <c r="AW347">
        <v>2034050</v>
      </c>
      <c r="AX347">
        <f t="shared" si="17"/>
        <v>9.2223151808360684E-3</v>
      </c>
      <c r="AY347">
        <f t="shared" si="17"/>
        <v>9.4235638258646538E-3</v>
      </c>
    </row>
    <row r="348" spans="1:51" x14ac:dyDescent="0.35">
      <c r="A348" t="str">
        <f t="shared" si="15"/>
        <v>2005-Kentucky</v>
      </c>
      <c r="B348" t="s">
        <v>23</v>
      </c>
      <c r="C348">
        <v>2005</v>
      </c>
      <c r="D348">
        <v>40223</v>
      </c>
      <c r="E348">
        <v>4182742</v>
      </c>
      <c r="F348">
        <f t="shared" si="16"/>
        <v>9.6164190858532509E-3</v>
      </c>
      <c r="G348">
        <v>19</v>
      </c>
      <c r="H348">
        <v>91</v>
      </c>
      <c r="I348">
        <v>2589</v>
      </c>
      <c r="J348">
        <v>37524</v>
      </c>
      <c r="K348">
        <v>10999</v>
      </c>
      <c r="L348">
        <v>46589</v>
      </c>
      <c r="M348">
        <v>334402</v>
      </c>
      <c r="N348">
        <v>3790752</v>
      </c>
      <c r="O348">
        <v>1.7274297663423949E-3</v>
      </c>
      <c r="P348">
        <v>1.9532507673485156E-3</v>
      </c>
      <c r="Q348">
        <v>7.7421785754869885E-3</v>
      </c>
      <c r="R348">
        <v>9.8988274622027507E-3</v>
      </c>
      <c r="S348">
        <v>543</v>
      </c>
      <c r="T348">
        <v>56225</v>
      </c>
      <c r="U348">
        <v>9.6576256113828363E-3</v>
      </c>
      <c r="V348">
        <v>624</v>
      </c>
      <c r="W348">
        <v>622502</v>
      </c>
      <c r="X348">
        <v>1.0024064179713478E-3</v>
      </c>
      <c r="Y348">
        <v>836</v>
      </c>
      <c r="Z348">
        <v>558436</v>
      </c>
      <c r="AA348">
        <v>1.4970381565658373E-3</v>
      </c>
      <c r="AB348">
        <v>1557</v>
      </c>
      <c r="AC348">
        <v>611097</v>
      </c>
      <c r="AD348">
        <v>2.547877014614701E-3</v>
      </c>
      <c r="AE348">
        <v>3457</v>
      </c>
      <c r="AF348">
        <v>610862</v>
      </c>
      <c r="AG348">
        <v>5.6592159931375665E-3</v>
      </c>
      <c r="AH348">
        <v>5200</v>
      </c>
      <c r="AI348">
        <v>483000</v>
      </c>
      <c r="AJ348">
        <v>1.0766045548654244E-2</v>
      </c>
      <c r="AK348">
        <v>7010</v>
      </c>
      <c r="AL348">
        <v>297139</v>
      </c>
      <c r="AM348">
        <v>2.3591652391641623E-2</v>
      </c>
      <c r="AN348">
        <v>10412</v>
      </c>
      <c r="AO348">
        <v>178705</v>
      </c>
      <c r="AP348">
        <v>5.8263618813127784E-2</v>
      </c>
      <c r="AQ348">
        <v>8856</v>
      </c>
      <c r="AR348">
        <v>57313</v>
      </c>
      <c r="AS348">
        <v>0.15451991694728945</v>
      </c>
      <c r="AT348">
        <v>20213</v>
      </c>
      <c r="AU348">
        <v>20010</v>
      </c>
      <c r="AV348">
        <v>2129658</v>
      </c>
      <c r="AW348">
        <v>2053084</v>
      </c>
      <c r="AX348">
        <f t="shared" si="17"/>
        <v>9.491195299902614E-3</v>
      </c>
      <c r="AY348">
        <f t="shared" si="17"/>
        <v>9.7463133510367825E-3</v>
      </c>
    </row>
    <row r="349" spans="1:51" x14ac:dyDescent="0.35">
      <c r="A349" t="str">
        <f t="shared" si="15"/>
        <v>2006-Kentucky</v>
      </c>
      <c r="B349" t="s">
        <v>23</v>
      </c>
      <c r="C349">
        <v>2006</v>
      </c>
      <c r="D349">
        <v>40102</v>
      </c>
      <c r="E349">
        <v>4219239</v>
      </c>
      <c r="F349">
        <f t="shared" si="16"/>
        <v>9.5045575754300719E-3</v>
      </c>
      <c r="G349">
        <v>18</v>
      </c>
      <c r="H349">
        <v>93</v>
      </c>
      <c r="I349">
        <v>2708</v>
      </c>
      <c r="J349">
        <v>37283</v>
      </c>
      <c r="K349">
        <v>11268</v>
      </c>
      <c r="L349">
        <v>48912</v>
      </c>
      <c r="M349">
        <v>339736</v>
      </c>
      <c r="N349">
        <v>3819323</v>
      </c>
      <c r="O349">
        <v>1.5974440894568689E-3</v>
      </c>
      <c r="P349">
        <v>1.9013738959764476E-3</v>
      </c>
      <c r="Q349">
        <v>7.9708950479195611E-3</v>
      </c>
      <c r="R349">
        <v>9.7616776585798051E-3</v>
      </c>
      <c r="S349">
        <v>83</v>
      </c>
      <c r="T349">
        <v>11154</v>
      </c>
      <c r="U349">
        <v>7.4412766720459026E-3</v>
      </c>
      <c r="V349">
        <v>108</v>
      </c>
      <c r="W349">
        <v>120404</v>
      </c>
      <c r="X349">
        <v>8.9698016677186804E-4</v>
      </c>
      <c r="Y349">
        <v>106</v>
      </c>
      <c r="Z349">
        <v>91804</v>
      </c>
      <c r="AA349">
        <v>1.1546337850202606E-3</v>
      </c>
      <c r="AB349">
        <v>194</v>
      </c>
      <c r="AC349">
        <v>102249</v>
      </c>
      <c r="AD349">
        <v>1.8973290692329509E-3</v>
      </c>
      <c r="AE349">
        <v>408</v>
      </c>
      <c r="AF349">
        <v>112676</v>
      </c>
      <c r="AG349">
        <v>3.6210018105009051E-3</v>
      </c>
      <c r="AH349">
        <v>702</v>
      </c>
      <c r="AI349">
        <v>78419</v>
      </c>
      <c r="AJ349">
        <v>8.951912164143894E-3</v>
      </c>
      <c r="AK349">
        <v>982</v>
      </c>
      <c r="AL349">
        <v>51764</v>
      </c>
      <c r="AM349">
        <v>1.8970713236998685E-2</v>
      </c>
      <c r="AN349">
        <v>2028</v>
      </c>
      <c r="AO349">
        <v>39988</v>
      </c>
      <c r="AP349">
        <v>5.071521456436931E-2</v>
      </c>
      <c r="AQ349">
        <v>2433</v>
      </c>
      <c r="AR349">
        <v>17452</v>
      </c>
      <c r="AS349">
        <v>0.13941095576438231</v>
      </c>
      <c r="AT349">
        <v>20024</v>
      </c>
      <c r="AU349">
        <v>20078</v>
      </c>
      <c r="AV349">
        <v>2149096</v>
      </c>
      <c r="AW349">
        <v>2070143</v>
      </c>
      <c r="AX349">
        <f t="shared" si="17"/>
        <v>9.3174060162970855E-3</v>
      </c>
      <c r="AY349">
        <f t="shared" si="17"/>
        <v>9.6988468912534067E-3</v>
      </c>
    </row>
    <row r="350" spans="1:51" x14ac:dyDescent="0.35">
      <c r="A350" t="str">
        <f t="shared" si="15"/>
        <v>2007-Kentucky</v>
      </c>
      <c r="B350" t="s">
        <v>23</v>
      </c>
      <c r="C350">
        <v>2007</v>
      </c>
      <c r="D350">
        <v>40090</v>
      </c>
      <c r="E350">
        <v>4256672</v>
      </c>
      <c r="F350">
        <f t="shared" si="16"/>
        <v>9.41815577991445E-3</v>
      </c>
      <c r="G350">
        <v>20</v>
      </c>
      <c r="H350">
        <v>105</v>
      </c>
      <c r="I350">
        <v>2691</v>
      </c>
      <c r="J350">
        <v>37274</v>
      </c>
      <c r="K350">
        <v>11737</v>
      </c>
      <c r="L350">
        <v>51251</v>
      </c>
      <c r="M350">
        <v>347061</v>
      </c>
      <c r="N350">
        <v>3846623</v>
      </c>
      <c r="O350">
        <v>1.7040129504984239E-3</v>
      </c>
      <c r="P350">
        <v>2.0487405123802462E-3</v>
      </c>
      <c r="Q350">
        <v>7.7536801887852572E-3</v>
      </c>
      <c r="R350">
        <v>9.6900580067243395E-3</v>
      </c>
      <c r="S350">
        <v>724</v>
      </c>
      <c r="T350">
        <v>77898</v>
      </c>
      <c r="U350">
        <v>9.2942052427533433E-3</v>
      </c>
      <c r="V350">
        <v>862</v>
      </c>
      <c r="W350">
        <v>829594</v>
      </c>
      <c r="X350">
        <v>1.0390624811654858E-3</v>
      </c>
      <c r="Y350">
        <v>1154</v>
      </c>
      <c r="Z350">
        <v>803720</v>
      </c>
      <c r="AA350">
        <v>1.4358234210919225E-3</v>
      </c>
      <c r="AB350">
        <v>2352</v>
      </c>
      <c r="AC350">
        <v>876071</v>
      </c>
      <c r="AD350">
        <v>2.6847139101739471E-3</v>
      </c>
      <c r="AE350">
        <v>4921</v>
      </c>
      <c r="AF350">
        <v>866901</v>
      </c>
      <c r="AG350">
        <v>5.676542073431684E-3</v>
      </c>
      <c r="AH350">
        <v>7374</v>
      </c>
      <c r="AI350">
        <v>665531</v>
      </c>
      <c r="AJ350">
        <v>1.1079874566323733E-2</v>
      </c>
      <c r="AK350">
        <v>10327</v>
      </c>
      <c r="AL350">
        <v>411963</v>
      </c>
      <c r="AM350">
        <v>2.5067785213720651E-2</v>
      </c>
      <c r="AN350">
        <v>15326</v>
      </c>
      <c r="AO350">
        <v>254138</v>
      </c>
      <c r="AP350">
        <v>6.0305818098828193E-2</v>
      </c>
      <c r="AQ350">
        <v>13965</v>
      </c>
      <c r="AR350">
        <v>85755</v>
      </c>
      <c r="AS350">
        <v>0.16284764736750043</v>
      </c>
      <c r="AT350">
        <v>20070</v>
      </c>
      <c r="AU350">
        <v>20020</v>
      </c>
      <c r="AV350">
        <v>2164210</v>
      </c>
      <c r="AW350">
        <v>2092462</v>
      </c>
      <c r="AX350">
        <f t="shared" si="17"/>
        <v>9.2735917494143356E-3</v>
      </c>
      <c r="AY350">
        <f t="shared" si="17"/>
        <v>9.5676767367818393E-3</v>
      </c>
    </row>
    <row r="351" spans="1:51" x14ac:dyDescent="0.35">
      <c r="A351" t="str">
        <f t="shared" si="15"/>
        <v>2008-Kentucky</v>
      </c>
      <c r="B351" t="s">
        <v>23</v>
      </c>
      <c r="C351">
        <v>2008</v>
      </c>
      <c r="D351">
        <v>41329</v>
      </c>
      <c r="E351">
        <v>4289878</v>
      </c>
      <c r="F351">
        <f t="shared" si="16"/>
        <v>9.6340735097827958E-3</v>
      </c>
      <c r="G351">
        <v>18</v>
      </c>
      <c r="H351">
        <v>108</v>
      </c>
      <c r="I351">
        <v>2536</v>
      </c>
      <c r="J351">
        <v>38667</v>
      </c>
      <c r="K351">
        <v>12060</v>
      </c>
      <c r="L351">
        <v>53472</v>
      </c>
      <c r="M351">
        <v>352036</v>
      </c>
      <c r="N351">
        <v>3872310</v>
      </c>
      <c r="O351">
        <v>1.4925373134328358E-3</v>
      </c>
      <c r="P351">
        <v>2.0197486535008975E-3</v>
      </c>
      <c r="Q351">
        <v>7.2038087013828129E-3</v>
      </c>
      <c r="R351">
        <v>9.9855125235324659E-3</v>
      </c>
      <c r="S351">
        <v>2537</v>
      </c>
      <c r="T351">
        <v>371038</v>
      </c>
      <c r="U351">
        <v>6.8375745880475854E-3</v>
      </c>
      <c r="V351">
        <v>2777</v>
      </c>
      <c r="W351">
        <v>3488551</v>
      </c>
      <c r="X351">
        <v>7.9603250747946645E-4</v>
      </c>
      <c r="Y351">
        <v>3428</v>
      </c>
      <c r="Z351">
        <v>3297694</v>
      </c>
      <c r="AA351">
        <v>1.0395142787657072E-3</v>
      </c>
      <c r="AB351">
        <v>6599</v>
      </c>
      <c r="AC351">
        <v>3336620</v>
      </c>
      <c r="AD351">
        <v>1.9777499385605791E-3</v>
      </c>
      <c r="AE351">
        <v>13431</v>
      </c>
      <c r="AF351">
        <v>3077770</v>
      </c>
      <c r="AG351">
        <v>4.3638738437245146E-3</v>
      </c>
      <c r="AH351">
        <v>19315</v>
      </c>
      <c r="AI351">
        <v>2082926</v>
      </c>
      <c r="AJ351">
        <v>9.273013059513396E-3</v>
      </c>
      <c r="AK351">
        <v>26653</v>
      </c>
      <c r="AL351">
        <v>1230384</v>
      </c>
      <c r="AM351">
        <v>2.1662342813300563E-2</v>
      </c>
      <c r="AN351">
        <v>41932</v>
      </c>
      <c r="AO351">
        <v>771550</v>
      </c>
      <c r="AP351">
        <v>5.4347741559199012E-2</v>
      </c>
      <c r="AQ351">
        <v>38707</v>
      </c>
      <c r="AR351">
        <v>255880</v>
      </c>
      <c r="AS351">
        <v>0.15127012662185399</v>
      </c>
      <c r="AT351">
        <v>20688</v>
      </c>
      <c r="AU351">
        <v>20641</v>
      </c>
      <c r="AV351">
        <v>2183532</v>
      </c>
      <c r="AW351">
        <v>2106346</v>
      </c>
      <c r="AX351">
        <f t="shared" si="17"/>
        <v>9.4745577348992367E-3</v>
      </c>
      <c r="AY351">
        <f t="shared" si="17"/>
        <v>9.7994346607822268E-3</v>
      </c>
    </row>
    <row r="352" spans="1:51" x14ac:dyDescent="0.35">
      <c r="A352" t="str">
        <f t="shared" si="15"/>
        <v>2009-Kentucky</v>
      </c>
      <c r="B352" t="s">
        <v>23</v>
      </c>
      <c r="C352">
        <v>2009</v>
      </c>
      <c r="D352">
        <v>41380</v>
      </c>
      <c r="E352">
        <v>4317074</v>
      </c>
      <c r="F352">
        <f t="shared" si="16"/>
        <v>9.5851958988889228E-3</v>
      </c>
      <c r="G352">
        <v>32</v>
      </c>
      <c r="H352">
        <v>99</v>
      </c>
      <c r="I352">
        <v>2702</v>
      </c>
      <c r="J352">
        <v>38547</v>
      </c>
      <c r="K352">
        <v>12486</v>
      </c>
      <c r="L352">
        <v>55862</v>
      </c>
      <c r="M352">
        <v>359228</v>
      </c>
      <c r="N352">
        <v>3889498</v>
      </c>
      <c r="O352">
        <v>2.5628704148646484E-3</v>
      </c>
      <c r="P352">
        <v>1.7722244101535927E-3</v>
      </c>
      <c r="Q352">
        <v>7.5216853920073044E-3</v>
      </c>
      <c r="R352">
        <v>9.9105334415906625E-3</v>
      </c>
      <c r="S352">
        <v>230</v>
      </c>
      <c r="T352">
        <v>48468</v>
      </c>
      <c r="U352">
        <v>4.7453990261615911E-3</v>
      </c>
      <c r="V352">
        <v>311</v>
      </c>
      <c r="W352">
        <v>449492</v>
      </c>
      <c r="X352">
        <v>6.9189218050599345E-4</v>
      </c>
      <c r="Y352">
        <v>374</v>
      </c>
      <c r="Z352">
        <v>379940</v>
      </c>
      <c r="AA352">
        <v>9.8436595251881866E-4</v>
      </c>
      <c r="AB352">
        <v>522</v>
      </c>
      <c r="AC352">
        <v>299684</v>
      </c>
      <c r="AD352">
        <v>1.7418347325849895E-3</v>
      </c>
      <c r="AE352">
        <v>955</v>
      </c>
      <c r="AF352">
        <v>281835</v>
      </c>
      <c r="AG352">
        <v>3.3885074600386749E-3</v>
      </c>
      <c r="AH352">
        <v>1313</v>
      </c>
      <c r="AI352">
        <v>188875</v>
      </c>
      <c r="AJ352">
        <v>6.9516876240900069E-3</v>
      </c>
      <c r="AK352">
        <v>1967</v>
      </c>
      <c r="AL352">
        <v>113752</v>
      </c>
      <c r="AM352">
        <v>1.7292003657078558E-2</v>
      </c>
      <c r="AN352">
        <v>3738</v>
      </c>
      <c r="AO352">
        <v>73850</v>
      </c>
      <c r="AP352">
        <v>5.0616113744075826E-2</v>
      </c>
      <c r="AQ352">
        <v>3894</v>
      </c>
      <c r="AR352">
        <v>25170</v>
      </c>
      <c r="AS352">
        <v>0.15470798569725863</v>
      </c>
      <c r="AT352">
        <v>20785</v>
      </c>
      <c r="AU352">
        <v>20595</v>
      </c>
      <c r="AV352">
        <v>2193136</v>
      </c>
      <c r="AW352">
        <v>2123938</v>
      </c>
      <c r="AX352">
        <f t="shared" si="17"/>
        <v>9.4772964376126246E-3</v>
      </c>
      <c r="AY352">
        <f t="shared" si="17"/>
        <v>9.6966107296917337E-3</v>
      </c>
    </row>
    <row r="353" spans="1:51" x14ac:dyDescent="0.35">
      <c r="A353" t="str">
        <f t="shared" si="15"/>
        <v>2010-Kentucky</v>
      </c>
      <c r="B353" t="s">
        <v>23</v>
      </c>
      <c r="C353">
        <v>2010</v>
      </c>
      <c r="D353">
        <v>41983</v>
      </c>
      <c r="E353">
        <v>4339367</v>
      </c>
      <c r="F353">
        <f t="shared" si="16"/>
        <v>9.674913414790683E-3</v>
      </c>
      <c r="G353">
        <v>26</v>
      </c>
      <c r="H353">
        <v>82</v>
      </c>
      <c r="I353">
        <v>2636</v>
      </c>
      <c r="J353">
        <v>39239</v>
      </c>
      <c r="K353">
        <v>12914</v>
      </c>
      <c r="L353">
        <v>57417</v>
      </c>
      <c r="M353">
        <v>364148</v>
      </c>
      <c r="N353">
        <v>3904888</v>
      </c>
      <c r="O353">
        <v>2.0133188787362553E-3</v>
      </c>
      <c r="P353">
        <v>1.4281484577738301E-3</v>
      </c>
      <c r="Q353">
        <v>7.2388149873128509E-3</v>
      </c>
      <c r="R353">
        <v>1.0048687696036352E-2</v>
      </c>
      <c r="S353">
        <v>42</v>
      </c>
      <c r="T353">
        <v>6287</v>
      </c>
      <c r="U353">
        <v>6.6804517257833627E-3</v>
      </c>
      <c r="V353">
        <v>62</v>
      </c>
      <c r="W353">
        <v>92833</v>
      </c>
      <c r="X353">
        <v>6.6786595284004614E-4</v>
      </c>
      <c r="Y353">
        <v>69</v>
      </c>
      <c r="Z353">
        <v>67389</v>
      </c>
      <c r="AA353">
        <v>1.0239059787205628E-3</v>
      </c>
      <c r="AB353">
        <v>127</v>
      </c>
      <c r="AC353">
        <v>91466</v>
      </c>
      <c r="AD353">
        <v>1.3884940852338574E-3</v>
      </c>
      <c r="AE353">
        <v>307</v>
      </c>
      <c r="AF353">
        <v>102414</v>
      </c>
      <c r="AG353">
        <v>2.9976370418106899E-3</v>
      </c>
      <c r="AH353">
        <v>472</v>
      </c>
      <c r="AI353">
        <v>74917</v>
      </c>
      <c r="AJ353">
        <v>6.3003056716099152E-3</v>
      </c>
      <c r="AK353">
        <v>775</v>
      </c>
      <c r="AL353">
        <v>41622</v>
      </c>
      <c r="AM353">
        <v>1.8619960597760801E-2</v>
      </c>
      <c r="AN353">
        <v>1466</v>
      </c>
      <c r="AO353">
        <v>28617</v>
      </c>
      <c r="AP353">
        <v>5.1228290876052698E-2</v>
      </c>
      <c r="AQ353">
        <v>1720</v>
      </c>
      <c r="AR353">
        <v>10947</v>
      </c>
      <c r="AS353">
        <v>0.15712067233031882</v>
      </c>
      <c r="AT353">
        <v>20843</v>
      </c>
      <c r="AU353">
        <v>21140</v>
      </c>
      <c r="AV353">
        <v>2204415</v>
      </c>
      <c r="AW353">
        <v>2134952</v>
      </c>
      <c r="AX353">
        <f t="shared" si="17"/>
        <v>9.4551162099695378E-3</v>
      </c>
      <c r="AY353">
        <f t="shared" si="17"/>
        <v>9.9018619622361533E-3</v>
      </c>
    </row>
    <row r="354" spans="1:51" x14ac:dyDescent="0.35">
      <c r="A354" t="str">
        <f t="shared" si="15"/>
        <v>2011-Kentucky</v>
      </c>
      <c r="B354" t="s">
        <v>23</v>
      </c>
      <c r="C354">
        <v>2011</v>
      </c>
      <c r="D354">
        <v>42626</v>
      </c>
      <c r="E354">
        <v>4369356</v>
      </c>
      <c r="F354">
        <f t="shared" si="16"/>
        <v>9.7556710874554513E-3</v>
      </c>
      <c r="G354">
        <v>26</v>
      </c>
      <c r="H354">
        <v>116</v>
      </c>
      <c r="I354">
        <v>2641</v>
      </c>
      <c r="J354">
        <v>39843</v>
      </c>
      <c r="K354">
        <v>13277</v>
      </c>
      <c r="L354">
        <v>59799</v>
      </c>
      <c r="M354">
        <v>372115</v>
      </c>
      <c r="N354">
        <v>3924165</v>
      </c>
      <c r="O354">
        <v>1.9582737064095805E-3</v>
      </c>
      <c r="P354">
        <v>1.9398317697620362E-3</v>
      </c>
      <c r="Q354">
        <v>7.097268317589992E-3</v>
      </c>
      <c r="R354">
        <v>1.0153242791778634E-2</v>
      </c>
      <c r="S354">
        <v>781</v>
      </c>
      <c r="T354">
        <v>101257</v>
      </c>
      <c r="U354">
        <v>7.713046999219807E-3</v>
      </c>
      <c r="V354">
        <v>799</v>
      </c>
      <c r="W354">
        <v>1086341</v>
      </c>
      <c r="X354">
        <v>7.3549649695629641E-4</v>
      </c>
      <c r="Y354">
        <v>965</v>
      </c>
      <c r="Z354">
        <v>1019070</v>
      </c>
      <c r="AA354">
        <v>9.4694181950209506E-4</v>
      </c>
      <c r="AB354">
        <v>2016</v>
      </c>
      <c r="AC354">
        <v>1170955</v>
      </c>
      <c r="AD354">
        <v>1.7216716270053076E-3</v>
      </c>
      <c r="AE354">
        <v>4466</v>
      </c>
      <c r="AF354">
        <v>1125356</v>
      </c>
      <c r="AG354">
        <v>3.9685219610505473E-3</v>
      </c>
      <c r="AH354">
        <v>7199</v>
      </c>
      <c r="AI354">
        <v>815526</v>
      </c>
      <c r="AJ354">
        <v>8.8274316208189554E-3</v>
      </c>
      <c r="AK354">
        <v>10027</v>
      </c>
      <c r="AL354">
        <v>464468</v>
      </c>
      <c r="AM354">
        <v>2.1588139548903262E-2</v>
      </c>
      <c r="AN354">
        <v>16056</v>
      </c>
      <c r="AO354">
        <v>297495</v>
      </c>
      <c r="AP354">
        <v>5.3970654968991075E-2</v>
      </c>
      <c r="AQ354">
        <v>15274</v>
      </c>
      <c r="AR354">
        <v>100067</v>
      </c>
      <c r="AS354">
        <v>0.15263773271907821</v>
      </c>
      <c r="AT354">
        <v>21164</v>
      </c>
      <c r="AU354">
        <v>21462</v>
      </c>
      <c r="AV354">
        <v>2219482</v>
      </c>
      <c r="AW354">
        <v>2149874</v>
      </c>
      <c r="AX354">
        <f t="shared" si="17"/>
        <v>9.5355582969359511E-3</v>
      </c>
      <c r="AY354">
        <f t="shared" si="17"/>
        <v>9.9829106263901977E-3</v>
      </c>
    </row>
    <row r="355" spans="1:51" x14ac:dyDescent="0.35">
      <c r="A355" t="str">
        <f t="shared" si="15"/>
        <v>2012-Kentucky</v>
      </c>
      <c r="B355" t="s">
        <v>23</v>
      </c>
      <c r="C355">
        <v>2012</v>
      </c>
      <c r="D355">
        <v>43664</v>
      </c>
      <c r="E355">
        <v>4380415</v>
      </c>
      <c r="F355">
        <f t="shared" si="16"/>
        <v>9.9680053145649438E-3</v>
      </c>
      <c r="G355">
        <v>26</v>
      </c>
      <c r="H355">
        <v>115</v>
      </c>
      <c r="I355">
        <v>2707</v>
      </c>
      <c r="J355">
        <v>40816</v>
      </c>
      <c r="K355">
        <v>13169</v>
      </c>
      <c r="L355">
        <v>63199</v>
      </c>
      <c r="M355">
        <v>377606</v>
      </c>
      <c r="N355">
        <v>3926441</v>
      </c>
      <c r="O355">
        <v>1.9743336623889436E-3</v>
      </c>
      <c r="P355">
        <v>1.8196490450798272E-3</v>
      </c>
      <c r="Q355">
        <v>7.1688479526278714E-3</v>
      </c>
      <c r="R355">
        <v>1.039516447592107E-2</v>
      </c>
      <c r="S355">
        <v>421</v>
      </c>
      <c r="T355">
        <v>81491</v>
      </c>
      <c r="U355">
        <v>5.1662146740130812E-3</v>
      </c>
      <c r="V355">
        <v>604</v>
      </c>
      <c r="W355">
        <v>896245</v>
      </c>
      <c r="X355">
        <v>6.7392286707317756E-4</v>
      </c>
      <c r="Y355">
        <v>751</v>
      </c>
      <c r="Z355">
        <v>838721</v>
      </c>
      <c r="AA355">
        <v>8.9541098887472713E-4</v>
      </c>
      <c r="AB355">
        <v>1404</v>
      </c>
      <c r="AC355">
        <v>935472</v>
      </c>
      <c r="AD355">
        <v>1.5008466314331162E-3</v>
      </c>
      <c r="AE355">
        <v>3467</v>
      </c>
      <c r="AF355">
        <v>948345</v>
      </c>
      <c r="AG355">
        <v>3.6558425467525003E-3</v>
      </c>
      <c r="AH355">
        <v>5102</v>
      </c>
      <c r="AI355">
        <v>675247</v>
      </c>
      <c r="AJ355">
        <v>7.5557536723598918E-3</v>
      </c>
      <c r="AK355">
        <v>7173</v>
      </c>
      <c r="AL355">
        <v>365134</v>
      </c>
      <c r="AM355">
        <v>1.9644842715277132E-2</v>
      </c>
      <c r="AN355">
        <v>13070</v>
      </c>
      <c r="AO355">
        <v>250769</v>
      </c>
      <c r="AP355">
        <v>5.211967986473607E-2</v>
      </c>
      <c r="AQ355">
        <v>14028</v>
      </c>
      <c r="AR355">
        <v>97668</v>
      </c>
      <c r="AS355">
        <v>0.14362943850595897</v>
      </c>
      <c r="AT355">
        <v>21701</v>
      </c>
      <c r="AU355">
        <v>21963</v>
      </c>
      <c r="AV355">
        <v>2222704</v>
      </c>
      <c r="AW355">
        <v>2157711</v>
      </c>
      <c r="AX355">
        <f t="shared" si="17"/>
        <v>9.7633333093385347E-3</v>
      </c>
      <c r="AY355">
        <f t="shared" si="17"/>
        <v>1.0178842300938356E-2</v>
      </c>
    </row>
    <row r="356" spans="1:51" x14ac:dyDescent="0.35">
      <c r="A356" t="str">
        <f t="shared" si="15"/>
        <v>2013-Kentucky</v>
      </c>
      <c r="B356" t="s">
        <v>23</v>
      </c>
      <c r="C356">
        <v>2013</v>
      </c>
      <c r="D356">
        <v>43759</v>
      </c>
      <c r="E356">
        <v>4395295</v>
      </c>
      <c r="F356">
        <f t="shared" si="16"/>
        <v>9.9558732690297243E-3</v>
      </c>
      <c r="G356">
        <v>21</v>
      </c>
      <c r="H356">
        <v>134</v>
      </c>
      <c r="I356">
        <v>2651</v>
      </c>
      <c r="J356">
        <v>40953</v>
      </c>
      <c r="K356">
        <v>13261</v>
      </c>
      <c r="L356">
        <v>66021</v>
      </c>
      <c r="M356">
        <v>383114</v>
      </c>
      <c r="N356">
        <v>3932899</v>
      </c>
      <c r="O356">
        <v>1.5835909810723173E-3</v>
      </c>
      <c r="P356">
        <v>2.0296572302752154E-3</v>
      </c>
      <c r="Q356">
        <v>6.9196113950416851E-3</v>
      </c>
      <c r="R356">
        <v>1.0412929495519717E-2</v>
      </c>
      <c r="S356">
        <v>169</v>
      </c>
      <c r="T356">
        <v>20749</v>
      </c>
      <c r="U356">
        <v>8.1449708419682881E-3</v>
      </c>
      <c r="V356">
        <v>243</v>
      </c>
      <c r="W356">
        <v>241234</v>
      </c>
      <c r="X356">
        <v>1.0073206927713341E-3</v>
      </c>
      <c r="Y356">
        <v>319</v>
      </c>
      <c r="Z356">
        <v>222650</v>
      </c>
      <c r="AA356">
        <v>1.4327419717044688E-3</v>
      </c>
      <c r="AB356">
        <v>686</v>
      </c>
      <c r="AC356">
        <v>247209</v>
      </c>
      <c r="AD356">
        <v>2.7749798753281636E-3</v>
      </c>
      <c r="AE356">
        <v>1499</v>
      </c>
      <c r="AF356">
        <v>282387</v>
      </c>
      <c r="AG356">
        <v>5.308318017472476E-3</v>
      </c>
      <c r="AH356">
        <v>2460</v>
      </c>
      <c r="AI356">
        <v>225624</v>
      </c>
      <c r="AJ356">
        <v>1.0903095415381342E-2</v>
      </c>
      <c r="AK356">
        <v>3787</v>
      </c>
      <c r="AL356">
        <v>148591</v>
      </c>
      <c r="AM356">
        <v>2.548606577787349E-2</v>
      </c>
      <c r="AN356">
        <v>6186</v>
      </c>
      <c r="AO356">
        <v>100714</v>
      </c>
      <c r="AP356">
        <v>6.1421450840995297E-2</v>
      </c>
      <c r="AQ356">
        <v>5356</v>
      </c>
      <c r="AR356">
        <v>31956</v>
      </c>
      <c r="AS356">
        <v>0.16760545750406811</v>
      </c>
      <c r="AT356">
        <v>21493</v>
      </c>
      <c r="AU356">
        <v>22266</v>
      </c>
      <c r="AV356">
        <v>2231899</v>
      </c>
      <c r="AW356">
        <v>2163396</v>
      </c>
      <c r="AX356">
        <f t="shared" si="17"/>
        <v>9.6299160490685293E-3</v>
      </c>
      <c r="AY356">
        <f t="shared" si="17"/>
        <v>1.0292151783584698E-2</v>
      </c>
    </row>
    <row r="357" spans="1:51" x14ac:dyDescent="0.35">
      <c r="A357" t="str">
        <f t="shared" si="15"/>
        <v>2014-Kentucky</v>
      </c>
      <c r="B357" t="s">
        <v>23</v>
      </c>
      <c r="C357">
        <v>2014</v>
      </c>
      <c r="D357">
        <v>44838</v>
      </c>
      <c r="E357">
        <v>4413457</v>
      </c>
      <c r="F357">
        <f t="shared" si="16"/>
        <v>1.0159382996141121E-2</v>
      </c>
      <c r="G357">
        <v>19</v>
      </c>
      <c r="H357">
        <v>157</v>
      </c>
      <c r="I357">
        <v>2729</v>
      </c>
      <c r="J357">
        <v>41933</v>
      </c>
      <c r="K357">
        <v>13554</v>
      </c>
      <c r="L357">
        <v>69370</v>
      </c>
      <c r="M357">
        <v>388837</v>
      </c>
      <c r="N357">
        <v>3941696</v>
      </c>
      <c r="O357">
        <v>1.4018002065810831E-3</v>
      </c>
      <c r="P357">
        <v>2.2632261784633128E-3</v>
      </c>
      <c r="Q357">
        <v>7.0183650218472006E-3</v>
      </c>
      <c r="R357">
        <v>1.0638314065823443E-2</v>
      </c>
      <c r="S357">
        <v>469</v>
      </c>
      <c r="T357">
        <v>69307</v>
      </c>
      <c r="U357">
        <v>6.7669932330067673E-3</v>
      </c>
      <c r="V357">
        <v>602</v>
      </c>
      <c r="W357">
        <v>814263</v>
      </c>
      <c r="X357">
        <v>7.3931886871932042E-4</v>
      </c>
      <c r="Y357">
        <v>640</v>
      </c>
      <c r="Z357">
        <v>678197</v>
      </c>
      <c r="AA357">
        <v>9.436786066585373E-4</v>
      </c>
      <c r="AB357">
        <v>1322</v>
      </c>
      <c r="AC357">
        <v>816937</v>
      </c>
      <c r="AD357">
        <v>1.6182398397918078E-3</v>
      </c>
      <c r="AE357">
        <v>2884</v>
      </c>
      <c r="AF357">
        <v>836877</v>
      </c>
      <c r="AG357">
        <v>3.4461456104063082E-3</v>
      </c>
      <c r="AH357">
        <v>4531</v>
      </c>
      <c r="AI357">
        <v>574727</v>
      </c>
      <c r="AJ357">
        <v>7.8837430640982583E-3</v>
      </c>
      <c r="AK357">
        <v>6878</v>
      </c>
      <c r="AL357">
        <v>356038</v>
      </c>
      <c r="AM357">
        <v>1.9318162668029815E-2</v>
      </c>
      <c r="AN357">
        <v>13226</v>
      </c>
      <c r="AO357">
        <v>262434</v>
      </c>
      <c r="AP357">
        <v>5.0397433259409985E-2</v>
      </c>
      <c r="AQ357">
        <v>15958</v>
      </c>
      <c r="AR357">
        <v>105552</v>
      </c>
      <c r="AS357">
        <v>0.1511861452175231</v>
      </c>
      <c r="AT357">
        <v>21846</v>
      </c>
      <c r="AU357">
        <v>22992</v>
      </c>
      <c r="AV357">
        <v>2240299</v>
      </c>
      <c r="AW357">
        <v>2173158</v>
      </c>
      <c r="AX357">
        <f t="shared" si="17"/>
        <v>9.7513769367392478E-3</v>
      </c>
      <c r="AY357">
        <f t="shared" si="17"/>
        <v>1.0579994643739663E-2</v>
      </c>
    </row>
    <row r="358" spans="1:51" x14ac:dyDescent="0.35">
      <c r="A358" t="str">
        <f t="shared" si="15"/>
        <v>2015-Kentucky</v>
      </c>
      <c r="B358" t="s">
        <v>23</v>
      </c>
      <c r="C358">
        <v>2015</v>
      </c>
      <c r="D358">
        <v>46564</v>
      </c>
      <c r="E358">
        <v>4425092</v>
      </c>
      <c r="F358">
        <f t="shared" si="16"/>
        <v>1.0522719075671195E-2</v>
      </c>
      <c r="G358">
        <v>25</v>
      </c>
      <c r="H358">
        <v>118</v>
      </c>
      <c r="I358">
        <v>2923</v>
      </c>
      <c r="J358">
        <v>43498</v>
      </c>
      <c r="K358">
        <v>13791</v>
      </c>
      <c r="L358">
        <v>72759</v>
      </c>
      <c r="M358">
        <v>392826</v>
      </c>
      <c r="N358">
        <v>3945716</v>
      </c>
      <c r="O358">
        <v>1.8127764484083824E-3</v>
      </c>
      <c r="P358">
        <v>1.6217924930249179E-3</v>
      </c>
      <c r="Q358">
        <v>7.4409535010411731E-3</v>
      </c>
      <c r="R358">
        <v>1.1024108172002242E-2</v>
      </c>
      <c r="S358">
        <v>49</v>
      </c>
      <c r="T358">
        <v>6979</v>
      </c>
      <c r="U358">
        <v>7.0210631895687063E-3</v>
      </c>
      <c r="V358">
        <v>88</v>
      </c>
      <c r="W358">
        <v>79526</v>
      </c>
      <c r="X358">
        <v>1.1065563463521365E-3</v>
      </c>
      <c r="Y358">
        <v>84</v>
      </c>
      <c r="Z358">
        <v>62644</v>
      </c>
      <c r="AA358">
        <v>1.3409105421109764E-3</v>
      </c>
      <c r="AB358">
        <v>150</v>
      </c>
      <c r="AC358">
        <v>67128</v>
      </c>
      <c r="AD358">
        <v>2.2345370039327851E-3</v>
      </c>
      <c r="AE358">
        <v>317</v>
      </c>
      <c r="AF358">
        <v>83358</v>
      </c>
      <c r="AG358">
        <v>3.8028743491926391E-3</v>
      </c>
      <c r="AH358">
        <v>508</v>
      </c>
      <c r="AI358">
        <v>58125</v>
      </c>
      <c r="AJ358">
        <v>8.7397849462365583E-3</v>
      </c>
      <c r="AK358">
        <v>673</v>
      </c>
      <c r="AL358">
        <v>33432</v>
      </c>
      <c r="AM358">
        <v>2.0130413974635081E-2</v>
      </c>
      <c r="AN358">
        <v>1158</v>
      </c>
      <c r="AO358">
        <v>21290</v>
      </c>
      <c r="AP358">
        <v>5.4391733208078913E-2</v>
      </c>
      <c r="AQ358">
        <v>1054</v>
      </c>
      <c r="AR358">
        <v>7465</v>
      </c>
      <c r="AS358">
        <v>0.14119223040857334</v>
      </c>
      <c r="AT358">
        <v>22577</v>
      </c>
      <c r="AU358">
        <v>23987</v>
      </c>
      <c r="AV358">
        <v>2245998</v>
      </c>
      <c r="AW358">
        <v>2179094</v>
      </c>
      <c r="AX358">
        <f t="shared" si="17"/>
        <v>1.0052101560197294E-2</v>
      </c>
      <c r="AY358">
        <f t="shared" si="17"/>
        <v>1.1007785804559142E-2</v>
      </c>
    </row>
    <row r="359" spans="1:51" x14ac:dyDescent="0.35">
      <c r="A359" t="str">
        <f t="shared" si="15"/>
        <v>2016-Kentucky</v>
      </c>
      <c r="B359" t="s">
        <v>23</v>
      </c>
      <c r="C359">
        <v>2016</v>
      </c>
      <c r="D359">
        <v>47827</v>
      </c>
      <c r="E359">
        <v>4436974</v>
      </c>
      <c r="F359">
        <f t="shared" si="16"/>
        <v>1.0779193206901821E-2</v>
      </c>
      <c r="G359">
        <v>28</v>
      </c>
      <c r="H359">
        <v>166</v>
      </c>
      <c r="I359">
        <v>3119</v>
      </c>
      <c r="J359">
        <v>44514</v>
      </c>
      <c r="K359">
        <v>14090</v>
      </c>
      <c r="L359">
        <v>75137</v>
      </c>
      <c r="M359">
        <v>395083</v>
      </c>
      <c r="N359">
        <v>3952664</v>
      </c>
      <c r="O359">
        <v>1.98722498225692E-3</v>
      </c>
      <c r="P359">
        <v>2.2092976828992374E-3</v>
      </c>
      <c r="Q359">
        <v>7.8945436781638293E-3</v>
      </c>
      <c r="R359">
        <v>1.1261771807570794E-2</v>
      </c>
      <c r="S359">
        <v>571</v>
      </c>
      <c r="T359">
        <v>60823</v>
      </c>
      <c r="U359">
        <v>9.387896026174309E-3</v>
      </c>
      <c r="V359">
        <v>840</v>
      </c>
      <c r="W359">
        <v>663242</v>
      </c>
      <c r="X359">
        <v>1.2665060415353671E-3</v>
      </c>
      <c r="Y359">
        <v>1057</v>
      </c>
      <c r="Z359">
        <v>591061</v>
      </c>
      <c r="AA359">
        <v>1.7883094976660614E-3</v>
      </c>
      <c r="AB359">
        <v>1871</v>
      </c>
      <c r="AC359">
        <v>642706</v>
      </c>
      <c r="AD359">
        <v>2.911128883190759E-3</v>
      </c>
      <c r="AE359">
        <v>4020</v>
      </c>
      <c r="AF359">
        <v>671910</v>
      </c>
      <c r="AG359">
        <v>5.9829441443050406E-3</v>
      </c>
      <c r="AH359">
        <v>6086</v>
      </c>
      <c r="AI359">
        <v>524312</v>
      </c>
      <c r="AJ359">
        <v>1.1607592425883825E-2</v>
      </c>
      <c r="AK359">
        <v>8410</v>
      </c>
      <c r="AL359">
        <v>336048</v>
      </c>
      <c r="AM359">
        <v>2.5026186735228301E-2</v>
      </c>
      <c r="AN359">
        <v>12500</v>
      </c>
      <c r="AO359">
        <v>207754</v>
      </c>
      <c r="AP359">
        <v>6.0167313264726553E-2</v>
      </c>
      <c r="AQ359">
        <v>11393</v>
      </c>
      <c r="AR359">
        <v>69278</v>
      </c>
      <c r="AS359">
        <v>0.16445336181760442</v>
      </c>
      <c r="AT359">
        <v>23417</v>
      </c>
      <c r="AU359">
        <v>24410</v>
      </c>
      <c r="AV359">
        <v>2250421</v>
      </c>
      <c r="AW359">
        <v>2186553</v>
      </c>
      <c r="AX359">
        <f t="shared" si="17"/>
        <v>1.040560855057787E-2</v>
      </c>
      <c r="AY359">
        <f t="shared" si="17"/>
        <v>1.1163690063767034E-2</v>
      </c>
    </row>
    <row r="360" spans="1:51" x14ac:dyDescent="0.35">
      <c r="A360" t="str">
        <f t="shared" si="15"/>
        <v>2017-Kentucky</v>
      </c>
      <c r="B360" t="s">
        <v>23</v>
      </c>
      <c r="C360">
        <v>2017</v>
      </c>
      <c r="D360">
        <v>48212</v>
      </c>
      <c r="E360">
        <v>4454189</v>
      </c>
      <c r="F360">
        <f t="shared" si="16"/>
        <v>1.082396817916797E-2</v>
      </c>
      <c r="G360">
        <v>36</v>
      </c>
      <c r="H360">
        <v>175</v>
      </c>
      <c r="I360">
        <v>3063</v>
      </c>
      <c r="J360">
        <v>44938</v>
      </c>
      <c r="K360">
        <v>14049</v>
      </c>
      <c r="L360">
        <v>79038</v>
      </c>
      <c r="M360">
        <v>401334</v>
      </c>
      <c r="N360">
        <v>3959768</v>
      </c>
      <c r="O360">
        <v>2.5624599615631004E-3</v>
      </c>
      <c r="P360">
        <v>2.2141248513373314E-3</v>
      </c>
      <c r="Q360">
        <v>7.6320471228453106E-3</v>
      </c>
      <c r="R360">
        <v>1.1348644668071462E-2</v>
      </c>
      <c r="S360">
        <v>76</v>
      </c>
      <c r="T360">
        <v>10215</v>
      </c>
      <c r="U360">
        <v>7.4400391581008318E-3</v>
      </c>
      <c r="V360">
        <v>120</v>
      </c>
      <c r="W360">
        <v>109201</v>
      </c>
      <c r="X360">
        <v>1.0988910357963755E-3</v>
      </c>
      <c r="Y360">
        <v>128</v>
      </c>
      <c r="Z360">
        <v>89788</v>
      </c>
      <c r="AA360">
        <v>1.4255802557134583E-3</v>
      </c>
      <c r="AB360">
        <v>217</v>
      </c>
      <c r="AC360">
        <v>98682</v>
      </c>
      <c r="AD360">
        <v>2.1989825905433615E-3</v>
      </c>
      <c r="AE360">
        <v>430</v>
      </c>
      <c r="AF360">
        <v>111530</v>
      </c>
      <c r="AG360">
        <v>3.8554648973370392E-3</v>
      </c>
      <c r="AH360">
        <v>502</v>
      </c>
      <c r="AI360">
        <v>69753</v>
      </c>
      <c r="AJ360">
        <v>7.1968230757100057E-3</v>
      </c>
      <c r="AK360">
        <v>586</v>
      </c>
      <c r="AL360">
        <v>27990</v>
      </c>
      <c r="AM360">
        <v>2.0936048588781706E-2</v>
      </c>
      <c r="AN360">
        <v>718</v>
      </c>
      <c r="AO360">
        <v>13740</v>
      </c>
      <c r="AP360">
        <v>5.2256186317321686E-2</v>
      </c>
      <c r="AQ360">
        <v>532</v>
      </c>
      <c r="AR360">
        <v>3870</v>
      </c>
      <c r="AS360">
        <v>0.13746770025839794</v>
      </c>
      <c r="AT360">
        <v>23456</v>
      </c>
      <c r="AU360">
        <v>24756</v>
      </c>
      <c r="AV360">
        <v>2259871</v>
      </c>
      <c r="AW360">
        <v>2194318</v>
      </c>
      <c r="AX360">
        <f t="shared" si="17"/>
        <v>1.0379353511771248E-2</v>
      </c>
      <c r="AY360">
        <f t="shared" si="17"/>
        <v>1.128186525380551E-2</v>
      </c>
    </row>
    <row r="361" spans="1:51" x14ac:dyDescent="0.35">
      <c r="A361" t="str">
        <f t="shared" si="15"/>
        <v>2018-Kentucky</v>
      </c>
      <c r="B361" t="s">
        <v>23</v>
      </c>
      <c r="C361">
        <v>2018</v>
      </c>
      <c r="D361">
        <v>48707</v>
      </c>
      <c r="E361">
        <v>4468402</v>
      </c>
      <c r="F361">
        <f t="shared" si="16"/>
        <v>1.0900317384156573E-2</v>
      </c>
      <c r="G361">
        <v>29</v>
      </c>
      <c r="H361">
        <v>201</v>
      </c>
      <c r="I361">
        <v>3181</v>
      </c>
      <c r="J361">
        <v>45296</v>
      </c>
      <c r="K361">
        <v>14239</v>
      </c>
      <c r="L361">
        <v>82514</v>
      </c>
      <c r="M361">
        <v>405485</v>
      </c>
      <c r="N361">
        <v>3966164</v>
      </c>
      <c r="O361">
        <v>2.0366598778004071E-3</v>
      </c>
      <c r="P361">
        <v>2.435950262985675E-3</v>
      </c>
      <c r="Q361">
        <v>7.8449264461077483E-3</v>
      </c>
      <c r="R361">
        <v>1.1420606913884549E-2</v>
      </c>
      <c r="S361">
        <v>651</v>
      </c>
      <c r="T361">
        <v>94201</v>
      </c>
      <c r="U361">
        <v>6.9107546629016674E-3</v>
      </c>
      <c r="V361">
        <v>965</v>
      </c>
      <c r="W361">
        <v>856867</v>
      </c>
      <c r="X361">
        <v>1.126195780675414E-3</v>
      </c>
      <c r="Y361">
        <v>1049</v>
      </c>
      <c r="Z361">
        <v>838414</v>
      </c>
      <c r="AA361">
        <v>1.2511718554318034E-3</v>
      </c>
      <c r="AB361">
        <v>1795</v>
      </c>
      <c r="AC361">
        <v>825809</v>
      </c>
      <c r="AD361">
        <v>2.1736261048256921E-3</v>
      </c>
      <c r="AE361">
        <v>3503</v>
      </c>
      <c r="AF361">
        <v>784538</v>
      </c>
      <c r="AG361">
        <v>4.4650482194616451E-3</v>
      </c>
      <c r="AH361">
        <v>5369</v>
      </c>
      <c r="AI361">
        <v>633263</v>
      </c>
      <c r="AJ361">
        <v>8.4783099596849962E-3</v>
      </c>
      <c r="AK361">
        <v>7716</v>
      </c>
      <c r="AL361">
        <v>423965</v>
      </c>
      <c r="AM361">
        <v>1.8199615534301182E-2</v>
      </c>
      <c r="AN361">
        <v>12651</v>
      </c>
      <c r="AO361">
        <v>269512</v>
      </c>
      <c r="AP361">
        <v>4.6940395974947313E-2</v>
      </c>
      <c r="AQ361">
        <v>12326</v>
      </c>
      <c r="AR361">
        <v>86787</v>
      </c>
      <c r="AS361">
        <v>0.14202587945199166</v>
      </c>
      <c r="AT361">
        <v>23627</v>
      </c>
      <c r="AU361">
        <v>25080</v>
      </c>
      <c r="AV361">
        <v>2266891</v>
      </c>
      <c r="AW361">
        <v>2201511</v>
      </c>
      <c r="AX361">
        <f t="shared" si="17"/>
        <v>1.0422644935288022E-2</v>
      </c>
      <c r="AY361">
        <f t="shared" si="17"/>
        <v>1.1392175646635425E-2</v>
      </c>
    </row>
    <row r="362" spans="1:51" x14ac:dyDescent="0.35">
      <c r="A362" t="str">
        <f t="shared" si="15"/>
        <v>1999-Louisiana</v>
      </c>
      <c r="B362" t="s">
        <v>24</v>
      </c>
      <c r="C362">
        <v>1999</v>
      </c>
      <c r="D362">
        <v>41238</v>
      </c>
      <c r="E362">
        <v>4460811</v>
      </c>
      <c r="F362">
        <f t="shared" si="16"/>
        <v>9.2445073328594283E-3</v>
      </c>
      <c r="G362">
        <v>45</v>
      </c>
      <c r="H362">
        <v>131</v>
      </c>
      <c r="I362">
        <v>12697</v>
      </c>
      <c r="J362">
        <v>28365</v>
      </c>
      <c r="K362">
        <v>25856</v>
      </c>
      <c r="L362">
        <v>57961</v>
      </c>
      <c r="M362">
        <v>1461433</v>
      </c>
      <c r="N362">
        <v>2915561</v>
      </c>
      <c r="O362">
        <v>1.7404084158415842E-3</v>
      </c>
      <c r="P362">
        <v>2.2601404392608823E-3</v>
      </c>
      <c r="Q362">
        <v>8.6880479638820254E-3</v>
      </c>
      <c r="R362">
        <v>9.7288309179605573E-3</v>
      </c>
      <c r="S362">
        <v>350</v>
      </c>
      <c r="T362">
        <v>39522</v>
      </c>
      <c r="U362">
        <v>8.8558271342543387E-3</v>
      </c>
      <c r="V362">
        <v>460</v>
      </c>
      <c r="W362">
        <v>396127</v>
      </c>
      <c r="X362">
        <v>1.1612437425371155E-3</v>
      </c>
      <c r="Y362">
        <v>575</v>
      </c>
      <c r="Z362">
        <v>366132</v>
      </c>
      <c r="AA362">
        <v>1.570471851681907E-3</v>
      </c>
      <c r="AB362">
        <v>1050</v>
      </c>
      <c r="AC362">
        <v>381372</v>
      </c>
      <c r="AD362">
        <v>2.7532173311097825E-3</v>
      </c>
      <c r="AE362">
        <v>2198</v>
      </c>
      <c r="AF362">
        <v>391289</v>
      </c>
      <c r="AG362">
        <v>5.6173314353329638E-3</v>
      </c>
      <c r="AH362">
        <v>3578</v>
      </c>
      <c r="AI362">
        <v>318693</v>
      </c>
      <c r="AJ362">
        <v>1.1227105709883807E-2</v>
      </c>
      <c r="AK362">
        <v>4808</v>
      </c>
      <c r="AL362">
        <v>212125</v>
      </c>
      <c r="AM362">
        <v>2.2665880966411315E-2</v>
      </c>
      <c r="AN362">
        <v>7388</v>
      </c>
      <c r="AO362">
        <v>132021</v>
      </c>
      <c r="AP362">
        <v>5.5960794116087592E-2</v>
      </c>
      <c r="AQ362">
        <v>7346</v>
      </c>
      <c r="AR362">
        <v>48405</v>
      </c>
      <c r="AS362">
        <v>0.15176118169610578</v>
      </c>
      <c r="AT362">
        <v>20596</v>
      </c>
      <c r="AU362">
        <v>20642</v>
      </c>
      <c r="AV362">
        <v>2302744</v>
      </c>
      <c r="AW362">
        <v>2158067</v>
      </c>
      <c r="AX362">
        <f t="shared" si="17"/>
        <v>8.9441118943312855E-3</v>
      </c>
      <c r="AY362">
        <f t="shared" si="17"/>
        <v>9.5650413077999902E-3</v>
      </c>
    </row>
    <row r="363" spans="1:51" x14ac:dyDescent="0.35">
      <c r="A363" t="str">
        <f t="shared" si="15"/>
        <v>2000-Louisiana</v>
      </c>
      <c r="B363" t="s">
        <v>24</v>
      </c>
      <c r="C363">
        <v>2000</v>
      </c>
      <c r="D363">
        <v>41138</v>
      </c>
      <c r="E363">
        <v>4468976</v>
      </c>
      <c r="F363">
        <f t="shared" si="16"/>
        <v>9.2052407531389747E-3</v>
      </c>
      <c r="G363">
        <v>62</v>
      </c>
      <c r="H363">
        <v>157</v>
      </c>
      <c r="I363">
        <v>12763</v>
      </c>
      <c r="J363">
        <v>28156</v>
      </c>
      <c r="K363">
        <v>28259</v>
      </c>
      <c r="L363">
        <v>60389</v>
      </c>
      <c r="M363">
        <v>1468317</v>
      </c>
      <c r="N363">
        <v>2912011</v>
      </c>
      <c r="O363">
        <v>2.1939912948087336E-3</v>
      </c>
      <c r="P363">
        <v>2.5998112238983921E-3</v>
      </c>
      <c r="Q363">
        <v>8.6922646812643313E-3</v>
      </c>
      <c r="R363">
        <v>9.6689195198781872E-3</v>
      </c>
      <c r="S363">
        <v>2835</v>
      </c>
      <c r="T363">
        <v>520189</v>
      </c>
      <c r="U363">
        <v>5.449942232534713E-3</v>
      </c>
      <c r="V363">
        <v>3934</v>
      </c>
      <c r="W363">
        <v>5389291</v>
      </c>
      <c r="X363">
        <v>7.2996614953618202E-4</v>
      </c>
      <c r="Y363">
        <v>4394</v>
      </c>
      <c r="Z363">
        <v>5169993</v>
      </c>
      <c r="AA363">
        <v>8.4990443894218041E-4</v>
      </c>
      <c r="AB363">
        <v>8473</v>
      </c>
      <c r="AC363">
        <v>5408745</v>
      </c>
      <c r="AD363">
        <v>1.5665371541827172E-3</v>
      </c>
      <c r="AE363">
        <v>18992</v>
      </c>
      <c r="AF363">
        <v>5010240</v>
      </c>
      <c r="AG363">
        <v>3.7906367758829915E-3</v>
      </c>
      <c r="AH363">
        <v>27160</v>
      </c>
      <c r="AI363">
        <v>3487880</v>
      </c>
      <c r="AJ363">
        <v>7.7869651478835282E-3</v>
      </c>
      <c r="AK363">
        <v>35846</v>
      </c>
      <c r="AL363">
        <v>1992873</v>
      </c>
      <c r="AM363">
        <v>1.7987097020231595E-2</v>
      </c>
      <c r="AN363">
        <v>64194</v>
      </c>
      <c r="AO363">
        <v>1366698</v>
      </c>
      <c r="AP363">
        <v>4.6970142635754206E-2</v>
      </c>
      <c r="AQ363">
        <v>70014</v>
      </c>
      <c r="AR363">
        <v>513007</v>
      </c>
      <c r="AS363">
        <v>0.13647766989534255</v>
      </c>
      <c r="AT363">
        <v>20655</v>
      </c>
      <c r="AU363">
        <v>20483</v>
      </c>
      <c r="AV363">
        <v>2306073</v>
      </c>
      <c r="AW363">
        <v>2162903</v>
      </c>
      <c r="AX363">
        <f t="shared" si="17"/>
        <v>8.9567849760176718E-3</v>
      </c>
      <c r="AY363">
        <f t="shared" si="17"/>
        <v>9.4701426739895404E-3</v>
      </c>
    </row>
    <row r="364" spans="1:51" x14ac:dyDescent="0.35">
      <c r="A364" t="str">
        <f t="shared" si="15"/>
        <v>2001-Louisiana</v>
      </c>
      <c r="B364" t="s">
        <v>24</v>
      </c>
      <c r="C364">
        <v>2001</v>
      </c>
      <c r="D364">
        <v>41757</v>
      </c>
      <c r="E364">
        <v>4477875</v>
      </c>
      <c r="F364">
        <f t="shared" si="16"/>
        <v>9.3251821455489492E-3</v>
      </c>
      <c r="G364">
        <v>62</v>
      </c>
      <c r="H364">
        <v>167</v>
      </c>
      <c r="I364">
        <v>12997</v>
      </c>
      <c r="J364">
        <v>28531</v>
      </c>
      <c r="K364">
        <v>28851</v>
      </c>
      <c r="L364">
        <v>62639</v>
      </c>
      <c r="M364">
        <v>1475975</v>
      </c>
      <c r="N364">
        <v>2910410</v>
      </c>
      <c r="O364">
        <v>2.1489723059859279E-3</v>
      </c>
      <c r="P364">
        <v>2.6660706588547073E-3</v>
      </c>
      <c r="Q364">
        <v>8.8057047036704545E-3</v>
      </c>
      <c r="R364">
        <v>9.8030861631179106E-3</v>
      </c>
      <c r="S364">
        <v>404</v>
      </c>
      <c r="T364">
        <v>67456</v>
      </c>
      <c r="U364">
        <v>5.989089184060721E-3</v>
      </c>
      <c r="V364">
        <v>536</v>
      </c>
      <c r="W364">
        <v>677791</v>
      </c>
      <c r="X364">
        <v>7.9080424496636868E-4</v>
      </c>
      <c r="Y364">
        <v>651</v>
      </c>
      <c r="Z364">
        <v>673414</v>
      </c>
      <c r="AA364">
        <v>9.6671586869295854E-4</v>
      </c>
      <c r="AB364">
        <v>1133</v>
      </c>
      <c r="AC364">
        <v>707037</v>
      </c>
      <c r="AD364">
        <v>1.6024621059435361E-3</v>
      </c>
      <c r="AE364">
        <v>2475</v>
      </c>
      <c r="AF364">
        <v>716963</v>
      </c>
      <c r="AG364">
        <v>3.4520609850159632E-3</v>
      </c>
      <c r="AH364">
        <v>3383</v>
      </c>
      <c r="AI364">
        <v>494724</v>
      </c>
      <c r="AJ364">
        <v>6.8381562244807202E-3</v>
      </c>
      <c r="AK364">
        <v>4447</v>
      </c>
      <c r="AL364">
        <v>257920</v>
      </c>
      <c r="AM364">
        <v>1.7241780397022333E-2</v>
      </c>
      <c r="AN364">
        <v>7841</v>
      </c>
      <c r="AO364">
        <v>161750</v>
      </c>
      <c r="AP364">
        <v>4.8476043276661517E-2</v>
      </c>
      <c r="AQ364">
        <v>8478</v>
      </c>
      <c r="AR364">
        <v>59396</v>
      </c>
      <c r="AS364">
        <v>0.14273688463869622</v>
      </c>
      <c r="AT364">
        <v>20938</v>
      </c>
      <c r="AU364">
        <v>20819</v>
      </c>
      <c r="AV364">
        <v>2308063</v>
      </c>
      <c r="AW364">
        <v>2169812</v>
      </c>
      <c r="AX364">
        <f t="shared" si="17"/>
        <v>9.0716761197592952E-3</v>
      </c>
      <c r="AY364">
        <f t="shared" si="17"/>
        <v>9.5948404746586339E-3</v>
      </c>
    </row>
    <row r="365" spans="1:51" x14ac:dyDescent="0.35">
      <c r="A365" t="str">
        <f t="shared" si="15"/>
        <v>2002-Louisiana</v>
      </c>
      <c r="B365" t="s">
        <v>24</v>
      </c>
      <c r="C365">
        <v>2002</v>
      </c>
      <c r="D365">
        <v>41984</v>
      </c>
      <c r="E365">
        <v>4497267</v>
      </c>
      <c r="F365">
        <f t="shared" si="16"/>
        <v>9.335447506229895E-3</v>
      </c>
      <c r="G365">
        <v>71</v>
      </c>
      <c r="H365">
        <v>170</v>
      </c>
      <c r="I365">
        <v>12935</v>
      </c>
      <c r="J365">
        <v>28808</v>
      </c>
      <c r="K365">
        <v>29738</v>
      </c>
      <c r="L365">
        <v>64986</v>
      </c>
      <c r="M365">
        <v>1485575</v>
      </c>
      <c r="N365">
        <v>2916968</v>
      </c>
      <c r="O365">
        <v>2.3875176541798371E-3</v>
      </c>
      <c r="P365">
        <v>2.6159480503493062E-3</v>
      </c>
      <c r="Q365">
        <v>8.7070662874644492E-3</v>
      </c>
      <c r="R365">
        <v>9.8760082386916831E-3</v>
      </c>
      <c r="S365">
        <v>260</v>
      </c>
      <c r="T365">
        <v>40108</v>
      </c>
      <c r="U365">
        <v>6.4824972574050064E-3</v>
      </c>
      <c r="V365">
        <v>318</v>
      </c>
      <c r="W365">
        <v>466999</v>
      </c>
      <c r="X365">
        <v>6.8094364227760658E-4</v>
      </c>
      <c r="Y365">
        <v>357</v>
      </c>
      <c r="Z365">
        <v>403277</v>
      </c>
      <c r="AA365">
        <v>8.8524760896356602E-4</v>
      </c>
      <c r="AB365">
        <v>779</v>
      </c>
      <c r="AC365">
        <v>540940</v>
      </c>
      <c r="AD365">
        <v>1.4400857766110845E-3</v>
      </c>
      <c r="AE365">
        <v>1794</v>
      </c>
      <c r="AF365">
        <v>550459</v>
      </c>
      <c r="AG365">
        <v>3.2590983161325366E-3</v>
      </c>
      <c r="AH365">
        <v>2774</v>
      </c>
      <c r="AI365">
        <v>396246</v>
      </c>
      <c r="AJ365">
        <v>7.0007015843693062E-3</v>
      </c>
      <c r="AK365">
        <v>4001</v>
      </c>
      <c r="AL365">
        <v>223995</v>
      </c>
      <c r="AM365">
        <v>1.7862005848344829E-2</v>
      </c>
      <c r="AN365">
        <v>8279</v>
      </c>
      <c r="AO365">
        <v>175233</v>
      </c>
      <c r="AP365">
        <v>4.7245667197388617E-2</v>
      </c>
      <c r="AQ365">
        <v>10638</v>
      </c>
      <c r="AR365">
        <v>77047</v>
      </c>
      <c r="AS365">
        <v>0.13807156670603657</v>
      </c>
      <c r="AT365">
        <v>20999</v>
      </c>
      <c r="AU365">
        <v>20985</v>
      </c>
      <c r="AV365">
        <v>2315524</v>
      </c>
      <c r="AW365">
        <v>2181743</v>
      </c>
      <c r="AX365">
        <f t="shared" si="17"/>
        <v>9.0687896130638244E-3</v>
      </c>
      <c r="AY365">
        <f t="shared" si="17"/>
        <v>9.6184564359780237E-3</v>
      </c>
    </row>
    <row r="366" spans="1:51" x14ac:dyDescent="0.35">
      <c r="A366" t="str">
        <f t="shared" si="15"/>
        <v>2003-Louisiana</v>
      </c>
      <c r="B366" t="s">
        <v>24</v>
      </c>
      <c r="C366">
        <v>2003</v>
      </c>
      <c r="D366">
        <v>42719</v>
      </c>
      <c r="E366">
        <v>4521042</v>
      </c>
      <c r="F366">
        <f t="shared" si="16"/>
        <v>9.448927924137842E-3</v>
      </c>
      <c r="G366">
        <v>94</v>
      </c>
      <c r="H366">
        <v>177</v>
      </c>
      <c r="I366">
        <v>13197</v>
      </c>
      <c r="J366">
        <v>29251</v>
      </c>
      <c r="K366">
        <v>30540</v>
      </c>
      <c r="L366">
        <v>67372</v>
      </c>
      <c r="M366">
        <v>1496609</v>
      </c>
      <c r="N366">
        <v>2926521</v>
      </c>
      <c r="O366">
        <v>3.0779305828421743E-3</v>
      </c>
      <c r="P366">
        <v>2.6272041797779492E-3</v>
      </c>
      <c r="Q366">
        <v>8.8179344103904225E-3</v>
      </c>
      <c r="R366">
        <v>9.9951444052511496E-3</v>
      </c>
      <c r="S366">
        <v>99</v>
      </c>
      <c r="T366">
        <v>11274</v>
      </c>
      <c r="U366">
        <v>8.7812666311868019E-3</v>
      </c>
      <c r="V366">
        <v>96</v>
      </c>
      <c r="W366">
        <v>121907</v>
      </c>
      <c r="X366">
        <v>7.8748554225762258E-4</v>
      </c>
      <c r="Y366">
        <v>128</v>
      </c>
      <c r="Z366">
        <v>107873</v>
      </c>
      <c r="AA366">
        <v>1.1865805159771213E-3</v>
      </c>
      <c r="AB366">
        <v>307</v>
      </c>
      <c r="AC366">
        <v>124643</v>
      </c>
      <c r="AD366">
        <v>2.4630344263215746E-3</v>
      </c>
      <c r="AE366">
        <v>572</v>
      </c>
      <c r="AF366">
        <v>124712</v>
      </c>
      <c r="AG366">
        <v>4.5865674514080444E-3</v>
      </c>
      <c r="AH366">
        <v>855</v>
      </c>
      <c r="AI366">
        <v>97724</v>
      </c>
      <c r="AJ366">
        <v>8.7491302034300687E-3</v>
      </c>
      <c r="AK366">
        <v>1240</v>
      </c>
      <c r="AL366">
        <v>62780</v>
      </c>
      <c r="AM366">
        <v>1.9751513220770945E-2</v>
      </c>
      <c r="AN366">
        <v>1971</v>
      </c>
      <c r="AO366">
        <v>39742</v>
      </c>
      <c r="AP366">
        <v>4.9594887021287302E-2</v>
      </c>
      <c r="AQ366">
        <v>1913</v>
      </c>
      <c r="AR366">
        <v>13306</v>
      </c>
      <c r="AS366">
        <v>0.14376972794228168</v>
      </c>
      <c r="AT366">
        <v>21412</v>
      </c>
      <c r="AU366">
        <v>21307</v>
      </c>
      <c r="AV366">
        <v>2327153</v>
      </c>
      <c r="AW366">
        <v>2193889</v>
      </c>
      <c r="AX366">
        <f t="shared" si="17"/>
        <v>9.2009420953413894E-3</v>
      </c>
      <c r="AY366">
        <f t="shared" si="17"/>
        <v>9.7119772240072313E-3</v>
      </c>
    </row>
    <row r="367" spans="1:51" x14ac:dyDescent="0.35">
      <c r="A367" t="str">
        <f t="shared" si="15"/>
        <v>2004-Louisiana</v>
      </c>
      <c r="B367" t="s">
        <v>24</v>
      </c>
      <c r="C367">
        <v>2004</v>
      </c>
      <c r="D367">
        <v>42215</v>
      </c>
      <c r="E367">
        <v>4552238</v>
      </c>
      <c r="F367">
        <f t="shared" si="16"/>
        <v>9.2734606582520508E-3</v>
      </c>
      <c r="G367">
        <v>72</v>
      </c>
      <c r="H367">
        <v>176</v>
      </c>
      <c r="I367">
        <v>13167</v>
      </c>
      <c r="J367">
        <v>28800</v>
      </c>
      <c r="K367">
        <v>31511</v>
      </c>
      <c r="L367">
        <v>70005</v>
      </c>
      <c r="M367">
        <v>1509822</v>
      </c>
      <c r="N367">
        <v>2940900</v>
      </c>
      <c r="O367">
        <v>2.2849163784075402E-3</v>
      </c>
      <c r="P367">
        <v>2.5141061352760515E-3</v>
      </c>
      <c r="Q367">
        <v>8.7208955757698582E-3</v>
      </c>
      <c r="R367">
        <v>9.7929205345302466E-3</v>
      </c>
      <c r="S367">
        <v>96</v>
      </c>
      <c r="T367">
        <v>7321</v>
      </c>
      <c r="U367">
        <v>1.3112962710012293E-2</v>
      </c>
      <c r="V367">
        <v>83</v>
      </c>
      <c r="W367">
        <v>95117</v>
      </c>
      <c r="X367">
        <v>8.7260952300850531E-4</v>
      </c>
      <c r="Y367">
        <v>160</v>
      </c>
      <c r="Z367">
        <v>105154</v>
      </c>
      <c r="AA367">
        <v>1.5215778762576791E-3</v>
      </c>
      <c r="AB367">
        <v>305</v>
      </c>
      <c r="AC367">
        <v>82716</v>
      </c>
      <c r="AD367">
        <v>3.687315634218289E-3</v>
      </c>
      <c r="AE367">
        <v>613</v>
      </c>
      <c r="AF367">
        <v>74510</v>
      </c>
      <c r="AG367">
        <v>8.2270836129378615E-3</v>
      </c>
      <c r="AH367">
        <v>724</v>
      </c>
      <c r="AI367">
        <v>59845</v>
      </c>
      <c r="AJ367">
        <v>1.2097919625699725E-2</v>
      </c>
      <c r="AK367">
        <v>870</v>
      </c>
      <c r="AL367">
        <v>33599</v>
      </c>
      <c r="AM367">
        <v>2.5893627786541265E-2</v>
      </c>
      <c r="AN367">
        <v>1237</v>
      </c>
      <c r="AO367">
        <v>23193</v>
      </c>
      <c r="AP367">
        <v>5.3335057991635404E-2</v>
      </c>
      <c r="AQ367">
        <v>1228</v>
      </c>
      <c r="AR367">
        <v>9174</v>
      </c>
      <c r="AS367">
        <v>0.13385655112273817</v>
      </c>
      <c r="AT367">
        <v>20960</v>
      </c>
      <c r="AU367">
        <v>21255</v>
      </c>
      <c r="AV367">
        <v>2338753</v>
      </c>
      <c r="AW367">
        <v>2213485</v>
      </c>
      <c r="AX367">
        <f t="shared" si="17"/>
        <v>8.9620408824702732E-3</v>
      </c>
      <c r="AY367">
        <f t="shared" si="17"/>
        <v>9.6025046476483911E-3</v>
      </c>
    </row>
    <row r="368" spans="1:51" x14ac:dyDescent="0.35">
      <c r="A368" t="str">
        <f t="shared" si="15"/>
        <v>2005-Louisiana</v>
      </c>
      <c r="B368" t="s">
        <v>24</v>
      </c>
      <c r="C368">
        <v>2005</v>
      </c>
      <c r="D368">
        <v>44355</v>
      </c>
      <c r="E368">
        <v>4576628</v>
      </c>
      <c r="F368">
        <f t="shared" si="16"/>
        <v>9.6916332286565571E-3</v>
      </c>
      <c r="G368">
        <v>62</v>
      </c>
      <c r="H368">
        <v>191</v>
      </c>
      <c r="I368">
        <v>13831</v>
      </c>
      <c r="J368">
        <v>30271</v>
      </c>
      <c r="K368">
        <v>32391</v>
      </c>
      <c r="L368">
        <v>72183</v>
      </c>
      <c r="M368">
        <v>1521031</v>
      </c>
      <c r="N368">
        <v>2951023</v>
      </c>
      <c r="O368">
        <v>1.9141119446759902E-3</v>
      </c>
      <c r="P368">
        <v>2.6460523946081485E-3</v>
      </c>
      <c r="Q368">
        <v>9.0931743008525138E-3</v>
      </c>
      <c r="R368">
        <v>1.0257798736234858E-2</v>
      </c>
      <c r="S368">
        <v>1717</v>
      </c>
      <c r="T368">
        <v>221765</v>
      </c>
      <c r="U368">
        <v>7.7424300498275204E-3</v>
      </c>
      <c r="V368">
        <v>2297</v>
      </c>
      <c r="W368">
        <v>2394896</v>
      </c>
      <c r="X368">
        <v>9.591230683921139E-4</v>
      </c>
      <c r="Y368">
        <v>2869</v>
      </c>
      <c r="Z368">
        <v>2221655</v>
      </c>
      <c r="AA368">
        <v>1.2913796246491918E-3</v>
      </c>
      <c r="AB368">
        <v>5613</v>
      </c>
      <c r="AC368">
        <v>2582966</v>
      </c>
      <c r="AD368">
        <v>2.173083191958392E-3</v>
      </c>
      <c r="AE368">
        <v>12204</v>
      </c>
      <c r="AF368">
        <v>2573923</v>
      </c>
      <c r="AG368">
        <v>4.7414005780281694E-3</v>
      </c>
      <c r="AH368">
        <v>18624</v>
      </c>
      <c r="AI368">
        <v>2108308</v>
      </c>
      <c r="AJ368">
        <v>8.8336239297104602E-3</v>
      </c>
      <c r="AK368">
        <v>27018</v>
      </c>
      <c r="AL368">
        <v>1535177</v>
      </c>
      <c r="AM368">
        <v>1.7599273569106365E-2</v>
      </c>
      <c r="AN368">
        <v>48377</v>
      </c>
      <c r="AO368">
        <v>1092391</v>
      </c>
      <c r="AP368">
        <v>4.4285425273551317E-2</v>
      </c>
      <c r="AQ368">
        <v>50641</v>
      </c>
      <c r="AR368">
        <v>376766</v>
      </c>
      <c r="AS368">
        <v>0.1344096866490076</v>
      </c>
      <c r="AT368">
        <v>22152</v>
      </c>
      <c r="AU368">
        <v>22203</v>
      </c>
      <c r="AV368">
        <v>2349441</v>
      </c>
      <c r="AW368">
        <v>2227187</v>
      </c>
      <c r="AX368">
        <f t="shared" si="17"/>
        <v>9.4286257880065935E-3</v>
      </c>
      <c r="AY368">
        <f t="shared" si="17"/>
        <v>9.9690775853127737E-3</v>
      </c>
    </row>
    <row r="369" spans="1:51" x14ac:dyDescent="0.35">
      <c r="A369" t="str">
        <f t="shared" si="15"/>
        <v>2006-Louisiana</v>
      </c>
      <c r="B369" t="s">
        <v>24</v>
      </c>
      <c r="C369">
        <v>2006</v>
      </c>
      <c r="D369">
        <v>40045</v>
      </c>
      <c r="E369">
        <v>4302665</v>
      </c>
      <c r="F369">
        <f t="shared" si="16"/>
        <v>9.3070225081432097E-3</v>
      </c>
      <c r="G369">
        <v>83</v>
      </c>
      <c r="H369">
        <v>158</v>
      </c>
      <c r="I369">
        <v>12023</v>
      </c>
      <c r="J369">
        <v>27781</v>
      </c>
      <c r="K369">
        <v>31502</v>
      </c>
      <c r="L369">
        <v>67609</v>
      </c>
      <c r="M369">
        <v>1369467</v>
      </c>
      <c r="N369">
        <v>2834087</v>
      </c>
      <c r="O369">
        <v>2.6347533489937147E-3</v>
      </c>
      <c r="P369">
        <v>2.3369669718528597E-3</v>
      </c>
      <c r="Q369">
        <v>8.7793280159361269E-3</v>
      </c>
      <c r="R369">
        <v>9.8024513714646024E-3</v>
      </c>
      <c r="S369">
        <v>1206</v>
      </c>
      <c r="T369">
        <v>139467</v>
      </c>
      <c r="U369">
        <v>8.6472068661403775E-3</v>
      </c>
      <c r="V369">
        <v>1185</v>
      </c>
      <c r="W369">
        <v>1329464</v>
      </c>
      <c r="X369">
        <v>8.9133665898437266E-4</v>
      </c>
      <c r="Y369">
        <v>1598</v>
      </c>
      <c r="Z369">
        <v>1312377</v>
      </c>
      <c r="AA369">
        <v>1.2176379195917026E-3</v>
      </c>
      <c r="AB369">
        <v>3013</v>
      </c>
      <c r="AC369">
        <v>1415289</v>
      </c>
      <c r="AD369">
        <v>2.1288938160333331E-3</v>
      </c>
      <c r="AE369">
        <v>6371</v>
      </c>
      <c r="AF369">
        <v>1280676</v>
      </c>
      <c r="AG369">
        <v>4.9747164778601305E-3</v>
      </c>
      <c r="AH369">
        <v>9600</v>
      </c>
      <c r="AI369">
        <v>920050</v>
      </c>
      <c r="AJ369">
        <v>1.0434215531764579E-2</v>
      </c>
      <c r="AK369">
        <v>11761</v>
      </c>
      <c r="AL369">
        <v>511687</v>
      </c>
      <c r="AM369">
        <v>2.2984754351781461E-2</v>
      </c>
      <c r="AN369">
        <v>16735</v>
      </c>
      <c r="AO369">
        <v>292978</v>
      </c>
      <c r="AP369">
        <v>5.7120329854118738E-2</v>
      </c>
      <c r="AQ369">
        <v>15938</v>
      </c>
      <c r="AR369">
        <v>101108</v>
      </c>
      <c r="AS369">
        <v>0.15763342168770028</v>
      </c>
      <c r="AT369">
        <v>19625</v>
      </c>
      <c r="AU369">
        <v>20420</v>
      </c>
      <c r="AV369">
        <v>2204072</v>
      </c>
      <c r="AW369">
        <v>2098593</v>
      </c>
      <c r="AX369">
        <f t="shared" si="17"/>
        <v>8.9039740988497654E-3</v>
      </c>
      <c r="AY369">
        <f t="shared" si="17"/>
        <v>9.7303288441350951E-3</v>
      </c>
    </row>
    <row r="370" spans="1:51" x14ac:dyDescent="0.35">
      <c r="A370" t="str">
        <f t="shared" si="15"/>
        <v>2007-Louisiana</v>
      </c>
      <c r="B370" t="s">
        <v>24</v>
      </c>
      <c r="C370">
        <v>2007</v>
      </c>
      <c r="D370">
        <v>39966</v>
      </c>
      <c r="E370">
        <v>4375581</v>
      </c>
      <c r="F370">
        <f t="shared" si="16"/>
        <v>9.1338727359863755E-3</v>
      </c>
      <c r="G370">
        <v>76</v>
      </c>
      <c r="H370">
        <v>175</v>
      </c>
      <c r="I370">
        <v>11789</v>
      </c>
      <c r="J370">
        <v>27926</v>
      </c>
      <c r="K370">
        <v>32681</v>
      </c>
      <c r="L370">
        <v>70404</v>
      </c>
      <c r="M370">
        <v>1411396</v>
      </c>
      <c r="N370">
        <v>2861100</v>
      </c>
      <c r="O370">
        <v>2.3255102353049173E-3</v>
      </c>
      <c r="P370">
        <v>2.4856542241918074E-3</v>
      </c>
      <c r="Q370">
        <v>8.3527231195213818E-3</v>
      </c>
      <c r="R370">
        <v>9.7605815944916286E-3</v>
      </c>
      <c r="S370">
        <v>107</v>
      </c>
      <c r="T370">
        <v>17796</v>
      </c>
      <c r="U370">
        <v>6.01258709822432E-3</v>
      </c>
      <c r="V370">
        <v>109</v>
      </c>
      <c r="W370">
        <v>184524</v>
      </c>
      <c r="X370">
        <v>5.9070906765515592E-4</v>
      </c>
      <c r="Y370">
        <v>157</v>
      </c>
      <c r="Z370">
        <v>176055</v>
      </c>
      <c r="AA370">
        <v>8.9176677742750844E-4</v>
      </c>
      <c r="AB370">
        <v>298</v>
      </c>
      <c r="AC370">
        <v>182256</v>
      </c>
      <c r="AD370">
        <v>1.635062768852603E-3</v>
      </c>
      <c r="AE370">
        <v>722</v>
      </c>
      <c r="AF370">
        <v>191878</v>
      </c>
      <c r="AG370">
        <v>3.762807617340185E-3</v>
      </c>
      <c r="AH370">
        <v>1100</v>
      </c>
      <c r="AI370">
        <v>151933</v>
      </c>
      <c r="AJ370">
        <v>7.2400334357907766E-3</v>
      </c>
      <c r="AK370">
        <v>1451</v>
      </c>
      <c r="AL370">
        <v>87180</v>
      </c>
      <c r="AM370">
        <v>1.6643725625143383E-2</v>
      </c>
      <c r="AN370">
        <v>2549</v>
      </c>
      <c r="AO370">
        <v>65485</v>
      </c>
      <c r="AP370">
        <v>3.8924944643811563E-2</v>
      </c>
      <c r="AQ370">
        <v>2892</v>
      </c>
      <c r="AR370">
        <v>24142</v>
      </c>
      <c r="AS370">
        <v>0.11979123519178196</v>
      </c>
      <c r="AT370">
        <v>19741</v>
      </c>
      <c r="AU370">
        <v>20225</v>
      </c>
      <c r="AV370">
        <v>2239125</v>
      </c>
      <c r="AW370">
        <v>2136456</v>
      </c>
      <c r="AX370">
        <f t="shared" si="17"/>
        <v>8.8163903310444925E-3</v>
      </c>
      <c r="AY370">
        <f t="shared" si="17"/>
        <v>9.466611996689845E-3</v>
      </c>
    </row>
    <row r="371" spans="1:51" x14ac:dyDescent="0.35">
      <c r="A371" t="str">
        <f t="shared" si="15"/>
        <v>2008-Louisiana</v>
      </c>
      <c r="B371" t="s">
        <v>24</v>
      </c>
      <c r="C371">
        <v>2008</v>
      </c>
      <c r="D371">
        <v>41220</v>
      </c>
      <c r="E371">
        <v>4435586</v>
      </c>
      <c r="F371">
        <f t="shared" si="16"/>
        <v>9.2930223875717886E-3</v>
      </c>
      <c r="G371">
        <v>89</v>
      </c>
      <c r="H371">
        <v>195</v>
      </c>
      <c r="I371">
        <v>12050</v>
      </c>
      <c r="J371">
        <v>28886</v>
      </c>
      <c r="K371">
        <v>34078</v>
      </c>
      <c r="L371">
        <v>73385</v>
      </c>
      <c r="M371">
        <v>1444476</v>
      </c>
      <c r="N371">
        <v>2883647</v>
      </c>
      <c r="O371">
        <v>2.6116556135923471E-3</v>
      </c>
      <c r="P371">
        <v>2.6572187776793621E-3</v>
      </c>
      <c r="Q371">
        <v>8.3421254489517305E-3</v>
      </c>
      <c r="R371">
        <v>1.0017176166153486E-2</v>
      </c>
      <c r="S371">
        <v>165</v>
      </c>
      <c r="T371">
        <v>23746</v>
      </c>
      <c r="U371">
        <v>6.948538701254948E-3</v>
      </c>
      <c r="V371">
        <v>165</v>
      </c>
      <c r="W371">
        <v>223088</v>
      </c>
      <c r="X371">
        <v>7.3961844653231009E-4</v>
      </c>
      <c r="Y371">
        <v>172</v>
      </c>
      <c r="Z371">
        <v>191279</v>
      </c>
      <c r="AA371">
        <v>8.992100544231202E-4</v>
      </c>
      <c r="AB371">
        <v>335</v>
      </c>
      <c r="AC371">
        <v>191988</v>
      </c>
      <c r="AD371">
        <v>1.7449007229618518E-3</v>
      </c>
      <c r="AE371">
        <v>715</v>
      </c>
      <c r="AF371">
        <v>202842</v>
      </c>
      <c r="AG371">
        <v>3.5249110144841798E-3</v>
      </c>
      <c r="AH371">
        <v>1131</v>
      </c>
      <c r="AI371">
        <v>153217</v>
      </c>
      <c r="AJ371">
        <v>7.3816874106659184E-3</v>
      </c>
      <c r="AK371">
        <v>1639</v>
      </c>
      <c r="AL371">
        <v>91478</v>
      </c>
      <c r="AM371">
        <v>1.7916876188810424E-2</v>
      </c>
      <c r="AN371">
        <v>2954</v>
      </c>
      <c r="AO371">
        <v>57167</v>
      </c>
      <c r="AP371">
        <v>5.1673168086483458E-2</v>
      </c>
      <c r="AQ371">
        <v>3250</v>
      </c>
      <c r="AR371">
        <v>22101</v>
      </c>
      <c r="AS371">
        <v>0.14705216958508666</v>
      </c>
      <c r="AT371">
        <v>20352</v>
      </c>
      <c r="AU371">
        <v>20868</v>
      </c>
      <c r="AV371">
        <v>2269630</v>
      </c>
      <c r="AW371">
        <v>2165956</v>
      </c>
      <c r="AX371">
        <f t="shared" si="17"/>
        <v>8.9671003643765727E-3</v>
      </c>
      <c r="AY371">
        <f t="shared" si="17"/>
        <v>9.6345447460613239E-3</v>
      </c>
    </row>
    <row r="372" spans="1:51" x14ac:dyDescent="0.35">
      <c r="A372" t="str">
        <f t="shared" si="15"/>
        <v>2009-Louisiana</v>
      </c>
      <c r="B372" t="s">
        <v>24</v>
      </c>
      <c r="C372">
        <v>2009</v>
      </c>
      <c r="D372">
        <v>40282</v>
      </c>
      <c r="E372">
        <v>4491648</v>
      </c>
      <c r="F372">
        <f t="shared" si="16"/>
        <v>8.9682005357499071E-3</v>
      </c>
      <c r="G372">
        <v>88</v>
      </c>
      <c r="H372">
        <v>194</v>
      </c>
      <c r="I372">
        <v>11984</v>
      </c>
      <c r="J372">
        <v>28016</v>
      </c>
      <c r="K372">
        <v>35174</v>
      </c>
      <c r="L372">
        <v>76977</v>
      </c>
      <c r="M372">
        <v>1468988</v>
      </c>
      <c r="N372">
        <v>2910509</v>
      </c>
      <c r="O372">
        <v>2.5018479558764997E-3</v>
      </c>
      <c r="P372">
        <v>2.5202333164451719E-3</v>
      </c>
      <c r="Q372">
        <v>8.157997206239942E-3</v>
      </c>
      <c r="R372">
        <v>9.6258077195432133E-3</v>
      </c>
      <c r="S372">
        <v>1309</v>
      </c>
      <c r="T372">
        <v>169033</v>
      </c>
      <c r="U372">
        <v>7.7440499784065834E-3</v>
      </c>
      <c r="V372">
        <v>1334</v>
      </c>
      <c r="W372">
        <v>1804519</v>
      </c>
      <c r="X372">
        <v>7.3925516993725196E-4</v>
      </c>
      <c r="Y372">
        <v>1669</v>
      </c>
      <c r="Z372">
        <v>1737829</v>
      </c>
      <c r="AA372">
        <v>9.6039368660552908E-4</v>
      </c>
      <c r="AB372">
        <v>3194</v>
      </c>
      <c r="AC372">
        <v>1834591</v>
      </c>
      <c r="AD372">
        <v>1.7409875007562993E-3</v>
      </c>
      <c r="AE372">
        <v>7379</v>
      </c>
      <c r="AF372">
        <v>1827063</v>
      </c>
      <c r="AG372">
        <v>4.0387222553354757E-3</v>
      </c>
      <c r="AH372">
        <v>11370</v>
      </c>
      <c r="AI372">
        <v>1301167</v>
      </c>
      <c r="AJ372">
        <v>8.7383095329039238E-3</v>
      </c>
      <c r="AK372">
        <v>16043</v>
      </c>
      <c r="AL372">
        <v>766400</v>
      </c>
      <c r="AM372">
        <v>2.0932933194154488E-2</v>
      </c>
      <c r="AN372">
        <v>28345</v>
      </c>
      <c r="AO372">
        <v>543381</v>
      </c>
      <c r="AP372">
        <v>5.2164135293652152E-2</v>
      </c>
      <c r="AQ372">
        <v>31126</v>
      </c>
      <c r="AR372">
        <v>213572</v>
      </c>
      <c r="AS372">
        <v>0.14574007828741595</v>
      </c>
      <c r="AT372">
        <v>19664</v>
      </c>
      <c r="AU372">
        <v>20618</v>
      </c>
      <c r="AV372">
        <v>2295199</v>
      </c>
      <c r="AW372">
        <v>2196449</v>
      </c>
      <c r="AX372">
        <f t="shared" si="17"/>
        <v>8.5674488355911623E-3</v>
      </c>
      <c r="AY372">
        <f t="shared" si="17"/>
        <v>9.3869696041201049E-3</v>
      </c>
    </row>
    <row r="373" spans="1:51" x14ac:dyDescent="0.35">
      <c r="A373" t="str">
        <f t="shared" si="15"/>
        <v>2010-Louisiana</v>
      </c>
      <c r="B373" t="s">
        <v>24</v>
      </c>
      <c r="C373">
        <v>2010</v>
      </c>
      <c r="D373">
        <v>40667</v>
      </c>
      <c r="E373">
        <v>4533372</v>
      </c>
      <c r="F373">
        <f t="shared" si="16"/>
        <v>8.9705852508905077E-3</v>
      </c>
      <c r="G373">
        <v>94</v>
      </c>
      <c r="H373">
        <v>212</v>
      </c>
      <c r="I373">
        <v>11950</v>
      </c>
      <c r="J373">
        <v>28411</v>
      </c>
      <c r="K373">
        <v>36149</v>
      </c>
      <c r="L373">
        <v>79380</v>
      </c>
      <c r="M373">
        <v>1485375</v>
      </c>
      <c r="N373">
        <v>2932468</v>
      </c>
      <c r="O373">
        <v>2.6003485573598164E-3</v>
      </c>
      <c r="P373">
        <v>2.6706979087931467E-3</v>
      </c>
      <c r="Q373">
        <v>8.0451064545990075E-3</v>
      </c>
      <c r="R373">
        <v>9.6884262675671143E-3</v>
      </c>
      <c r="S373">
        <v>708</v>
      </c>
      <c r="T373">
        <v>87074</v>
      </c>
      <c r="U373">
        <v>8.1310149987367068E-3</v>
      </c>
      <c r="V373">
        <v>743</v>
      </c>
      <c r="W373">
        <v>920632</v>
      </c>
      <c r="X373">
        <v>8.0705428444807477E-4</v>
      </c>
      <c r="Y373">
        <v>977</v>
      </c>
      <c r="Z373">
        <v>812260</v>
      </c>
      <c r="AA373">
        <v>1.2028168320488513E-3</v>
      </c>
      <c r="AB373">
        <v>1861</v>
      </c>
      <c r="AC373">
        <v>893275</v>
      </c>
      <c r="AD373">
        <v>2.0833449945425542E-3</v>
      </c>
      <c r="AE373">
        <v>4175</v>
      </c>
      <c r="AF373">
        <v>923639</v>
      </c>
      <c r="AG373">
        <v>4.5201642633106659E-3</v>
      </c>
      <c r="AH373">
        <v>6448</v>
      </c>
      <c r="AI373">
        <v>674227</v>
      </c>
      <c r="AJ373">
        <v>9.5635446222118066E-3</v>
      </c>
      <c r="AK373">
        <v>9330</v>
      </c>
      <c r="AL373">
        <v>404944</v>
      </c>
      <c r="AM373">
        <v>2.3040222845628039E-2</v>
      </c>
      <c r="AN373">
        <v>15537</v>
      </c>
      <c r="AO373">
        <v>279173</v>
      </c>
      <c r="AP373">
        <v>5.5653662782575677E-2</v>
      </c>
      <c r="AQ373">
        <v>15553</v>
      </c>
      <c r="AR373">
        <v>103320</v>
      </c>
      <c r="AS373">
        <v>0.15053232675183895</v>
      </c>
      <c r="AT373">
        <v>19862</v>
      </c>
      <c r="AU373">
        <v>20805</v>
      </c>
      <c r="AV373">
        <v>2314080</v>
      </c>
      <c r="AW373">
        <v>2219292</v>
      </c>
      <c r="AX373">
        <f t="shared" si="17"/>
        <v>8.5831086220009688E-3</v>
      </c>
      <c r="AY373">
        <f t="shared" si="17"/>
        <v>9.3746113625426484E-3</v>
      </c>
    </row>
    <row r="374" spans="1:51" x14ac:dyDescent="0.35">
      <c r="A374" t="str">
        <f t="shared" si="15"/>
        <v>2011-Louisiana</v>
      </c>
      <c r="B374" t="s">
        <v>24</v>
      </c>
      <c r="C374">
        <v>2011</v>
      </c>
      <c r="D374">
        <v>40890</v>
      </c>
      <c r="E374">
        <v>4574836</v>
      </c>
      <c r="F374">
        <f t="shared" si="16"/>
        <v>8.9380253193775683E-3</v>
      </c>
      <c r="G374">
        <v>112</v>
      </c>
      <c r="H374">
        <v>196</v>
      </c>
      <c r="I374">
        <v>11803</v>
      </c>
      <c r="J374">
        <v>28779</v>
      </c>
      <c r="K374">
        <v>36756</v>
      </c>
      <c r="L374">
        <v>82611</v>
      </c>
      <c r="M374">
        <v>1506336</v>
      </c>
      <c r="N374">
        <v>2949133</v>
      </c>
      <c r="O374">
        <v>3.0471215583850256E-3</v>
      </c>
      <c r="P374">
        <v>2.3725653968599825E-3</v>
      </c>
      <c r="Q374">
        <v>7.8355692222717901E-3</v>
      </c>
      <c r="R374">
        <v>9.7584612155504694E-3</v>
      </c>
      <c r="S374">
        <v>208</v>
      </c>
      <c r="T374">
        <v>40159</v>
      </c>
      <c r="U374">
        <v>5.1794118379441716E-3</v>
      </c>
      <c r="V374">
        <v>274</v>
      </c>
      <c r="W374">
        <v>442380</v>
      </c>
      <c r="X374">
        <v>6.1937700619377005E-4</v>
      </c>
      <c r="Y374">
        <v>264</v>
      </c>
      <c r="Z374">
        <v>352021</v>
      </c>
      <c r="AA374">
        <v>7.4995525835106424E-4</v>
      </c>
      <c r="AB374">
        <v>621</v>
      </c>
      <c r="AC374">
        <v>395815</v>
      </c>
      <c r="AD374">
        <v>1.568914770789384E-3</v>
      </c>
      <c r="AE374">
        <v>1491</v>
      </c>
      <c r="AF374">
        <v>439226</v>
      </c>
      <c r="AG374">
        <v>3.3946077873349936E-3</v>
      </c>
      <c r="AH374">
        <v>2543</v>
      </c>
      <c r="AI374">
        <v>323025</v>
      </c>
      <c r="AJ374">
        <v>7.8724556922838782E-3</v>
      </c>
      <c r="AK374">
        <v>4006</v>
      </c>
      <c r="AL374">
        <v>208649</v>
      </c>
      <c r="AM374">
        <v>1.9199708601526966E-2</v>
      </c>
      <c r="AN374">
        <v>7744</v>
      </c>
      <c r="AO374">
        <v>159201</v>
      </c>
      <c r="AP374">
        <v>4.8642910534481568E-2</v>
      </c>
      <c r="AQ374">
        <v>10125</v>
      </c>
      <c r="AR374">
        <v>70685</v>
      </c>
      <c r="AS374">
        <v>0.14324114027021292</v>
      </c>
      <c r="AT374">
        <v>20061</v>
      </c>
      <c r="AU374">
        <v>20829</v>
      </c>
      <c r="AV374">
        <v>2336467</v>
      </c>
      <c r="AW374">
        <v>2238369</v>
      </c>
      <c r="AX374">
        <f t="shared" si="17"/>
        <v>8.5860403763459957E-3</v>
      </c>
      <c r="AY374">
        <f t="shared" si="17"/>
        <v>9.3054362350443558E-3</v>
      </c>
    </row>
    <row r="375" spans="1:51" x14ac:dyDescent="0.35">
      <c r="A375" t="str">
        <f t="shared" si="15"/>
        <v>2012-Louisiana</v>
      </c>
      <c r="B375" t="s">
        <v>24</v>
      </c>
      <c r="C375">
        <v>2012</v>
      </c>
      <c r="D375">
        <v>42320</v>
      </c>
      <c r="E375">
        <v>4601893</v>
      </c>
      <c r="F375">
        <f t="shared" si="16"/>
        <v>9.1962155573804081E-3</v>
      </c>
      <c r="G375">
        <v>114</v>
      </c>
      <c r="H375">
        <v>199</v>
      </c>
      <c r="I375">
        <v>12344</v>
      </c>
      <c r="J375">
        <v>29663</v>
      </c>
      <c r="K375">
        <v>37489</v>
      </c>
      <c r="L375">
        <v>85517</v>
      </c>
      <c r="M375">
        <v>1516716</v>
      </c>
      <c r="N375">
        <v>2962171</v>
      </c>
      <c r="O375">
        <v>3.0408919949851958E-3</v>
      </c>
      <c r="P375">
        <v>2.3270226972414839E-3</v>
      </c>
      <c r="Q375">
        <v>8.1386363696301749E-3</v>
      </c>
      <c r="R375">
        <v>1.0013939100747391E-2</v>
      </c>
      <c r="S375">
        <v>292</v>
      </c>
      <c r="T375">
        <v>39345</v>
      </c>
      <c r="U375">
        <v>7.421527513025797E-3</v>
      </c>
      <c r="V375">
        <v>320</v>
      </c>
      <c r="W375">
        <v>420270</v>
      </c>
      <c r="X375">
        <v>7.6141528065291366E-4</v>
      </c>
      <c r="Y375">
        <v>381</v>
      </c>
      <c r="Z375">
        <v>343137</v>
      </c>
      <c r="AA375">
        <v>1.1103436819695923E-3</v>
      </c>
      <c r="AB375">
        <v>682</v>
      </c>
      <c r="AC375">
        <v>370570</v>
      </c>
      <c r="AD375">
        <v>1.8404080200771784E-3</v>
      </c>
      <c r="AE375">
        <v>1635</v>
      </c>
      <c r="AF375">
        <v>402650</v>
      </c>
      <c r="AG375">
        <v>4.0605985347075624E-3</v>
      </c>
      <c r="AH375">
        <v>2466</v>
      </c>
      <c r="AI375">
        <v>285458</v>
      </c>
      <c r="AJ375">
        <v>8.6387489578151604E-3</v>
      </c>
      <c r="AK375">
        <v>3665</v>
      </c>
      <c r="AL375">
        <v>173676</v>
      </c>
      <c r="AM375">
        <v>2.1102512724843963E-2</v>
      </c>
      <c r="AN375">
        <v>6784</v>
      </c>
      <c r="AO375">
        <v>130113</v>
      </c>
      <c r="AP375">
        <v>5.2139294305718877E-2</v>
      </c>
      <c r="AQ375">
        <v>8215</v>
      </c>
      <c r="AR375">
        <v>55619</v>
      </c>
      <c r="AS375">
        <v>0.14770132508675093</v>
      </c>
      <c r="AT375">
        <v>20646</v>
      </c>
      <c r="AU375">
        <v>21674</v>
      </c>
      <c r="AV375">
        <v>2349843</v>
      </c>
      <c r="AW375">
        <v>2252050</v>
      </c>
      <c r="AX375">
        <f t="shared" si="17"/>
        <v>8.786118902411778E-3</v>
      </c>
      <c r="AY375">
        <f t="shared" si="17"/>
        <v>9.6241202459980899E-3</v>
      </c>
    </row>
    <row r="376" spans="1:51" x14ac:dyDescent="0.35">
      <c r="A376" t="str">
        <f t="shared" si="15"/>
        <v>2013-Louisiana</v>
      </c>
      <c r="B376" t="s">
        <v>24</v>
      </c>
      <c r="C376">
        <v>2013</v>
      </c>
      <c r="D376">
        <v>43270</v>
      </c>
      <c r="E376">
        <v>4625470</v>
      </c>
      <c r="F376">
        <f t="shared" si="16"/>
        <v>9.3547250333479628E-3</v>
      </c>
      <c r="G376">
        <v>110</v>
      </c>
      <c r="H376">
        <v>257</v>
      </c>
      <c r="I376">
        <v>12832</v>
      </c>
      <c r="J376">
        <v>30071</v>
      </c>
      <c r="K376">
        <v>38148</v>
      </c>
      <c r="L376">
        <v>88891</v>
      </c>
      <c r="M376">
        <v>1526736</v>
      </c>
      <c r="N376">
        <v>2971695</v>
      </c>
      <c r="O376">
        <v>2.8835063437139563E-3</v>
      </c>
      <c r="P376">
        <v>2.8911813344433069E-3</v>
      </c>
      <c r="Q376">
        <v>8.4048584693096912E-3</v>
      </c>
      <c r="R376">
        <v>1.0119140759734763E-2</v>
      </c>
      <c r="S376">
        <v>438</v>
      </c>
      <c r="T376">
        <v>56206</v>
      </c>
      <c r="U376">
        <v>7.7927623385403693E-3</v>
      </c>
      <c r="V376">
        <v>565</v>
      </c>
      <c r="W376">
        <v>582005</v>
      </c>
      <c r="X376">
        <v>9.7078203795500037E-4</v>
      </c>
      <c r="Y376">
        <v>889</v>
      </c>
      <c r="Z376">
        <v>555069</v>
      </c>
      <c r="AA376">
        <v>1.6016026836303235E-3</v>
      </c>
      <c r="AB376">
        <v>1517</v>
      </c>
      <c r="AC376">
        <v>607472</v>
      </c>
      <c r="AD376">
        <v>2.4972344404351147E-3</v>
      </c>
      <c r="AE376">
        <v>3191</v>
      </c>
      <c r="AF376">
        <v>624604</v>
      </c>
      <c r="AG376">
        <v>5.1088369590972836E-3</v>
      </c>
      <c r="AH376">
        <v>5063</v>
      </c>
      <c r="AI376">
        <v>477485</v>
      </c>
      <c r="AJ376">
        <v>1.0603474454694912E-2</v>
      </c>
      <c r="AK376">
        <v>7387</v>
      </c>
      <c r="AL376">
        <v>292586</v>
      </c>
      <c r="AM376">
        <v>2.5247277723472756E-2</v>
      </c>
      <c r="AN376">
        <v>10917</v>
      </c>
      <c r="AO376">
        <v>182711</v>
      </c>
      <c r="AP376">
        <v>5.975009714795497E-2</v>
      </c>
      <c r="AQ376">
        <v>9971</v>
      </c>
      <c r="AR376">
        <v>62988</v>
      </c>
      <c r="AS376">
        <v>0.15829999364958405</v>
      </c>
      <c r="AT376">
        <v>21017</v>
      </c>
      <c r="AU376">
        <v>22253</v>
      </c>
      <c r="AV376">
        <v>2361537</v>
      </c>
      <c r="AW376">
        <v>2263933</v>
      </c>
      <c r="AX376">
        <f t="shared" si="17"/>
        <v>8.8997123483561761E-3</v>
      </c>
      <c r="AY376">
        <f t="shared" si="17"/>
        <v>9.8293544906143428E-3</v>
      </c>
    </row>
    <row r="377" spans="1:51" x14ac:dyDescent="0.35">
      <c r="A377" t="str">
        <f t="shared" si="15"/>
        <v>2014-Louisiana</v>
      </c>
      <c r="B377" t="s">
        <v>24</v>
      </c>
      <c r="C377">
        <v>2014</v>
      </c>
      <c r="D377">
        <v>43869</v>
      </c>
      <c r="E377">
        <v>4649676</v>
      </c>
      <c r="F377">
        <f t="shared" si="16"/>
        <v>9.4348509444529046E-3</v>
      </c>
      <c r="G377">
        <v>98</v>
      </c>
      <c r="H377">
        <v>252</v>
      </c>
      <c r="I377">
        <v>13045</v>
      </c>
      <c r="J377">
        <v>30474</v>
      </c>
      <c r="K377">
        <v>38699</v>
      </c>
      <c r="L377">
        <v>92110</v>
      </c>
      <c r="M377">
        <v>1538168</v>
      </c>
      <c r="N377">
        <v>2980699</v>
      </c>
      <c r="O377">
        <v>2.5323651773947646E-3</v>
      </c>
      <c r="P377">
        <v>2.7358592986646401E-3</v>
      </c>
      <c r="Q377">
        <v>8.4808681496429516E-3</v>
      </c>
      <c r="R377">
        <v>1.0223776369234196E-2</v>
      </c>
      <c r="S377">
        <v>629</v>
      </c>
      <c r="T377">
        <v>52290</v>
      </c>
      <c r="U377">
        <v>1.202906865557468E-2</v>
      </c>
      <c r="V377">
        <v>846</v>
      </c>
      <c r="W377">
        <v>655518</v>
      </c>
      <c r="X377">
        <v>1.2905824096363487E-3</v>
      </c>
      <c r="Y377">
        <v>1085</v>
      </c>
      <c r="Z377">
        <v>560262</v>
      </c>
      <c r="AA377">
        <v>1.9365939506873571E-3</v>
      </c>
      <c r="AB377">
        <v>1722</v>
      </c>
      <c r="AC377">
        <v>591780</v>
      </c>
      <c r="AD377">
        <v>2.9098651525904899E-3</v>
      </c>
      <c r="AE377">
        <v>3734</v>
      </c>
      <c r="AF377">
        <v>632503</v>
      </c>
      <c r="AG377">
        <v>5.9035293113234247E-3</v>
      </c>
      <c r="AH377">
        <v>5394</v>
      </c>
      <c r="AI377">
        <v>463919</v>
      </c>
      <c r="AJ377">
        <v>1.1627029718550005E-2</v>
      </c>
      <c r="AK377">
        <v>6994</v>
      </c>
      <c r="AL377">
        <v>279518</v>
      </c>
      <c r="AM377">
        <v>2.5021644402149414E-2</v>
      </c>
      <c r="AN377">
        <v>10379</v>
      </c>
      <c r="AO377">
        <v>177538</v>
      </c>
      <c r="AP377">
        <v>5.8460723901361963E-2</v>
      </c>
      <c r="AQ377">
        <v>9036</v>
      </c>
      <c r="AR377">
        <v>58704</v>
      </c>
      <c r="AS377">
        <v>0.15392477514309075</v>
      </c>
      <c r="AT377">
        <v>21299</v>
      </c>
      <c r="AU377">
        <v>22570</v>
      </c>
      <c r="AV377">
        <v>2375737</v>
      </c>
      <c r="AW377">
        <v>2273939</v>
      </c>
      <c r="AX377">
        <f t="shared" si="17"/>
        <v>8.9652179513136348E-3</v>
      </c>
      <c r="AY377">
        <f t="shared" si="17"/>
        <v>9.9255081160928241E-3</v>
      </c>
    </row>
    <row r="378" spans="1:51" x14ac:dyDescent="0.35">
      <c r="A378" t="str">
        <f t="shared" si="15"/>
        <v>2015-Louisiana</v>
      </c>
      <c r="B378" t="s">
        <v>24</v>
      </c>
      <c r="C378">
        <v>2015</v>
      </c>
      <c r="D378">
        <v>43716</v>
      </c>
      <c r="E378">
        <v>4670724</v>
      </c>
      <c r="F378">
        <f t="shared" si="16"/>
        <v>9.3595768022259503E-3</v>
      </c>
      <c r="G378">
        <v>120</v>
      </c>
      <c r="H378">
        <v>271</v>
      </c>
      <c r="I378">
        <v>13298</v>
      </c>
      <c r="J378">
        <v>30027</v>
      </c>
      <c r="K378">
        <v>39057</v>
      </c>
      <c r="L378">
        <v>95293</v>
      </c>
      <c r="M378">
        <v>1546176</v>
      </c>
      <c r="N378">
        <v>2990198</v>
      </c>
      <c r="O378">
        <v>3.0724325985098701E-3</v>
      </c>
      <c r="P378">
        <v>2.8438605144134408E-3</v>
      </c>
      <c r="Q378">
        <v>8.600573285318101E-3</v>
      </c>
      <c r="R378">
        <v>1.0041809940345087E-2</v>
      </c>
      <c r="S378">
        <v>89</v>
      </c>
      <c r="T378">
        <v>14012</v>
      </c>
      <c r="U378">
        <v>6.3516985441050529E-3</v>
      </c>
      <c r="V378">
        <v>140</v>
      </c>
      <c r="W378">
        <v>174569</v>
      </c>
      <c r="X378">
        <v>8.0197515022713078E-4</v>
      </c>
      <c r="Y378">
        <v>146</v>
      </c>
      <c r="Z378">
        <v>143767</v>
      </c>
      <c r="AA378">
        <v>1.0155320762066399E-3</v>
      </c>
      <c r="AB378">
        <v>312</v>
      </c>
      <c r="AC378">
        <v>193925</v>
      </c>
      <c r="AD378">
        <v>1.6088694082763955E-3</v>
      </c>
      <c r="AE378">
        <v>820</v>
      </c>
      <c r="AF378">
        <v>216891</v>
      </c>
      <c r="AG378">
        <v>3.7807009050629119E-3</v>
      </c>
      <c r="AH378">
        <v>1401</v>
      </c>
      <c r="AI378">
        <v>168298</v>
      </c>
      <c r="AJ378">
        <v>8.3245196021343101E-3</v>
      </c>
      <c r="AK378">
        <v>2008</v>
      </c>
      <c r="AL378">
        <v>99347</v>
      </c>
      <c r="AM378">
        <v>2.0211984257199514E-2</v>
      </c>
      <c r="AN378">
        <v>3536</v>
      </c>
      <c r="AO378">
        <v>68796</v>
      </c>
      <c r="AP378">
        <v>5.139833711262283E-2</v>
      </c>
      <c r="AQ378">
        <v>3808</v>
      </c>
      <c r="AR378">
        <v>26304</v>
      </c>
      <c r="AS378">
        <v>0.14476885644768855</v>
      </c>
      <c r="AT378">
        <v>20880</v>
      </c>
      <c r="AU378">
        <v>22836</v>
      </c>
      <c r="AV378">
        <v>2386915</v>
      </c>
      <c r="AW378">
        <v>2283809</v>
      </c>
      <c r="AX378">
        <f t="shared" si="17"/>
        <v>8.7476931520393472E-3</v>
      </c>
      <c r="AY378">
        <f t="shared" si="17"/>
        <v>9.9990848621754266E-3</v>
      </c>
    </row>
    <row r="379" spans="1:51" x14ac:dyDescent="0.35">
      <c r="A379" t="str">
        <f t="shared" si="15"/>
        <v>2016-Louisiana</v>
      </c>
      <c r="B379" t="s">
        <v>24</v>
      </c>
      <c r="C379">
        <v>2016</v>
      </c>
      <c r="D379">
        <v>44306</v>
      </c>
      <c r="E379">
        <v>4681666</v>
      </c>
      <c r="F379">
        <f t="shared" si="16"/>
        <v>9.4637250927340818E-3</v>
      </c>
      <c r="G379">
        <v>114</v>
      </c>
      <c r="H379">
        <v>247</v>
      </c>
      <c r="I379">
        <v>13386</v>
      </c>
      <c r="J379">
        <v>30559</v>
      </c>
      <c r="K379">
        <v>39467</v>
      </c>
      <c r="L379">
        <v>94612</v>
      </c>
      <c r="M379">
        <v>1554167</v>
      </c>
      <c r="N379">
        <v>2993420</v>
      </c>
      <c r="O379">
        <v>2.8884891174905617E-3</v>
      </c>
      <c r="P379">
        <v>2.6106624952437324E-3</v>
      </c>
      <c r="Q379">
        <v>8.6129740240270189E-3</v>
      </c>
      <c r="R379">
        <v>1.0208724469002011E-2</v>
      </c>
      <c r="S379">
        <v>616</v>
      </c>
      <c r="T379">
        <v>73820</v>
      </c>
      <c r="U379">
        <v>8.3446220536439984E-3</v>
      </c>
      <c r="V379">
        <v>706</v>
      </c>
      <c r="W379">
        <v>780870</v>
      </c>
      <c r="X379">
        <v>9.0411976385313818E-4</v>
      </c>
      <c r="Y379">
        <v>871</v>
      </c>
      <c r="Z379">
        <v>725791</v>
      </c>
      <c r="AA379">
        <v>1.2000699926011757E-3</v>
      </c>
      <c r="AB379">
        <v>1801</v>
      </c>
      <c r="AC379">
        <v>872859</v>
      </c>
      <c r="AD379">
        <v>2.063334398797515E-3</v>
      </c>
      <c r="AE379">
        <v>3690</v>
      </c>
      <c r="AF379">
        <v>860487</v>
      </c>
      <c r="AG379">
        <v>4.2882693172587149E-3</v>
      </c>
      <c r="AH379">
        <v>5322</v>
      </c>
      <c r="AI379">
        <v>618251</v>
      </c>
      <c r="AJ379">
        <v>8.6081542933209975E-3</v>
      </c>
      <c r="AK379">
        <v>6927</v>
      </c>
      <c r="AL379">
        <v>337163</v>
      </c>
      <c r="AM379">
        <v>2.0544958966434632E-2</v>
      </c>
      <c r="AN379">
        <v>11625</v>
      </c>
      <c r="AO379">
        <v>225074</v>
      </c>
      <c r="AP379">
        <v>5.1649679660911524E-2</v>
      </c>
      <c r="AQ379">
        <v>11834</v>
      </c>
      <c r="AR379">
        <v>84083</v>
      </c>
      <c r="AS379">
        <v>0.14074188599360157</v>
      </c>
      <c r="AT379">
        <v>21301</v>
      </c>
      <c r="AU379">
        <v>23005</v>
      </c>
      <c r="AV379">
        <v>2392296</v>
      </c>
      <c r="AW379">
        <v>2289370</v>
      </c>
      <c r="AX379">
        <f t="shared" si="17"/>
        <v>8.9039985018576299E-3</v>
      </c>
      <c r="AY379">
        <f t="shared" si="17"/>
        <v>1.0048615994793328E-2</v>
      </c>
    </row>
    <row r="380" spans="1:51" x14ac:dyDescent="0.35">
      <c r="A380" t="str">
        <f t="shared" si="15"/>
        <v>2017-Louisiana</v>
      </c>
      <c r="B380" t="s">
        <v>24</v>
      </c>
      <c r="C380">
        <v>2017</v>
      </c>
      <c r="D380">
        <v>45804</v>
      </c>
      <c r="E380">
        <v>4684333</v>
      </c>
      <c r="F380">
        <f t="shared" si="16"/>
        <v>9.7781263629208252E-3</v>
      </c>
      <c r="G380">
        <v>110</v>
      </c>
      <c r="H380">
        <v>290</v>
      </c>
      <c r="I380">
        <v>13679</v>
      </c>
      <c r="J380">
        <v>31725</v>
      </c>
      <c r="K380">
        <v>40081</v>
      </c>
      <c r="L380">
        <v>96953</v>
      </c>
      <c r="M380">
        <v>1558498</v>
      </c>
      <c r="N380">
        <v>2988801</v>
      </c>
      <c r="O380">
        <v>2.7444425039295428E-3</v>
      </c>
      <c r="P380">
        <v>2.9911400369251081E-3</v>
      </c>
      <c r="Q380">
        <v>8.77704045818474E-3</v>
      </c>
      <c r="R380">
        <v>1.061462439285854E-2</v>
      </c>
      <c r="S380">
        <v>370</v>
      </c>
      <c r="T380">
        <v>74330</v>
      </c>
      <c r="U380">
        <v>4.9778016951432802E-3</v>
      </c>
      <c r="V380">
        <v>478</v>
      </c>
      <c r="W380">
        <v>908945</v>
      </c>
      <c r="X380">
        <v>5.2588440444691369E-4</v>
      </c>
      <c r="Y380">
        <v>599</v>
      </c>
      <c r="Z380">
        <v>818399</v>
      </c>
      <c r="AA380">
        <v>7.3191682785536151E-4</v>
      </c>
      <c r="AB380">
        <v>1370</v>
      </c>
      <c r="AC380">
        <v>977387</v>
      </c>
      <c r="AD380">
        <v>1.4016965644110266E-3</v>
      </c>
      <c r="AE380">
        <v>3367</v>
      </c>
      <c r="AF380">
        <v>967175</v>
      </c>
      <c r="AG380">
        <v>3.4812727789696797E-3</v>
      </c>
      <c r="AH380">
        <v>5337</v>
      </c>
      <c r="AI380">
        <v>708544</v>
      </c>
      <c r="AJ380">
        <v>7.5323480263752149E-3</v>
      </c>
      <c r="AK380">
        <v>7591</v>
      </c>
      <c r="AL380">
        <v>405570</v>
      </c>
      <c r="AM380">
        <v>1.8716867618413589E-2</v>
      </c>
      <c r="AN380">
        <v>15364</v>
      </c>
      <c r="AO380">
        <v>313974</v>
      </c>
      <c r="AP380">
        <v>4.8933988164625096E-2</v>
      </c>
      <c r="AQ380">
        <v>18847</v>
      </c>
      <c r="AR380">
        <v>131688</v>
      </c>
      <c r="AS380">
        <v>0.14311858331814592</v>
      </c>
      <c r="AT380">
        <v>21966</v>
      </c>
      <c r="AU380">
        <v>23838</v>
      </c>
      <c r="AV380">
        <v>2394887</v>
      </c>
      <c r="AW380">
        <v>2289446</v>
      </c>
      <c r="AX380">
        <f t="shared" si="17"/>
        <v>9.1720402674531198E-3</v>
      </c>
      <c r="AY380">
        <f t="shared" si="17"/>
        <v>1.04121259029477E-2</v>
      </c>
    </row>
    <row r="381" spans="1:51" x14ac:dyDescent="0.35">
      <c r="A381" t="str">
        <f t="shared" si="15"/>
        <v>2018-Louisiana</v>
      </c>
      <c r="B381" t="s">
        <v>24</v>
      </c>
      <c r="C381">
        <v>2018</v>
      </c>
      <c r="D381">
        <v>46048</v>
      </c>
      <c r="E381">
        <v>4659978</v>
      </c>
      <c r="F381">
        <f t="shared" si="16"/>
        <v>9.8815917156690435E-3</v>
      </c>
      <c r="G381">
        <v>142</v>
      </c>
      <c r="H381">
        <v>333</v>
      </c>
      <c r="I381">
        <v>13922</v>
      </c>
      <c r="J381">
        <v>31651</v>
      </c>
      <c r="K381">
        <v>40041</v>
      </c>
      <c r="L381">
        <v>94045</v>
      </c>
      <c r="M381">
        <v>1557173</v>
      </c>
      <c r="N381">
        <v>2968719</v>
      </c>
      <c r="O381">
        <v>3.5463649758997028E-3</v>
      </c>
      <c r="P381">
        <v>3.5408580998458187E-3</v>
      </c>
      <c r="Q381">
        <v>8.9405608753812191E-3</v>
      </c>
      <c r="R381">
        <v>1.0661500802197851E-2</v>
      </c>
      <c r="S381">
        <v>940</v>
      </c>
      <c r="T381">
        <v>124689</v>
      </c>
      <c r="U381">
        <v>7.5387564259878576E-3</v>
      </c>
      <c r="V381">
        <v>1018</v>
      </c>
      <c r="W381">
        <v>1443138</v>
      </c>
      <c r="X381">
        <v>7.0540724449082485E-4</v>
      </c>
      <c r="Y381">
        <v>1433</v>
      </c>
      <c r="Z381">
        <v>1219056</v>
      </c>
      <c r="AA381">
        <v>1.1754997309393498E-3</v>
      </c>
      <c r="AB381">
        <v>2853</v>
      </c>
      <c r="AC381">
        <v>1439699</v>
      </c>
      <c r="AD381">
        <v>1.9816642228688078E-3</v>
      </c>
      <c r="AE381">
        <v>6736</v>
      </c>
      <c r="AF381">
        <v>1519529</v>
      </c>
      <c r="AG381">
        <v>4.4329525793847966E-3</v>
      </c>
      <c r="AH381">
        <v>10059</v>
      </c>
      <c r="AI381">
        <v>1109265</v>
      </c>
      <c r="AJ381">
        <v>9.0681667590701946E-3</v>
      </c>
      <c r="AK381">
        <v>13672</v>
      </c>
      <c r="AL381">
        <v>643146</v>
      </c>
      <c r="AM381">
        <v>2.1258003625926305E-2</v>
      </c>
      <c r="AN381">
        <v>24309</v>
      </c>
      <c r="AO381">
        <v>457278</v>
      </c>
      <c r="AP381">
        <v>5.3160222009368478E-2</v>
      </c>
      <c r="AQ381">
        <v>24685</v>
      </c>
      <c r="AR381">
        <v>169019</v>
      </c>
      <c r="AS381">
        <v>0.14604866908454078</v>
      </c>
      <c r="AT381">
        <v>22100</v>
      </c>
      <c r="AU381">
        <v>23948</v>
      </c>
      <c r="AV381">
        <v>2385219</v>
      </c>
      <c r="AW381">
        <v>2274759</v>
      </c>
      <c r="AX381">
        <f t="shared" si="17"/>
        <v>9.2653965946103908E-3</v>
      </c>
      <c r="AY381">
        <f t="shared" si="17"/>
        <v>1.0527708649575626E-2</v>
      </c>
    </row>
    <row r="382" spans="1:51" x14ac:dyDescent="0.35">
      <c r="A382" t="str">
        <f t="shared" si="15"/>
        <v>1999-Maine</v>
      </c>
      <c r="B382" t="s">
        <v>25</v>
      </c>
      <c r="C382">
        <v>1999</v>
      </c>
      <c r="D382">
        <v>12261</v>
      </c>
      <c r="E382">
        <v>1266808</v>
      </c>
      <c r="F382">
        <f t="shared" si="16"/>
        <v>9.6786569077555555E-3</v>
      </c>
      <c r="G382">
        <v>47</v>
      </c>
      <c r="H382">
        <v>26</v>
      </c>
      <c r="I382">
        <v>30</v>
      </c>
      <c r="J382">
        <v>12158</v>
      </c>
      <c r="K382">
        <v>7575</v>
      </c>
      <c r="L382">
        <v>9712</v>
      </c>
      <c r="M382">
        <v>7545</v>
      </c>
      <c r="N382">
        <v>1241976</v>
      </c>
      <c r="O382">
        <v>6.2046204620462043E-3</v>
      </c>
      <c r="P382">
        <v>2.6771004942339376E-3</v>
      </c>
      <c r="Q382">
        <v>3.9761431411530811E-3</v>
      </c>
      <c r="R382">
        <v>9.7892390835249629E-3</v>
      </c>
      <c r="S382">
        <v>381</v>
      </c>
      <c r="T382">
        <v>70603</v>
      </c>
      <c r="U382">
        <v>5.3963712590116564E-3</v>
      </c>
      <c r="V382">
        <v>456</v>
      </c>
      <c r="W382">
        <v>750659</v>
      </c>
      <c r="X382">
        <v>6.0746623966408185E-4</v>
      </c>
      <c r="Y382">
        <v>520</v>
      </c>
      <c r="Z382">
        <v>661468</v>
      </c>
      <c r="AA382">
        <v>7.8613024363990394E-4</v>
      </c>
      <c r="AB382">
        <v>1004</v>
      </c>
      <c r="AC382">
        <v>751384</v>
      </c>
      <c r="AD382">
        <v>1.3362009305494928E-3</v>
      </c>
      <c r="AE382">
        <v>2311</v>
      </c>
      <c r="AF382">
        <v>783846</v>
      </c>
      <c r="AG382">
        <v>2.9482832086915032E-3</v>
      </c>
      <c r="AH382">
        <v>3621</v>
      </c>
      <c r="AI382">
        <v>536391</v>
      </c>
      <c r="AJ382">
        <v>6.7506725504342911E-3</v>
      </c>
      <c r="AK382">
        <v>5203</v>
      </c>
      <c r="AL382">
        <v>311039</v>
      </c>
      <c r="AM382">
        <v>1.6727805837853132E-2</v>
      </c>
      <c r="AN382">
        <v>10098</v>
      </c>
      <c r="AO382">
        <v>221682</v>
      </c>
      <c r="AP382">
        <v>4.5551736270874499E-2</v>
      </c>
      <c r="AQ382">
        <v>13283</v>
      </c>
      <c r="AR382">
        <v>97685</v>
      </c>
      <c r="AS382">
        <v>0.13597788810974049</v>
      </c>
      <c r="AT382">
        <v>6473</v>
      </c>
      <c r="AU382">
        <v>5788</v>
      </c>
      <c r="AV382">
        <v>650598</v>
      </c>
      <c r="AW382">
        <v>616210</v>
      </c>
      <c r="AX382">
        <f t="shared" si="17"/>
        <v>9.9493081749405937E-3</v>
      </c>
      <c r="AY382">
        <f t="shared" si="17"/>
        <v>9.3929017705003167E-3</v>
      </c>
    </row>
    <row r="383" spans="1:51" x14ac:dyDescent="0.35">
      <c r="A383" t="str">
        <f t="shared" si="15"/>
        <v>2000-Maine</v>
      </c>
      <c r="B383" t="s">
        <v>25</v>
      </c>
      <c r="C383">
        <v>2000</v>
      </c>
      <c r="D383">
        <v>12354</v>
      </c>
      <c r="E383">
        <v>1274923</v>
      </c>
      <c r="F383">
        <f t="shared" si="16"/>
        <v>9.6899969645225636E-3</v>
      </c>
      <c r="G383">
        <v>52</v>
      </c>
      <c r="H383">
        <v>21</v>
      </c>
      <c r="I383">
        <v>25</v>
      </c>
      <c r="J383">
        <v>12256</v>
      </c>
      <c r="K383">
        <v>8226</v>
      </c>
      <c r="L383">
        <v>10265</v>
      </c>
      <c r="M383">
        <v>8720</v>
      </c>
      <c r="N383">
        <v>1247712</v>
      </c>
      <c r="O383">
        <v>6.3214198881594939E-3</v>
      </c>
      <c r="P383">
        <v>2.0457866536775452E-3</v>
      </c>
      <c r="Q383">
        <v>2.8669724770642203E-3</v>
      </c>
      <c r="R383">
        <v>9.8227796158087757E-3</v>
      </c>
      <c r="S383">
        <v>488</v>
      </c>
      <c r="T383">
        <v>41608</v>
      </c>
      <c r="U383">
        <v>1.1728513747356277E-2</v>
      </c>
      <c r="V383">
        <v>545</v>
      </c>
      <c r="W383">
        <v>441053</v>
      </c>
      <c r="X383">
        <v>1.2356791587405595E-3</v>
      </c>
      <c r="Y383">
        <v>737</v>
      </c>
      <c r="Z383">
        <v>373805</v>
      </c>
      <c r="AA383">
        <v>1.9716162170115435E-3</v>
      </c>
      <c r="AB383">
        <v>1263</v>
      </c>
      <c r="AC383">
        <v>393261</v>
      </c>
      <c r="AD383">
        <v>3.2116075583391184E-3</v>
      </c>
      <c r="AE383">
        <v>2672</v>
      </c>
      <c r="AF383">
        <v>408153</v>
      </c>
      <c r="AG383">
        <v>6.5465646461008494E-3</v>
      </c>
      <c r="AH383">
        <v>3785</v>
      </c>
      <c r="AI383">
        <v>308496</v>
      </c>
      <c r="AJ383">
        <v>1.2269202842176235E-2</v>
      </c>
      <c r="AK383">
        <v>5064</v>
      </c>
      <c r="AL383">
        <v>196222</v>
      </c>
      <c r="AM383">
        <v>2.5807503745757358E-2</v>
      </c>
      <c r="AN383">
        <v>7143</v>
      </c>
      <c r="AO383">
        <v>120254</v>
      </c>
      <c r="AP383">
        <v>5.939927154190297E-2</v>
      </c>
      <c r="AQ383">
        <v>6692</v>
      </c>
      <c r="AR383">
        <v>41721</v>
      </c>
      <c r="AS383">
        <v>0.16039883991275378</v>
      </c>
      <c r="AT383">
        <v>6477</v>
      </c>
      <c r="AU383">
        <v>5877</v>
      </c>
      <c r="AV383">
        <v>654614</v>
      </c>
      <c r="AW383">
        <v>620309</v>
      </c>
      <c r="AX383">
        <f t="shared" si="17"/>
        <v>9.8943805051526553E-3</v>
      </c>
      <c r="AY383">
        <f t="shared" si="17"/>
        <v>9.4743103840182873E-3</v>
      </c>
    </row>
    <row r="384" spans="1:51" x14ac:dyDescent="0.35">
      <c r="A384" t="str">
        <f t="shared" si="15"/>
        <v>2001-Maine</v>
      </c>
      <c r="B384" t="s">
        <v>25</v>
      </c>
      <c r="C384">
        <v>2001</v>
      </c>
      <c r="D384">
        <v>12421</v>
      </c>
      <c r="E384">
        <v>1285692</v>
      </c>
      <c r="F384">
        <f t="shared" si="16"/>
        <v>9.6609452341618364E-3</v>
      </c>
      <c r="G384">
        <v>53</v>
      </c>
      <c r="H384">
        <v>24</v>
      </c>
      <c r="I384">
        <v>35</v>
      </c>
      <c r="J384">
        <v>12309</v>
      </c>
      <c r="K384">
        <v>8441</v>
      </c>
      <c r="L384">
        <v>10910</v>
      </c>
      <c r="M384">
        <v>9944</v>
      </c>
      <c r="N384">
        <v>1256397</v>
      </c>
      <c r="O384">
        <v>6.2788769103186825E-3</v>
      </c>
      <c r="P384">
        <v>2.1998166819431715E-3</v>
      </c>
      <c r="Q384">
        <v>3.5197103781174576E-3</v>
      </c>
      <c r="R384">
        <v>9.7970625526804019E-3</v>
      </c>
      <c r="S384">
        <v>603</v>
      </c>
      <c r="T384">
        <v>78061</v>
      </c>
      <c r="U384">
        <v>7.7247280972572736E-3</v>
      </c>
      <c r="V384">
        <v>850</v>
      </c>
      <c r="W384">
        <v>842703</v>
      </c>
      <c r="X384">
        <v>1.0086590412043152E-3</v>
      </c>
      <c r="Y384">
        <v>963</v>
      </c>
      <c r="Z384">
        <v>736036</v>
      </c>
      <c r="AA384">
        <v>1.308359917177964E-3</v>
      </c>
      <c r="AB384">
        <v>1776</v>
      </c>
      <c r="AC384">
        <v>811090</v>
      </c>
      <c r="AD384">
        <v>2.1896460318830218E-3</v>
      </c>
      <c r="AE384">
        <v>4056</v>
      </c>
      <c r="AF384">
        <v>858053</v>
      </c>
      <c r="AG384">
        <v>4.7269807342903061E-3</v>
      </c>
      <c r="AH384">
        <v>6175</v>
      </c>
      <c r="AI384">
        <v>640898</v>
      </c>
      <c r="AJ384">
        <v>9.6349185049727105E-3</v>
      </c>
      <c r="AK384">
        <v>9036</v>
      </c>
      <c r="AL384">
        <v>405087</v>
      </c>
      <c r="AM384">
        <v>2.2306319383243598E-2</v>
      </c>
      <c r="AN384">
        <v>15045</v>
      </c>
      <c r="AO384">
        <v>274840</v>
      </c>
      <c r="AP384">
        <v>5.4740940183379418E-2</v>
      </c>
      <c r="AQ384">
        <v>15939</v>
      </c>
      <c r="AR384">
        <v>104685</v>
      </c>
      <c r="AS384">
        <v>0.15225677031093279</v>
      </c>
      <c r="AT384">
        <v>6493</v>
      </c>
      <c r="AU384">
        <v>5928</v>
      </c>
      <c r="AV384">
        <v>659657</v>
      </c>
      <c r="AW384">
        <v>626035</v>
      </c>
      <c r="AX384">
        <f t="shared" si="17"/>
        <v>9.8429941621175857E-3</v>
      </c>
      <c r="AY384">
        <f t="shared" si="17"/>
        <v>9.4691191387063032E-3</v>
      </c>
    </row>
    <row r="385" spans="1:51" x14ac:dyDescent="0.35">
      <c r="A385" t="str">
        <f t="shared" si="15"/>
        <v>2002-Maine</v>
      </c>
      <c r="B385" t="s">
        <v>25</v>
      </c>
      <c r="C385">
        <v>2002</v>
      </c>
      <c r="D385">
        <v>12694</v>
      </c>
      <c r="E385">
        <v>1295960</v>
      </c>
      <c r="F385">
        <f t="shared" si="16"/>
        <v>9.7950554029445358E-3</v>
      </c>
      <c r="G385">
        <v>53</v>
      </c>
      <c r="H385">
        <v>25</v>
      </c>
      <c r="I385">
        <v>23</v>
      </c>
      <c r="J385">
        <v>12593</v>
      </c>
      <c r="K385">
        <v>8685</v>
      </c>
      <c r="L385">
        <v>11553</v>
      </c>
      <c r="M385">
        <v>11105</v>
      </c>
      <c r="N385">
        <v>1264617</v>
      </c>
      <c r="O385">
        <v>6.1024755325273456E-3</v>
      </c>
      <c r="P385">
        <v>2.1639401021379726E-3</v>
      </c>
      <c r="Q385">
        <v>2.0711391265195857E-3</v>
      </c>
      <c r="R385">
        <v>9.957955649813343E-3</v>
      </c>
      <c r="S385">
        <v>73</v>
      </c>
      <c r="T385">
        <v>11856</v>
      </c>
      <c r="U385">
        <v>6.1572199730094467E-3</v>
      </c>
      <c r="V385">
        <v>149</v>
      </c>
      <c r="W385">
        <v>141748</v>
      </c>
      <c r="X385">
        <v>1.0511612156785281E-3</v>
      </c>
      <c r="Y385">
        <v>138</v>
      </c>
      <c r="Z385">
        <v>107547</v>
      </c>
      <c r="AA385">
        <v>1.2831599207788222E-3</v>
      </c>
      <c r="AB385">
        <v>258</v>
      </c>
      <c r="AC385">
        <v>121001</v>
      </c>
      <c r="AD385">
        <v>2.1322137833571625E-3</v>
      </c>
      <c r="AE385">
        <v>595</v>
      </c>
      <c r="AF385">
        <v>153021</v>
      </c>
      <c r="AG385">
        <v>3.8883551930780744E-3</v>
      </c>
      <c r="AH385">
        <v>921</v>
      </c>
      <c r="AI385">
        <v>117054</v>
      </c>
      <c r="AJ385">
        <v>7.868163411758675E-3</v>
      </c>
      <c r="AK385">
        <v>1320</v>
      </c>
      <c r="AL385">
        <v>69083</v>
      </c>
      <c r="AM385">
        <v>1.9107450458144552E-2</v>
      </c>
      <c r="AN385">
        <v>2290</v>
      </c>
      <c r="AO385">
        <v>45495</v>
      </c>
      <c r="AP385">
        <v>5.0335201670513245E-2</v>
      </c>
      <c r="AQ385">
        <v>2679</v>
      </c>
      <c r="AR385">
        <v>18204</v>
      </c>
      <c r="AS385">
        <v>0.14716545814106791</v>
      </c>
      <c r="AT385">
        <v>6512</v>
      </c>
      <c r="AU385">
        <v>6182</v>
      </c>
      <c r="AV385">
        <v>664226</v>
      </c>
      <c r="AW385">
        <v>631734</v>
      </c>
      <c r="AX385">
        <f t="shared" si="17"/>
        <v>9.8038920487906224E-3</v>
      </c>
      <c r="AY385">
        <f t="shared" si="17"/>
        <v>9.7857642615404583E-3</v>
      </c>
    </row>
    <row r="386" spans="1:51" x14ac:dyDescent="0.35">
      <c r="A386" t="str">
        <f t="shared" si="15"/>
        <v>2003-Maine</v>
      </c>
      <c r="B386" t="s">
        <v>25</v>
      </c>
      <c r="C386">
        <v>2003</v>
      </c>
      <c r="D386">
        <v>12540</v>
      </c>
      <c r="E386">
        <v>1306513</v>
      </c>
      <c r="F386">
        <f t="shared" si="16"/>
        <v>9.5980675278393712E-3</v>
      </c>
      <c r="G386">
        <v>62</v>
      </c>
      <c r="H386">
        <v>25</v>
      </c>
      <c r="I386">
        <v>33</v>
      </c>
      <c r="J386">
        <v>12420</v>
      </c>
      <c r="K386">
        <v>8944</v>
      </c>
      <c r="L386">
        <v>12129</v>
      </c>
      <c r="M386">
        <v>12613</v>
      </c>
      <c r="N386">
        <v>1272827</v>
      </c>
      <c r="O386">
        <v>6.9320214669051881E-3</v>
      </c>
      <c r="P386">
        <v>2.0611756946162089E-3</v>
      </c>
      <c r="Q386">
        <v>2.616348212162055E-3</v>
      </c>
      <c r="R386">
        <v>9.7578068347073093E-3</v>
      </c>
      <c r="S386">
        <v>149</v>
      </c>
      <c r="T386">
        <v>25824</v>
      </c>
      <c r="U386">
        <v>5.769826517967782E-3</v>
      </c>
      <c r="V386">
        <v>212</v>
      </c>
      <c r="W386">
        <v>267924</v>
      </c>
      <c r="X386">
        <v>7.9126916588286229E-4</v>
      </c>
      <c r="Y386">
        <v>174</v>
      </c>
      <c r="Z386">
        <v>223330</v>
      </c>
      <c r="AA386">
        <v>7.7911610621054042E-4</v>
      </c>
      <c r="AB386">
        <v>368</v>
      </c>
      <c r="AC386">
        <v>234803</v>
      </c>
      <c r="AD386">
        <v>1.5672712869937778E-3</v>
      </c>
      <c r="AE386">
        <v>907</v>
      </c>
      <c r="AF386">
        <v>256836</v>
      </c>
      <c r="AG386">
        <v>3.5314364029964645E-3</v>
      </c>
      <c r="AH386">
        <v>1403</v>
      </c>
      <c r="AI386">
        <v>183424</v>
      </c>
      <c r="AJ386">
        <v>7.6489445219818566E-3</v>
      </c>
      <c r="AK386">
        <v>2171</v>
      </c>
      <c r="AL386">
        <v>113485</v>
      </c>
      <c r="AM386">
        <v>1.9130281535004626E-2</v>
      </c>
      <c r="AN386">
        <v>4167</v>
      </c>
      <c r="AO386">
        <v>85433</v>
      </c>
      <c r="AP386">
        <v>4.8775063500052673E-2</v>
      </c>
      <c r="AQ386">
        <v>5282</v>
      </c>
      <c r="AR386">
        <v>36318</v>
      </c>
      <c r="AS386">
        <v>0.14543752409273639</v>
      </c>
      <c r="AT386">
        <v>6552</v>
      </c>
      <c r="AU386">
        <v>5988</v>
      </c>
      <c r="AV386">
        <v>668680</v>
      </c>
      <c r="AW386">
        <v>637833</v>
      </c>
      <c r="AX386">
        <f t="shared" si="17"/>
        <v>9.7984088054076691E-3</v>
      </c>
      <c r="AY386">
        <f t="shared" si="17"/>
        <v>9.3880373075711041E-3</v>
      </c>
    </row>
    <row r="387" spans="1:51" x14ac:dyDescent="0.35">
      <c r="A387" t="str">
        <f t="shared" ref="A387:A450" si="18">CONCATENATE(C387,"-",B387)</f>
        <v>2004-Maine</v>
      </c>
      <c r="B387" t="s">
        <v>25</v>
      </c>
      <c r="C387">
        <v>2004</v>
      </c>
      <c r="D387">
        <v>12443</v>
      </c>
      <c r="E387">
        <v>1313688</v>
      </c>
      <c r="F387">
        <f t="shared" ref="F387:F450" si="19">IFERROR(D387/E387,0)</f>
        <v>9.4718076133754742E-3</v>
      </c>
      <c r="G387">
        <v>53</v>
      </c>
      <c r="H387">
        <v>28</v>
      </c>
      <c r="I387">
        <v>42</v>
      </c>
      <c r="J387">
        <v>12320</v>
      </c>
      <c r="K387">
        <v>9109</v>
      </c>
      <c r="L387">
        <v>12739</v>
      </c>
      <c r="M387">
        <v>13758</v>
      </c>
      <c r="N387">
        <v>1278082</v>
      </c>
      <c r="O387">
        <v>5.8184213415303542E-3</v>
      </c>
      <c r="P387">
        <v>2.1979747232906822E-3</v>
      </c>
      <c r="Q387">
        <v>3.0527692978630614E-3</v>
      </c>
      <c r="R387">
        <v>9.639444104525375E-3</v>
      </c>
      <c r="S387">
        <v>257</v>
      </c>
      <c r="T387">
        <v>37761</v>
      </c>
      <c r="U387">
        <v>6.805963825110564E-3</v>
      </c>
      <c r="V387">
        <v>352</v>
      </c>
      <c r="W387">
        <v>335373</v>
      </c>
      <c r="X387">
        <v>1.0495776344547712E-3</v>
      </c>
      <c r="Y387">
        <v>406</v>
      </c>
      <c r="Z387">
        <v>367992</v>
      </c>
      <c r="AA387">
        <v>1.1032848540185657E-3</v>
      </c>
      <c r="AB387">
        <v>840</v>
      </c>
      <c r="AC387">
        <v>379904</v>
      </c>
      <c r="AD387">
        <v>2.2110849056603773E-3</v>
      </c>
      <c r="AE387">
        <v>1683</v>
      </c>
      <c r="AF387">
        <v>349284</v>
      </c>
      <c r="AG387">
        <v>4.8184285567045727E-3</v>
      </c>
      <c r="AH387">
        <v>2736</v>
      </c>
      <c r="AI387">
        <v>281046</v>
      </c>
      <c r="AJ387">
        <v>9.7350611643645529E-3</v>
      </c>
      <c r="AK387">
        <v>3758</v>
      </c>
      <c r="AL387">
        <v>166158</v>
      </c>
      <c r="AM387">
        <v>2.2617027166913418E-2</v>
      </c>
      <c r="AN387">
        <v>5036</v>
      </c>
      <c r="AO387">
        <v>89840</v>
      </c>
      <c r="AP387">
        <v>5.6055209260908283E-2</v>
      </c>
      <c r="AQ387">
        <v>3702</v>
      </c>
      <c r="AR387">
        <v>24417</v>
      </c>
      <c r="AS387">
        <v>0.15161567760167097</v>
      </c>
      <c r="AT387">
        <v>6558</v>
      </c>
      <c r="AU387">
        <v>5885</v>
      </c>
      <c r="AV387">
        <v>671862</v>
      </c>
      <c r="AW387">
        <v>641826</v>
      </c>
      <c r="AX387">
        <f t="shared" ref="AX387:AY450" si="20">IFERROR(AT387/AV387,0)</f>
        <v>9.7609330487510824E-3</v>
      </c>
      <c r="AY387">
        <f t="shared" si="20"/>
        <v>9.1691517638736973E-3</v>
      </c>
    </row>
    <row r="388" spans="1:51" x14ac:dyDescent="0.35">
      <c r="A388" t="str">
        <f t="shared" si="18"/>
        <v>2005-Maine</v>
      </c>
      <c r="B388" t="s">
        <v>25</v>
      </c>
      <c r="C388">
        <v>2005</v>
      </c>
      <c r="D388">
        <v>12868</v>
      </c>
      <c r="E388">
        <v>1318787</v>
      </c>
      <c r="F388">
        <f t="shared" si="19"/>
        <v>9.7574513549193304E-3</v>
      </c>
      <c r="G388">
        <v>55</v>
      </c>
      <c r="H388">
        <v>19</v>
      </c>
      <c r="I388">
        <v>27</v>
      </c>
      <c r="J388">
        <v>12767</v>
      </c>
      <c r="K388">
        <v>9368</v>
      </c>
      <c r="L388">
        <v>13241</v>
      </c>
      <c r="M388">
        <v>15087</v>
      </c>
      <c r="N388">
        <v>1281091</v>
      </c>
      <c r="O388">
        <v>5.8710503842869339E-3</v>
      </c>
      <c r="P388">
        <v>1.4349369382977116E-3</v>
      </c>
      <c r="Q388">
        <v>1.7896202028236229E-3</v>
      </c>
      <c r="R388">
        <v>9.9657245269852025E-3</v>
      </c>
      <c r="S388">
        <v>87</v>
      </c>
      <c r="T388">
        <v>15117</v>
      </c>
      <c r="U388">
        <v>5.7551101409009722E-3</v>
      </c>
      <c r="V388">
        <v>99</v>
      </c>
      <c r="W388">
        <v>180579</v>
      </c>
      <c r="X388">
        <v>5.4823650590600233E-4</v>
      </c>
      <c r="Y388">
        <v>120</v>
      </c>
      <c r="Z388">
        <v>144611</v>
      </c>
      <c r="AA388">
        <v>8.2981239324809314E-4</v>
      </c>
      <c r="AB388">
        <v>271</v>
      </c>
      <c r="AC388">
        <v>204235</v>
      </c>
      <c r="AD388">
        <v>1.3269028325213603E-3</v>
      </c>
      <c r="AE388">
        <v>667</v>
      </c>
      <c r="AF388">
        <v>217045</v>
      </c>
      <c r="AG388">
        <v>3.0730954410375729E-3</v>
      </c>
      <c r="AH388">
        <v>1115</v>
      </c>
      <c r="AI388">
        <v>154056</v>
      </c>
      <c r="AJ388">
        <v>7.2376278755777118E-3</v>
      </c>
      <c r="AK388">
        <v>1593</v>
      </c>
      <c r="AL388">
        <v>83650</v>
      </c>
      <c r="AM388">
        <v>1.9043634190077704E-2</v>
      </c>
      <c r="AN388">
        <v>2814</v>
      </c>
      <c r="AO388">
        <v>55881</v>
      </c>
      <c r="AP388">
        <v>5.0357008643367153E-2</v>
      </c>
      <c r="AQ388">
        <v>3266</v>
      </c>
      <c r="AR388">
        <v>22342</v>
      </c>
      <c r="AS388">
        <v>0.14618207859636559</v>
      </c>
      <c r="AT388">
        <v>6582</v>
      </c>
      <c r="AU388">
        <v>6286</v>
      </c>
      <c r="AV388">
        <v>674104</v>
      </c>
      <c r="AW388">
        <v>644683</v>
      </c>
      <c r="AX388">
        <f t="shared" si="20"/>
        <v>9.7640720126271324E-3</v>
      </c>
      <c r="AY388">
        <f t="shared" si="20"/>
        <v>9.7505285543437632E-3</v>
      </c>
    </row>
    <row r="389" spans="1:51" x14ac:dyDescent="0.35">
      <c r="A389" t="str">
        <f t="shared" si="18"/>
        <v>2006-Maine</v>
      </c>
      <c r="B389" t="s">
        <v>25</v>
      </c>
      <c r="C389">
        <v>2006</v>
      </c>
      <c r="D389">
        <v>12294</v>
      </c>
      <c r="E389">
        <v>1323619</v>
      </c>
      <c r="F389">
        <f t="shared" si="19"/>
        <v>9.2881712940052989E-3</v>
      </c>
      <c r="G389">
        <v>55</v>
      </c>
      <c r="H389">
        <v>26</v>
      </c>
      <c r="I389">
        <v>34</v>
      </c>
      <c r="J389">
        <v>12179</v>
      </c>
      <c r="K389">
        <v>9568</v>
      </c>
      <c r="L389">
        <v>13684</v>
      </c>
      <c r="M389">
        <v>16243</v>
      </c>
      <c r="N389">
        <v>1284124</v>
      </c>
      <c r="O389">
        <v>5.7483277591973241E-3</v>
      </c>
      <c r="P389">
        <v>1.9000292312189419E-3</v>
      </c>
      <c r="Q389">
        <v>2.0932093825032322E-3</v>
      </c>
      <c r="R389">
        <v>9.4842865642258845E-3</v>
      </c>
      <c r="S389">
        <v>632</v>
      </c>
      <c r="T389">
        <v>106669</v>
      </c>
      <c r="U389">
        <v>5.9248703934601434E-3</v>
      </c>
      <c r="V389">
        <v>781</v>
      </c>
      <c r="W389">
        <v>1111151</v>
      </c>
      <c r="X389">
        <v>7.0287476679587206E-4</v>
      </c>
      <c r="Y389">
        <v>1081</v>
      </c>
      <c r="Z389">
        <v>1091700</v>
      </c>
      <c r="AA389">
        <v>9.9019877255656307E-4</v>
      </c>
      <c r="AB389">
        <v>2266</v>
      </c>
      <c r="AC389">
        <v>1354889</v>
      </c>
      <c r="AD389">
        <v>1.6724617293372372E-3</v>
      </c>
      <c r="AE389">
        <v>4967</v>
      </c>
      <c r="AF389">
        <v>1312605</v>
      </c>
      <c r="AG389">
        <v>3.7840782261228624E-3</v>
      </c>
      <c r="AH389">
        <v>7514</v>
      </c>
      <c r="AI389">
        <v>942325</v>
      </c>
      <c r="AJ389">
        <v>7.9738943570424221E-3</v>
      </c>
      <c r="AK389">
        <v>10582</v>
      </c>
      <c r="AL389">
        <v>556350</v>
      </c>
      <c r="AM389">
        <v>1.9020400826817652E-2</v>
      </c>
      <c r="AN389">
        <v>20235</v>
      </c>
      <c r="AO389">
        <v>409827</v>
      </c>
      <c r="AP389">
        <v>4.9374492163766666E-2</v>
      </c>
      <c r="AQ389">
        <v>22079</v>
      </c>
      <c r="AR389">
        <v>158399</v>
      </c>
      <c r="AS389">
        <v>0.1393885062405697</v>
      </c>
      <c r="AT389">
        <v>6208</v>
      </c>
      <c r="AU389">
        <v>6086</v>
      </c>
      <c r="AV389">
        <v>676157</v>
      </c>
      <c r="AW389">
        <v>647462</v>
      </c>
      <c r="AX389">
        <f t="shared" si="20"/>
        <v>9.1812996094102397E-3</v>
      </c>
      <c r="AY389">
        <f t="shared" si="20"/>
        <v>9.3997794465157797E-3</v>
      </c>
    </row>
    <row r="390" spans="1:51" x14ac:dyDescent="0.35">
      <c r="A390" t="str">
        <f t="shared" si="18"/>
        <v>2007-Maine</v>
      </c>
      <c r="B390" t="s">
        <v>25</v>
      </c>
      <c r="C390">
        <v>2007</v>
      </c>
      <c r="D390">
        <v>12493</v>
      </c>
      <c r="E390">
        <v>1327040</v>
      </c>
      <c r="F390">
        <f t="shared" si="19"/>
        <v>9.4141849529780566E-3</v>
      </c>
      <c r="G390">
        <v>49</v>
      </c>
      <c r="H390">
        <v>21</v>
      </c>
      <c r="I390">
        <v>49</v>
      </c>
      <c r="J390">
        <v>12374</v>
      </c>
      <c r="K390">
        <v>9852</v>
      </c>
      <c r="L390">
        <v>14021</v>
      </c>
      <c r="M390">
        <v>17339</v>
      </c>
      <c r="N390">
        <v>1285828</v>
      </c>
      <c r="O390">
        <v>4.9736094194072272E-3</v>
      </c>
      <c r="P390">
        <v>1.4977533699450823E-3</v>
      </c>
      <c r="Q390">
        <v>2.8259991925716592E-3</v>
      </c>
      <c r="R390">
        <v>9.623371088512616E-3</v>
      </c>
      <c r="S390">
        <v>173</v>
      </c>
      <c r="T390">
        <v>28482</v>
      </c>
      <c r="U390">
        <v>6.0740116564847978E-3</v>
      </c>
      <c r="V390">
        <v>314</v>
      </c>
      <c r="W390">
        <v>293965</v>
      </c>
      <c r="X390">
        <v>1.0681543721191298E-3</v>
      </c>
      <c r="Y390">
        <v>407</v>
      </c>
      <c r="Z390">
        <v>247445</v>
      </c>
      <c r="AA390">
        <v>1.6448099577683929E-3</v>
      </c>
      <c r="AB390">
        <v>692</v>
      </c>
      <c r="AC390">
        <v>259933</v>
      </c>
      <c r="AD390">
        <v>2.6622244963125114E-3</v>
      </c>
      <c r="AE390">
        <v>1321</v>
      </c>
      <c r="AF390">
        <v>283687</v>
      </c>
      <c r="AG390">
        <v>4.6565404829971057E-3</v>
      </c>
      <c r="AH390">
        <v>1870</v>
      </c>
      <c r="AI390">
        <v>219588</v>
      </c>
      <c r="AJ390">
        <v>8.5159480481629239E-3</v>
      </c>
      <c r="AK390">
        <v>2456</v>
      </c>
      <c r="AL390">
        <v>134748</v>
      </c>
      <c r="AM390">
        <v>1.822661560839493E-2</v>
      </c>
      <c r="AN390">
        <v>4040</v>
      </c>
      <c r="AO390">
        <v>82027</v>
      </c>
      <c r="AP390">
        <v>4.9252075536103966E-2</v>
      </c>
      <c r="AQ390">
        <v>3936</v>
      </c>
      <c r="AR390">
        <v>27557</v>
      </c>
      <c r="AS390">
        <v>0.1428312225568821</v>
      </c>
      <c r="AT390">
        <v>6302</v>
      </c>
      <c r="AU390">
        <v>6191</v>
      </c>
      <c r="AV390">
        <v>677797</v>
      </c>
      <c r="AW390">
        <v>649243</v>
      </c>
      <c r="AX390">
        <f t="shared" si="20"/>
        <v>9.2977690960567832E-3</v>
      </c>
      <c r="AY390">
        <f t="shared" si="20"/>
        <v>9.5357208317994949E-3</v>
      </c>
    </row>
    <row r="391" spans="1:51" x14ac:dyDescent="0.35">
      <c r="A391" t="str">
        <f t="shared" si="18"/>
        <v>2008-Maine</v>
      </c>
      <c r="B391" t="s">
        <v>25</v>
      </c>
      <c r="C391">
        <v>2008</v>
      </c>
      <c r="D391">
        <v>12541</v>
      </c>
      <c r="E391">
        <v>1330509</v>
      </c>
      <c r="F391">
        <f t="shared" si="19"/>
        <v>9.4257160229656474E-3</v>
      </c>
      <c r="G391">
        <v>65</v>
      </c>
      <c r="H391">
        <v>18</v>
      </c>
      <c r="I391">
        <v>40</v>
      </c>
      <c r="J391">
        <v>12418</v>
      </c>
      <c r="K391">
        <v>10144</v>
      </c>
      <c r="L391">
        <v>14543</v>
      </c>
      <c r="M391">
        <v>18505</v>
      </c>
      <c r="N391">
        <v>1287317</v>
      </c>
      <c r="O391">
        <v>6.4077287066246057E-3</v>
      </c>
      <c r="P391">
        <v>1.2377088633706939E-3</v>
      </c>
      <c r="Q391">
        <v>2.1615779519048904E-3</v>
      </c>
      <c r="R391">
        <v>9.6464196464429511E-3</v>
      </c>
      <c r="S391">
        <v>1407</v>
      </c>
      <c r="T391">
        <v>236006</v>
      </c>
      <c r="U391">
        <v>5.9617128378092084E-3</v>
      </c>
      <c r="V391">
        <v>1554</v>
      </c>
      <c r="W391">
        <v>2703777</v>
      </c>
      <c r="X391">
        <v>5.7475154200956665E-4</v>
      </c>
      <c r="Y391">
        <v>1979</v>
      </c>
      <c r="Z391">
        <v>2560803</v>
      </c>
      <c r="AA391">
        <v>7.7280446797352233E-4</v>
      </c>
      <c r="AB391">
        <v>4566</v>
      </c>
      <c r="AC391">
        <v>2856800</v>
      </c>
      <c r="AD391">
        <v>1.5982917950154018E-3</v>
      </c>
      <c r="AE391">
        <v>10307</v>
      </c>
      <c r="AF391">
        <v>2788370</v>
      </c>
      <c r="AG391">
        <v>3.6964247929794111E-3</v>
      </c>
      <c r="AH391">
        <v>16440</v>
      </c>
      <c r="AI391">
        <v>2079639</v>
      </c>
      <c r="AJ391">
        <v>7.9052181652681068E-3</v>
      </c>
      <c r="AK391">
        <v>23030</v>
      </c>
      <c r="AL391">
        <v>1246949</v>
      </c>
      <c r="AM391">
        <v>1.8469079328825799E-2</v>
      </c>
      <c r="AN391">
        <v>41255</v>
      </c>
      <c r="AO391">
        <v>892722</v>
      </c>
      <c r="AP391">
        <v>4.6212594738339594E-2</v>
      </c>
      <c r="AQ391">
        <v>47771</v>
      </c>
      <c r="AR391">
        <v>352557</v>
      </c>
      <c r="AS391">
        <v>0.13549865695476193</v>
      </c>
      <c r="AT391">
        <v>6369</v>
      </c>
      <c r="AU391">
        <v>6172</v>
      </c>
      <c r="AV391">
        <v>679413</v>
      </c>
      <c r="AW391">
        <v>651096</v>
      </c>
      <c r="AX391">
        <f t="shared" si="20"/>
        <v>9.3742686701608589E-3</v>
      </c>
      <c r="AY391">
        <f t="shared" si="20"/>
        <v>9.4794008871195642E-3</v>
      </c>
    </row>
    <row r="392" spans="1:51" x14ac:dyDescent="0.35">
      <c r="A392" t="str">
        <f t="shared" si="18"/>
        <v>2009-Maine</v>
      </c>
      <c r="B392" t="s">
        <v>25</v>
      </c>
      <c r="C392">
        <v>2009</v>
      </c>
      <c r="D392">
        <v>12594</v>
      </c>
      <c r="E392">
        <v>1329590</v>
      </c>
      <c r="F392">
        <f t="shared" si="19"/>
        <v>9.4720929008190492E-3</v>
      </c>
      <c r="G392">
        <v>56</v>
      </c>
      <c r="H392">
        <v>25</v>
      </c>
      <c r="I392">
        <v>48</v>
      </c>
      <c r="J392">
        <v>12465</v>
      </c>
      <c r="K392">
        <v>10406</v>
      </c>
      <c r="L392">
        <v>14888</v>
      </c>
      <c r="M392">
        <v>19452</v>
      </c>
      <c r="N392">
        <v>1284844</v>
      </c>
      <c r="O392">
        <v>5.3815106669229291E-3</v>
      </c>
      <c r="P392">
        <v>1.6792047286405159E-3</v>
      </c>
      <c r="Q392">
        <v>2.4676125848241827E-3</v>
      </c>
      <c r="R392">
        <v>9.7015668828277987E-3</v>
      </c>
      <c r="S392">
        <v>1033</v>
      </c>
      <c r="T392">
        <v>123321</v>
      </c>
      <c r="U392">
        <v>8.3765133270083773E-3</v>
      </c>
      <c r="V392">
        <v>1149</v>
      </c>
      <c r="W392">
        <v>1251893</v>
      </c>
      <c r="X392">
        <v>9.1781006843236603E-4</v>
      </c>
      <c r="Y392">
        <v>1384</v>
      </c>
      <c r="Z392">
        <v>1192318</v>
      </c>
      <c r="AA392">
        <v>1.1607641585550164E-3</v>
      </c>
      <c r="AB392">
        <v>2887</v>
      </c>
      <c r="AC392">
        <v>1326333</v>
      </c>
      <c r="AD392">
        <v>2.1766781042166635E-3</v>
      </c>
      <c r="AE392">
        <v>6076</v>
      </c>
      <c r="AF392">
        <v>1272402</v>
      </c>
      <c r="AG392">
        <v>4.7752204099019016E-3</v>
      </c>
      <c r="AH392">
        <v>9616</v>
      </c>
      <c r="AI392">
        <v>986089</v>
      </c>
      <c r="AJ392">
        <v>9.751655276552116E-3</v>
      </c>
      <c r="AK392">
        <v>13125</v>
      </c>
      <c r="AL392">
        <v>599026</v>
      </c>
      <c r="AM392">
        <v>2.1910568155639323E-2</v>
      </c>
      <c r="AN392">
        <v>20285</v>
      </c>
      <c r="AO392">
        <v>371313</v>
      </c>
      <c r="AP392">
        <v>5.4630460016212738E-2</v>
      </c>
      <c r="AQ392">
        <v>18804</v>
      </c>
      <c r="AR392">
        <v>126486</v>
      </c>
      <c r="AS392">
        <v>0.14866467435131162</v>
      </c>
      <c r="AT392">
        <v>6418</v>
      </c>
      <c r="AU392">
        <v>6176</v>
      </c>
      <c r="AV392">
        <v>678694</v>
      </c>
      <c r="AW392">
        <v>650896</v>
      </c>
      <c r="AX392">
        <f t="shared" si="20"/>
        <v>9.4563971392114862E-3</v>
      </c>
      <c r="AY392">
        <f t="shared" si="20"/>
        <v>9.4884589857673115E-3</v>
      </c>
    </row>
    <row r="393" spans="1:51" x14ac:dyDescent="0.35">
      <c r="A393" t="str">
        <f t="shared" si="18"/>
        <v>2010-Maine</v>
      </c>
      <c r="B393" t="s">
        <v>25</v>
      </c>
      <c r="C393">
        <v>2010</v>
      </c>
      <c r="D393">
        <v>12750</v>
      </c>
      <c r="E393">
        <v>1328361</v>
      </c>
      <c r="F393">
        <f t="shared" si="19"/>
        <v>9.5982944395386488E-3</v>
      </c>
      <c r="G393">
        <v>58</v>
      </c>
      <c r="H393">
        <v>17</v>
      </c>
      <c r="I393">
        <v>42</v>
      </c>
      <c r="J393">
        <v>12633</v>
      </c>
      <c r="K393">
        <v>10499</v>
      </c>
      <c r="L393">
        <v>15194</v>
      </c>
      <c r="M393">
        <v>19674</v>
      </c>
      <c r="N393">
        <v>1282994</v>
      </c>
      <c r="O393">
        <v>5.5243356510143822E-3</v>
      </c>
      <c r="P393">
        <v>1.1188627089640647E-3</v>
      </c>
      <c r="Q393">
        <v>2.1347971942665446E-3</v>
      </c>
      <c r="R393">
        <v>9.846499671861287E-3</v>
      </c>
      <c r="S393">
        <v>50</v>
      </c>
      <c r="T393">
        <v>8427</v>
      </c>
      <c r="U393">
        <v>5.9333096000949333E-3</v>
      </c>
      <c r="V393">
        <v>87</v>
      </c>
      <c r="W393">
        <v>113397</v>
      </c>
      <c r="X393">
        <v>7.6721606391703489E-4</v>
      </c>
      <c r="Y393">
        <v>68</v>
      </c>
      <c r="Z393">
        <v>75538</v>
      </c>
      <c r="AA393">
        <v>9.0020916624745158E-4</v>
      </c>
      <c r="AB393">
        <v>121</v>
      </c>
      <c r="AC393">
        <v>80576</v>
      </c>
      <c r="AD393">
        <v>1.5016878474980143E-3</v>
      </c>
      <c r="AE393">
        <v>342</v>
      </c>
      <c r="AF393">
        <v>97594</v>
      </c>
      <c r="AG393">
        <v>3.5043137897821587E-3</v>
      </c>
      <c r="AH393">
        <v>506</v>
      </c>
      <c r="AI393">
        <v>68009</v>
      </c>
      <c r="AJ393">
        <v>7.4401917393286179E-3</v>
      </c>
      <c r="AK393">
        <v>843</v>
      </c>
      <c r="AL393">
        <v>44124</v>
      </c>
      <c r="AM393">
        <v>1.910524884416644E-2</v>
      </c>
      <c r="AN393">
        <v>1606</v>
      </c>
      <c r="AO393">
        <v>34365</v>
      </c>
      <c r="AP393">
        <v>4.6733595227702603E-2</v>
      </c>
      <c r="AQ393">
        <v>2220</v>
      </c>
      <c r="AR393">
        <v>15893</v>
      </c>
      <c r="AS393">
        <v>0.13968413767067261</v>
      </c>
      <c r="AT393">
        <v>6473</v>
      </c>
      <c r="AU393">
        <v>6277</v>
      </c>
      <c r="AV393">
        <v>678305</v>
      </c>
      <c r="AW393">
        <v>650056</v>
      </c>
      <c r="AX393">
        <f t="shared" si="20"/>
        <v>9.5429047404928455E-3</v>
      </c>
      <c r="AY393">
        <f t="shared" si="20"/>
        <v>9.6560911675301828E-3</v>
      </c>
    </row>
    <row r="394" spans="1:51" x14ac:dyDescent="0.35">
      <c r="A394" t="str">
        <f t="shared" si="18"/>
        <v>2011-Maine</v>
      </c>
      <c r="B394" t="s">
        <v>25</v>
      </c>
      <c r="C394">
        <v>2011</v>
      </c>
      <c r="D394">
        <v>13001</v>
      </c>
      <c r="E394">
        <v>1328188</v>
      </c>
      <c r="F394">
        <f t="shared" si="19"/>
        <v>9.788523913783289E-3</v>
      </c>
      <c r="G394">
        <v>63</v>
      </c>
      <c r="H394">
        <v>27</v>
      </c>
      <c r="I394">
        <v>36</v>
      </c>
      <c r="J394">
        <v>12875</v>
      </c>
      <c r="K394">
        <v>10588</v>
      </c>
      <c r="L394">
        <v>15767</v>
      </c>
      <c r="M394">
        <v>20472</v>
      </c>
      <c r="N394">
        <v>1281361</v>
      </c>
      <c r="O394">
        <v>5.9501322251605589E-3</v>
      </c>
      <c r="P394">
        <v>1.7124373691888121E-3</v>
      </c>
      <c r="Q394">
        <v>1.7584994138335288E-3</v>
      </c>
      <c r="R394">
        <v>1.0047909995699884E-2</v>
      </c>
      <c r="S394">
        <v>1170</v>
      </c>
      <c r="T394">
        <v>145580</v>
      </c>
      <c r="U394">
        <v>8.0368182442643217E-3</v>
      </c>
      <c r="V394">
        <v>1132</v>
      </c>
      <c r="W394">
        <v>1595611</v>
      </c>
      <c r="X394">
        <v>7.09446099331228E-4</v>
      </c>
      <c r="Y394">
        <v>1550</v>
      </c>
      <c r="Z394">
        <v>1420465</v>
      </c>
      <c r="AA394">
        <v>1.0911919688271095E-3</v>
      </c>
      <c r="AB394">
        <v>3050</v>
      </c>
      <c r="AC394">
        <v>1617371</v>
      </c>
      <c r="AD394">
        <v>1.8857763617623909E-3</v>
      </c>
      <c r="AE394">
        <v>7859</v>
      </c>
      <c r="AF394">
        <v>1737816</v>
      </c>
      <c r="AG394">
        <v>4.5223429868294458E-3</v>
      </c>
      <c r="AH394">
        <v>12165</v>
      </c>
      <c r="AI394">
        <v>1276348</v>
      </c>
      <c r="AJ394">
        <v>9.5310996687423804E-3</v>
      </c>
      <c r="AK394">
        <v>17448</v>
      </c>
      <c r="AL394">
        <v>776940</v>
      </c>
      <c r="AM394">
        <v>2.2457332612556953E-2</v>
      </c>
      <c r="AN394">
        <v>31231</v>
      </c>
      <c r="AO394">
        <v>559757</v>
      </c>
      <c r="AP394">
        <v>5.5793853404245058E-2</v>
      </c>
      <c r="AQ394">
        <v>30796</v>
      </c>
      <c r="AR394">
        <v>204468</v>
      </c>
      <c r="AS394">
        <v>0.15061525519885752</v>
      </c>
      <c r="AT394">
        <v>6564</v>
      </c>
      <c r="AU394">
        <v>6437</v>
      </c>
      <c r="AV394">
        <v>678125</v>
      </c>
      <c r="AW394">
        <v>650063</v>
      </c>
      <c r="AX394">
        <f t="shared" si="20"/>
        <v>9.6796313364055295E-3</v>
      </c>
      <c r="AY394">
        <f t="shared" si="20"/>
        <v>9.9021171794118415E-3</v>
      </c>
    </row>
    <row r="395" spans="1:51" x14ac:dyDescent="0.35">
      <c r="A395" t="str">
        <f t="shared" si="18"/>
        <v>2012-Maine</v>
      </c>
      <c r="B395" t="s">
        <v>25</v>
      </c>
      <c r="C395">
        <v>2012</v>
      </c>
      <c r="D395">
        <v>12870</v>
      </c>
      <c r="E395">
        <v>1329192</v>
      </c>
      <c r="F395">
        <f t="shared" si="19"/>
        <v>9.6825740750771903E-3</v>
      </c>
      <c r="G395">
        <v>43</v>
      </c>
      <c r="H395">
        <v>35</v>
      </c>
      <c r="I395">
        <v>51</v>
      </c>
      <c r="J395">
        <v>12741</v>
      </c>
      <c r="K395">
        <v>10583</v>
      </c>
      <c r="L395">
        <v>16465</v>
      </c>
      <c r="M395">
        <v>21376</v>
      </c>
      <c r="N395">
        <v>1280768</v>
      </c>
      <c r="O395">
        <v>4.0631200982708116E-3</v>
      </c>
      <c r="P395">
        <v>2.1257212268448226E-3</v>
      </c>
      <c r="Q395">
        <v>2.3858532934131738E-3</v>
      </c>
      <c r="R395">
        <v>9.9479374875074949E-3</v>
      </c>
      <c r="S395">
        <v>432</v>
      </c>
      <c r="T395">
        <v>51523</v>
      </c>
      <c r="U395">
        <v>8.384604933718922E-3</v>
      </c>
      <c r="V395">
        <v>521</v>
      </c>
      <c r="W395">
        <v>537997</v>
      </c>
      <c r="X395">
        <v>9.6840688702725113E-4</v>
      </c>
      <c r="Y395">
        <v>690</v>
      </c>
      <c r="Z395">
        <v>463304</v>
      </c>
      <c r="AA395">
        <v>1.489302919897087E-3</v>
      </c>
      <c r="AB395">
        <v>1213</v>
      </c>
      <c r="AC395">
        <v>475326</v>
      </c>
      <c r="AD395">
        <v>2.5519327787665727E-3</v>
      </c>
      <c r="AE395">
        <v>2812</v>
      </c>
      <c r="AF395">
        <v>510666</v>
      </c>
      <c r="AG395">
        <v>5.5065346038310758E-3</v>
      </c>
      <c r="AH395">
        <v>4428</v>
      </c>
      <c r="AI395">
        <v>393271</v>
      </c>
      <c r="AJ395">
        <v>1.1259411449102526E-2</v>
      </c>
      <c r="AK395">
        <v>6252</v>
      </c>
      <c r="AL395">
        <v>254952</v>
      </c>
      <c r="AM395">
        <v>2.4522263014214441E-2</v>
      </c>
      <c r="AN395">
        <v>9568</v>
      </c>
      <c r="AO395">
        <v>162817</v>
      </c>
      <c r="AP395">
        <v>5.8765362339313461E-2</v>
      </c>
      <c r="AQ395">
        <v>9309</v>
      </c>
      <c r="AR395">
        <v>57278</v>
      </c>
      <c r="AS395">
        <v>0.1625231327909494</v>
      </c>
      <c r="AT395">
        <v>6455</v>
      </c>
      <c r="AU395">
        <v>6415</v>
      </c>
      <c r="AV395">
        <v>678914</v>
      </c>
      <c r="AW395">
        <v>650278</v>
      </c>
      <c r="AX395">
        <f t="shared" si="20"/>
        <v>9.5078316252132089E-3</v>
      </c>
      <c r="AY395">
        <f t="shared" si="20"/>
        <v>9.8650115796628524E-3</v>
      </c>
    </row>
    <row r="396" spans="1:51" x14ac:dyDescent="0.35">
      <c r="A396" t="str">
        <f t="shared" si="18"/>
        <v>2013-Maine</v>
      </c>
      <c r="B396" t="s">
        <v>25</v>
      </c>
      <c r="C396">
        <v>2013</v>
      </c>
      <c r="D396">
        <v>13547</v>
      </c>
      <c r="E396">
        <v>1328302</v>
      </c>
      <c r="F396">
        <f t="shared" si="19"/>
        <v>1.0198734926244183E-2</v>
      </c>
      <c r="G396">
        <v>47</v>
      </c>
      <c r="H396">
        <v>28</v>
      </c>
      <c r="I396">
        <v>60</v>
      </c>
      <c r="J396">
        <v>13412</v>
      </c>
      <c r="K396">
        <v>10783</v>
      </c>
      <c r="L396">
        <v>16582</v>
      </c>
      <c r="M396">
        <v>22004</v>
      </c>
      <c r="N396">
        <v>1278933</v>
      </c>
      <c r="O396">
        <v>4.3587127886487989E-3</v>
      </c>
      <c r="P396">
        <v>1.688577976118683E-3</v>
      </c>
      <c r="Q396">
        <v>2.7267769496455191E-3</v>
      </c>
      <c r="R396">
        <v>1.0486866786610401E-2</v>
      </c>
      <c r="S396">
        <v>267</v>
      </c>
      <c r="T396">
        <v>46380</v>
      </c>
      <c r="U396">
        <v>5.7567917205692109E-3</v>
      </c>
      <c r="V396">
        <v>361</v>
      </c>
      <c r="W396">
        <v>506289</v>
      </c>
      <c r="X396">
        <v>7.1303148991978891E-4</v>
      </c>
      <c r="Y396">
        <v>438</v>
      </c>
      <c r="Z396">
        <v>488957</v>
      </c>
      <c r="AA396">
        <v>8.9578429187024623E-4</v>
      </c>
      <c r="AB396">
        <v>861</v>
      </c>
      <c r="AC396">
        <v>505786</v>
      </c>
      <c r="AD396">
        <v>1.7023009731388374E-3</v>
      </c>
      <c r="AE396">
        <v>2220</v>
      </c>
      <c r="AF396">
        <v>550403</v>
      </c>
      <c r="AG396">
        <v>4.0334082481381824E-3</v>
      </c>
      <c r="AH396">
        <v>3518</v>
      </c>
      <c r="AI396">
        <v>436836</v>
      </c>
      <c r="AJ396">
        <v>8.0533655651091034E-3</v>
      </c>
      <c r="AK396">
        <v>4781</v>
      </c>
      <c r="AL396">
        <v>243942</v>
      </c>
      <c r="AM396">
        <v>1.9598921055004877E-2</v>
      </c>
      <c r="AN396">
        <v>8577</v>
      </c>
      <c r="AO396">
        <v>168721</v>
      </c>
      <c r="AP396">
        <v>5.0835402824781738E-2</v>
      </c>
      <c r="AQ396">
        <v>10226</v>
      </c>
      <c r="AR396">
        <v>69057</v>
      </c>
      <c r="AS396">
        <v>0.14808057112240613</v>
      </c>
      <c r="AT396">
        <v>6719</v>
      </c>
      <c r="AU396">
        <v>6828</v>
      </c>
      <c r="AV396">
        <v>678082</v>
      </c>
      <c r="AW396">
        <v>650220</v>
      </c>
      <c r="AX396">
        <f t="shared" si="20"/>
        <v>9.9088310853259632E-3</v>
      </c>
      <c r="AY396">
        <f t="shared" si="20"/>
        <v>1.0501061179293163E-2</v>
      </c>
    </row>
    <row r="397" spans="1:51" x14ac:dyDescent="0.35">
      <c r="A397" t="str">
        <f t="shared" si="18"/>
        <v>2014-Maine</v>
      </c>
      <c r="B397" t="s">
        <v>25</v>
      </c>
      <c r="C397">
        <v>2014</v>
      </c>
      <c r="D397">
        <v>13510</v>
      </c>
      <c r="E397">
        <v>1330089</v>
      </c>
      <c r="F397">
        <f t="shared" si="19"/>
        <v>1.0157215043504607E-2</v>
      </c>
      <c r="G397">
        <v>63</v>
      </c>
      <c r="H397">
        <v>33</v>
      </c>
      <c r="I397">
        <v>46</v>
      </c>
      <c r="J397">
        <v>13368</v>
      </c>
      <c r="K397">
        <v>10913</v>
      </c>
      <c r="L397">
        <v>17489</v>
      </c>
      <c r="M397">
        <v>23257</v>
      </c>
      <c r="N397">
        <v>1278430</v>
      </c>
      <c r="O397">
        <v>5.7729313662604233E-3</v>
      </c>
      <c r="P397">
        <v>1.8869003373549087E-3</v>
      </c>
      <c r="Q397">
        <v>1.9778991271445158E-3</v>
      </c>
      <c r="R397">
        <v>1.0456575643562808E-2</v>
      </c>
      <c r="S397">
        <v>1138</v>
      </c>
      <c r="T397">
        <v>144516</v>
      </c>
      <c r="U397">
        <v>7.8745606022862513E-3</v>
      </c>
      <c r="V397">
        <v>1471</v>
      </c>
      <c r="W397">
        <v>1745555</v>
      </c>
      <c r="X397">
        <v>8.4271191684020272E-4</v>
      </c>
      <c r="Y397">
        <v>1765</v>
      </c>
      <c r="Z397">
        <v>1460972</v>
      </c>
      <c r="AA397">
        <v>1.2080998130012074E-3</v>
      </c>
      <c r="AB397">
        <v>3510</v>
      </c>
      <c r="AC397">
        <v>1763952</v>
      </c>
      <c r="AD397">
        <v>1.9898500639473184E-3</v>
      </c>
      <c r="AE397">
        <v>7925</v>
      </c>
      <c r="AF397">
        <v>1914680</v>
      </c>
      <c r="AG397">
        <v>4.1390728476821195E-3</v>
      </c>
      <c r="AH397">
        <v>12745</v>
      </c>
      <c r="AI397">
        <v>1427051</v>
      </c>
      <c r="AJ397">
        <v>8.9310052689076987E-3</v>
      </c>
      <c r="AK397">
        <v>19005</v>
      </c>
      <c r="AL397">
        <v>901501</v>
      </c>
      <c r="AM397">
        <v>2.1081507397107714E-2</v>
      </c>
      <c r="AN397">
        <v>37376</v>
      </c>
      <c r="AO397">
        <v>716384</v>
      </c>
      <c r="AP397">
        <v>5.2173136195113233E-2</v>
      </c>
      <c r="AQ397">
        <v>40206</v>
      </c>
      <c r="AR397">
        <v>275064</v>
      </c>
      <c r="AS397">
        <v>0.14616961870691911</v>
      </c>
      <c r="AT397">
        <v>6689</v>
      </c>
      <c r="AU397">
        <v>6821</v>
      </c>
      <c r="AV397">
        <v>678818</v>
      </c>
      <c r="AW397">
        <v>651271</v>
      </c>
      <c r="AX397">
        <f t="shared" si="20"/>
        <v>9.8538930906369605E-3</v>
      </c>
      <c r="AY397">
        <f t="shared" si="20"/>
        <v>1.047336669374193E-2</v>
      </c>
    </row>
    <row r="398" spans="1:51" x14ac:dyDescent="0.35">
      <c r="A398" t="str">
        <f t="shared" si="18"/>
        <v>2015-Maine</v>
      </c>
      <c r="B398" t="s">
        <v>25</v>
      </c>
      <c r="C398">
        <v>2015</v>
      </c>
      <c r="D398">
        <v>14479</v>
      </c>
      <c r="E398">
        <v>1329328</v>
      </c>
      <c r="F398">
        <f t="shared" si="19"/>
        <v>1.0891969476306825E-2</v>
      </c>
      <c r="G398">
        <v>80</v>
      </c>
      <c r="H398">
        <v>39</v>
      </c>
      <c r="I398">
        <v>60</v>
      </c>
      <c r="J398">
        <v>14300</v>
      </c>
      <c r="K398">
        <v>10983</v>
      </c>
      <c r="L398">
        <v>18167</v>
      </c>
      <c r="M398">
        <v>23542</v>
      </c>
      <c r="N398">
        <v>1276636</v>
      </c>
      <c r="O398">
        <v>7.2839843394336698E-3</v>
      </c>
      <c r="P398">
        <v>2.1467496009247538E-3</v>
      </c>
      <c r="Q398">
        <v>2.5486364794834763E-3</v>
      </c>
      <c r="R398">
        <v>1.1201313451915816E-2</v>
      </c>
      <c r="S398">
        <v>76</v>
      </c>
      <c r="T398">
        <v>11875</v>
      </c>
      <c r="U398">
        <v>6.4000000000000003E-3</v>
      </c>
      <c r="V398">
        <v>84</v>
      </c>
      <c r="W398">
        <v>161905</v>
      </c>
      <c r="X398">
        <v>5.1882276643710817E-4</v>
      </c>
      <c r="Y398">
        <v>100</v>
      </c>
      <c r="Z398">
        <v>128875</v>
      </c>
      <c r="AA398">
        <v>7.7594568380213384E-4</v>
      </c>
      <c r="AB398">
        <v>238</v>
      </c>
      <c r="AC398">
        <v>155795</v>
      </c>
      <c r="AD398">
        <v>1.5276485124683077E-3</v>
      </c>
      <c r="AE398">
        <v>609</v>
      </c>
      <c r="AF398">
        <v>159996</v>
      </c>
      <c r="AG398">
        <v>3.8063451586289659E-3</v>
      </c>
      <c r="AH398">
        <v>908</v>
      </c>
      <c r="AI398">
        <v>116178</v>
      </c>
      <c r="AJ398">
        <v>7.8155933137082755E-3</v>
      </c>
      <c r="AK398">
        <v>1307</v>
      </c>
      <c r="AL398">
        <v>66896</v>
      </c>
      <c r="AM398">
        <v>1.9537790002391774E-2</v>
      </c>
      <c r="AN398">
        <v>2852</v>
      </c>
      <c r="AO398">
        <v>56664</v>
      </c>
      <c r="AP398">
        <v>5.0331780319073836E-2</v>
      </c>
      <c r="AQ398">
        <v>3487</v>
      </c>
      <c r="AR398">
        <v>24556</v>
      </c>
      <c r="AS398">
        <v>0.14200195471575175</v>
      </c>
      <c r="AT398">
        <v>7268</v>
      </c>
      <c r="AU398">
        <v>7211</v>
      </c>
      <c r="AV398">
        <v>678071</v>
      </c>
      <c r="AW398">
        <v>651257</v>
      </c>
      <c r="AX398">
        <f t="shared" si="20"/>
        <v>1.0718641558184909E-2</v>
      </c>
      <c r="AY398">
        <f t="shared" si="20"/>
        <v>1.1072433770385578E-2</v>
      </c>
    </row>
    <row r="399" spans="1:51" x14ac:dyDescent="0.35">
      <c r="A399" t="str">
        <f t="shared" si="18"/>
        <v>2016-Maine</v>
      </c>
      <c r="B399" t="s">
        <v>25</v>
      </c>
      <c r="C399">
        <v>2016</v>
      </c>
      <c r="D399">
        <v>14182</v>
      </c>
      <c r="E399">
        <v>1331479</v>
      </c>
      <c r="F399">
        <f t="shared" si="19"/>
        <v>1.0651313313991434E-2</v>
      </c>
      <c r="G399">
        <v>74</v>
      </c>
      <c r="H399">
        <v>36</v>
      </c>
      <c r="I399">
        <v>62</v>
      </c>
      <c r="J399">
        <v>14010</v>
      </c>
      <c r="K399">
        <v>11147</v>
      </c>
      <c r="L399">
        <v>18400</v>
      </c>
      <c r="M399">
        <v>24452</v>
      </c>
      <c r="N399">
        <v>1277480</v>
      </c>
      <c r="O399">
        <v>6.638557459406118E-3</v>
      </c>
      <c r="P399">
        <v>1.9565217391304349E-3</v>
      </c>
      <c r="Q399">
        <v>2.5355799116636678E-3</v>
      </c>
      <c r="R399">
        <v>1.0966903591445658E-2</v>
      </c>
      <c r="S399">
        <v>522</v>
      </c>
      <c r="T399">
        <v>59104</v>
      </c>
      <c r="U399">
        <v>8.8318895506226316E-3</v>
      </c>
      <c r="V399">
        <v>629</v>
      </c>
      <c r="W399">
        <v>631981</v>
      </c>
      <c r="X399">
        <v>9.952830860421437E-4</v>
      </c>
      <c r="Y399">
        <v>833</v>
      </c>
      <c r="Z399">
        <v>564942</v>
      </c>
      <c r="AA399">
        <v>1.4744876465194658E-3</v>
      </c>
      <c r="AB399">
        <v>1603</v>
      </c>
      <c r="AC399">
        <v>614613</v>
      </c>
      <c r="AD399">
        <v>2.608145288173208E-3</v>
      </c>
      <c r="AE399">
        <v>3491</v>
      </c>
      <c r="AF399">
        <v>624649</v>
      </c>
      <c r="AG399">
        <v>5.5887386356177626E-3</v>
      </c>
      <c r="AH399">
        <v>5471</v>
      </c>
      <c r="AI399">
        <v>507662</v>
      </c>
      <c r="AJ399">
        <v>1.0776855466826354E-2</v>
      </c>
      <c r="AK399">
        <v>7118</v>
      </c>
      <c r="AL399">
        <v>312367</v>
      </c>
      <c r="AM399">
        <v>2.2787298274145475E-2</v>
      </c>
      <c r="AN399">
        <v>10130</v>
      </c>
      <c r="AO399">
        <v>182247</v>
      </c>
      <c r="AP399">
        <v>5.5583905359210303E-2</v>
      </c>
      <c r="AQ399">
        <v>8780</v>
      </c>
      <c r="AR399">
        <v>60556</v>
      </c>
      <c r="AS399">
        <v>0.14498976154303456</v>
      </c>
      <c r="AT399">
        <v>6976</v>
      </c>
      <c r="AU399">
        <v>7206</v>
      </c>
      <c r="AV399">
        <v>678894</v>
      </c>
      <c r="AW399">
        <v>652585</v>
      </c>
      <c r="AX399">
        <f t="shared" si="20"/>
        <v>1.0275536387123764E-2</v>
      </c>
      <c r="AY399">
        <f t="shared" si="20"/>
        <v>1.1042239708237242E-2</v>
      </c>
    </row>
    <row r="400" spans="1:51" x14ac:dyDescent="0.35">
      <c r="A400" t="str">
        <f t="shared" si="18"/>
        <v>2017-Maine</v>
      </c>
      <c r="B400" t="s">
        <v>25</v>
      </c>
      <c r="C400">
        <v>2017</v>
      </c>
      <c r="D400">
        <v>14676</v>
      </c>
      <c r="E400">
        <v>1335907</v>
      </c>
      <c r="F400">
        <f t="shared" si="19"/>
        <v>1.0985794669838544E-2</v>
      </c>
      <c r="G400">
        <v>78</v>
      </c>
      <c r="H400">
        <v>59</v>
      </c>
      <c r="I400">
        <v>67</v>
      </c>
      <c r="J400">
        <v>14472</v>
      </c>
      <c r="K400">
        <v>11343</v>
      </c>
      <c r="L400">
        <v>18522</v>
      </c>
      <c r="M400">
        <v>25673</v>
      </c>
      <c r="N400">
        <v>1280369</v>
      </c>
      <c r="O400">
        <v>6.8764877016662257E-3</v>
      </c>
      <c r="P400">
        <v>3.1854011445848181E-3</v>
      </c>
      <c r="Q400">
        <v>2.6097456471779689E-3</v>
      </c>
      <c r="R400">
        <v>1.1302991559464497E-2</v>
      </c>
      <c r="S400">
        <v>82</v>
      </c>
      <c r="T400">
        <v>11326</v>
      </c>
      <c r="U400">
        <v>7.2399788098181173E-3</v>
      </c>
      <c r="V400">
        <v>112</v>
      </c>
      <c r="W400">
        <v>119842</v>
      </c>
      <c r="X400">
        <v>9.3456384239248348E-4</v>
      </c>
      <c r="Y400">
        <v>103</v>
      </c>
      <c r="Z400">
        <v>92913</v>
      </c>
      <c r="AA400">
        <v>1.1085639253925715E-3</v>
      </c>
      <c r="AB400">
        <v>185</v>
      </c>
      <c r="AC400">
        <v>100371</v>
      </c>
      <c r="AD400">
        <v>1.8431618694642875E-3</v>
      </c>
      <c r="AE400">
        <v>416</v>
      </c>
      <c r="AF400">
        <v>114829</v>
      </c>
      <c r="AG400">
        <v>3.6227782180459642E-3</v>
      </c>
      <c r="AH400">
        <v>674</v>
      </c>
      <c r="AI400">
        <v>82567</v>
      </c>
      <c r="AJ400">
        <v>8.1630675693679065E-3</v>
      </c>
      <c r="AK400">
        <v>977</v>
      </c>
      <c r="AL400">
        <v>52420</v>
      </c>
      <c r="AM400">
        <v>1.8637924456314382E-2</v>
      </c>
      <c r="AN400">
        <v>1889</v>
      </c>
      <c r="AO400">
        <v>40317</v>
      </c>
      <c r="AP400">
        <v>4.685368454994171E-2</v>
      </c>
      <c r="AQ400">
        <v>2614</v>
      </c>
      <c r="AR400">
        <v>17856</v>
      </c>
      <c r="AS400">
        <v>0.14639336917562723</v>
      </c>
      <c r="AT400">
        <v>7284</v>
      </c>
      <c r="AU400">
        <v>7392</v>
      </c>
      <c r="AV400">
        <v>681387</v>
      </c>
      <c r="AW400">
        <v>654520</v>
      </c>
      <c r="AX400">
        <f t="shared" si="20"/>
        <v>1.0689960330913269E-2</v>
      </c>
      <c r="AY400">
        <f t="shared" si="20"/>
        <v>1.1293772535598606E-2</v>
      </c>
    </row>
    <row r="401" spans="1:51" x14ac:dyDescent="0.35">
      <c r="A401" t="str">
        <f t="shared" si="18"/>
        <v>2018-Maine</v>
      </c>
      <c r="B401" t="s">
        <v>25</v>
      </c>
      <c r="C401">
        <v>2018</v>
      </c>
      <c r="D401">
        <v>14715</v>
      </c>
      <c r="E401">
        <v>1338404</v>
      </c>
      <c r="F401">
        <f t="shared" si="19"/>
        <v>1.099443815170905E-2</v>
      </c>
      <c r="G401">
        <v>94</v>
      </c>
      <c r="H401">
        <v>56</v>
      </c>
      <c r="I401">
        <v>79</v>
      </c>
      <c r="J401">
        <v>14486</v>
      </c>
      <c r="K401">
        <v>11496</v>
      </c>
      <c r="L401">
        <v>18602</v>
      </c>
      <c r="M401">
        <v>26619</v>
      </c>
      <c r="N401">
        <v>1281687</v>
      </c>
      <c r="O401">
        <v>8.1767571329157962E-3</v>
      </c>
      <c r="P401">
        <v>3.0104289861305235E-3</v>
      </c>
      <c r="Q401">
        <v>2.9678049513505392E-3</v>
      </c>
      <c r="R401">
        <v>1.1302291433087797E-2</v>
      </c>
      <c r="S401">
        <v>733</v>
      </c>
      <c r="T401">
        <v>80595</v>
      </c>
      <c r="U401">
        <v>9.094857001054656E-3</v>
      </c>
      <c r="V401">
        <v>906</v>
      </c>
      <c r="W401">
        <v>832845</v>
      </c>
      <c r="X401">
        <v>1.0878374727590367E-3</v>
      </c>
      <c r="Y401">
        <v>1145</v>
      </c>
      <c r="Z401">
        <v>809202</v>
      </c>
      <c r="AA401">
        <v>1.414974258590562E-3</v>
      </c>
      <c r="AB401">
        <v>2339</v>
      </c>
      <c r="AC401">
        <v>881759</v>
      </c>
      <c r="AD401">
        <v>2.6526522553214655E-3</v>
      </c>
      <c r="AE401">
        <v>4980</v>
      </c>
      <c r="AF401">
        <v>885545</v>
      </c>
      <c r="AG401">
        <v>5.6236554889926545E-3</v>
      </c>
      <c r="AH401">
        <v>7716</v>
      </c>
      <c r="AI401">
        <v>694825</v>
      </c>
      <c r="AJ401">
        <v>1.1104954484942251E-2</v>
      </c>
      <c r="AK401">
        <v>10147</v>
      </c>
      <c r="AL401">
        <v>426932</v>
      </c>
      <c r="AM401">
        <v>2.3767250990790103E-2</v>
      </c>
      <c r="AN401">
        <v>14802</v>
      </c>
      <c r="AO401">
        <v>258178</v>
      </c>
      <c r="AP401">
        <v>5.7332538016407288E-2</v>
      </c>
      <c r="AQ401">
        <v>13821</v>
      </c>
      <c r="AR401">
        <v>89250</v>
      </c>
      <c r="AS401">
        <v>0.15485714285714286</v>
      </c>
      <c r="AT401">
        <v>7183</v>
      </c>
      <c r="AU401">
        <v>7532</v>
      </c>
      <c r="AV401">
        <v>683031</v>
      </c>
      <c r="AW401">
        <v>655373</v>
      </c>
      <c r="AX401">
        <f t="shared" si="20"/>
        <v>1.05163601652048E-2</v>
      </c>
      <c r="AY401">
        <f t="shared" si="20"/>
        <v>1.1492691947944148E-2</v>
      </c>
    </row>
    <row r="402" spans="1:51" x14ac:dyDescent="0.35">
      <c r="A402" t="str">
        <f t="shared" si="18"/>
        <v>1999-Maryland</v>
      </c>
      <c r="B402" t="s">
        <v>26</v>
      </c>
      <c r="C402">
        <v>1999</v>
      </c>
      <c r="D402">
        <v>43089</v>
      </c>
      <c r="E402">
        <v>5254509</v>
      </c>
      <c r="F402">
        <f t="shared" si="19"/>
        <v>8.2003856116718045E-3</v>
      </c>
      <c r="G402">
        <v>67</v>
      </c>
      <c r="H402">
        <v>488</v>
      </c>
      <c r="I402">
        <v>11293</v>
      </c>
      <c r="J402">
        <v>31241</v>
      </c>
      <c r="K402">
        <v>18471</v>
      </c>
      <c r="L402">
        <v>220863</v>
      </c>
      <c r="M402">
        <v>1503532</v>
      </c>
      <c r="N402">
        <v>3511643</v>
      </c>
      <c r="O402">
        <v>3.6273076714850305E-3</v>
      </c>
      <c r="P402">
        <v>2.2095144954111827E-3</v>
      </c>
      <c r="Q402">
        <v>7.5109808105181669E-3</v>
      </c>
      <c r="R402">
        <v>8.8964054717407207E-3</v>
      </c>
      <c r="S402">
        <v>2486</v>
      </c>
      <c r="T402">
        <v>378859</v>
      </c>
      <c r="U402">
        <v>6.5618079549383803E-3</v>
      </c>
      <c r="V402">
        <v>2851</v>
      </c>
      <c r="W402">
        <v>3547328</v>
      </c>
      <c r="X402">
        <v>8.0370351994515313E-4</v>
      </c>
      <c r="Y402">
        <v>3555</v>
      </c>
      <c r="Z402">
        <v>3361877</v>
      </c>
      <c r="AA402">
        <v>1.0574449927823058E-3</v>
      </c>
      <c r="AB402">
        <v>6399</v>
      </c>
      <c r="AC402">
        <v>3380287</v>
      </c>
      <c r="AD402">
        <v>1.893034526358265E-3</v>
      </c>
      <c r="AE402">
        <v>13881</v>
      </c>
      <c r="AF402">
        <v>3180431</v>
      </c>
      <c r="AG402">
        <v>4.3645027985200749E-3</v>
      </c>
      <c r="AH402">
        <v>19947</v>
      </c>
      <c r="AI402">
        <v>2196687</v>
      </c>
      <c r="AJ402">
        <v>9.0804925781415372E-3</v>
      </c>
      <c r="AK402">
        <v>26203</v>
      </c>
      <c r="AL402">
        <v>1273912</v>
      </c>
      <c r="AM402">
        <v>2.0568924698095317E-2</v>
      </c>
      <c r="AN402">
        <v>41463</v>
      </c>
      <c r="AO402">
        <v>789271</v>
      </c>
      <c r="AP402">
        <v>5.2533287045894252E-2</v>
      </c>
      <c r="AQ402">
        <v>39312</v>
      </c>
      <c r="AR402">
        <v>266468</v>
      </c>
      <c r="AS402">
        <v>0.14752990978278818</v>
      </c>
      <c r="AT402">
        <v>21886</v>
      </c>
      <c r="AU402">
        <v>21203</v>
      </c>
      <c r="AV402">
        <v>2716928</v>
      </c>
      <c r="AW402">
        <v>2537581</v>
      </c>
      <c r="AX402">
        <f t="shared" si="20"/>
        <v>8.0554214171299349E-3</v>
      </c>
      <c r="AY402">
        <f t="shared" si="20"/>
        <v>8.3555953484834578E-3</v>
      </c>
    </row>
    <row r="403" spans="1:51" x14ac:dyDescent="0.35">
      <c r="A403" t="str">
        <f t="shared" si="18"/>
        <v>2000-Maryland</v>
      </c>
      <c r="B403" t="s">
        <v>26</v>
      </c>
      <c r="C403">
        <v>2000</v>
      </c>
      <c r="D403">
        <v>43753</v>
      </c>
      <c r="E403">
        <v>5296486</v>
      </c>
      <c r="F403">
        <f t="shared" si="19"/>
        <v>8.2607600586502069E-3</v>
      </c>
      <c r="G403">
        <v>93</v>
      </c>
      <c r="H403">
        <v>551</v>
      </c>
      <c r="I403">
        <v>11386</v>
      </c>
      <c r="J403">
        <v>31723</v>
      </c>
      <c r="K403">
        <v>19682</v>
      </c>
      <c r="L403">
        <v>229606</v>
      </c>
      <c r="M403">
        <v>1524783</v>
      </c>
      <c r="N403">
        <v>3522415</v>
      </c>
      <c r="O403">
        <v>4.7251295600040646E-3</v>
      </c>
      <c r="P403">
        <v>2.3997630723935786E-3</v>
      </c>
      <c r="Q403">
        <v>7.4672920671334875E-3</v>
      </c>
      <c r="R403">
        <v>9.0060370512844174E-3</v>
      </c>
      <c r="S403">
        <v>273</v>
      </c>
      <c r="T403">
        <v>50577</v>
      </c>
      <c r="U403">
        <v>5.3977104217331987E-3</v>
      </c>
      <c r="V403">
        <v>320</v>
      </c>
      <c r="W403">
        <v>447473</v>
      </c>
      <c r="X403">
        <v>7.1512694620681023E-4</v>
      </c>
      <c r="Y403">
        <v>419</v>
      </c>
      <c r="Z403">
        <v>395758</v>
      </c>
      <c r="AA403">
        <v>1.0587278084081687E-3</v>
      </c>
      <c r="AB403">
        <v>537</v>
      </c>
      <c r="AC403">
        <v>305466</v>
      </c>
      <c r="AD403">
        <v>1.7579697904185735E-3</v>
      </c>
      <c r="AE403">
        <v>1018</v>
      </c>
      <c r="AF403">
        <v>290380</v>
      </c>
      <c r="AG403">
        <v>3.5057510847854535E-3</v>
      </c>
      <c r="AH403">
        <v>1412</v>
      </c>
      <c r="AI403">
        <v>200672</v>
      </c>
      <c r="AJ403">
        <v>7.036357837665444E-3</v>
      </c>
      <c r="AK403">
        <v>2015</v>
      </c>
      <c r="AL403">
        <v>118316</v>
      </c>
      <c r="AM403">
        <v>1.7030663646505968E-2</v>
      </c>
      <c r="AN403">
        <v>3588</v>
      </c>
      <c r="AO403">
        <v>75915</v>
      </c>
      <c r="AP403">
        <v>4.7263386682473818E-2</v>
      </c>
      <c r="AQ403">
        <v>4063</v>
      </c>
      <c r="AR403">
        <v>26635</v>
      </c>
      <c r="AS403">
        <v>0.1525436455791252</v>
      </c>
      <c r="AT403">
        <v>22539</v>
      </c>
      <c r="AU403">
        <v>21214</v>
      </c>
      <c r="AV403">
        <v>2738692</v>
      </c>
      <c r="AW403">
        <v>2557794</v>
      </c>
      <c r="AX403">
        <f t="shared" si="20"/>
        <v>8.2298411066304648E-3</v>
      </c>
      <c r="AY403">
        <f t="shared" si="20"/>
        <v>8.2938657296091865E-3</v>
      </c>
    </row>
    <row r="404" spans="1:51" x14ac:dyDescent="0.35">
      <c r="A404" t="str">
        <f t="shared" si="18"/>
        <v>2001-Maryland</v>
      </c>
      <c r="B404" t="s">
        <v>26</v>
      </c>
      <c r="C404">
        <v>2001</v>
      </c>
      <c r="D404">
        <v>43839</v>
      </c>
      <c r="E404">
        <v>5374691</v>
      </c>
      <c r="F404">
        <f t="shared" si="19"/>
        <v>8.1565619307230868E-3</v>
      </c>
      <c r="G404">
        <v>72</v>
      </c>
      <c r="H404">
        <v>536</v>
      </c>
      <c r="I404">
        <v>11578</v>
      </c>
      <c r="J404">
        <v>31653</v>
      </c>
      <c r="K404">
        <v>21485</v>
      </c>
      <c r="L404">
        <v>244833</v>
      </c>
      <c r="M404">
        <v>1561491</v>
      </c>
      <c r="N404">
        <v>3546882</v>
      </c>
      <c r="O404">
        <v>3.3511752385385154E-3</v>
      </c>
      <c r="P404">
        <v>2.1892473645301084E-3</v>
      </c>
      <c r="Q404">
        <v>7.414708121916809E-3</v>
      </c>
      <c r="R404">
        <v>8.9241762201279877E-3</v>
      </c>
      <c r="S404">
        <v>36</v>
      </c>
      <c r="T404">
        <v>6051</v>
      </c>
      <c r="U404">
        <v>5.9494298463063956E-3</v>
      </c>
      <c r="V404">
        <v>61</v>
      </c>
      <c r="W404">
        <v>93369</v>
      </c>
      <c r="X404">
        <v>6.5332176632501148E-4</v>
      </c>
      <c r="Y404">
        <v>63</v>
      </c>
      <c r="Z404">
        <v>66702</v>
      </c>
      <c r="AA404">
        <v>9.4449941530988578E-4</v>
      </c>
      <c r="AB404">
        <v>141</v>
      </c>
      <c r="AC404">
        <v>89295</v>
      </c>
      <c r="AD404">
        <v>1.579035780278851E-3</v>
      </c>
      <c r="AE404">
        <v>320</v>
      </c>
      <c r="AF404">
        <v>103277</v>
      </c>
      <c r="AG404">
        <v>3.0984633558294684E-3</v>
      </c>
      <c r="AH404">
        <v>581</v>
      </c>
      <c r="AI404">
        <v>78434</v>
      </c>
      <c r="AJ404">
        <v>7.407501848688069E-3</v>
      </c>
      <c r="AK404">
        <v>776</v>
      </c>
      <c r="AL404">
        <v>42604</v>
      </c>
      <c r="AM404">
        <v>1.8214252182893624E-2</v>
      </c>
      <c r="AN404">
        <v>1404</v>
      </c>
      <c r="AO404">
        <v>28873</v>
      </c>
      <c r="AP404">
        <v>4.8626744709590275E-2</v>
      </c>
      <c r="AQ404">
        <v>1648</v>
      </c>
      <c r="AR404">
        <v>11410</v>
      </c>
      <c r="AS404">
        <v>0.14443470639789657</v>
      </c>
      <c r="AT404">
        <v>22397</v>
      </c>
      <c r="AU404">
        <v>21442</v>
      </c>
      <c r="AV404">
        <v>2779864</v>
      </c>
      <c r="AW404">
        <v>2594827</v>
      </c>
      <c r="AX404">
        <f t="shared" si="20"/>
        <v>8.0568689691294243E-3</v>
      </c>
      <c r="AY404">
        <f t="shared" si="20"/>
        <v>8.2633639930523306E-3</v>
      </c>
    </row>
    <row r="405" spans="1:51" x14ac:dyDescent="0.35">
      <c r="A405" t="str">
        <f t="shared" si="18"/>
        <v>2002-Maryland</v>
      </c>
      <c r="B405" t="s">
        <v>26</v>
      </c>
      <c r="C405">
        <v>2002</v>
      </c>
      <c r="D405">
        <v>43970</v>
      </c>
      <c r="E405">
        <v>5440389</v>
      </c>
      <c r="F405">
        <f t="shared" si="19"/>
        <v>8.0821426556078983E-3</v>
      </c>
      <c r="G405">
        <v>79</v>
      </c>
      <c r="H405">
        <v>518</v>
      </c>
      <c r="I405">
        <v>11740</v>
      </c>
      <c r="J405">
        <v>31633</v>
      </c>
      <c r="K405">
        <v>23115</v>
      </c>
      <c r="L405">
        <v>257597</v>
      </c>
      <c r="M405">
        <v>1592833</v>
      </c>
      <c r="N405">
        <v>3566844</v>
      </c>
      <c r="O405">
        <v>3.4176941380056241E-3</v>
      </c>
      <c r="P405">
        <v>2.010892984002143E-3</v>
      </c>
      <c r="Q405">
        <v>7.3705153019808104E-3</v>
      </c>
      <c r="R405">
        <v>8.868624475867181E-3</v>
      </c>
      <c r="S405">
        <v>765</v>
      </c>
      <c r="T405">
        <v>102331</v>
      </c>
      <c r="U405">
        <v>7.4757404891968218E-3</v>
      </c>
      <c r="V405">
        <v>812</v>
      </c>
      <c r="W405">
        <v>1106715</v>
      </c>
      <c r="X405">
        <v>7.3370289550606972E-4</v>
      </c>
      <c r="Y405">
        <v>913</v>
      </c>
      <c r="Z405">
        <v>1023967</v>
      </c>
      <c r="AA405">
        <v>8.9163029667948287E-4</v>
      </c>
      <c r="AB405">
        <v>2002</v>
      </c>
      <c r="AC405">
        <v>1166675</v>
      </c>
      <c r="AD405">
        <v>1.7159877429446932E-3</v>
      </c>
      <c r="AE405">
        <v>4583</v>
      </c>
      <c r="AF405">
        <v>1148758</v>
      </c>
      <c r="AG405">
        <v>3.9895260794701754E-3</v>
      </c>
      <c r="AH405">
        <v>7020</v>
      </c>
      <c r="AI405">
        <v>846130</v>
      </c>
      <c r="AJ405">
        <v>8.2965974495644874E-3</v>
      </c>
      <c r="AK405">
        <v>9958</v>
      </c>
      <c r="AL405">
        <v>475371</v>
      </c>
      <c r="AM405">
        <v>2.0947849153608446E-2</v>
      </c>
      <c r="AN405">
        <v>15830</v>
      </c>
      <c r="AO405">
        <v>299913</v>
      </c>
      <c r="AP405">
        <v>5.2781973438963965E-2</v>
      </c>
      <c r="AQ405">
        <v>15587</v>
      </c>
      <c r="AR405">
        <v>105023</v>
      </c>
      <c r="AS405">
        <v>0.14841510907134628</v>
      </c>
      <c r="AT405">
        <v>22561</v>
      </c>
      <c r="AU405">
        <v>21409</v>
      </c>
      <c r="AV405">
        <v>2815197</v>
      </c>
      <c r="AW405">
        <v>2625192</v>
      </c>
      <c r="AX405">
        <f t="shared" si="20"/>
        <v>8.0140039933262221E-3</v>
      </c>
      <c r="AY405">
        <f t="shared" si="20"/>
        <v>8.1552130282280307E-3</v>
      </c>
    </row>
    <row r="406" spans="1:51" x14ac:dyDescent="0.35">
      <c r="A406" t="str">
        <f t="shared" si="18"/>
        <v>2003-Maryland</v>
      </c>
      <c r="B406" t="s">
        <v>26</v>
      </c>
      <c r="C406">
        <v>2003</v>
      </c>
      <c r="D406">
        <v>44499</v>
      </c>
      <c r="E406">
        <v>5496269</v>
      </c>
      <c r="F406">
        <f t="shared" si="19"/>
        <v>8.0962194535966134E-3</v>
      </c>
      <c r="G406">
        <v>75</v>
      </c>
      <c r="H406">
        <v>585</v>
      </c>
      <c r="I406">
        <v>11862</v>
      </c>
      <c r="J406">
        <v>31977</v>
      </c>
      <c r="K406">
        <v>24635</v>
      </c>
      <c r="L406">
        <v>270259</v>
      </c>
      <c r="M406">
        <v>1621856</v>
      </c>
      <c r="N406">
        <v>3579519</v>
      </c>
      <c r="O406">
        <v>3.0444489547391922E-3</v>
      </c>
      <c r="P406">
        <v>2.1645902634139843E-3</v>
      </c>
      <c r="Q406">
        <v>7.3138429059053335E-3</v>
      </c>
      <c r="R406">
        <v>8.9333231643692907E-3</v>
      </c>
      <c r="S406">
        <v>407</v>
      </c>
      <c r="T406">
        <v>85324</v>
      </c>
      <c r="U406">
        <v>4.7700529745440907E-3</v>
      </c>
      <c r="V406">
        <v>653</v>
      </c>
      <c r="W406">
        <v>907509</v>
      </c>
      <c r="X406">
        <v>7.1955209259632691E-4</v>
      </c>
      <c r="Y406">
        <v>701</v>
      </c>
      <c r="Z406">
        <v>855936</v>
      </c>
      <c r="AA406">
        <v>8.1898646627785255E-4</v>
      </c>
      <c r="AB406">
        <v>1409</v>
      </c>
      <c r="AC406">
        <v>936062</v>
      </c>
      <c r="AD406">
        <v>1.5052421741294914E-3</v>
      </c>
      <c r="AE406">
        <v>3402</v>
      </c>
      <c r="AF406">
        <v>965611</v>
      </c>
      <c r="AG406">
        <v>3.5231578762048069E-3</v>
      </c>
      <c r="AH406">
        <v>5372</v>
      </c>
      <c r="AI406">
        <v>713269</v>
      </c>
      <c r="AJ406">
        <v>7.5315203660890912E-3</v>
      </c>
      <c r="AK406">
        <v>7038</v>
      </c>
      <c r="AL406">
        <v>378827</v>
      </c>
      <c r="AM406">
        <v>1.8578401222721717E-2</v>
      </c>
      <c r="AN406">
        <v>12446</v>
      </c>
      <c r="AO406">
        <v>252342</v>
      </c>
      <c r="AP406">
        <v>4.932195195409405E-2</v>
      </c>
      <c r="AQ406">
        <v>14523</v>
      </c>
      <c r="AR406">
        <v>102782</v>
      </c>
      <c r="AS406">
        <v>0.14129906014671831</v>
      </c>
      <c r="AT406">
        <v>22566</v>
      </c>
      <c r="AU406">
        <v>21933</v>
      </c>
      <c r="AV406">
        <v>2843847</v>
      </c>
      <c r="AW406">
        <v>2652422</v>
      </c>
      <c r="AX406">
        <f t="shared" si="20"/>
        <v>7.935026040430445E-3</v>
      </c>
      <c r="AY406">
        <f t="shared" si="20"/>
        <v>8.2690461774182246E-3</v>
      </c>
    </row>
    <row r="407" spans="1:51" x14ac:dyDescent="0.35">
      <c r="A407" t="str">
        <f t="shared" si="18"/>
        <v>2004-Maryland</v>
      </c>
      <c r="B407" t="s">
        <v>26</v>
      </c>
      <c r="C407">
        <v>2004</v>
      </c>
      <c r="D407">
        <v>43232</v>
      </c>
      <c r="E407">
        <v>5546935</v>
      </c>
      <c r="F407">
        <f t="shared" si="19"/>
        <v>7.7938537228217026E-3</v>
      </c>
      <c r="G407">
        <v>73</v>
      </c>
      <c r="H407">
        <v>626</v>
      </c>
      <c r="I407">
        <v>11740</v>
      </c>
      <c r="J407">
        <v>30793</v>
      </c>
      <c r="K407">
        <v>26193</v>
      </c>
      <c r="L407">
        <v>282937</v>
      </c>
      <c r="M407">
        <v>1652016</v>
      </c>
      <c r="N407">
        <v>3585789</v>
      </c>
      <c r="O407">
        <v>2.7870041614171726E-3</v>
      </c>
      <c r="P407">
        <v>2.2125066710963924E-3</v>
      </c>
      <c r="Q407">
        <v>7.1064687024823001E-3</v>
      </c>
      <c r="R407">
        <v>8.5875103080521476E-3</v>
      </c>
      <c r="S407">
        <v>155</v>
      </c>
      <c r="T407">
        <v>21176</v>
      </c>
      <c r="U407">
        <v>7.3196071023800529E-3</v>
      </c>
      <c r="V407">
        <v>259</v>
      </c>
      <c r="W407">
        <v>239567</v>
      </c>
      <c r="X407">
        <v>1.081117182249642E-3</v>
      </c>
      <c r="Y407">
        <v>392</v>
      </c>
      <c r="Z407">
        <v>221677</v>
      </c>
      <c r="AA407">
        <v>1.7683386188012287E-3</v>
      </c>
      <c r="AB407">
        <v>673</v>
      </c>
      <c r="AC407">
        <v>246442</v>
      </c>
      <c r="AD407">
        <v>2.7308656803629251E-3</v>
      </c>
      <c r="AE407">
        <v>1589</v>
      </c>
      <c r="AF407">
        <v>281943</v>
      </c>
      <c r="AG407">
        <v>5.635890942495469E-3</v>
      </c>
      <c r="AH407">
        <v>2487</v>
      </c>
      <c r="AI407">
        <v>234904</v>
      </c>
      <c r="AJ407">
        <v>1.0587303749616864E-2</v>
      </c>
      <c r="AK407">
        <v>3853</v>
      </c>
      <c r="AL407">
        <v>150478</v>
      </c>
      <c r="AM407">
        <v>2.5605071837743722E-2</v>
      </c>
      <c r="AN407">
        <v>6025</v>
      </c>
      <c r="AO407">
        <v>100782</v>
      </c>
      <c r="AP407">
        <v>5.9782500843404578E-2</v>
      </c>
      <c r="AQ407">
        <v>5184</v>
      </c>
      <c r="AR407">
        <v>32845</v>
      </c>
      <c r="AS407">
        <v>0.15783224235043386</v>
      </c>
      <c r="AT407">
        <v>21972</v>
      </c>
      <c r="AU407">
        <v>21260</v>
      </c>
      <c r="AV407">
        <v>2870043</v>
      </c>
      <c r="AW407">
        <v>2676892</v>
      </c>
      <c r="AX407">
        <f t="shared" si="20"/>
        <v>7.6556344277768657E-3</v>
      </c>
      <c r="AY407">
        <f t="shared" si="20"/>
        <v>7.9420462237550123E-3</v>
      </c>
    </row>
    <row r="408" spans="1:51" x14ac:dyDescent="0.35">
      <c r="A408" t="str">
        <f t="shared" si="18"/>
        <v>2005-Maryland</v>
      </c>
      <c r="B408" t="s">
        <v>26</v>
      </c>
      <c r="C408">
        <v>2005</v>
      </c>
      <c r="D408">
        <v>43892</v>
      </c>
      <c r="E408">
        <v>5592379</v>
      </c>
      <c r="F408">
        <f t="shared" si="19"/>
        <v>7.8485381623813414E-3</v>
      </c>
      <c r="G408">
        <v>53</v>
      </c>
      <c r="H408">
        <v>690</v>
      </c>
      <c r="I408">
        <v>11834</v>
      </c>
      <c r="J408">
        <v>31315</v>
      </c>
      <c r="K408">
        <v>27857</v>
      </c>
      <c r="L408">
        <v>295829</v>
      </c>
      <c r="M408">
        <v>1680707</v>
      </c>
      <c r="N408">
        <v>3587986</v>
      </c>
      <c r="O408">
        <v>1.902573859353125E-3</v>
      </c>
      <c r="P408">
        <v>2.3324285313475013E-3</v>
      </c>
      <c r="Q408">
        <v>7.0410844959888901E-3</v>
      </c>
      <c r="R408">
        <v>8.727737510681479E-3</v>
      </c>
      <c r="S408">
        <v>462</v>
      </c>
      <c r="T408">
        <v>70529</v>
      </c>
      <c r="U408">
        <v>6.550496958697841E-3</v>
      </c>
      <c r="V408">
        <v>558</v>
      </c>
      <c r="W408">
        <v>814609</v>
      </c>
      <c r="X408">
        <v>6.8499120436921266E-4</v>
      </c>
      <c r="Y408">
        <v>597</v>
      </c>
      <c r="Z408">
        <v>678122</v>
      </c>
      <c r="AA408">
        <v>8.8037255833021196E-4</v>
      </c>
      <c r="AB408">
        <v>1310</v>
      </c>
      <c r="AC408">
        <v>801325</v>
      </c>
      <c r="AD408">
        <v>1.634792375128693E-3</v>
      </c>
      <c r="AE408">
        <v>2840</v>
      </c>
      <c r="AF408">
        <v>852655</v>
      </c>
      <c r="AG408">
        <v>3.3307727040831287E-3</v>
      </c>
      <c r="AH408">
        <v>4465</v>
      </c>
      <c r="AI408">
        <v>601223</v>
      </c>
      <c r="AJ408">
        <v>7.4265289252074523E-3</v>
      </c>
      <c r="AK408">
        <v>6881</v>
      </c>
      <c r="AL408">
        <v>359541</v>
      </c>
      <c r="AM408">
        <v>1.9138290208905243E-2</v>
      </c>
      <c r="AN408">
        <v>13060</v>
      </c>
      <c r="AO408">
        <v>263090</v>
      </c>
      <c r="AP408">
        <v>4.9640807328290702E-2</v>
      </c>
      <c r="AQ408">
        <v>15826</v>
      </c>
      <c r="AR408">
        <v>108327</v>
      </c>
      <c r="AS408">
        <v>0.14609469476677098</v>
      </c>
      <c r="AT408">
        <v>22339</v>
      </c>
      <c r="AU408">
        <v>21553</v>
      </c>
      <c r="AV408">
        <v>2891761</v>
      </c>
      <c r="AW408">
        <v>2700618</v>
      </c>
      <c r="AX408">
        <f t="shared" si="20"/>
        <v>7.7250505833642543E-3</v>
      </c>
      <c r="AY408">
        <f t="shared" si="20"/>
        <v>7.980765883956931E-3</v>
      </c>
    </row>
    <row r="409" spans="1:51" x14ac:dyDescent="0.35">
      <c r="A409" t="str">
        <f t="shared" si="18"/>
        <v>2006-Maryland</v>
      </c>
      <c r="B409" t="s">
        <v>26</v>
      </c>
      <c r="C409">
        <v>2006</v>
      </c>
      <c r="D409">
        <v>43582</v>
      </c>
      <c r="E409">
        <v>5627367</v>
      </c>
      <c r="F409">
        <f t="shared" si="19"/>
        <v>7.7446521614815593E-3</v>
      </c>
      <c r="G409">
        <v>52</v>
      </c>
      <c r="H409">
        <v>757</v>
      </c>
      <c r="I409">
        <v>11868</v>
      </c>
      <c r="J409">
        <v>30905</v>
      </c>
      <c r="K409">
        <v>29485</v>
      </c>
      <c r="L409">
        <v>307699</v>
      </c>
      <c r="M409">
        <v>1705298</v>
      </c>
      <c r="N409">
        <v>3584885</v>
      </c>
      <c r="O409">
        <v>1.7636086145497712E-3</v>
      </c>
      <c r="P409">
        <v>2.4601964907263268E-3</v>
      </c>
      <c r="Q409">
        <v>6.9594874326950476E-3</v>
      </c>
      <c r="R409">
        <v>8.6209181047648669E-3</v>
      </c>
      <c r="S409">
        <v>54</v>
      </c>
      <c r="T409">
        <v>7416</v>
      </c>
      <c r="U409">
        <v>7.2815533980582527E-3</v>
      </c>
      <c r="V409">
        <v>77</v>
      </c>
      <c r="W409">
        <v>79667</v>
      </c>
      <c r="X409">
        <v>9.6652315262279239E-4</v>
      </c>
      <c r="Y409">
        <v>102</v>
      </c>
      <c r="Z409">
        <v>64854</v>
      </c>
      <c r="AA409">
        <v>1.5727634378758441E-3</v>
      </c>
      <c r="AB409">
        <v>139</v>
      </c>
      <c r="AC409">
        <v>66545</v>
      </c>
      <c r="AD409">
        <v>2.0888120820497409E-3</v>
      </c>
      <c r="AE409">
        <v>355</v>
      </c>
      <c r="AF409">
        <v>84387</v>
      </c>
      <c r="AG409">
        <v>4.2068091056679351E-3</v>
      </c>
      <c r="AH409">
        <v>501</v>
      </c>
      <c r="AI409">
        <v>61454</v>
      </c>
      <c r="AJ409">
        <v>8.1524392228333395E-3</v>
      </c>
      <c r="AK409">
        <v>737</v>
      </c>
      <c r="AL409">
        <v>34291</v>
      </c>
      <c r="AM409">
        <v>2.1492519903181594E-2</v>
      </c>
      <c r="AN409">
        <v>1149</v>
      </c>
      <c r="AO409">
        <v>21298</v>
      </c>
      <c r="AP409">
        <v>5.3948727580054465E-2</v>
      </c>
      <c r="AQ409">
        <v>1168</v>
      </c>
      <c r="AR409">
        <v>7721</v>
      </c>
      <c r="AS409">
        <v>0.1512757414842637</v>
      </c>
      <c r="AT409">
        <v>22333</v>
      </c>
      <c r="AU409">
        <v>21249</v>
      </c>
      <c r="AV409">
        <v>2907963</v>
      </c>
      <c r="AW409">
        <v>2719404</v>
      </c>
      <c r="AX409">
        <f t="shared" si="20"/>
        <v>7.6799464092218508E-3</v>
      </c>
      <c r="AY409">
        <f t="shared" si="20"/>
        <v>7.8138445041634128E-3</v>
      </c>
    </row>
    <row r="410" spans="1:51" x14ac:dyDescent="0.35">
      <c r="A410" t="str">
        <f t="shared" si="18"/>
        <v>2007-Maryland</v>
      </c>
      <c r="B410" t="s">
        <v>26</v>
      </c>
      <c r="C410">
        <v>2007</v>
      </c>
      <c r="D410">
        <v>43757</v>
      </c>
      <c r="E410">
        <v>5653408</v>
      </c>
      <c r="F410">
        <f t="shared" si="19"/>
        <v>7.7399331518262964E-3</v>
      </c>
      <c r="G410">
        <v>45</v>
      </c>
      <c r="H410">
        <v>720</v>
      </c>
      <c r="I410">
        <v>11881</v>
      </c>
      <c r="J410">
        <v>31111</v>
      </c>
      <c r="K410">
        <v>31172</v>
      </c>
      <c r="L410">
        <v>319141</v>
      </c>
      <c r="M410">
        <v>1724204</v>
      </c>
      <c r="N410">
        <v>3578891</v>
      </c>
      <c r="O410">
        <v>1.4436032336712435E-3</v>
      </c>
      <c r="P410">
        <v>2.2560561005950347E-3</v>
      </c>
      <c r="Q410">
        <v>6.8907159477648817E-3</v>
      </c>
      <c r="R410">
        <v>8.692916325196828E-3</v>
      </c>
      <c r="S410">
        <v>641</v>
      </c>
      <c r="T410">
        <v>62907</v>
      </c>
      <c r="U410">
        <v>1.0189645031554517E-2</v>
      </c>
      <c r="V410">
        <v>833</v>
      </c>
      <c r="W410">
        <v>668572</v>
      </c>
      <c r="X410">
        <v>1.245939106034952E-3</v>
      </c>
      <c r="Y410">
        <v>956</v>
      </c>
      <c r="Z410">
        <v>593652</v>
      </c>
      <c r="AA410">
        <v>1.6103710591390242E-3</v>
      </c>
      <c r="AB410">
        <v>1776</v>
      </c>
      <c r="AC410">
        <v>638956</v>
      </c>
      <c r="AD410">
        <v>2.7795341150251346E-3</v>
      </c>
      <c r="AE410">
        <v>3957</v>
      </c>
      <c r="AF410">
        <v>680795</v>
      </c>
      <c r="AG410">
        <v>5.8123223584192014E-3</v>
      </c>
      <c r="AH410">
        <v>6228</v>
      </c>
      <c r="AI410">
        <v>542075</v>
      </c>
      <c r="AJ410">
        <v>1.1489185075865885E-2</v>
      </c>
      <c r="AK410">
        <v>8483</v>
      </c>
      <c r="AL410">
        <v>342611</v>
      </c>
      <c r="AM410">
        <v>2.4759858848665103E-2</v>
      </c>
      <c r="AN410">
        <v>12177</v>
      </c>
      <c r="AO410">
        <v>208541</v>
      </c>
      <c r="AP410">
        <v>5.8391395457008451E-2</v>
      </c>
      <c r="AQ410">
        <v>11446</v>
      </c>
      <c r="AR410">
        <v>70918</v>
      </c>
      <c r="AS410">
        <v>0.16139767054908485</v>
      </c>
      <c r="AT410">
        <v>22160</v>
      </c>
      <c r="AU410">
        <v>21597</v>
      </c>
      <c r="AV410">
        <v>2920109</v>
      </c>
      <c r="AW410">
        <v>2733299</v>
      </c>
      <c r="AX410">
        <f t="shared" si="20"/>
        <v>7.5887578169171084E-3</v>
      </c>
      <c r="AY410">
        <f t="shared" si="20"/>
        <v>7.9014407132187141E-3</v>
      </c>
    </row>
    <row r="411" spans="1:51" x14ac:dyDescent="0.35">
      <c r="A411" t="str">
        <f t="shared" si="18"/>
        <v>2008-Maryland</v>
      </c>
      <c r="B411" t="s">
        <v>26</v>
      </c>
      <c r="C411">
        <v>2008</v>
      </c>
      <c r="D411">
        <v>43892</v>
      </c>
      <c r="E411">
        <v>5684965</v>
      </c>
      <c r="F411">
        <f t="shared" si="19"/>
        <v>7.7207159586734483E-3</v>
      </c>
      <c r="G411">
        <v>48</v>
      </c>
      <c r="H411">
        <v>748</v>
      </c>
      <c r="I411">
        <v>11933</v>
      </c>
      <c r="J411">
        <v>31163</v>
      </c>
      <c r="K411">
        <v>32783</v>
      </c>
      <c r="L411">
        <v>330748</v>
      </c>
      <c r="M411">
        <v>1741767</v>
      </c>
      <c r="N411">
        <v>3579667</v>
      </c>
      <c r="O411">
        <v>1.4641735045602903E-3</v>
      </c>
      <c r="P411">
        <v>2.2615405081814555E-3</v>
      </c>
      <c r="Q411">
        <v>6.851088578437874E-3</v>
      </c>
      <c r="R411">
        <v>8.705558366183223E-3</v>
      </c>
      <c r="S411">
        <v>72</v>
      </c>
      <c r="T411">
        <v>10650</v>
      </c>
      <c r="U411">
        <v>6.7605633802816905E-3</v>
      </c>
      <c r="V411">
        <v>129</v>
      </c>
      <c r="W411">
        <v>108803</v>
      </c>
      <c r="X411">
        <v>1.185629072727774E-3</v>
      </c>
      <c r="Y411">
        <v>120</v>
      </c>
      <c r="Z411">
        <v>92158</v>
      </c>
      <c r="AA411">
        <v>1.3021115909633456E-3</v>
      </c>
      <c r="AB411">
        <v>221</v>
      </c>
      <c r="AC411">
        <v>96454</v>
      </c>
      <c r="AD411">
        <v>2.2912476413627222E-3</v>
      </c>
      <c r="AE411">
        <v>466</v>
      </c>
      <c r="AF411">
        <v>111676</v>
      </c>
      <c r="AG411">
        <v>4.172785558221999E-3</v>
      </c>
      <c r="AH411">
        <v>570</v>
      </c>
      <c r="AI411">
        <v>73679</v>
      </c>
      <c r="AJ411">
        <v>7.7362613499097439E-3</v>
      </c>
      <c r="AK411">
        <v>588</v>
      </c>
      <c r="AL411">
        <v>29703</v>
      </c>
      <c r="AM411">
        <v>1.9795980204019795E-2</v>
      </c>
      <c r="AN411">
        <v>721</v>
      </c>
      <c r="AO411">
        <v>13898</v>
      </c>
      <c r="AP411">
        <v>5.187796805295726E-2</v>
      </c>
      <c r="AQ411">
        <v>534</v>
      </c>
      <c r="AR411">
        <v>4005</v>
      </c>
      <c r="AS411">
        <v>0.13333333333333333</v>
      </c>
      <c r="AT411">
        <v>22129</v>
      </c>
      <c r="AU411">
        <v>21763</v>
      </c>
      <c r="AV411">
        <v>2935788</v>
      </c>
      <c r="AW411">
        <v>2749177</v>
      </c>
      <c r="AX411">
        <f t="shared" si="20"/>
        <v>7.5376696137459519E-3</v>
      </c>
      <c r="AY411">
        <f t="shared" si="20"/>
        <v>7.9161872807753005E-3</v>
      </c>
    </row>
    <row r="412" spans="1:51" x14ac:dyDescent="0.35">
      <c r="A412" t="str">
        <f t="shared" si="18"/>
        <v>2009-Maryland</v>
      </c>
      <c r="B412" t="s">
        <v>26</v>
      </c>
      <c r="C412">
        <v>2009</v>
      </c>
      <c r="D412">
        <v>43843</v>
      </c>
      <c r="E412">
        <v>5730388</v>
      </c>
      <c r="F412">
        <f t="shared" si="19"/>
        <v>7.6509653447550145E-3</v>
      </c>
      <c r="G412">
        <v>38</v>
      </c>
      <c r="H412">
        <v>795</v>
      </c>
      <c r="I412">
        <v>11961</v>
      </c>
      <c r="J412">
        <v>31049</v>
      </c>
      <c r="K412">
        <v>34813</v>
      </c>
      <c r="L412">
        <v>343110</v>
      </c>
      <c r="M412">
        <v>1764644</v>
      </c>
      <c r="N412">
        <v>3587821</v>
      </c>
      <c r="O412">
        <v>1.0915462614540545E-3</v>
      </c>
      <c r="P412">
        <v>2.3170411821281803E-3</v>
      </c>
      <c r="Q412">
        <v>6.7781376866948798E-3</v>
      </c>
      <c r="R412">
        <v>8.6539991822334496E-3</v>
      </c>
      <c r="S412">
        <v>711</v>
      </c>
      <c r="T412">
        <v>96177</v>
      </c>
      <c r="U412">
        <v>7.3926198571384015E-3</v>
      </c>
      <c r="V412">
        <v>884</v>
      </c>
      <c r="W412">
        <v>876916</v>
      </c>
      <c r="X412">
        <v>1.0080783108074205E-3</v>
      </c>
      <c r="Y412">
        <v>1042</v>
      </c>
      <c r="Z412">
        <v>851237</v>
      </c>
      <c r="AA412">
        <v>1.2241009260640691E-3</v>
      </c>
      <c r="AB412">
        <v>1672</v>
      </c>
      <c r="AC412">
        <v>831523</v>
      </c>
      <c r="AD412">
        <v>2.0107681928220869E-3</v>
      </c>
      <c r="AE412">
        <v>3455</v>
      </c>
      <c r="AF412">
        <v>807802</v>
      </c>
      <c r="AG412">
        <v>4.2770381850998143E-3</v>
      </c>
      <c r="AH412">
        <v>5423</v>
      </c>
      <c r="AI412">
        <v>660397</v>
      </c>
      <c r="AJ412">
        <v>8.2117271883427687E-3</v>
      </c>
      <c r="AK412">
        <v>7518</v>
      </c>
      <c r="AL412">
        <v>439585</v>
      </c>
      <c r="AM412">
        <v>1.7102494398125504E-2</v>
      </c>
      <c r="AN412">
        <v>12148</v>
      </c>
      <c r="AO412">
        <v>272172</v>
      </c>
      <c r="AP412">
        <v>4.4633540555237126E-2</v>
      </c>
      <c r="AQ412">
        <v>12400</v>
      </c>
      <c r="AR412">
        <v>91210</v>
      </c>
      <c r="AS412">
        <v>0.13595000548185507</v>
      </c>
      <c r="AT412">
        <v>22225</v>
      </c>
      <c r="AU412">
        <v>21618</v>
      </c>
      <c r="AV412">
        <v>2960001</v>
      </c>
      <c r="AW412">
        <v>2770387</v>
      </c>
      <c r="AX412">
        <f t="shared" si="20"/>
        <v>7.5084434093096591E-3</v>
      </c>
      <c r="AY412">
        <f t="shared" si="20"/>
        <v>7.803241929737614E-3</v>
      </c>
    </row>
    <row r="413" spans="1:51" x14ac:dyDescent="0.35">
      <c r="A413" t="str">
        <f t="shared" si="18"/>
        <v>2010-Maryland</v>
      </c>
      <c r="B413" t="s">
        <v>26</v>
      </c>
      <c r="C413">
        <v>2010</v>
      </c>
      <c r="D413">
        <v>43325</v>
      </c>
      <c r="E413">
        <v>5773552</v>
      </c>
      <c r="F413">
        <f t="shared" si="19"/>
        <v>7.504046036131657E-3</v>
      </c>
      <c r="G413">
        <v>26</v>
      </c>
      <c r="H413">
        <v>861</v>
      </c>
      <c r="I413">
        <v>11802</v>
      </c>
      <c r="J413">
        <v>30636</v>
      </c>
      <c r="K413">
        <v>36170</v>
      </c>
      <c r="L413">
        <v>353335</v>
      </c>
      <c r="M413">
        <v>1783183</v>
      </c>
      <c r="N413">
        <v>3600864</v>
      </c>
      <c r="O413">
        <v>7.1882775781034009E-4</v>
      </c>
      <c r="P413">
        <v>2.4367809585803838E-3</v>
      </c>
      <c r="Q413">
        <v>6.6185018587548222E-3</v>
      </c>
      <c r="R413">
        <v>8.5079580900583856E-3</v>
      </c>
      <c r="S413">
        <v>317</v>
      </c>
      <c r="T413">
        <v>40530</v>
      </c>
      <c r="U413">
        <v>7.8213668887244011E-3</v>
      </c>
      <c r="V413">
        <v>437</v>
      </c>
      <c r="W413">
        <v>398071</v>
      </c>
      <c r="X413">
        <v>1.0977941121056295E-3</v>
      </c>
      <c r="Y413">
        <v>532</v>
      </c>
      <c r="Z413">
        <v>368360</v>
      </c>
      <c r="AA413">
        <v>1.4442393310891519E-3</v>
      </c>
      <c r="AB413">
        <v>1033</v>
      </c>
      <c r="AC413">
        <v>378802</v>
      </c>
      <c r="AD413">
        <v>2.7270183367564056E-3</v>
      </c>
      <c r="AE413">
        <v>2294</v>
      </c>
      <c r="AF413">
        <v>396686</v>
      </c>
      <c r="AG413">
        <v>5.7829114211240124E-3</v>
      </c>
      <c r="AH413">
        <v>3592</v>
      </c>
      <c r="AI413">
        <v>327923</v>
      </c>
      <c r="AJ413">
        <v>1.0953790981419419E-2</v>
      </c>
      <c r="AK413">
        <v>4937</v>
      </c>
      <c r="AL413">
        <v>217281</v>
      </c>
      <c r="AM413">
        <v>2.2721729005297286E-2</v>
      </c>
      <c r="AN413">
        <v>7434</v>
      </c>
      <c r="AO413">
        <v>132326</v>
      </c>
      <c r="AP413">
        <v>5.6179435636231734E-2</v>
      </c>
      <c r="AQ413">
        <v>7461</v>
      </c>
      <c r="AR413">
        <v>49210</v>
      </c>
      <c r="AS413">
        <v>0.15161552529973582</v>
      </c>
      <c r="AT413">
        <v>22171</v>
      </c>
      <c r="AU413">
        <v>21154</v>
      </c>
      <c r="AV413">
        <v>2981790</v>
      </c>
      <c r="AW413">
        <v>2791762</v>
      </c>
      <c r="AX413">
        <f t="shared" si="20"/>
        <v>7.4354666156905749E-3</v>
      </c>
      <c r="AY413">
        <f t="shared" si="20"/>
        <v>7.5772934798883284E-3</v>
      </c>
    </row>
    <row r="414" spans="1:51" x14ac:dyDescent="0.35">
      <c r="A414" t="str">
        <f t="shared" si="18"/>
        <v>2011-Maryland</v>
      </c>
      <c r="B414" t="s">
        <v>26</v>
      </c>
      <c r="C414">
        <v>2011</v>
      </c>
      <c r="D414">
        <v>43745</v>
      </c>
      <c r="E414">
        <v>5828289</v>
      </c>
      <c r="F414">
        <f t="shared" si="19"/>
        <v>7.5056332999273029E-3</v>
      </c>
      <c r="G414">
        <v>33</v>
      </c>
      <c r="H414">
        <v>894</v>
      </c>
      <c r="I414">
        <v>11682</v>
      </c>
      <c r="J414">
        <v>31136</v>
      </c>
      <c r="K414">
        <v>36895</v>
      </c>
      <c r="L414">
        <v>365437</v>
      </c>
      <c r="M414">
        <v>1802494</v>
      </c>
      <c r="N414">
        <v>3623463</v>
      </c>
      <c r="O414">
        <v>8.9443013958530966E-4</v>
      </c>
      <c r="P414">
        <v>2.4463861075917324E-3</v>
      </c>
      <c r="Q414">
        <v>6.4810201864749619E-3</v>
      </c>
      <c r="R414">
        <v>8.5928847624496228E-3</v>
      </c>
      <c r="S414">
        <v>2944</v>
      </c>
      <c r="T414">
        <v>527233</v>
      </c>
      <c r="U414">
        <v>5.5838689915084982E-3</v>
      </c>
      <c r="V414">
        <v>3697</v>
      </c>
      <c r="W414">
        <v>5452319</v>
      </c>
      <c r="X414">
        <v>6.7806010616766924E-4</v>
      </c>
      <c r="Y414">
        <v>4295</v>
      </c>
      <c r="Z414">
        <v>5180534</v>
      </c>
      <c r="AA414">
        <v>8.2906511182051891E-4</v>
      </c>
      <c r="AB414">
        <v>8053</v>
      </c>
      <c r="AC414">
        <v>5338861</v>
      </c>
      <c r="AD414">
        <v>1.5083741644519308E-3</v>
      </c>
      <c r="AE414">
        <v>18860</v>
      </c>
      <c r="AF414">
        <v>5087486</v>
      </c>
      <c r="AG414">
        <v>3.7071355085792866E-3</v>
      </c>
      <c r="AH414">
        <v>27738</v>
      </c>
      <c r="AI414">
        <v>3618423</v>
      </c>
      <c r="AJ414">
        <v>7.6657704198762827E-3</v>
      </c>
      <c r="AK414">
        <v>35356</v>
      </c>
      <c r="AL414">
        <v>2046051</v>
      </c>
      <c r="AM414">
        <v>1.7280116673533553E-2</v>
      </c>
      <c r="AN414">
        <v>61786</v>
      </c>
      <c r="AO414">
        <v>1363783</v>
      </c>
      <c r="AP414">
        <v>4.5304861550554597E-2</v>
      </c>
      <c r="AQ414">
        <v>69790</v>
      </c>
      <c r="AR414">
        <v>537402</v>
      </c>
      <c r="AS414">
        <v>0.12986553827488548</v>
      </c>
      <c r="AT414">
        <v>22214</v>
      </c>
      <c r="AU414">
        <v>21531</v>
      </c>
      <c r="AV414">
        <v>3007715</v>
      </c>
      <c r="AW414">
        <v>2820574</v>
      </c>
      <c r="AX414">
        <f t="shared" si="20"/>
        <v>7.3856731771461057E-3</v>
      </c>
      <c r="AY414">
        <f t="shared" si="20"/>
        <v>7.6335526031226265E-3</v>
      </c>
    </row>
    <row r="415" spans="1:51" x14ac:dyDescent="0.35">
      <c r="A415" t="str">
        <f t="shared" si="18"/>
        <v>2012-Maryland</v>
      </c>
      <c r="B415" t="s">
        <v>26</v>
      </c>
      <c r="C415">
        <v>2012</v>
      </c>
      <c r="D415">
        <v>44477</v>
      </c>
      <c r="E415">
        <v>5884563</v>
      </c>
      <c r="F415">
        <f t="shared" si="19"/>
        <v>7.5582502897836258E-3</v>
      </c>
      <c r="G415">
        <v>62</v>
      </c>
      <c r="H415">
        <v>939</v>
      </c>
      <c r="I415">
        <v>11997</v>
      </c>
      <c r="J415">
        <v>31479</v>
      </c>
      <c r="K415">
        <v>37871</v>
      </c>
      <c r="L415">
        <v>381025</v>
      </c>
      <c r="M415">
        <v>1822097</v>
      </c>
      <c r="N415">
        <v>3643570</v>
      </c>
      <c r="O415">
        <v>1.6371365952839905E-3</v>
      </c>
      <c r="P415">
        <v>2.4644052227544124E-3</v>
      </c>
      <c r="Q415">
        <v>6.5841719732813346E-3</v>
      </c>
      <c r="R415">
        <v>8.6396034658315878E-3</v>
      </c>
      <c r="S415">
        <v>433</v>
      </c>
      <c r="T415">
        <v>68795</v>
      </c>
      <c r="U415">
        <v>6.2940620684642781E-3</v>
      </c>
      <c r="V415">
        <v>451</v>
      </c>
      <c r="W415">
        <v>679229</v>
      </c>
      <c r="X415">
        <v>6.639881394934551E-4</v>
      </c>
      <c r="Y415">
        <v>621</v>
      </c>
      <c r="Z415">
        <v>684807</v>
      </c>
      <c r="AA415">
        <v>9.0682484261989148E-4</v>
      </c>
      <c r="AB415">
        <v>1157</v>
      </c>
      <c r="AC415">
        <v>706414</v>
      </c>
      <c r="AD415">
        <v>1.6378497594894779E-3</v>
      </c>
      <c r="AE415">
        <v>2588</v>
      </c>
      <c r="AF415">
        <v>728891</v>
      </c>
      <c r="AG415">
        <v>3.5505994723490893E-3</v>
      </c>
      <c r="AH415">
        <v>3582</v>
      </c>
      <c r="AI415">
        <v>523432</v>
      </c>
      <c r="AJ415">
        <v>6.8432957862721421E-3</v>
      </c>
      <c r="AK415">
        <v>4497</v>
      </c>
      <c r="AL415">
        <v>268696</v>
      </c>
      <c r="AM415">
        <v>1.6736386101765564E-2</v>
      </c>
      <c r="AN415">
        <v>7671</v>
      </c>
      <c r="AO415">
        <v>163908</v>
      </c>
      <c r="AP415">
        <v>4.6800644263855336E-2</v>
      </c>
      <c r="AQ415">
        <v>8847</v>
      </c>
      <c r="AR415">
        <v>62355</v>
      </c>
      <c r="AS415">
        <v>0.14188116430117872</v>
      </c>
      <c r="AT415">
        <v>22559</v>
      </c>
      <c r="AU415">
        <v>21918</v>
      </c>
      <c r="AV415">
        <v>3034160</v>
      </c>
      <c r="AW415">
        <v>2850403</v>
      </c>
      <c r="AX415">
        <f t="shared" si="20"/>
        <v>7.4350067234424024E-3</v>
      </c>
      <c r="AY415">
        <f t="shared" si="20"/>
        <v>7.6894390021340839E-3</v>
      </c>
    </row>
    <row r="416" spans="1:51" x14ac:dyDescent="0.35">
      <c r="A416" t="str">
        <f t="shared" si="18"/>
        <v>2013-Maryland</v>
      </c>
      <c r="B416" t="s">
        <v>26</v>
      </c>
      <c r="C416">
        <v>2013</v>
      </c>
      <c r="D416">
        <v>45689</v>
      </c>
      <c r="E416">
        <v>5928814</v>
      </c>
      <c r="F416">
        <f t="shared" si="19"/>
        <v>7.7062630063955452E-3</v>
      </c>
      <c r="G416">
        <v>48</v>
      </c>
      <c r="H416">
        <v>980</v>
      </c>
      <c r="I416">
        <v>12427</v>
      </c>
      <c r="J416">
        <v>32234</v>
      </c>
      <c r="K416">
        <v>38554</v>
      </c>
      <c r="L416">
        <v>394078</v>
      </c>
      <c r="M416">
        <v>1844337</v>
      </c>
      <c r="N416">
        <v>3651845</v>
      </c>
      <c r="O416">
        <v>1.2450070031643928E-3</v>
      </c>
      <c r="P416">
        <v>2.4868173305792256E-3</v>
      </c>
      <c r="Q416">
        <v>6.7379226247697684E-3</v>
      </c>
      <c r="R416">
        <v>8.8267711252805088E-3</v>
      </c>
      <c r="S416">
        <v>276</v>
      </c>
      <c r="T416">
        <v>40579</v>
      </c>
      <c r="U416">
        <v>6.8015475985115457E-3</v>
      </c>
      <c r="V416">
        <v>274</v>
      </c>
      <c r="W416">
        <v>471692</v>
      </c>
      <c r="X416">
        <v>5.8088752830236679E-4</v>
      </c>
      <c r="Y416">
        <v>338</v>
      </c>
      <c r="Z416">
        <v>402640</v>
      </c>
      <c r="AA416">
        <v>8.3945956685873234E-4</v>
      </c>
      <c r="AB416">
        <v>717</v>
      </c>
      <c r="AC416">
        <v>527773</v>
      </c>
      <c r="AD416">
        <v>1.3585386141390333E-3</v>
      </c>
      <c r="AE416">
        <v>1813</v>
      </c>
      <c r="AF416">
        <v>559120</v>
      </c>
      <c r="AG416">
        <v>3.2425955072256404E-3</v>
      </c>
      <c r="AH416">
        <v>2833</v>
      </c>
      <c r="AI416">
        <v>407514</v>
      </c>
      <c r="AJ416">
        <v>6.951908400692982E-3</v>
      </c>
      <c r="AK416">
        <v>3857</v>
      </c>
      <c r="AL416">
        <v>229388</v>
      </c>
      <c r="AM416">
        <v>1.6814305892200114E-2</v>
      </c>
      <c r="AN416">
        <v>7879</v>
      </c>
      <c r="AO416">
        <v>173065</v>
      </c>
      <c r="AP416">
        <v>4.5526247363707278E-2</v>
      </c>
      <c r="AQ416">
        <v>10586</v>
      </c>
      <c r="AR416">
        <v>79087</v>
      </c>
      <c r="AS416">
        <v>0.13385259271435254</v>
      </c>
      <c r="AT416">
        <v>23047</v>
      </c>
      <c r="AU416">
        <v>22642</v>
      </c>
      <c r="AV416">
        <v>3054052</v>
      </c>
      <c r="AW416">
        <v>2874762</v>
      </c>
      <c r="AX416">
        <f t="shared" si="20"/>
        <v>7.5463679072916897E-3</v>
      </c>
      <c r="AY416">
        <f t="shared" si="20"/>
        <v>7.8761302674795336E-3</v>
      </c>
    </row>
    <row r="417" spans="1:51" x14ac:dyDescent="0.35">
      <c r="A417" t="str">
        <f t="shared" si="18"/>
        <v>2014-Maryland</v>
      </c>
      <c r="B417" t="s">
        <v>26</v>
      </c>
      <c r="C417">
        <v>2014</v>
      </c>
      <c r="D417">
        <v>45867</v>
      </c>
      <c r="E417">
        <v>5976407</v>
      </c>
      <c r="F417">
        <f t="shared" si="19"/>
        <v>7.6746781134551245E-3</v>
      </c>
      <c r="G417">
        <v>60</v>
      </c>
      <c r="H417">
        <v>1047</v>
      </c>
      <c r="I417">
        <v>12604</v>
      </c>
      <c r="J417">
        <v>32156</v>
      </c>
      <c r="K417">
        <v>39188</v>
      </c>
      <c r="L417">
        <v>411163</v>
      </c>
      <c r="M417">
        <v>1868002</v>
      </c>
      <c r="N417">
        <v>3658054</v>
      </c>
      <c r="O417">
        <v>1.5310809431458609E-3</v>
      </c>
      <c r="P417">
        <v>2.5464353553213688E-3</v>
      </c>
      <c r="Q417">
        <v>6.7473161163639009E-3</v>
      </c>
      <c r="R417">
        <v>8.7904661877599398E-3</v>
      </c>
      <c r="S417">
        <v>91</v>
      </c>
      <c r="T417">
        <v>11619</v>
      </c>
      <c r="U417">
        <v>7.8319993114725883E-3</v>
      </c>
      <c r="V417">
        <v>92</v>
      </c>
      <c r="W417">
        <v>124481</v>
      </c>
      <c r="X417">
        <v>7.3906861288068062E-4</v>
      </c>
      <c r="Y417">
        <v>108</v>
      </c>
      <c r="Z417">
        <v>108223</v>
      </c>
      <c r="AA417">
        <v>9.9793943986028837E-4</v>
      </c>
      <c r="AB417">
        <v>288</v>
      </c>
      <c r="AC417">
        <v>123116</v>
      </c>
      <c r="AD417">
        <v>2.3392572858117549E-3</v>
      </c>
      <c r="AE417">
        <v>589</v>
      </c>
      <c r="AF417">
        <v>127926</v>
      </c>
      <c r="AG417">
        <v>4.6042243171833712E-3</v>
      </c>
      <c r="AH417">
        <v>846</v>
      </c>
      <c r="AI417">
        <v>101227</v>
      </c>
      <c r="AJ417">
        <v>8.3574540389421796E-3</v>
      </c>
      <c r="AK417">
        <v>1243</v>
      </c>
      <c r="AL417">
        <v>64947</v>
      </c>
      <c r="AM417">
        <v>1.9138682310191387E-2</v>
      </c>
      <c r="AN417">
        <v>2049</v>
      </c>
      <c r="AO417">
        <v>40274</v>
      </c>
      <c r="AP417">
        <v>5.087649600238367E-2</v>
      </c>
      <c r="AQ417">
        <v>2001</v>
      </c>
      <c r="AR417">
        <v>13984</v>
      </c>
      <c r="AS417">
        <v>0.14309210526315788</v>
      </c>
      <c r="AT417">
        <v>23009</v>
      </c>
      <c r="AU417">
        <v>22858</v>
      </c>
      <c r="AV417">
        <v>3079989</v>
      </c>
      <c r="AW417">
        <v>2896418</v>
      </c>
      <c r="AX417">
        <f t="shared" si="20"/>
        <v>7.4704812257446376E-3</v>
      </c>
      <c r="AY417">
        <f t="shared" si="20"/>
        <v>7.8918167198242795E-3</v>
      </c>
    </row>
    <row r="418" spans="1:51" x14ac:dyDescent="0.35">
      <c r="A418" t="str">
        <f t="shared" si="18"/>
        <v>2015-Maryland</v>
      </c>
      <c r="B418" t="s">
        <v>26</v>
      </c>
      <c r="C418">
        <v>2015</v>
      </c>
      <c r="D418">
        <v>47247</v>
      </c>
      <c r="E418">
        <v>6006401</v>
      </c>
      <c r="F418">
        <f t="shared" si="19"/>
        <v>7.866108173596802E-3</v>
      </c>
      <c r="G418">
        <v>75</v>
      </c>
      <c r="H418">
        <v>1140</v>
      </c>
      <c r="I418">
        <v>13433</v>
      </c>
      <c r="J418">
        <v>32599</v>
      </c>
      <c r="K418">
        <v>39697</v>
      </c>
      <c r="L418">
        <v>424047</v>
      </c>
      <c r="M418">
        <v>1890111</v>
      </c>
      <c r="N418">
        <v>3652546</v>
      </c>
      <c r="O418">
        <v>1.889311534876691E-3</v>
      </c>
      <c r="P418">
        <v>2.6883812407586896E-3</v>
      </c>
      <c r="Q418">
        <v>7.1069900127558646E-3</v>
      </c>
      <c r="R418">
        <v>8.9250073784149474E-3</v>
      </c>
      <c r="S418">
        <v>116</v>
      </c>
      <c r="T418">
        <v>7735</v>
      </c>
      <c r="U418">
        <v>1.4996767937944409E-2</v>
      </c>
      <c r="V418">
        <v>92</v>
      </c>
      <c r="W418">
        <v>97137</v>
      </c>
      <c r="X418">
        <v>9.471159290486632E-4</v>
      </c>
      <c r="Y418">
        <v>153</v>
      </c>
      <c r="Z418">
        <v>107876</v>
      </c>
      <c r="AA418">
        <v>1.4182950795357634E-3</v>
      </c>
      <c r="AB418">
        <v>253</v>
      </c>
      <c r="AC418">
        <v>82255</v>
      </c>
      <c r="AD418">
        <v>3.0758008631694123E-3</v>
      </c>
      <c r="AE418">
        <v>561</v>
      </c>
      <c r="AF418">
        <v>74489</v>
      </c>
      <c r="AG418">
        <v>7.5313133482796122E-3</v>
      </c>
      <c r="AH418">
        <v>752</v>
      </c>
      <c r="AI418">
        <v>60898</v>
      </c>
      <c r="AJ418">
        <v>1.2348517192682847E-2</v>
      </c>
      <c r="AK418">
        <v>845</v>
      </c>
      <c r="AL418">
        <v>34252</v>
      </c>
      <c r="AM418">
        <v>2.4670092257386429E-2</v>
      </c>
      <c r="AN418">
        <v>1075</v>
      </c>
      <c r="AO418">
        <v>22501</v>
      </c>
      <c r="AP418">
        <v>4.7775654415359317E-2</v>
      </c>
      <c r="AQ418">
        <v>1316</v>
      </c>
      <c r="AR418">
        <v>9479</v>
      </c>
      <c r="AS418">
        <v>0.13883321025424622</v>
      </c>
      <c r="AT418">
        <v>23489</v>
      </c>
      <c r="AU418">
        <v>23758</v>
      </c>
      <c r="AV418">
        <v>3095316</v>
      </c>
      <c r="AW418">
        <v>2911085</v>
      </c>
      <c r="AX418">
        <f t="shared" si="20"/>
        <v>7.5885628478643214E-3</v>
      </c>
      <c r="AY418">
        <f t="shared" si="20"/>
        <v>8.1612182399345944E-3</v>
      </c>
    </row>
    <row r="419" spans="1:51" x14ac:dyDescent="0.35">
      <c r="A419" t="str">
        <f t="shared" si="18"/>
        <v>2016-Maryland</v>
      </c>
      <c r="B419" t="s">
        <v>26</v>
      </c>
      <c r="C419">
        <v>2016</v>
      </c>
      <c r="D419">
        <v>48824</v>
      </c>
      <c r="E419">
        <v>6016447</v>
      </c>
      <c r="F419">
        <f t="shared" si="19"/>
        <v>8.1150885231765519E-3</v>
      </c>
      <c r="G419">
        <v>62</v>
      </c>
      <c r="H419">
        <v>1205</v>
      </c>
      <c r="I419">
        <v>14107</v>
      </c>
      <c r="J419">
        <v>33450</v>
      </c>
      <c r="K419">
        <v>40343</v>
      </c>
      <c r="L419">
        <v>428535</v>
      </c>
      <c r="M419">
        <v>1907689</v>
      </c>
      <c r="N419">
        <v>3639880</v>
      </c>
      <c r="O419">
        <v>1.5368217534640458E-3</v>
      </c>
      <c r="P419">
        <v>2.811905678649352E-3</v>
      </c>
      <c r="Q419">
        <v>7.394811208745241E-3</v>
      </c>
      <c r="R419">
        <v>9.1898634020901784E-3</v>
      </c>
      <c r="S419">
        <v>1685</v>
      </c>
      <c r="T419">
        <v>224817</v>
      </c>
      <c r="U419">
        <v>7.4949848098675815E-3</v>
      </c>
      <c r="V419">
        <v>2327</v>
      </c>
      <c r="W419">
        <v>2432043</v>
      </c>
      <c r="X419">
        <v>9.5680874063493117E-4</v>
      </c>
      <c r="Y419">
        <v>2925</v>
      </c>
      <c r="Z419">
        <v>2237326</v>
      </c>
      <c r="AA419">
        <v>1.3073642374870716E-3</v>
      </c>
      <c r="AB419">
        <v>5289</v>
      </c>
      <c r="AC419">
        <v>2557593</v>
      </c>
      <c r="AD419">
        <v>2.0679599920706694E-3</v>
      </c>
      <c r="AE419">
        <v>12324</v>
      </c>
      <c r="AF419">
        <v>2628886</v>
      </c>
      <c r="AG419">
        <v>4.6879172394694935E-3</v>
      </c>
      <c r="AH419">
        <v>18686</v>
      </c>
      <c r="AI419">
        <v>2171797</v>
      </c>
      <c r="AJ419">
        <v>8.6039348981511617E-3</v>
      </c>
      <c r="AK419">
        <v>26745</v>
      </c>
      <c r="AL419">
        <v>1570448</v>
      </c>
      <c r="AM419">
        <v>1.7030172282049453E-2</v>
      </c>
      <c r="AN419">
        <v>46791</v>
      </c>
      <c r="AO419">
        <v>1092103</v>
      </c>
      <c r="AP419">
        <v>4.2844859871275877E-2</v>
      </c>
      <c r="AQ419">
        <v>50652</v>
      </c>
      <c r="AR419">
        <v>390625</v>
      </c>
      <c r="AS419">
        <v>0.12966912</v>
      </c>
      <c r="AT419">
        <v>24124</v>
      </c>
      <c r="AU419">
        <v>24700</v>
      </c>
      <c r="AV419">
        <v>3101981</v>
      </c>
      <c r="AW419">
        <v>2914466</v>
      </c>
      <c r="AX419">
        <f t="shared" si="20"/>
        <v>7.7769657518856495E-3</v>
      </c>
      <c r="AY419">
        <f t="shared" si="20"/>
        <v>8.4749659114225391E-3</v>
      </c>
    </row>
    <row r="420" spans="1:51" x14ac:dyDescent="0.35">
      <c r="A420" t="str">
        <f t="shared" si="18"/>
        <v>2017-Maryland</v>
      </c>
      <c r="B420" t="s">
        <v>26</v>
      </c>
      <c r="C420">
        <v>2017</v>
      </c>
      <c r="D420">
        <v>49926</v>
      </c>
      <c r="E420">
        <v>6052177</v>
      </c>
      <c r="F420">
        <f t="shared" si="19"/>
        <v>8.249263033781068E-3</v>
      </c>
      <c r="G420">
        <v>74</v>
      </c>
      <c r="H420">
        <v>1250</v>
      </c>
      <c r="I420">
        <v>14497</v>
      </c>
      <c r="J420">
        <v>34105</v>
      </c>
      <c r="K420">
        <v>41488</v>
      </c>
      <c r="L420">
        <v>440915</v>
      </c>
      <c r="M420">
        <v>1926348</v>
      </c>
      <c r="N420">
        <v>3643426</v>
      </c>
      <c r="O420">
        <v>1.7836482838411106E-3</v>
      </c>
      <c r="P420">
        <v>2.8350135513647754E-3</v>
      </c>
      <c r="Q420">
        <v>7.5256391887654778E-3</v>
      </c>
      <c r="R420">
        <v>9.3606951259611153E-3</v>
      </c>
      <c r="S420">
        <v>1206</v>
      </c>
      <c r="T420">
        <v>144910</v>
      </c>
      <c r="U420">
        <v>8.3224070112483603E-3</v>
      </c>
      <c r="V420">
        <v>1249</v>
      </c>
      <c r="W420">
        <v>1351233</v>
      </c>
      <c r="X420">
        <v>9.2434095378073208E-4</v>
      </c>
      <c r="Y420">
        <v>1617</v>
      </c>
      <c r="Z420">
        <v>1320457</v>
      </c>
      <c r="AA420">
        <v>1.2245760369326681E-3</v>
      </c>
      <c r="AB420">
        <v>2994</v>
      </c>
      <c r="AC420">
        <v>1426980</v>
      </c>
      <c r="AD420">
        <v>2.0981373249800276E-3</v>
      </c>
      <c r="AE420">
        <v>6323</v>
      </c>
      <c r="AF420">
        <v>1318918</v>
      </c>
      <c r="AG420">
        <v>4.7940812089910063E-3</v>
      </c>
      <c r="AH420">
        <v>9584</v>
      </c>
      <c r="AI420">
        <v>963487</v>
      </c>
      <c r="AJ420">
        <v>9.9472021936985143E-3</v>
      </c>
      <c r="AK420">
        <v>11939</v>
      </c>
      <c r="AL420">
        <v>532333</v>
      </c>
      <c r="AM420">
        <v>2.2427690937815239E-2</v>
      </c>
      <c r="AN420">
        <v>16418</v>
      </c>
      <c r="AO420">
        <v>298192</v>
      </c>
      <c r="AP420">
        <v>5.5058485807801684E-2</v>
      </c>
      <c r="AQ420">
        <v>16590</v>
      </c>
      <c r="AR420">
        <v>104462</v>
      </c>
      <c r="AS420">
        <v>0.15881373130899273</v>
      </c>
      <c r="AT420">
        <v>24614</v>
      </c>
      <c r="AU420">
        <v>25312</v>
      </c>
      <c r="AV420">
        <v>3118023</v>
      </c>
      <c r="AW420">
        <v>2934154</v>
      </c>
      <c r="AX420">
        <f t="shared" si="20"/>
        <v>7.894104693903798E-3</v>
      </c>
      <c r="AY420">
        <f t="shared" si="20"/>
        <v>8.6266774000274011E-3</v>
      </c>
    </row>
    <row r="421" spans="1:51" x14ac:dyDescent="0.35">
      <c r="A421" t="str">
        <f t="shared" si="18"/>
        <v>2018-Maryland</v>
      </c>
      <c r="B421" t="s">
        <v>26</v>
      </c>
      <c r="C421">
        <v>2018</v>
      </c>
      <c r="D421">
        <v>50568</v>
      </c>
      <c r="E421">
        <v>6042718</v>
      </c>
      <c r="F421">
        <f t="shared" si="19"/>
        <v>8.3684196416248455E-3</v>
      </c>
      <c r="G421">
        <v>68</v>
      </c>
      <c r="H421">
        <v>1385</v>
      </c>
      <c r="I421">
        <v>15050</v>
      </c>
      <c r="J421">
        <v>34065</v>
      </c>
      <c r="K421">
        <v>42282</v>
      </c>
      <c r="L421">
        <v>439857</v>
      </c>
      <c r="M421">
        <v>1932392</v>
      </c>
      <c r="N421">
        <v>3628187</v>
      </c>
      <c r="O421">
        <v>1.6082493732557589E-3</v>
      </c>
      <c r="P421">
        <v>3.1487506166776929E-3</v>
      </c>
      <c r="Q421">
        <v>7.7882748427855215E-3</v>
      </c>
      <c r="R421">
        <v>9.3889868410861957E-3</v>
      </c>
      <c r="S421">
        <v>124</v>
      </c>
      <c r="T421">
        <v>18620</v>
      </c>
      <c r="U421">
        <v>6.6595059076262082E-3</v>
      </c>
      <c r="V421">
        <v>103</v>
      </c>
      <c r="W421">
        <v>181281</v>
      </c>
      <c r="X421">
        <v>5.6817868392164655E-4</v>
      </c>
      <c r="Y421">
        <v>138</v>
      </c>
      <c r="Z421">
        <v>175506</v>
      </c>
      <c r="AA421">
        <v>7.8629790434515056E-4</v>
      </c>
      <c r="AB421">
        <v>280</v>
      </c>
      <c r="AC421">
        <v>180064</v>
      </c>
      <c r="AD421">
        <v>1.5550026657188555E-3</v>
      </c>
      <c r="AE421">
        <v>710</v>
      </c>
      <c r="AF421">
        <v>193146</v>
      </c>
      <c r="AG421">
        <v>3.675975686786162E-3</v>
      </c>
      <c r="AH421">
        <v>1113</v>
      </c>
      <c r="AI421">
        <v>159336</v>
      </c>
      <c r="AJ421">
        <v>6.9852387407742132E-3</v>
      </c>
      <c r="AK421">
        <v>1401</v>
      </c>
      <c r="AL421">
        <v>88928</v>
      </c>
      <c r="AM421">
        <v>1.5754318100035983E-2</v>
      </c>
      <c r="AN421">
        <v>2458</v>
      </c>
      <c r="AO421">
        <v>65245</v>
      </c>
      <c r="AP421">
        <v>3.7673384933711397E-2</v>
      </c>
      <c r="AQ421">
        <v>3123</v>
      </c>
      <c r="AR421">
        <v>25401</v>
      </c>
      <c r="AS421">
        <v>0.12294791543640014</v>
      </c>
      <c r="AT421">
        <v>24872</v>
      </c>
      <c r="AU421">
        <v>25696</v>
      </c>
      <c r="AV421">
        <v>3113797</v>
      </c>
      <c r="AW421">
        <v>2928921</v>
      </c>
      <c r="AX421">
        <f t="shared" si="20"/>
        <v>7.9876754971502633E-3</v>
      </c>
      <c r="AY421">
        <f t="shared" si="20"/>
        <v>8.7731966823277243E-3</v>
      </c>
    </row>
    <row r="422" spans="1:51" x14ac:dyDescent="0.35">
      <c r="A422" t="str">
        <f t="shared" si="18"/>
        <v>1999-Massachusetts</v>
      </c>
      <c r="B422" t="s">
        <v>27</v>
      </c>
      <c r="C422">
        <v>1999</v>
      </c>
      <c r="D422">
        <v>55840</v>
      </c>
      <c r="E422">
        <v>6317345</v>
      </c>
      <c r="F422">
        <f t="shared" si="19"/>
        <v>8.8391563227906665E-3</v>
      </c>
      <c r="G422">
        <v>34</v>
      </c>
      <c r="H422">
        <v>451</v>
      </c>
      <c r="I422">
        <v>2066</v>
      </c>
      <c r="J422">
        <v>53289</v>
      </c>
      <c r="K422">
        <v>19709</v>
      </c>
      <c r="L422">
        <v>247991</v>
      </c>
      <c r="M422">
        <v>416891</v>
      </c>
      <c r="N422">
        <v>5632754</v>
      </c>
      <c r="O422">
        <v>1.7251002080267898E-3</v>
      </c>
      <c r="P422">
        <v>1.8186143851994629E-3</v>
      </c>
      <c r="Q422">
        <v>4.9557318339805848E-3</v>
      </c>
      <c r="R422">
        <v>9.460558724915023E-3</v>
      </c>
      <c r="S422">
        <v>169</v>
      </c>
      <c r="T422">
        <v>24821</v>
      </c>
      <c r="U422">
        <v>6.8087506546875625E-3</v>
      </c>
      <c r="V422">
        <v>190</v>
      </c>
      <c r="W422">
        <v>224403</v>
      </c>
      <c r="X422">
        <v>8.4669099789218499E-4</v>
      </c>
      <c r="Y422">
        <v>188</v>
      </c>
      <c r="Z422">
        <v>198366</v>
      </c>
      <c r="AA422">
        <v>9.4774306080679148E-4</v>
      </c>
      <c r="AB422">
        <v>305</v>
      </c>
      <c r="AC422">
        <v>192914</v>
      </c>
      <c r="AD422">
        <v>1.5810153747265621E-3</v>
      </c>
      <c r="AE422">
        <v>725</v>
      </c>
      <c r="AF422">
        <v>206463</v>
      </c>
      <c r="AG422">
        <v>3.5115250674454986E-3</v>
      </c>
      <c r="AH422">
        <v>1161</v>
      </c>
      <c r="AI422">
        <v>161630</v>
      </c>
      <c r="AJ422">
        <v>7.1830724494215186E-3</v>
      </c>
      <c r="AK422">
        <v>1687</v>
      </c>
      <c r="AL422">
        <v>95658</v>
      </c>
      <c r="AM422">
        <v>1.7635744004683353E-2</v>
      </c>
      <c r="AN422">
        <v>2907</v>
      </c>
      <c r="AO422">
        <v>57691</v>
      </c>
      <c r="AP422">
        <v>5.0389142153888823E-2</v>
      </c>
      <c r="AQ422">
        <v>3421</v>
      </c>
      <c r="AR422">
        <v>23012</v>
      </c>
      <c r="AS422">
        <v>0.14866156787762907</v>
      </c>
      <c r="AT422">
        <v>29820</v>
      </c>
      <c r="AU422">
        <v>26020</v>
      </c>
      <c r="AV422">
        <v>3274830</v>
      </c>
      <c r="AW422">
        <v>3042515</v>
      </c>
      <c r="AX422">
        <f t="shared" si="20"/>
        <v>9.1058161797711642E-3</v>
      </c>
      <c r="AY422">
        <f t="shared" si="20"/>
        <v>8.5521353222580664E-3</v>
      </c>
    </row>
    <row r="423" spans="1:51" x14ac:dyDescent="0.35">
      <c r="A423" t="str">
        <f t="shared" si="18"/>
        <v>2000-Massachusetts</v>
      </c>
      <c r="B423" t="s">
        <v>27</v>
      </c>
      <c r="C423">
        <v>2000</v>
      </c>
      <c r="D423">
        <v>56681</v>
      </c>
      <c r="E423">
        <v>6349097</v>
      </c>
      <c r="F423">
        <f t="shared" si="19"/>
        <v>8.9274112523402942E-3</v>
      </c>
      <c r="G423">
        <v>28</v>
      </c>
      <c r="H423">
        <v>467</v>
      </c>
      <c r="I423">
        <v>2158</v>
      </c>
      <c r="J423">
        <v>54028</v>
      </c>
      <c r="K423">
        <v>20760</v>
      </c>
      <c r="L423">
        <v>259574</v>
      </c>
      <c r="M423">
        <v>426216</v>
      </c>
      <c r="N423">
        <v>5642547</v>
      </c>
      <c r="O423">
        <v>1.348747591522158E-3</v>
      </c>
      <c r="P423">
        <v>1.7991016049373203E-3</v>
      </c>
      <c r="Q423">
        <v>5.0631604632392965E-3</v>
      </c>
      <c r="R423">
        <v>9.575108545839317E-3</v>
      </c>
      <c r="S423">
        <v>1217</v>
      </c>
      <c r="T423">
        <v>171292</v>
      </c>
      <c r="U423">
        <v>7.1048268453868246E-3</v>
      </c>
      <c r="V423">
        <v>1360</v>
      </c>
      <c r="W423">
        <v>1808661</v>
      </c>
      <c r="X423">
        <v>7.5193748303302834E-4</v>
      </c>
      <c r="Y423">
        <v>1598</v>
      </c>
      <c r="Z423">
        <v>1742537</v>
      </c>
      <c r="AA423">
        <v>9.1705369814242107E-4</v>
      </c>
      <c r="AB423">
        <v>3037</v>
      </c>
      <c r="AC423">
        <v>1809651</v>
      </c>
      <c r="AD423">
        <v>1.6782241437713682E-3</v>
      </c>
      <c r="AE423">
        <v>7327</v>
      </c>
      <c r="AF423">
        <v>1847204</v>
      </c>
      <c r="AG423">
        <v>3.9665353691308598E-3</v>
      </c>
      <c r="AH423">
        <v>11548</v>
      </c>
      <c r="AI423">
        <v>1342516</v>
      </c>
      <c r="AJ423">
        <v>8.6017596810764266E-3</v>
      </c>
      <c r="AK423">
        <v>15734</v>
      </c>
      <c r="AL423">
        <v>783737</v>
      </c>
      <c r="AM423">
        <v>2.0075612099467042E-2</v>
      </c>
      <c r="AN423">
        <v>27460</v>
      </c>
      <c r="AO423">
        <v>538721</v>
      </c>
      <c r="AP423">
        <v>5.0972581354727216E-2</v>
      </c>
      <c r="AQ423">
        <v>30752</v>
      </c>
      <c r="AR423">
        <v>219926</v>
      </c>
      <c r="AS423">
        <v>0.13982885152278493</v>
      </c>
      <c r="AT423">
        <v>30506</v>
      </c>
      <c r="AU423">
        <v>26175</v>
      </c>
      <c r="AV423">
        <v>3290281</v>
      </c>
      <c r="AW423">
        <v>3058816</v>
      </c>
      <c r="AX423">
        <f t="shared" si="20"/>
        <v>9.2715485394712482E-3</v>
      </c>
      <c r="AY423">
        <f t="shared" si="20"/>
        <v>8.5572326024187136E-3</v>
      </c>
    </row>
    <row r="424" spans="1:51" x14ac:dyDescent="0.35">
      <c r="A424" t="str">
        <f t="shared" si="18"/>
        <v>2001-Massachusetts</v>
      </c>
      <c r="B424" t="s">
        <v>27</v>
      </c>
      <c r="C424">
        <v>2001</v>
      </c>
      <c r="D424">
        <v>56754</v>
      </c>
      <c r="E424">
        <v>6397634</v>
      </c>
      <c r="F424">
        <f t="shared" si="19"/>
        <v>8.8710920318355192E-3</v>
      </c>
      <c r="G424">
        <v>49</v>
      </c>
      <c r="H424">
        <v>517</v>
      </c>
      <c r="I424">
        <v>2265</v>
      </c>
      <c r="J424">
        <v>53923</v>
      </c>
      <c r="K424">
        <v>22400</v>
      </c>
      <c r="L424">
        <v>278609</v>
      </c>
      <c r="M424">
        <v>441594</v>
      </c>
      <c r="N424">
        <v>5655031</v>
      </c>
      <c r="O424">
        <v>2.1875000000000002E-3</v>
      </c>
      <c r="P424">
        <v>1.8556471614341245E-3</v>
      </c>
      <c r="Q424">
        <v>5.1291457764371801E-3</v>
      </c>
      <c r="R424">
        <v>9.5354030773659778E-3</v>
      </c>
      <c r="S424">
        <v>681</v>
      </c>
      <c r="T424">
        <v>88218</v>
      </c>
      <c r="U424">
        <v>7.7195130245528119E-3</v>
      </c>
      <c r="V424">
        <v>732</v>
      </c>
      <c r="W424">
        <v>921675</v>
      </c>
      <c r="X424">
        <v>7.942062006672634E-4</v>
      </c>
      <c r="Y424">
        <v>983</v>
      </c>
      <c r="Z424">
        <v>816321</v>
      </c>
      <c r="AA424">
        <v>1.2041831583408978E-3</v>
      </c>
      <c r="AB424">
        <v>1716</v>
      </c>
      <c r="AC424">
        <v>883042</v>
      </c>
      <c r="AD424">
        <v>1.9432824259774733E-3</v>
      </c>
      <c r="AE424">
        <v>4046</v>
      </c>
      <c r="AF424">
        <v>934167</v>
      </c>
      <c r="AG424">
        <v>4.3311313715855941E-3</v>
      </c>
      <c r="AH424">
        <v>6422</v>
      </c>
      <c r="AI424">
        <v>699158</v>
      </c>
      <c r="AJ424">
        <v>9.1853343593293647E-3</v>
      </c>
      <c r="AK424">
        <v>9189</v>
      </c>
      <c r="AL424">
        <v>414954</v>
      </c>
      <c r="AM424">
        <v>2.2144623259445627E-2</v>
      </c>
      <c r="AN424">
        <v>14593</v>
      </c>
      <c r="AO424">
        <v>278151</v>
      </c>
      <c r="AP424">
        <v>5.2464308954488746E-2</v>
      </c>
      <c r="AQ424">
        <v>15374</v>
      </c>
      <c r="AR424">
        <v>106803</v>
      </c>
      <c r="AS424">
        <v>0.14394726739885583</v>
      </c>
      <c r="AT424">
        <v>30786</v>
      </c>
      <c r="AU424">
        <v>25968</v>
      </c>
      <c r="AV424">
        <v>3312567</v>
      </c>
      <c r="AW424">
        <v>3085067</v>
      </c>
      <c r="AX424">
        <f t="shared" si="20"/>
        <v>9.2936988142428515E-3</v>
      </c>
      <c r="AY424">
        <f t="shared" si="20"/>
        <v>8.4173212445629222E-3</v>
      </c>
    </row>
    <row r="425" spans="1:51" x14ac:dyDescent="0.35">
      <c r="A425" t="str">
        <f t="shared" si="18"/>
        <v>2002-Massachusetts</v>
      </c>
      <c r="B425" t="s">
        <v>27</v>
      </c>
      <c r="C425">
        <v>2002</v>
      </c>
      <c r="D425">
        <v>56928</v>
      </c>
      <c r="E425">
        <v>6417206</v>
      </c>
      <c r="F425">
        <f t="shared" si="19"/>
        <v>8.8711504664179403E-3</v>
      </c>
      <c r="G425">
        <v>38</v>
      </c>
      <c r="H425">
        <v>530</v>
      </c>
      <c r="I425">
        <v>2329</v>
      </c>
      <c r="J425">
        <v>54031</v>
      </c>
      <c r="K425">
        <v>23692</v>
      </c>
      <c r="L425">
        <v>291477</v>
      </c>
      <c r="M425">
        <v>453484</v>
      </c>
      <c r="N425">
        <v>5648553</v>
      </c>
      <c r="O425">
        <v>1.6039169339861557E-3</v>
      </c>
      <c r="P425">
        <v>1.8183252881016341E-3</v>
      </c>
      <c r="Q425">
        <v>5.1357931040565928E-3</v>
      </c>
      <c r="R425">
        <v>9.5654586227658656E-3</v>
      </c>
      <c r="S425">
        <v>225</v>
      </c>
      <c r="T425">
        <v>41057</v>
      </c>
      <c r="U425">
        <v>5.480186082762988E-3</v>
      </c>
      <c r="V425">
        <v>257</v>
      </c>
      <c r="W425">
        <v>437262</v>
      </c>
      <c r="X425">
        <v>5.8774830650731142E-4</v>
      </c>
      <c r="Y425">
        <v>292</v>
      </c>
      <c r="Z425">
        <v>360633</v>
      </c>
      <c r="AA425">
        <v>8.0968741074721393E-4</v>
      </c>
      <c r="AB425">
        <v>604</v>
      </c>
      <c r="AC425">
        <v>387253</v>
      </c>
      <c r="AD425">
        <v>1.5597038628493518E-3</v>
      </c>
      <c r="AE425">
        <v>1535</v>
      </c>
      <c r="AF425">
        <v>441001</v>
      </c>
      <c r="AG425">
        <v>3.4807177307987964E-3</v>
      </c>
      <c r="AH425">
        <v>2619</v>
      </c>
      <c r="AI425">
        <v>336911</v>
      </c>
      <c r="AJ425">
        <v>7.7735663127650925E-3</v>
      </c>
      <c r="AK425">
        <v>3917</v>
      </c>
      <c r="AL425">
        <v>211971</v>
      </c>
      <c r="AM425">
        <v>1.8478942874261103E-2</v>
      </c>
      <c r="AN425">
        <v>7525</v>
      </c>
      <c r="AO425">
        <v>158144</v>
      </c>
      <c r="AP425">
        <v>4.7583215297450424E-2</v>
      </c>
      <c r="AQ425">
        <v>10144</v>
      </c>
      <c r="AR425">
        <v>72068</v>
      </c>
      <c r="AS425">
        <v>0.14075595271132818</v>
      </c>
      <c r="AT425">
        <v>30440</v>
      </c>
      <c r="AU425">
        <v>26488</v>
      </c>
      <c r="AV425">
        <v>3319436</v>
      </c>
      <c r="AW425">
        <v>3097770</v>
      </c>
      <c r="AX425">
        <f t="shared" si="20"/>
        <v>9.1702325334785794E-3</v>
      </c>
      <c r="AY425">
        <f t="shared" si="20"/>
        <v>8.5506670927796447E-3</v>
      </c>
    </row>
    <row r="426" spans="1:51" x14ac:dyDescent="0.35">
      <c r="A426" t="str">
        <f t="shared" si="18"/>
        <v>2003-Massachusetts</v>
      </c>
      <c r="B426" t="s">
        <v>27</v>
      </c>
      <c r="C426">
        <v>2003</v>
      </c>
      <c r="D426">
        <v>56291</v>
      </c>
      <c r="E426">
        <v>6422565</v>
      </c>
      <c r="F426">
        <f t="shared" si="19"/>
        <v>8.764566804695631E-3</v>
      </c>
      <c r="G426">
        <v>59</v>
      </c>
      <c r="H426">
        <v>578</v>
      </c>
      <c r="I426">
        <v>2415</v>
      </c>
      <c r="J426">
        <v>53239</v>
      </c>
      <c r="K426">
        <v>25049</v>
      </c>
      <c r="L426">
        <v>302516</v>
      </c>
      <c r="M426">
        <v>464146</v>
      </c>
      <c r="N426">
        <v>5630854</v>
      </c>
      <c r="O426">
        <v>2.3553834484410555E-3</v>
      </c>
      <c r="P426">
        <v>1.9106427428631874E-3</v>
      </c>
      <c r="Q426">
        <v>5.2031041956625713E-3</v>
      </c>
      <c r="R426">
        <v>9.4548713214727288E-3</v>
      </c>
      <c r="S426">
        <v>333</v>
      </c>
      <c r="T426">
        <v>41071</v>
      </c>
      <c r="U426">
        <v>8.1079106912419954E-3</v>
      </c>
      <c r="V426">
        <v>319</v>
      </c>
      <c r="W426">
        <v>414472</v>
      </c>
      <c r="X426">
        <v>7.6965392113339376E-4</v>
      </c>
      <c r="Y426">
        <v>342</v>
      </c>
      <c r="Z426">
        <v>351287</v>
      </c>
      <c r="AA426">
        <v>9.7356292717920101E-4</v>
      </c>
      <c r="AB426">
        <v>636</v>
      </c>
      <c r="AC426">
        <v>363340</v>
      </c>
      <c r="AD426">
        <v>1.7504265976771068E-3</v>
      </c>
      <c r="AE426">
        <v>1694</v>
      </c>
      <c r="AF426">
        <v>406909</v>
      </c>
      <c r="AG426">
        <v>4.1630929765623268E-3</v>
      </c>
      <c r="AH426">
        <v>2453</v>
      </c>
      <c r="AI426">
        <v>297973</v>
      </c>
      <c r="AJ426">
        <v>8.2322895027401814E-3</v>
      </c>
      <c r="AK426">
        <v>3506</v>
      </c>
      <c r="AL426">
        <v>176402</v>
      </c>
      <c r="AM426">
        <v>1.9875058105917165E-2</v>
      </c>
      <c r="AN426">
        <v>6710</v>
      </c>
      <c r="AO426">
        <v>129050</v>
      </c>
      <c r="AP426">
        <v>5.1995350639287098E-2</v>
      </c>
      <c r="AQ426">
        <v>8398</v>
      </c>
      <c r="AR426">
        <v>57060</v>
      </c>
      <c r="AS426">
        <v>0.14717840869260429</v>
      </c>
      <c r="AT426">
        <v>30101</v>
      </c>
      <c r="AU426">
        <v>26190</v>
      </c>
      <c r="AV426">
        <v>3320817</v>
      </c>
      <c r="AW426">
        <v>3101748</v>
      </c>
      <c r="AX426">
        <f t="shared" si="20"/>
        <v>9.0643356740223863E-3</v>
      </c>
      <c r="AY426">
        <f t="shared" si="20"/>
        <v>8.4436259812209116E-3</v>
      </c>
    </row>
    <row r="427" spans="1:51" x14ac:dyDescent="0.35">
      <c r="A427" t="str">
        <f t="shared" si="18"/>
        <v>2004-Massachusetts</v>
      </c>
      <c r="B427" t="s">
        <v>27</v>
      </c>
      <c r="C427">
        <v>2004</v>
      </c>
      <c r="D427">
        <v>54511</v>
      </c>
      <c r="E427">
        <v>6412281</v>
      </c>
      <c r="F427">
        <f t="shared" si="19"/>
        <v>8.5010310683514955E-3</v>
      </c>
      <c r="G427">
        <v>55</v>
      </c>
      <c r="H427">
        <v>540</v>
      </c>
      <c r="I427">
        <v>2267</v>
      </c>
      <c r="J427">
        <v>51649</v>
      </c>
      <c r="K427">
        <v>26383</v>
      </c>
      <c r="L427">
        <v>313272</v>
      </c>
      <c r="M427">
        <v>472524</v>
      </c>
      <c r="N427">
        <v>5600102</v>
      </c>
      <c r="O427">
        <v>2.0846757381647275E-3</v>
      </c>
      <c r="P427">
        <v>1.7237416685819352E-3</v>
      </c>
      <c r="Q427">
        <v>4.7976399082374655E-3</v>
      </c>
      <c r="R427">
        <v>9.2228677263378415E-3</v>
      </c>
      <c r="S427">
        <v>397</v>
      </c>
      <c r="T427">
        <v>58021</v>
      </c>
      <c r="U427">
        <v>6.8423501835542305E-3</v>
      </c>
      <c r="V427">
        <v>525</v>
      </c>
      <c r="W427">
        <v>586333</v>
      </c>
      <c r="X427">
        <v>8.9539561989517903E-4</v>
      </c>
      <c r="Y427">
        <v>829</v>
      </c>
      <c r="Z427">
        <v>558071</v>
      </c>
      <c r="AA427">
        <v>1.485474070503574E-3</v>
      </c>
      <c r="AB427">
        <v>1520</v>
      </c>
      <c r="AC427">
        <v>602631</v>
      </c>
      <c r="AD427">
        <v>2.5222731655026045E-3</v>
      </c>
      <c r="AE427">
        <v>3192</v>
      </c>
      <c r="AF427">
        <v>630641</v>
      </c>
      <c r="AG427">
        <v>5.061516774202756E-3</v>
      </c>
      <c r="AH427">
        <v>5279</v>
      </c>
      <c r="AI427">
        <v>493319</v>
      </c>
      <c r="AJ427">
        <v>1.0700986582718282E-2</v>
      </c>
      <c r="AK427">
        <v>7468</v>
      </c>
      <c r="AL427">
        <v>300454</v>
      </c>
      <c r="AM427">
        <v>2.4855718346236028E-2</v>
      </c>
      <c r="AN427">
        <v>10677</v>
      </c>
      <c r="AO427">
        <v>182845</v>
      </c>
      <c r="AP427">
        <v>5.8393721458065574E-2</v>
      </c>
      <c r="AQ427">
        <v>10036</v>
      </c>
      <c r="AR427">
        <v>64747</v>
      </c>
      <c r="AS427">
        <v>0.15500332061717145</v>
      </c>
      <c r="AT427">
        <v>29101</v>
      </c>
      <c r="AU427">
        <v>25410</v>
      </c>
      <c r="AV427">
        <v>3314634</v>
      </c>
      <c r="AW427">
        <v>3097647</v>
      </c>
      <c r="AX427">
        <f t="shared" si="20"/>
        <v>8.7795515281626872E-3</v>
      </c>
      <c r="AY427">
        <f t="shared" si="20"/>
        <v>8.2030005355678039E-3</v>
      </c>
    </row>
    <row r="428" spans="1:51" x14ac:dyDescent="0.35">
      <c r="A428" t="str">
        <f t="shared" si="18"/>
        <v>2005-Massachusetts</v>
      </c>
      <c r="B428" t="s">
        <v>27</v>
      </c>
      <c r="C428">
        <v>2005</v>
      </c>
      <c r="D428">
        <v>53874</v>
      </c>
      <c r="E428">
        <v>6403290</v>
      </c>
      <c r="F428">
        <f t="shared" si="19"/>
        <v>8.4134874416120463E-3</v>
      </c>
      <c r="G428">
        <v>54</v>
      </c>
      <c r="H428">
        <v>571</v>
      </c>
      <c r="I428">
        <v>2318</v>
      </c>
      <c r="J428">
        <v>50931</v>
      </c>
      <c r="K428">
        <v>27724</v>
      </c>
      <c r="L428">
        <v>323694</v>
      </c>
      <c r="M428">
        <v>481830</v>
      </c>
      <c r="N428">
        <v>5570042</v>
      </c>
      <c r="O428">
        <v>1.9477708844322609E-3</v>
      </c>
      <c r="P428">
        <v>1.7640116900529512E-3</v>
      </c>
      <c r="Q428">
        <v>4.8108253948488059E-3</v>
      </c>
      <c r="R428">
        <v>9.1437371567395717E-3</v>
      </c>
      <c r="S428">
        <v>608</v>
      </c>
      <c r="T428">
        <v>64614</v>
      </c>
      <c r="U428">
        <v>9.4097254464976625E-3</v>
      </c>
      <c r="V428">
        <v>828</v>
      </c>
      <c r="W428">
        <v>662810</v>
      </c>
      <c r="X428">
        <v>1.2492267769043919E-3</v>
      </c>
      <c r="Y428">
        <v>1158</v>
      </c>
      <c r="Z428">
        <v>575856</v>
      </c>
      <c r="AA428">
        <v>2.0109193965157958E-3</v>
      </c>
      <c r="AB428">
        <v>1730</v>
      </c>
      <c r="AC428">
        <v>586382</v>
      </c>
      <c r="AD428">
        <v>2.9502952000573005E-3</v>
      </c>
      <c r="AE428">
        <v>3604</v>
      </c>
      <c r="AF428">
        <v>642735</v>
      </c>
      <c r="AG428">
        <v>5.6072876068675274E-3</v>
      </c>
      <c r="AH428">
        <v>5407</v>
      </c>
      <c r="AI428">
        <v>482395</v>
      </c>
      <c r="AJ428">
        <v>1.1208656806144343E-2</v>
      </c>
      <c r="AK428">
        <v>6909</v>
      </c>
      <c r="AL428">
        <v>285766</v>
      </c>
      <c r="AM428">
        <v>2.4177123940566758E-2</v>
      </c>
      <c r="AN428">
        <v>10097</v>
      </c>
      <c r="AO428">
        <v>178455</v>
      </c>
      <c r="AP428">
        <v>5.6580090218822675E-2</v>
      </c>
      <c r="AQ428">
        <v>9384</v>
      </c>
      <c r="AR428">
        <v>60775</v>
      </c>
      <c r="AS428">
        <v>0.1544055944055944</v>
      </c>
      <c r="AT428">
        <v>28738</v>
      </c>
      <c r="AU428">
        <v>25136</v>
      </c>
      <c r="AV428">
        <v>3309010</v>
      </c>
      <c r="AW428">
        <v>3094280</v>
      </c>
      <c r="AX428">
        <f t="shared" si="20"/>
        <v>8.6847727870269353E-3</v>
      </c>
      <c r="AY428">
        <f t="shared" si="20"/>
        <v>8.1233760357821531E-3</v>
      </c>
    </row>
    <row r="429" spans="1:51" x14ac:dyDescent="0.35">
      <c r="A429" t="str">
        <f t="shared" si="18"/>
        <v>2006-Massachusetts</v>
      </c>
      <c r="B429" t="s">
        <v>27</v>
      </c>
      <c r="C429">
        <v>2006</v>
      </c>
      <c r="D429">
        <v>53450</v>
      </c>
      <c r="E429">
        <v>6410084</v>
      </c>
      <c r="F429">
        <f t="shared" si="19"/>
        <v>8.3384242702591732E-3</v>
      </c>
      <c r="G429">
        <v>49</v>
      </c>
      <c r="H429">
        <v>635</v>
      </c>
      <c r="I429">
        <v>2275</v>
      </c>
      <c r="J429">
        <v>50491</v>
      </c>
      <c r="K429">
        <v>29090</v>
      </c>
      <c r="L429">
        <v>334515</v>
      </c>
      <c r="M429">
        <v>492621</v>
      </c>
      <c r="N429">
        <v>5553858</v>
      </c>
      <c r="O429">
        <v>1.6844276383636988E-3</v>
      </c>
      <c r="P429">
        <v>1.8982706306144717E-3</v>
      </c>
      <c r="Q429">
        <v>4.6181547274679723E-3</v>
      </c>
      <c r="R429">
        <v>9.0911578942061543E-3</v>
      </c>
      <c r="S429">
        <v>89</v>
      </c>
      <c r="T429">
        <v>14385</v>
      </c>
      <c r="U429">
        <v>6.1870003475842893E-3</v>
      </c>
      <c r="V429">
        <v>137</v>
      </c>
      <c r="W429">
        <v>173045</v>
      </c>
      <c r="X429">
        <v>7.917015805137392E-4</v>
      </c>
      <c r="Y429">
        <v>153</v>
      </c>
      <c r="Z429">
        <v>143628</v>
      </c>
      <c r="AA429">
        <v>1.0652519007435877E-3</v>
      </c>
      <c r="AB429">
        <v>268</v>
      </c>
      <c r="AC429">
        <v>188773</v>
      </c>
      <c r="AD429">
        <v>1.4196945537762286E-3</v>
      </c>
      <c r="AE429">
        <v>757</v>
      </c>
      <c r="AF429">
        <v>218981</v>
      </c>
      <c r="AG429">
        <v>3.4569209200798244E-3</v>
      </c>
      <c r="AH429">
        <v>1434</v>
      </c>
      <c r="AI429">
        <v>175043</v>
      </c>
      <c r="AJ429">
        <v>8.1922727558371364E-3</v>
      </c>
      <c r="AK429">
        <v>1998</v>
      </c>
      <c r="AL429">
        <v>101589</v>
      </c>
      <c r="AM429">
        <v>1.9667483684257154E-2</v>
      </c>
      <c r="AN429">
        <v>3573</v>
      </c>
      <c r="AO429">
        <v>69407</v>
      </c>
      <c r="AP429">
        <v>5.1478957453859123E-2</v>
      </c>
      <c r="AQ429">
        <v>4050</v>
      </c>
      <c r="AR429">
        <v>27008</v>
      </c>
      <c r="AS429">
        <v>0.14995556872037916</v>
      </c>
      <c r="AT429">
        <v>28571</v>
      </c>
      <c r="AU429">
        <v>24879</v>
      </c>
      <c r="AV429">
        <v>3311185</v>
      </c>
      <c r="AW429">
        <v>3098899</v>
      </c>
      <c r="AX429">
        <f t="shared" si="20"/>
        <v>8.62863295164722E-3</v>
      </c>
      <c r="AY429">
        <f t="shared" si="20"/>
        <v>8.0283352248653479E-3</v>
      </c>
    </row>
    <row r="430" spans="1:51" x14ac:dyDescent="0.35">
      <c r="A430" t="str">
        <f t="shared" si="18"/>
        <v>2007-Massachusetts</v>
      </c>
      <c r="B430" t="s">
        <v>27</v>
      </c>
      <c r="C430">
        <v>2007</v>
      </c>
      <c r="D430">
        <v>52917</v>
      </c>
      <c r="E430">
        <v>6431559</v>
      </c>
      <c r="F430">
        <f t="shared" si="19"/>
        <v>8.2277096424055191E-3</v>
      </c>
      <c r="G430">
        <v>43</v>
      </c>
      <c r="H430">
        <v>616</v>
      </c>
      <c r="I430">
        <v>2256</v>
      </c>
      <c r="J430">
        <v>50002</v>
      </c>
      <c r="K430">
        <v>30534</v>
      </c>
      <c r="L430">
        <v>345003</v>
      </c>
      <c r="M430">
        <v>503993</v>
      </c>
      <c r="N430">
        <v>5552029</v>
      </c>
      <c r="O430">
        <v>1.4082661950612432E-3</v>
      </c>
      <c r="P430">
        <v>1.7854917203618519E-3</v>
      </c>
      <c r="Q430">
        <v>4.4762526463661204E-3</v>
      </c>
      <c r="R430">
        <v>9.0060768774802864E-3</v>
      </c>
      <c r="S430">
        <v>625</v>
      </c>
      <c r="T430">
        <v>75872</v>
      </c>
      <c r="U430">
        <v>8.2375579924082662E-3</v>
      </c>
      <c r="V430">
        <v>702</v>
      </c>
      <c r="W430">
        <v>790706</v>
      </c>
      <c r="X430">
        <v>8.8781418125067973E-4</v>
      </c>
      <c r="Y430">
        <v>862</v>
      </c>
      <c r="Z430">
        <v>726252</v>
      </c>
      <c r="AA430">
        <v>1.1869158363763542E-3</v>
      </c>
      <c r="AB430">
        <v>1775</v>
      </c>
      <c r="AC430">
        <v>854604</v>
      </c>
      <c r="AD430">
        <v>2.0769853639814465E-3</v>
      </c>
      <c r="AE430">
        <v>3679</v>
      </c>
      <c r="AF430">
        <v>872796</v>
      </c>
      <c r="AG430">
        <v>4.2151888872084655E-3</v>
      </c>
      <c r="AH430">
        <v>5287</v>
      </c>
      <c r="AI430">
        <v>636108</v>
      </c>
      <c r="AJ430">
        <v>8.3114816980764273E-3</v>
      </c>
      <c r="AK430">
        <v>6892</v>
      </c>
      <c r="AL430">
        <v>346768</v>
      </c>
      <c r="AM430">
        <v>1.9874959627185898E-2</v>
      </c>
      <c r="AN430">
        <v>11311</v>
      </c>
      <c r="AO430">
        <v>224078</v>
      </c>
      <c r="AP430">
        <v>5.0477958567998645E-2</v>
      </c>
      <c r="AQ430">
        <v>12403</v>
      </c>
      <c r="AR430">
        <v>87707</v>
      </c>
      <c r="AS430">
        <v>0.14141402624647975</v>
      </c>
      <c r="AT430">
        <v>27946</v>
      </c>
      <c r="AU430">
        <v>24971</v>
      </c>
      <c r="AV430">
        <v>3321653</v>
      </c>
      <c r="AW430">
        <v>3109906</v>
      </c>
      <c r="AX430">
        <f t="shared" si="20"/>
        <v>8.4132809778745699E-3</v>
      </c>
      <c r="AY430">
        <f t="shared" si="20"/>
        <v>8.0295031425387138E-3</v>
      </c>
    </row>
    <row r="431" spans="1:51" x14ac:dyDescent="0.35">
      <c r="A431" t="str">
        <f t="shared" si="18"/>
        <v>2008-Massachusetts</v>
      </c>
      <c r="B431" t="s">
        <v>27</v>
      </c>
      <c r="C431">
        <v>2008</v>
      </c>
      <c r="D431">
        <v>53518</v>
      </c>
      <c r="E431">
        <v>6468967</v>
      </c>
      <c r="F431">
        <f t="shared" si="19"/>
        <v>8.2730364832592287E-3</v>
      </c>
      <c r="G431">
        <v>57</v>
      </c>
      <c r="H431">
        <v>696</v>
      </c>
      <c r="I431">
        <v>2268</v>
      </c>
      <c r="J431">
        <v>50497</v>
      </c>
      <c r="K431">
        <v>32135</v>
      </c>
      <c r="L431">
        <v>357575</v>
      </c>
      <c r="M431">
        <v>517040</v>
      </c>
      <c r="N431">
        <v>5562217</v>
      </c>
      <c r="O431">
        <v>1.773766920802863E-3</v>
      </c>
      <c r="P431">
        <v>1.9464448017898343E-3</v>
      </c>
      <c r="Q431">
        <v>4.3865078137088039E-3</v>
      </c>
      <c r="R431">
        <v>9.078574244766071E-3</v>
      </c>
      <c r="S431">
        <v>384</v>
      </c>
      <c r="T431">
        <v>74969</v>
      </c>
      <c r="U431">
        <v>5.1221171417519243E-3</v>
      </c>
      <c r="V431">
        <v>511</v>
      </c>
      <c r="W431">
        <v>920232</v>
      </c>
      <c r="X431">
        <v>5.5529475175825223E-4</v>
      </c>
      <c r="Y431">
        <v>615</v>
      </c>
      <c r="Z431">
        <v>814747</v>
      </c>
      <c r="AA431">
        <v>7.5483555017692608E-4</v>
      </c>
      <c r="AB431">
        <v>1420</v>
      </c>
      <c r="AC431">
        <v>954995</v>
      </c>
      <c r="AD431">
        <v>1.4869187796794747E-3</v>
      </c>
      <c r="AE431">
        <v>3230</v>
      </c>
      <c r="AF431">
        <v>980801</v>
      </c>
      <c r="AG431">
        <v>3.2932266586188229E-3</v>
      </c>
      <c r="AH431">
        <v>5382</v>
      </c>
      <c r="AI431">
        <v>732176</v>
      </c>
      <c r="AJ431">
        <v>7.3506916369834576E-3</v>
      </c>
      <c r="AK431">
        <v>7542</v>
      </c>
      <c r="AL431">
        <v>413032</v>
      </c>
      <c r="AM431">
        <v>1.8260086385558504E-2</v>
      </c>
      <c r="AN431">
        <v>14832</v>
      </c>
      <c r="AO431">
        <v>311411</v>
      </c>
      <c r="AP431">
        <v>4.7628375362463109E-2</v>
      </c>
      <c r="AQ431">
        <v>18866</v>
      </c>
      <c r="AR431">
        <v>135740</v>
      </c>
      <c r="AS431">
        <v>0.13898629733313689</v>
      </c>
      <c r="AT431">
        <v>28321</v>
      </c>
      <c r="AU431">
        <v>25197</v>
      </c>
      <c r="AV431">
        <v>3340730</v>
      </c>
      <c r="AW431">
        <v>3128237</v>
      </c>
      <c r="AX431">
        <f t="shared" si="20"/>
        <v>8.4774884531225204E-3</v>
      </c>
      <c r="AY431">
        <f t="shared" si="20"/>
        <v>8.0546966230499797E-3</v>
      </c>
    </row>
    <row r="432" spans="1:51" x14ac:dyDescent="0.35">
      <c r="A432" t="str">
        <f t="shared" si="18"/>
        <v>2009-Massachusetts</v>
      </c>
      <c r="B432" t="s">
        <v>27</v>
      </c>
      <c r="C432">
        <v>2009</v>
      </c>
      <c r="D432">
        <v>52308</v>
      </c>
      <c r="E432">
        <v>6517613</v>
      </c>
      <c r="F432">
        <f t="shared" si="19"/>
        <v>8.0256376068968804E-3</v>
      </c>
      <c r="G432">
        <v>47</v>
      </c>
      <c r="H432">
        <v>702</v>
      </c>
      <c r="I432">
        <v>2313</v>
      </c>
      <c r="J432">
        <v>49246</v>
      </c>
      <c r="K432">
        <v>33879</v>
      </c>
      <c r="L432">
        <v>371539</v>
      </c>
      <c r="M432">
        <v>530509</v>
      </c>
      <c r="N432">
        <v>5581686</v>
      </c>
      <c r="O432">
        <v>1.3872900616901326E-3</v>
      </c>
      <c r="P432">
        <v>1.8894382554725075E-3</v>
      </c>
      <c r="Q432">
        <v>4.3599637329432674E-3</v>
      </c>
      <c r="R432">
        <v>8.8227822202825452E-3</v>
      </c>
      <c r="S432">
        <v>995</v>
      </c>
      <c r="T432">
        <v>123680</v>
      </c>
      <c r="U432">
        <v>8.0449547218628716E-3</v>
      </c>
      <c r="V432">
        <v>1069</v>
      </c>
      <c r="W432">
        <v>1437607</v>
      </c>
      <c r="X432">
        <v>7.4359682444506735E-4</v>
      </c>
      <c r="Y432">
        <v>1363</v>
      </c>
      <c r="Z432">
        <v>1197913</v>
      </c>
      <c r="AA432">
        <v>1.1378121783468416E-3</v>
      </c>
      <c r="AB432">
        <v>2619</v>
      </c>
      <c r="AC432">
        <v>1403148</v>
      </c>
      <c r="AD432">
        <v>1.8665172882689496E-3</v>
      </c>
      <c r="AE432">
        <v>6863</v>
      </c>
      <c r="AF432">
        <v>1524683</v>
      </c>
      <c r="AG432">
        <v>4.5012635413394127E-3</v>
      </c>
      <c r="AH432">
        <v>10373</v>
      </c>
      <c r="AI432">
        <v>1146857</v>
      </c>
      <c r="AJ432">
        <v>9.0447196119481325E-3</v>
      </c>
      <c r="AK432">
        <v>13680</v>
      </c>
      <c r="AL432">
        <v>660234</v>
      </c>
      <c r="AM432">
        <v>2.071992657148829E-2</v>
      </c>
      <c r="AN432">
        <v>23897</v>
      </c>
      <c r="AO432">
        <v>455491</v>
      </c>
      <c r="AP432">
        <v>5.2464263838363438E-2</v>
      </c>
      <c r="AQ432">
        <v>25534</v>
      </c>
      <c r="AR432">
        <v>175513</v>
      </c>
      <c r="AS432">
        <v>0.14548210104094852</v>
      </c>
      <c r="AT432">
        <v>27538</v>
      </c>
      <c r="AU432">
        <v>24770</v>
      </c>
      <c r="AV432">
        <v>3365859</v>
      </c>
      <c r="AW432">
        <v>3151754</v>
      </c>
      <c r="AX432">
        <f t="shared" si="20"/>
        <v>8.1815667263542523E-3</v>
      </c>
      <c r="AY432">
        <f t="shared" si="20"/>
        <v>7.8591159081578075E-3</v>
      </c>
    </row>
    <row r="433" spans="1:51" x14ac:dyDescent="0.35">
      <c r="A433" t="str">
        <f t="shared" si="18"/>
        <v>2010-Massachusetts</v>
      </c>
      <c r="B433" t="s">
        <v>27</v>
      </c>
      <c r="C433">
        <v>2010</v>
      </c>
      <c r="D433">
        <v>52583</v>
      </c>
      <c r="E433">
        <v>6547629</v>
      </c>
      <c r="F433">
        <f t="shared" si="19"/>
        <v>8.0308459749322998E-3</v>
      </c>
      <c r="G433">
        <v>47</v>
      </c>
      <c r="H433">
        <v>751</v>
      </c>
      <c r="I433">
        <v>2318</v>
      </c>
      <c r="J433">
        <v>49467</v>
      </c>
      <c r="K433">
        <v>35144</v>
      </c>
      <c r="L433">
        <v>381023</v>
      </c>
      <c r="M433">
        <v>539664</v>
      </c>
      <c r="N433">
        <v>5591798</v>
      </c>
      <c r="O433">
        <v>1.3373548827680401E-3</v>
      </c>
      <c r="P433">
        <v>1.971009624090934E-3</v>
      </c>
      <c r="Q433">
        <v>4.2952652020516466E-3</v>
      </c>
      <c r="R433">
        <v>8.8463495998961344E-3</v>
      </c>
      <c r="S433">
        <v>409</v>
      </c>
      <c r="T433">
        <v>73014</v>
      </c>
      <c r="U433">
        <v>5.6016654340263509E-3</v>
      </c>
      <c r="V433">
        <v>431</v>
      </c>
      <c r="W433">
        <v>744199</v>
      </c>
      <c r="X433">
        <v>5.7914616923699172E-4</v>
      </c>
      <c r="Y433">
        <v>448</v>
      </c>
      <c r="Z433">
        <v>678304</v>
      </c>
      <c r="AA433">
        <v>6.6047082134264279E-4</v>
      </c>
      <c r="AB433">
        <v>920</v>
      </c>
      <c r="AC433">
        <v>733084</v>
      </c>
      <c r="AD433">
        <v>1.2549721450747799E-3</v>
      </c>
      <c r="AE433">
        <v>2297</v>
      </c>
      <c r="AF433">
        <v>794764</v>
      </c>
      <c r="AG433">
        <v>2.8901661373690805E-3</v>
      </c>
      <c r="AH433">
        <v>3734</v>
      </c>
      <c r="AI433">
        <v>561123</v>
      </c>
      <c r="AJ433">
        <v>6.654512468745712E-3</v>
      </c>
      <c r="AK433">
        <v>5208</v>
      </c>
      <c r="AL433">
        <v>319643</v>
      </c>
      <c r="AM433">
        <v>1.6293177075675049E-2</v>
      </c>
      <c r="AN433">
        <v>9853</v>
      </c>
      <c r="AO433">
        <v>222353</v>
      </c>
      <c r="AP433">
        <v>4.4312422139570866E-2</v>
      </c>
      <c r="AQ433">
        <v>13691</v>
      </c>
      <c r="AR433">
        <v>100316</v>
      </c>
      <c r="AS433">
        <v>0.13647872722197854</v>
      </c>
      <c r="AT433">
        <v>27445</v>
      </c>
      <c r="AU433">
        <v>25138</v>
      </c>
      <c r="AV433">
        <v>3381001</v>
      </c>
      <c r="AW433">
        <v>3166628</v>
      </c>
      <c r="AX433">
        <f t="shared" si="20"/>
        <v>8.11741848050326E-3</v>
      </c>
      <c r="AY433">
        <f t="shared" si="20"/>
        <v>7.938412721671128E-3</v>
      </c>
    </row>
    <row r="434" spans="1:51" x14ac:dyDescent="0.35">
      <c r="A434" t="str">
        <f t="shared" si="18"/>
        <v>2011-Massachusetts</v>
      </c>
      <c r="B434" t="s">
        <v>27</v>
      </c>
      <c r="C434">
        <v>2011</v>
      </c>
      <c r="D434">
        <v>53710</v>
      </c>
      <c r="E434">
        <v>6587536</v>
      </c>
      <c r="F434">
        <f t="shared" si="19"/>
        <v>8.1532761263088359E-3</v>
      </c>
      <c r="G434">
        <v>47</v>
      </c>
      <c r="H434">
        <v>814</v>
      </c>
      <c r="I434">
        <v>2385</v>
      </c>
      <c r="J434">
        <v>50464</v>
      </c>
      <c r="K434">
        <v>35772</v>
      </c>
      <c r="L434">
        <v>393671</v>
      </c>
      <c r="M434">
        <v>549080</v>
      </c>
      <c r="N434">
        <v>5609013</v>
      </c>
      <c r="O434">
        <v>1.3138767751313877E-3</v>
      </c>
      <c r="P434">
        <v>2.0677164434261095E-3</v>
      </c>
      <c r="Q434">
        <v>4.3436293436293436E-3</v>
      </c>
      <c r="R434">
        <v>8.9969483044521383E-3</v>
      </c>
      <c r="S434">
        <v>467</v>
      </c>
      <c r="T434">
        <v>44937</v>
      </c>
      <c r="U434">
        <v>1.0392327035627657E-2</v>
      </c>
      <c r="V434">
        <v>534</v>
      </c>
      <c r="W434">
        <v>439902</v>
      </c>
      <c r="X434">
        <v>1.213906733772522E-3</v>
      </c>
      <c r="Y434">
        <v>635</v>
      </c>
      <c r="Z434">
        <v>377937</v>
      </c>
      <c r="AA434">
        <v>1.6801742089290015E-3</v>
      </c>
      <c r="AB434">
        <v>1192</v>
      </c>
      <c r="AC434">
        <v>390145</v>
      </c>
      <c r="AD434">
        <v>3.0552743210857502E-3</v>
      </c>
      <c r="AE434">
        <v>2588</v>
      </c>
      <c r="AF434">
        <v>413046</v>
      </c>
      <c r="AG434">
        <v>6.2656459571088933E-3</v>
      </c>
      <c r="AH434">
        <v>3885</v>
      </c>
      <c r="AI434">
        <v>318811</v>
      </c>
      <c r="AJ434">
        <v>1.2185903246751209E-2</v>
      </c>
      <c r="AK434">
        <v>5078</v>
      </c>
      <c r="AL434">
        <v>199998</v>
      </c>
      <c r="AM434">
        <v>2.5390253902539024E-2</v>
      </c>
      <c r="AN434">
        <v>7050</v>
      </c>
      <c r="AO434">
        <v>120567</v>
      </c>
      <c r="AP434">
        <v>5.8473711712160044E-2</v>
      </c>
      <c r="AQ434">
        <v>6614</v>
      </c>
      <c r="AR434">
        <v>42391</v>
      </c>
      <c r="AS434">
        <v>0.15602368427260505</v>
      </c>
      <c r="AT434">
        <v>28054</v>
      </c>
      <c r="AU434">
        <v>25656</v>
      </c>
      <c r="AV434">
        <v>3397995</v>
      </c>
      <c r="AW434">
        <v>3189541</v>
      </c>
      <c r="AX434">
        <f t="shared" si="20"/>
        <v>8.256045108953957E-3</v>
      </c>
      <c r="AY434">
        <f t="shared" si="20"/>
        <v>8.043790626927198E-3</v>
      </c>
    </row>
    <row r="435" spans="1:51" x14ac:dyDescent="0.35">
      <c r="A435" t="str">
        <f t="shared" si="18"/>
        <v>2012-Massachusetts</v>
      </c>
      <c r="B435" t="s">
        <v>27</v>
      </c>
      <c r="C435">
        <v>2012</v>
      </c>
      <c r="D435">
        <v>53177</v>
      </c>
      <c r="E435">
        <v>6646144</v>
      </c>
      <c r="F435">
        <f t="shared" si="19"/>
        <v>8.0011808350827184E-3</v>
      </c>
      <c r="G435">
        <v>59</v>
      </c>
      <c r="H435">
        <v>817</v>
      </c>
      <c r="I435">
        <v>2346</v>
      </c>
      <c r="J435">
        <v>49955</v>
      </c>
      <c r="K435">
        <v>36634</v>
      </c>
      <c r="L435">
        <v>411033</v>
      </c>
      <c r="M435">
        <v>564804</v>
      </c>
      <c r="N435">
        <v>5633673</v>
      </c>
      <c r="O435">
        <v>1.6105257411148115E-3</v>
      </c>
      <c r="P435">
        <v>1.9876749555388495E-3</v>
      </c>
      <c r="Q435">
        <v>4.1536533027386495E-3</v>
      </c>
      <c r="R435">
        <v>8.8672168228436411E-3</v>
      </c>
      <c r="S435">
        <v>613</v>
      </c>
      <c r="T435">
        <v>80083</v>
      </c>
      <c r="U435">
        <v>7.6545583956644982E-3</v>
      </c>
      <c r="V435">
        <v>760</v>
      </c>
      <c r="W435">
        <v>842907</v>
      </c>
      <c r="X435">
        <v>9.0164158086242013E-4</v>
      </c>
      <c r="Y435">
        <v>890</v>
      </c>
      <c r="Z435">
        <v>745829</v>
      </c>
      <c r="AA435">
        <v>1.1933030225427007E-3</v>
      </c>
      <c r="AB435">
        <v>1644</v>
      </c>
      <c r="AC435">
        <v>796480</v>
      </c>
      <c r="AD435">
        <v>2.0640819606267576E-3</v>
      </c>
      <c r="AE435">
        <v>4026</v>
      </c>
      <c r="AF435">
        <v>871654</v>
      </c>
      <c r="AG435">
        <v>4.6188051681056936E-3</v>
      </c>
      <c r="AH435">
        <v>6079</v>
      </c>
      <c r="AI435">
        <v>662533</v>
      </c>
      <c r="AJ435">
        <v>9.1753920182089041E-3</v>
      </c>
      <c r="AK435">
        <v>9016</v>
      </c>
      <c r="AL435">
        <v>415025</v>
      </c>
      <c r="AM435">
        <v>2.1723992530570446E-2</v>
      </c>
      <c r="AN435">
        <v>14723</v>
      </c>
      <c r="AO435">
        <v>274032</v>
      </c>
      <c r="AP435">
        <v>5.3727301920943542E-2</v>
      </c>
      <c r="AQ435">
        <v>16164</v>
      </c>
      <c r="AR435">
        <v>107288</v>
      </c>
      <c r="AS435">
        <v>0.15065990604727464</v>
      </c>
      <c r="AT435">
        <v>27885</v>
      </c>
      <c r="AU435">
        <v>25292</v>
      </c>
      <c r="AV435">
        <v>3425771</v>
      </c>
      <c r="AW435">
        <v>3220373</v>
      </c>
      <c r="AX435">
        <f t="shared" si="20"/>
        <v>8.1397734991626707E-3</v>
      </c>
      <c r="AY435">
        <f t="shared" si="20"/>
        <v>7.8537486185606444E-3</v>
      </c>
    </row>
    <row r="436" spans="1:51" x14ac:dyDescent="0.35">
      <c r="A436" t="str">
        <f t="shared" si="18"/>
        <v>2013-Massachusetts</v>
      </c>
      <c r="B436" t="s">
        <v>27</v>
      </c>
      <c r="C436">
        <v>2013</v>
      </c>
      <c r="D436">
        <v>54567</v>
      </c>
      <c r="E436">
        <v>6692824</v>
      </c>
      <c r="F436">
        <f t="shared" si="19"/>
        <v>8.1530606512288384E-3</v>
      </c>
      <c r="G436">
        <v>69</v>
      </c>
      <c r="H436">
        <v>829</v>
      </c>
      <c r="I436">
        <v>2497</v>
      </c>
      <c r="J436">
        <v>51172</v>
      </c>
      <c r="K436">
        <v>37505</v>
      </c>
      <c r="L436">
        <v>426894</v>
      </c>
      <c r="M436">
        <v>580805</v>
      </c>
      <c r="N436">
        <v>5647620</v>
      </c>
      <c r="O436">
        <v>1.8397546993734169E-3</v>
      </c>
      <c r="P436">
        <v>1.9419340632569209E-3</v>
      </c>
      <c r="Q436">
        <v>4.2992054131765394E-3</v>
      </c>
      <c r="R436">
        <v>9.0608079155467258E-3</v>
      </c>
      <c r="S436">
        <v>79</v>
      </c>
      <c r="T436">
        <v>12431</v>
      </c>
      <c r="U436">
        <v>6.3550800418309067E-3</v>
      </c>
      <c r="V436">
        <v>147</v>
      </c>
      <c r="W436">
        <v>139293</v>
      </c>
      <c r="X436">
        <v>1.0553294135383687E-3</v>
      </c>
      <c r="Y436">
        <v>134</v>
      </c>
      <c r="Z436">
        <v>112370</v>
      </c>
      <c r="AA436">
        <v>1.1924890985138383E-3</v>
      </c>
      <c r="AB436">
        <v>229</v>
      </c>
      <c r="AC436">
        <v>119001</v>
      </c>
      <c r="AD436">
        <v>1.9243535768606987E-3</v>
      </c>
      <c r="AE436">
        <v>653</v>
      </c>
      <c r="AF436">
        <v>153740</v>
      </c>
      <c r="AG436">
        <v>4.2474307272017692E-3</v>
      </c>
      <c r="AH436">
        <v>969</v>
      </c>
      <c r="AI436">
        <v>123481</v>
      </c>
      <c r="AJ436">
        <v>7.8473611324819201E-3</v>
      </c>
      <c r="AK436">
        <v>1352</v>
      </c>
      <c r="AL436">
        <v>71568</v>
      </c>
      <c r="AM436">
        <v>1.8891124524927343E-2</v>
      </c>
      <c r="AN436">
        <v>2252</v>
      </c>
      <c r="AO436">
        <v>45627</v>
      </c>
      <c r="AP436">
        <v>4.9356740526442677E-2</v>
      </c>
      <c r="AQ436">
        <v>2773</v>
      </c>
      <c r="AR436">
        <v>18820</v>
      </c>
      <c r="AS436">
        <v>0.14734325185972369</v>
      </c>
      <c r="AT436">
        <v>28538</v>
      </c>
      <c r="AU436">
        <v>26029</v>
      </c>
      <c r="AV436">
        <v>3448008</v>
      </c>
      <c r="AW436">
        <v>3244816</v>
      </c>
      <c r="AX436">
        <f t="shared" si="20"/>
        <v>8.2766629311764942E-3</v>
      </c>
      <c r="AY436">
        <f t="shared" si="20"/>
        <v>8.0217183347222158E-3</v>
      </c>
    </row>
    <row r="437" spans="1:51" x14ac:dyDescent="0.35">
      <c r="A437" t="str">
        <f t="shared" si="18"/>
        <v>2014-Massachusetts</v>
      </c>
      <c r="B437" t="s">
        <v>27</v>
      </c>
      <c r="C437">
        <v>2014</v>
      </c>
      <c r="D437">
        <v>55200</v>
      </c>
      <c r="E437">
        <v>6745408</v>
      </c>
      <c r="F437">
        <f t="shared" si="19"/>
        <v>8.183344876988909E-3</v>
      </c>
      <c r="G437">
        <v>79</v>
      </c>
      <c r="H437">
        <v>1027</v>
      </c>
      <c r="I437">
        <v>2529</v>
      </c>
      <c r="J437">
        <v>51565</v>
      </c>
      <c r="K437">
        <v>38416</v>
      </c>
      <c r="L437">
        <v>450445</v>
      </c>
      <c r="M437">
        <v>601765</v>
      </c>
      <c r="N437">
        <v>5654782</v>
      </c>
      <c r="O437">
        <v>2.0564348188254894E-3</v>
      </c>
      <c r="P437">
        <v>2.27996758760781E-3</v>
      </c>
      <c r="Q437">
        <v>4.2026372421127851E-3</v>
      </c>
      <c r="R437">
        <v>9.1188307524498729E-3</v>
      </c>
      <c r="S437">
        <v>182</v>
      </c>
      <c r="T437">
        <v>26338</v>
      </c>
      <c r="U437">
        <v>6.9101678183613032E-3</v>
      </c>
      <c r="V437">
        <v>186</v>
      </c>
      <c r="W437">
        <v>264401</v>
      </c>
      <c r="X437">
        <v>7.034769157454019E-4</v>
      </c>
      <c r="Y437">
        <v>174</v>
      </c>
      <c r="Z437">
        <v>228300</v>
      </c>
      <c r="AA437">
        <v>7.6215505913272013E-4</v>
      </c>
      <c r="AB437">
        <v>393</v>
      </c>
      <c r="AC437">
        <v>230073</v>
      </c>
      <c r="AD437">
        <v>1.7081534991068052E-3</v>
      </c>
      <c r="AE437">
        <v>884</v>
      </c>
      <c r="AF437">
        <v>258706</v>
      </c>
      <c r="AG437">
        <v>3.4170061768957812E-3</v>
      </c>
      <c r="AH437">
        <v>1414</v>
      </c>
      <c r="AI437">
        <v>191381</v>
      </c>
      <c r="AJ437">
        <v>7.3884032375209664E-3</v>
      </c>
      <c r="AK437">
        <v>2251</v>
      </c>
      <c r="AL437">
        <v>115211</v>
      </c>
      <c r="AM437">
        <v>1.9538064941715633E-2</v>
      </c>
      <c r="AN437">
        <v>4166</v>
      </c>
      <c r="AO437">
        <v>85149</v>
      </c>
      <c r="AP437">
        <v>4.8926000305347099E-2</v>
      </c>
      <c r="AQ437">
        <v>5542</v>
      </c>
      <c r="AR437">
        <v>37362</v>
      </c>
      <c r="AS437">
        <v>0.14833253037845939</v>
      </c>
      <c r="AT437">
        <v>28310</v>
      </c>
      <c r="AU437">
        <v>26890</v>
      </c>
      <c r="AV437">
        <v>3474584</v>
      </c>
      <c r="AW437">
        <v>3270824</v>
      </c>
      <c r="AX437">
        <f t="shared" si="20"/>
        <v>8.1477379738121164E-3</v>
      </c>
      <c r="AY437">
        <f t="shared" si="20"/>
        <v>8.2211699559499377E-3</v>
      </c>
    </row>
    <row r="438" spans="1:51" x14ac:dyDescent="0.35">
      <c r="A438" t="str">
        <f t="shared" si="18"/>
        <v>2015-Massachusetts</v>
      </c>
      <c r="B438" t="s">
        <v>27</v>
      </c>
      <c r="C438">
        <v>2015</v>
      </c>
      <c r="D438">
        <v>57806</v>
      </c>
      <c r="E438">
        <v>6794422</v>
      </c>
      <c r="F438">
        <f t="shared" si="19"/>
        <v>8.5078613015205709E-3</v>
      </c>
      <c r="G438">
        <v>61</v>
      </c>
      <c r="H438">
        <v>1083</v>
      </c>
      <c r="I438">
        <v>2618</v>
      </c>
      <c r="J438">
        <v>54044</v>
      </c>
      <c r="K438">
        <v>38904</v>
      </c>
      <c r="L438">
        <v>471888</v>
      </c>
      <c r="M438">
        <v>619655</v>
      </c>
      <c r="N438">
        <v>5663975</v>
      </c>
      <c r="O438">
        <v>1.5679621632736995E-3</v>
      </c>
      <c r="P438">
        <v>2.2950361102634523E-3</v>
      </c>
      <c r="Q438">
        <v>4.2249316151729589E-3</v>
      </c>
      <c r="R438">
        <v>9.5417087822598085E-3</v>
      </c>
      <c r="S438">
        <v>262</v>
      </c>
      <c r="T438">
        <v>39465</v>
      </c>
      <c r="U438">
        <v>6.6387938679842899E-3</v>
      </c>
      <c r="V438">
        <v>324</v>
      </c>
      <c r="W438">
        <v>347924</v>
      </c>
      <c r="X438">
        <v>9.31237856543383E-4</v>
      </c>
      <c r="Y438">
        <v>450</v>
      </c>
      <c r="Z438">
        <v>378966</v>
      </c>
      <c r="AA438">
        <v>1.1874416174538086E-3</v>
      </c>
      <c r="AB438">
        <v>835</v>
      </c>
      <c r="AC438">
        <v>386271</v>
      </c>
      <c r="AD438">
        <v>2.1616947686986599E-3</v>
      </c>
      <c r="AE438">
        <v>1719</v>
      </c>
      <c r="AF438">
        <v>361379</v>
      </c>
      <c r="AG438">
        <v>4.7567788941803484E-3</v>
      </c>
      <c r="AH438">
        <v>2777</v>
      </c>
      <c r="AI438">
        <v>292057</v>
      </c>
      <c r="AJ438">
        <v>9.5084178773321652E-3</v>
      </c>
      <c r="AK438">
        <v>3659</v>
      </c>
      <c r="AL438">
        <v>173479</v>
      </c>
      <c r="AM438">
        <v>2.1091890084678839E-2</v>
      </c>
      <c r="AN438">
        <v>4836</v>
      </c>
      <c r="AO438">
        <v>91112</v>
      </c>
      <c r="AP438">
        <v>5.3077530950917551E-2</v>
      </c>
      <c r="AQ438">
        <v>3708</v>
      </c>
      <c r="AR438">
        <v>26165</v>
      </c>
      <c r="AS438">
        <v>0.14171603286833556</v>
      </c>
      <c r="AT438">
        <v>29895</v>
      </c>
      <c r="AU438">
        <v>27911</v>
      </c>
      <c r="AV438">
        <v>3498304</v>
      </c>
      <c r="AW438">
        <v>3296118</v>
      </c>
      <c r="AX438">
        <f t="shared" si="20"/>
        <v>8.5455695102541109E-3</v>
      </c>
      <c r="AY438">
        <f t="shared" si="20"/>
        <v>8.4678400469886082E-3</v>
      </c>
    </row>
    <row r="439" spans="1:51" x14ac:dyDescent="0.35">
      <c r="A439" t="str">
        <f t="shared" si="18"/>
        <v>2016-Massachusetts</v>
      </c>
      <c r="B439" t="s">
        <v>27</v>
      </c>
      <c r="C439">
        <v>2016</v>
      </c>
      <c r="D439">
        <v>56961</v>
      </c>
      <c r="E439">
        <v>6811779</v>
      </c>
      <c r="F439">
        <f t="shared" si="19"/>
        <v>8.3621327115867977E-3</v>
      </c>
      <c r="G439">
        <v>89</v>
      </c>
      <c r="H439">
        <v>1019</v>
      </c>
      <c r="I439">
        <v>2872</v>
      </c>
      <c r="J439">
        <v>52981</v>
      </c>
      <c r="K439">
        <v>39331</v>
      </c>
      <c r="L439">
        <v>480956</v>
      </c>
      <c r="M439">
        <v>634682</v>
      </c>
      <c r="N439">
        <v>5656810</v>
      </c>
      <c r="O439">
        <v>2.2628461010398924E-3</v>
      </c>
      <c r="P439">
        <v>2.1186969286171708E-3</v>
      </c>
      <c r="Q439">
        <v>4.525100759120315E-3</v>
      </c>
      <c r="R439">
        <v>9.3658793560328166E-3</v>
      </c>
      <c r="S439">
        <v>76</v>
      </c>
      <c r="T439">
        <v>14021</v>
      </c>
      <c r="U439">
        <v>5.4204407674202978E-3</v>
      </c>
      <c r="V439">
        <v>109</v>
      </c>
      <c r="W439">
        <v>180761</v>
      </c>
      <c r="X439">
        <v>6.0300617943029745E-4</v>
      </c>
      <c r="Y439">
        <v>112</v>
      </c>
      <c r="Z439">
        <v>143573</v>
      </c>
      <c r="AA439">
        <v>7.8009096417850157E-4</v>
      </c>
      <c r="AB439">
        <v>280</v>
      </c>
      <c r="AC439">
        <v>198938</v>
      </c>
      <c r="AD439">
        <v>1.4074736852687773E-3</v>
      </c>
      <c r="AE439">
        <v>676</v>
      </c>
      <c r="AF439">
        <v>220408</v>
      </c>
      <c r="AG439">
        <v>3.0670393089180068E-3</v>
      </c>
      <c r="AH439">
        <v>1164</v>
      </c>
      <c r="AI439">
        <v>160698</v>
      </c>
      <c r="AJ439">
        <v>7.2434006646006797E-3</v>
      </c>
      <c r="AK439">
        <v>1639</v>
      </c>
      <c r="AL439">
        <v>86506</v>
      </c>
      <c r="AM439">
        <v>1.8946662659237508E-2</v>
      </c>
      <c r="AN439">
        <v>2814</v>
      </c>
      <c r="AO439">
        <v>56403</v>
      </c>
      <c r="AP439">
        <v>4.9890963246635819E-2</v>
      </c>
      <c r="AQ439">
        <v>3400</v>
      </c>
      <c r="AR439">
        <v>23170</v>
      </c>
      <c r="AS439">
        <v>0.146741476046612</v>
      </c>
      <c r="AT439">
        <v>28947</v>
      </c>
      <c r="AU439">
        <v>28014</v>
      </c>
      <c r="AV439">
        <v>3506128</v>
      </c>
      <c r="AW439">
        <v>3305651</v>
      </c>
      <c r="AX439">
        <f t="shared" si="20"/>
        <v>8.2561161486403231E-3</v>
      </c>
      <c r="AY439">
        <f t="shared" si="20"/>
        <v>8.4745788348497761E-3</v>
      </c>
    </row>
    <row r="440" spans="1:51" x14ac:dyDescent="0.35">
      <c r="A440" t="str">
        <f t="shared" si="18"/>
        <v>2017-Massachusetts</v>
      </c>
      <c r="B440" t="s">
        <v>27</v>
      </c>
      <c r="C440">
        <v>2017</v>
      </c>
      <c r="D440">
        <v>58803</v>
      </c>
      <c r="E440">
        <v>6859819</v>
      </c>
      <c r="F440">
        <f t="shared" si="19"/>
        <v>8.5720920624873624E-3</v>
      </c>
      <c r="G440">
        <v>83</v>
      </c>
      <c r="H440">
        <v>1110</v>
      </c>
      <c r="I440">
        <v>3006</v>
      </c>
      <c r="J440">
        <v>54604</v>
      </c>
      <c r="K440">
        <v>39944</v>
      </c>
      <c r="L440">
        <v>500403</v>
      </c>
      <c r="M440">
        <v>653142</v>
      </c>
      <c r="N440">
        <v>5666330</v>
      </c>
      <c r="O440">
        <v>2.0779090727017827E-3</v>
      </c>
      <c r="P440">
        <v>2.2182121210304493E-3</v>
      </c>
      <c r="Q440">
        <v>4.6023682445777486E-3</v>
      </c>
      <c r="R440">
        <v>9.6365725257794733E-3</v>
      </c>
      <c r="S440">
        <v>601</v>
      </c>
      <c r="T440">
        <v>109121</v>
      </c>
      <c r="U440">
        <v>5.5076474739051149E-3</v>
      </c>
      <c r="V440">
        <v>709</v>
      </c>
      <c r="W440">
        <v>1120773</v>
      </c>
      <c r="X440">
        <v>6.3259910793711125E-4</v>
      </c>
      <c r="Y440">
        <v>946</v>
      </c>
      <c r="Z440">
        <v>1088607</v>
      </c>
      <c r="AA440">
        <v>8.690004749188642E-4</v>
      </c>
      <c r="AB440">
        <v>2069</v>
      </c>
      <c r="AC440">
        <v>1324931</v>
      </c>
      <c r="AD440">
        <v>1.5615907545374062E-3</v>
      </c>
      <c r="AE440">
        <v>4625</v>
      </c>
      <c r="AF440">
        <v>1333526</v>
      </c>
      <c r="AG440">
        <v>3.4682488380429026E-3</v>
      </c>
      <c r="AH440">
        <v>7234</v>
      </c>
      <c r="AI440">
        <v>965741</v>
      </c>
      <c r="AJ440">
        <v>7.4906211913960364E-3</v>
      </c>
      <c r="AK440">
        <v>10345</v>
      </c>
      <c r="AL440">
        <v>564809</v>
      </c>
      <c r="AM440">
        <v>1.8315926268880275E-2</v>
      </c>
      <c r="AN440">
        <v>20036</v>
      </c>
      <c r="AO440">
        <v>406975</v>
      </c>
      <c r="AP440">
        <v>4.9231525277965475E-2</v>
      </c>
      <c r="AQ440">
        <v>22860</v>
      </c>
      <c r="AR440">
        <v>163735</v>
      </c>
      <c r="AS440">
        <v>0.13961584267261123</v>
      </c>
      <c r="AT440">
        <v>29649</v>
      </c>
      <c r="AU440">
        <v>29154</v>
      </c>
      <c r="AV440">
        <v>3529454</v>
      </c>
      <c r="AW440">
        <v>3330365</v>
      </c>
      <c r="AX440">
        <f t="shared" si="20"/>
        <v>8.4004494746212875E-3</v>
      </c>
      <c r="AY440">
        <f t="shared" si="20"/>
        <v>8.7539954329330268E-3</v>
      </c>
    </row>
    <row r="441" spans="1:51" x14ac:dyDescent="0.35">
      <c r="A441" t="str">
        <f t="shared" si="18"/>
        <v>2018-Massachusetts</v>
      </c>
      <c r="B441" t="s">
        <v>27</v>
      </c>
      <c r="C441">
        <v>2018</v>
      </c>
      <c r="D441">
        <v>59152</v>
      </c>
      <c r="E441">
        <v>6902149</v>
      </c>
      <c r="F441">
        <f t="shared" si="19"/>
        <v>8.5700844765883785E-3</v>
      </c>
      <c r="G441">
        <v>77</v>
      </c>
      <c r="H441">
        <v>1159</v>
      </c>
      <c r="I441">
        <v>3124</v>
      </c>
      <c r="J441">
        <v>54792</v>
      </c>
      <c r="K441">
        <v>41038</v>
      </c>
      <c r="L441">
        <v>521006</v>
      </c>
      <c r="M441">
        <v>669506</v>
      </c>
      <c r="N441">
        <v>5670599</v>
      </c>
      <c r="O441">
        <v>1.8763097616842925E-3</v>
      </c>
      <c r="P441">
        <v>2.2245425196638809E-3</v>
      </c>
      <c r="Q441">
        <v>4.6661269652549789E-3</v>
      </c>
      <c r="R441">
        <v>9.6624712838978746E-3</v>
      </c>
      <c r="S441">
        <v>192</v>
      </c>
      <c r="T441">
        <v>29618</v>
      </c>
      <c r="U441">
        <v>6.4825443986764805E-3</v>
      </c>
      <c r="V441">
        <v>326</v>
      </c>
      <c r="W441">
        <v>293652</v>
      </c>
      <c r="X441">
        <v>1.1101576015147181E-3</v>
      </c>
      <c r="Y441">
        <v>411</v>
      </c>
      <c r="Z441">
        <v>252740</v>
      </c>
      <c r="AA441">
        <v>1.6261770989950146E-3</v>
      </c>
      <c r="AB441">
        <v>656</v>
      </c>
      <c r="AC441">
        <v>257084</v>
      </c>
      <c r="AD441">
        <v>2.5516951657823901E-3</v>
      </c>
      <c r="AE441">
        <v>1359</v>
      </c>
      <c r="AF441">
        <v>287922</v>
      </c>
      <c r="AG441">
        <v>4.7200283410090233E-3</v>
      </c>
      <c r="AH441">
        <v>1939</v>
      </c>
      <c r="AI441">
        <v>230911</v>
      </c>
      <c r="AJ441">
        <v>8.3971746690283261E-3</v>
      </c>
      <c r="AK441">
        <v>2539</v>
      </c>
      <c r="AL441">
        <v>138562</v>
      </c>
      <c r="AM441">
        <v>1.8323927195046261E-2</v>
      </c>
      <c r="AN441">
        <v>3983</v>
      </c>
      <c r="AO441">
        <v>83302</v>
      </c>
      <c r="AP441">
        <v>4.7813978055748961E-2</v>
      </c>
      <c r="AQ441">
        <v>3985</v>
      </c>
      <c r="AR441">
        <v>28909</v>
      </c>
      <c r="AS441">
        <v>0.1378463454287592</v>
      </c>
      <c r="AT441">
        <v>29884</v>
      </c>
      <c r="AU441">
        <v>29268</v>
      </c>
      <c r="AV441">
        <v>3551621</v>
      </c>
      <c r="AW441">
        <v>3350528</v>
      </c>
      <c r="AX441">
        <f t="shared" si="20"/>
        <v>8.4141860857338095E-3</v>
      </c>
      <c r="AY441">
        <f t="shared" si="20"/>
        <v>8.7353396240831289E-3</v>
      </c>
    </row>
    <row r="442" spans="1:51" x14ac:dyDescent="0.35">
      <c r="A442" t="str">
        <f t="shared" si="18"/>
        <v>1999-Michigan</v>
      </c>
      <c r="B442" t="s">
        <v>28</v>
      </c>
      <c r="C442">
        <v>1999</v>
      </c>
      <c r="D442">
        <v>87232</v>
      </c>
      <c r="E442">
        <v>9897116</v>
      </c>
      <c r="F442">
        <f t="shared" si="19"/>
        <v>8.8138807305077563E-3</v>
      </c>
      <c r="G442">
        <v>396</v>
      </c>
      <c r="H442">
        <v>313</v>
      </c>
      <c r="I442">
        <v>12724</v>
      </c>
      <c r="J442">
        <v>73799</v>
      </c>
      <c r="K442">
        <v>71513</v>
      </c>
      <c r="L442">
        <v>183623</v>
      </c>
      <c r="M442">
        <v>1455082</v>
      </c>
      <c r="N442">
        <v>8186898</v>
      </c>
      <c r="O442">
        <v>5.5374547285108999E-3</v>
      </c>
      <c r="P442">
        <v>1.7045794916758794E-3</v>
      </c>
      <c r="Q442">
        <v>8.7445243635753869E-3</v>
      </c>
      <c r="R442">
        <v>9.0142811111119259E-3</v>
      </c>
      <c r="S442">
        <v>1412</v>
      </c>
      <c r="T442">
        <v>241840</v>
      </c>
      <c r="U442">
        <v>5.83857095600397E-3</v>
      </c>
      <c r="V442">
        <v>1426</v>
      </c>
      <c r="W442">
        <v>2731929</v>
      </c>
      <c r="X442">
        <v>5.219754978991035E-4</v>
      </c>
      <c r="Y442">
        <v>1932</v>
      </c>
      <c r="Z442">
        <v>2565014</v>
      </c>
      <c r="AA442">
        <v>7.5321226316893398E-4</v>
      </c>
      <c r="AB442">
        <v>4333</v>
      </c>
      <c r="AC442">
        <v>2792430</v>
      </c>
      <c r="AD442">
        <v>1.5516951185884696E-3</v>
      </c>
      <c r="AE442">
        <v>10210</v>
      </c>
      <c r="AF442">
        <v>2813797</v>
      </c>
      <c r="AG442">
        <v>3.6285488967398856E-3</v>
      </c>
      <c r="AH442">
        <v>16625</v>
      </c>
      <c r="AI442">
        <v>2133869</v>
      </c>
      <c r="AJ442">
        <v>7.7910124754612398E-3</v>
      </c>
      <c r="AK442">
        <v>22817</v>
      </c>
      <c r="AL442">
        <v>1266141</v>
      </c>
      <c r="AM442">
        <v>1.8020899726017878E-2</v>
      </c>
      <c r="AN442">
        <v>40584</v>
      </c>
      <c r="AO442">
        <v>888341</v>
      </c>
      <c r="AP442">
        <v>4.568515918999573E-2</v>
      </c>
      <c r="AQ442">
        <v>47820</v>
      </c>
      <c r="AR442">
        <v>363066</v>
      </c>
      <c r="AS442">
        <v>0.13171158962833204</v>
      </c>
      <c r="AT442">
        <v>44579</v>
      </c>
      <c r="AU442">
        <v>42653</v>
      </c>
      <c r="AV442">
        <v>5047770</v>
      </c>
      <c r="AW442">
        <v>4849346</v>
      </c>
      <c r="AX442">
        <f t="shared" si="20"/>
        <v>8.8314245696614543E-3</v>
      </c>
      <c r="AY442">
        <f t="shared" si="20"/>
        <v>8.7956190381135932E-3</v>
      </c>
    </row>
    <row r="443" spans="1:51" x14ac:dyDescent="0.35">
      <c r="A443" t="str">
        <f t="shared" si="18"/>
        <v>2000-Michigan</v>
      </c>
      <c r="B443" t="s">
        <v>28</v>
      </c>
      <c r="C443">
        <v>2000</v>
      </c>
      <c r="D443">
        <v>86953</v>
      </c>
      <c r="E443">
        <v>9938444</v>
      </c>
      <c r="F443">
        <f t="shared" si="19"/>
        <v>8.749156306560665E-3</v>
      </c>
      <c r="G443">
        <v>392</v>
      </c>
      <c r="H443">
        <v>326</v>
      </c>
      <c r="I443">
        <v>12420</v>
      </c>
      <c r="J443">
        <v>73815</v>
      </c>
      <c r="K443">
        <v>74025</v>
      </c>
      <c r="L443">
        <v>195651</v>
      </c>
      <c r="M443">
        <v>1463500</v>
      </c>
      <c r="N443">
        <v>8205268</v>
      </c>
      <c r="O443">
        <v>5.2955082742316782E-3</v>
      </c>
      <c r="P443">
        <v>1.6662322196155399E-3</v>
      </c>
      <c r="Q443">
        <v>8.486504953877691E-3</v>
      </c>
      <c r="R443">
        <v>8.9960498548005991E-3</v>
      </c>
      <c r="S443">
        <v>1112</v>
      </c>
      <c r="T443">
        <v>128200</v>
      </c>
      <c r="U443">
        <v>8.6739469578783149E-3</v>
      </c>
      <c r="V443">
        <v>1095</v>
      </c>
      <c r="W443">
        <v>1268961</v>
      </c>
      <c r="X443">
        <v>8.6291068047008538E-4</v>
      </c>
      <c r="Y443">
        <v>1455</v>
      </c>
      <c r="Z443">
        <v>1201650</v>
      </c>
      <c r="AA443">
        <v>1.2108351017351142E-3</v>
      </c>
      <c r="AB443">
        <v>2775</v>
      </c>
      <c r="AC443">
        <v>1342822</v>
      </c>
      <c r="AD443">
        <v>2.0665434435837363E-3</v>
      </c>
      <c r="AE443">
        <v>6098</v>
      </c>
      <c r="AF443">
        <v>1308099</v>
      </c>
      <c r="AG443">
        <v>4.6617266735927481E-3</v>
      </c>
      <c r="AH443">
        <v>9830</v>
      </c>
      <c r="AI443">
        <v>1033276</v>
      </c>
      <c r="AJ443">
        <v>9.5134310677882777E-3</v>
      </c>
      <c r="AK443">
        <v>13526</v>
      </c>
      <c r="AL443">
        <v>621187</v>
      </c>
      <c r="AM443">
        <v>2.1774441512781174E-2</v>
      </c>
      <c r="AN443">
        <v>20100</v>
      </c>
      <c r="AO443">
        <v>375815</v>
      </c>
      <c r="AP443">
        <v>5.3483761957346033E-2</v>
      </c>
      <c r="AQ443">
        <v>19682</v>
      </c>
      <c r="AR443">
        <v>132287</v>
      </c>
      <c r="AS443">
        <v>0.14878257122770944</v>
      </c>
      <c r="AT443">
        <v>44616</v>
      </c>
      <c r="AU443">
        <v>42337</v>
      </c>
      <c r="AV443">
        <v>5065349</v>
      </c>
      <c r="AW443">
        <v>4873095</v>
      </c>
      <c r="AX443">
        <f t="shared" si="20"/>
        <v>8.8080801540032089E-3</v>
      </c>
      <c r="AY443">
        <f t="shared" si="20"/>
        <v>8.6879077875559579E-3</v>
      </c>
    </row>
    <row r="444" spans="1:51" x14ac:dyDescent="0.35">
      <c r="A444" t="str">
        <f t="shared" si="18"/>
        <v>2001-Michigan</v>
      </c>
      <c r="B444" t="s">
        <v>28</v>
      </c>
      <c r="C444">
        <v>2001</v>
      </c>
      <c r="D444">
        <v>86424</v>
      </c>
      <c r="E444">
        <v>9991120</v>
      </c>
      <c r="F444">
        <f t="shared" si="19"/>
        <v>8.6500812721696865E-3</v>
      </c>
      <c r="G444">
        <v>446</v>
      </c>
      <c r="H444">
        <v>336</v>
      </c>
      <c r="I444">
        <v>12395</v>
      </c>
      <c r="J444">
        <v>73247</v>
      </c>
      <c r="K444">
        <v>74950</v>
      </c>
      <c r="L444">
        <v>208508</v>
      </c>
      <c r="M444">
        <v>1477489</v>
      </c>
      <c r="N444">
        <v>8230173</v>
      </c>
      <c r="O444">
        <v>5.9506337558372247E-3</v>
      </c>
      <c r="P444">
        <v>1.6114489611909375E-3</v>
      </c>
      <c r="Q444">
        <v>8.3892333546984107E-3</v>
      </c>
      <c r="R444">
        <v>8.8998129200929307E-3</v>
      </c>
      <c r="S444">
        <v>66</v>
      </c>
      <c r="T444">
        <v>8684</v>
      </c>
      <c r="U444">
        <v>7.6001842468908336E-3</v>
      </c>
      <c r="V444">
        <v>85</v>
      </c>
      <c r="W444">
        <v>109916</v>
      </c>
      <c r="X444">
        <v>7.7331780632482986E-4</v>
      </c>
      <c r="Y444">
        <v>87</v>
      </c>
      <c r="Z444">
        <v>79816</v>
      </c>
      <c r="AA444">
        <v>1.0900070161371153E-3</v>
      </c>
      <c r="AB444">
        <v>113</v>
      </c>
      <c r="AC444">
        <v>78645</v>
      </c>
      <c r="AD444">
        <v>1.4368364168097145E-3</v>
      </c>
      <c r="AE444">
        <v>319</v>
      </c>
      <c r="AF444">
        <v>97687</v>
      </c>
      <c r="AG444">
        <v>3.2655317493627605E-3</v>
      </c>
      <c r="AH444">
        <v>478</v>
      </c>
      <c r="AI444">
        <v>71725</v>
      </c>
      <c r="AJ444">
        <v>6.6643429766469154E-3</v>
      </c>
      <c r="AK444">
        <v>786</v>
      </c>
      <c r="AL444">
        <v>44450</v>
      </c>
      <c r="AM444">
        <v>1.7682789651293589E-2</v>
      </c>
      <c r="AN444">
        <v>1457</v>
      </c>
      <c r="AO444">
        <v>34211</v>
      </c>
      <c r="AP444">
        <v>4.2588641080354275E-2</v>
      </c>
      <c r="AQ444">
        <v>2150</v>
      </c>
      <c r="AR444">
        <v>16067</v>
      </c>
      <c r="AS444">
        <v>0.13381465114831642</v>
      </c>
      <c r="AT444">
        <v>44090</v>
      </c>
      <c r="AU444">
        <v>42334</v>
      </c>
      <c r="AV444">
        <v>5089289</v>
      </c>
      <c r="AW444">
        <v>4901831</v>
      </c>
      <c r="AX444">
        <f t="shared" si="20"/>
        <v>8.6632926524707089E-3</v>
      </c>
      <c r="AY444">
        <f t="shared" si="20"/>
        <v>8.636364656390642E-3</v>
      </c>
    </row>
    <row r="445" spans="1:51" x14ac:dyDescent="0.35">
      <c r="A445" t="str">
        <f t="shared" si="18"/>
        <v>2002-Michigan</v>
      </c>
      <c r="B445" t="s">
        <v>28</v>
      </c>
      <c r="C445">
        <v>2002</v>
      </c>
      <c r="D445">
        <v>87795</v>
      </c>
      <c r="E445">
        <v>10015710</v>
      </c>
      <c r="F445">
        <f t="shared" si="19"/>
        <v>8.7657290396786647E-3</v>
      </c>
      <c r="G445">
        <v>401</v>
      </c>
      <c r="H445">
        <v>351</v>
      </c>
      <c r="I445">
        <v>12733</v>
      </c>
      <c r="J445">
        <v>74310</v>
      </c>
      <c r="K445">
        <v>76059</v>
      </c>
      <c r="L445">
        <v>218778</v>
      </c>
      <c r="M445">
        <v>1483051</v>
      </c>
      <c r="N445">
        <v>8237822</v>
      </c>
      <c r="O445">
        <v>5.2722228796066211E-3</v>
      </c>
      <c r="P445">
        <v>1.6043660697145051E-3</v>
      </c>
      <c r="Q445">
        <v>8.5856791169015758E-3</v>
      </c>
      <c r="R445">
        <v>9.0205882088736557E-3</v>
      </c>
      <c r="S445">
        <v>1160</v>
      </c>
      <c r="T445">
        <v>147922</v>
      </c>
      <c r="U445">
        <v>7.8419707683779292E-3</v>
      </c>
      <c r="V445">
        <v>1202</v>
      </c>
      <c r="W445">
        <v>1593522</v>
      </c>
      <c r="X445">
        <v>7.543039882725184E-4</v>
      </c>
      <c r="Y445">
        <v>1598</v>
      </c>
      <c r="Z445">
        <v>1414429</v>
      </c>
      <c r="AA445">
        <v>1.1297845278907602E-3</v>
      </c>
      <c r="AB445">
        <v>3044</v>
      </c>
      <c r="AC445">
        <v>1585776</v>
      </c>
      <c r="AD445">
        <v>1.919564932247682E-3</v>
      </c>
      <c r="AE445">
        <v>7808</v>
      </c>
      <c r="AF445">
        <v>1747772</v>
      </c>
      <c r="AG445">
        <v>4.4674019265670811E-3</v>
      </c>
      <c r="AH445">
        <v>12384</v>
      </c>
      <c r="AI445">
        <v>1319693</v>
      </c>
      <c r="AJ445">
        <v>9.3840006728837695E-3</v>
      </c>
      <c r="AK445">
        <v>17526</v>
      </c>
      <c r="AL445">
        <v>792631</v>
      </c>
      <c r="AM445">
        <v>2.2111171528744145E-2</v>
      </c>
      <c r="AN445">
        <v>30120</v>
      </c>
      <c r="AO445">
        <v>556222</v>
      </c>
      <c r="AP445">
        <v>5.4151040411921855E-2</v>
      </c>
      <c r="AQ445">
        <v>31312</v>
      </c>
      <c r="AR445">
        <v>212260</v>
      </c>
      <c r="AS445">
        <v>0.14751719589183077</v>
      </c>
      <c r="AT445">
        <v>44905</v>
      </c>
      <c r="AU445">
        <v>42890</v>
      </c>
      <c r="AV445">
        <v>5100171</v>
      </c>
      <c r="AW445">
        <v>4915539</v>
      </c>
      <c r="AX445">
        <f t="shared" si="20"/>
        <v>8.8046067474992513E-3</v>
      </c>
      <c r="AY445">
        <f t="shared" si="20"/>
        <v>8.7253910507067486E-3</v>
      </c>
    </row>
    <row r="446" spans="1:51" x14ac:dyDescent="0.35">
      <c r="A446" t="str">
        <f t="shared" si="18"/>
        <v>2003-Michigan</v>
      </c>
      <c r="B446" t="s">
        <v>28</v>
      </c>
      <c r="C446">
        <v>2003</v>
      </c>
      <c r="D446">
        <v>86728</v>
      </c>
      <c r="E446">
        <v>10041152</v>
      </c>
      <c r="F446">
        <f t="shared" si="19"/>
        <v>8.6372559642558938E-3</v>
      </c>
      <c r="G446">
        <v>403</v>
      </c>
      <c r="H446">
        <v>387</v>
      </c>
      <c r="I446">
        <v>12250</v>
      </c>
      <c r="J446">
        <v>73688</v>
      </c>
      <c r="K446">
        <v>77143</v>
      </c>
      <c r="L446">
        <v>229627</v>
      </c>
      <c r="M446">
        <v>1488590</v>
      </c>
      <c r="N446">
        <v>8245792</v>
      </c>
      <c r="O446">
        <v>5.224064399880741E-3</v>
      </c>
      <c r="P446">
        <v>1.6853418805279866E-3</v>
      </c>
      <c r="Q446">
        <v>8.2292639343271145E-3</v>
      </c>
      <c r="R446">
        <v>8.9364369123063007E-3</v>
      </c>
      <c r="S446">
        <v>469</v>
      </c>
      <c r="T446">
        <v>53485</v>
      </c>
      <c r="U446">
        <v>8.7688136860802086E-3</v>
      </c>
      <c r="V446">
        <v>519</v>
      </c>
      <c r="W446">
        <v>537377</v>
      </c>
      <c r="X446">
        <v>9.6580240687636429E-4</v>
      </c>
      <c r="Y446">
        <v>703</v>
      </c>
      <c r="Z446">
        <v>474358</v>
      </c>
      <c r="AA446">
        <v>1.4820030441143608E-3</v>
      </c>
      <c r="AB446">
        <v>1184</v>
      </c>
      <c r="AC446">
        <v>471265</v>
      </c>
      <c r="AD446">
        <v>2.5123868736273646E-3</v>
      </c>
      <c r="AE446">
        <v>2945</v>
      </c>
      <c r="AF446">
        <v>517633</v>
      </c>
      <c r="AG446">
        <v>5.6893590632745598E-3</v>
      </c>
      <c r="AH446">
        <v>4554</v>
      </c>
      <c r="AI446">
        <v>405474</v>
      </c>
      <c r="AJ446">
        <v>1.1231299664096835E-2</v>
      </c>
      <c r="AK446">
        <v>6364</v>
      </c>
      <c r="AL446">
        <v>260225</v>
      </c>
      <c r="AM446">
        <v>2.4455759438947067E-2</v>
      </c>
      <c r="AN446">
        <v>9716</v>
      </c>
      <c r="AO446">
        <v>162714</v>
      </c>
      <c r="AP446">
        <v>5.9712132944921767E-2</v>
      </c>
      <c r="AQ446">
        <v>9380</v>
      </c>
      <c r="AR446">
        <v>58422</v>
      </c>
      <c r="AS446">
        <v>0.16055595494847832</v>
      </c>
      <c r="AT446">
        <v>44369</v>
      </c>
      <c r="AU446">
        <v>42359</v>
      </c>
      <c r="AV446">
        <v>5110521</v>
      </c>
      <c r="AW446">
        <v>4930631</v>
      </c>
      <c r="AX446">
        <f t="shared" si="20"/>
        <v>8.6818936855948738E-3</v>
      </c>
      <c r="AY446">
        <f t="shared" si="20"/>
        <v>8.590989672518588E-3</v>
      </c>
    </row>
    <row r="447" spans="1:51" x14ac:dyDescent="0.35">
      <c r="A447" t="str">
        <f t="shared" si="18"/>
        <v>2004-Michigan</v>
      </c>
      <c r="B447" t="s">
        <v>28</v>
      </c>
      <c r="C447">
        <v>2004</v>
      </c>
      <c r="D447">
        <v>85169</v>
      </c>
      <c r="E447">
        <v>10055315</v>
      </c>
      <c r="F447">
        <f t="shared" si="19"/>
        <v>8.4700479298758912E-3</v>
      </c>
      <c r="G447">
        <v>406</v>
      </c>
      <c r="H447">
        <v>424</v>
      </c>
      <c r="I447">
        <v>12102</v>
      </c>
      <c r="J447">
        <v>72237</v>
      </c>
      <c r="K447">
        <v>78246</v>
      </c>
      <c r="L447">
        <v>237897</v>
      </c>
      <c r="M447">
        <v>1492884</v>
      </c>
      <c r="N447">
        <v>8246288</v>
      </c>
      <c r="O447">
        <v>5.188763642869923E-3</v>
      </c>
      <c r="P447">
        <v>1.7822839295997847E-3</v>
      </c>
      <c r="Q447">
        <v>8.1064570321605703E-3</v>
      </c>
      <c r="R447">
        <v>8.7599414427436927E-3</v>
      </c>
      <c r="S447">
        <v>284</v>
      </c>
      <c r="T447">
        <v>48445</v>
      </c>
      <c r="U447">
        <v>5.8623180926824234E-3</v>
      </c>
      <c r="V447">
        <v>326</v>
      </c>
      <c r="W447">
        <v>509048</v>
      </c>
      <c r="X447">
        <v>6.4041112036585944E-4</v>
      </c>
      <c r="Y447">
        <v>446</v>
      </c>
      <c r="Z447">
        <v>499535</v>
      </c>
      <c r="AA447">
        <v>8.928303322089543E-4</v>
      </c>
      <c r="AB447">
        <v>833</v>
      </c>
      <c r="AC447">
        <v>505171</v>
      </c>
      <c r="AD447">
        <v>1.6489465943215268E-3</v>
      </c>
      <c r="AE447">
        <v>2276</v>
      </c>
      <c r="AF447">
        <v>551628</v>
      </c>
      <c r="AG447">
        <v>4.1259689500895529E-3</v>
      </c>
      <c r="AH447">
        <v>3677</v>
      </c>
      <c r="AI447">
        <v>457934</v>
      </c>
      <c r="AJ447">
        <v>8.0295413749579634E-3</v>
      </c>
      <c r="AK447">
        <v>4805</v>
      </c>
      <c r="AL447">
        <v>253626</v>
      </c>
      <c r="AM447">
        <v>1.8945218550148645E-2</v>
      </c>
      <c r="AN447">
        <v>8405</v>
      </c>
      <c r="AO447">
        <v>168069</v>
      </c>
      <c r="AP447">
        <v>5.0009222402703654E-2</v>
      </c>
      <c r="AQ447">
        <v>10237</v>
      </c>
      <c r="AR447">
        <v>71607</v>
      </c>
      <c r="AS447">
        <v>0.14296088371248622</v>
      </c>
      <c r="AT447">
        <v>43574</v>
      </c>
      <c r="AU447">
        <v>41595</v>
      </c>
      <c r="AV447">
        <v>5117929</v>
      </c>
      <c r="AW447">
        <v>4937386</v>
      </c>
      <c r="AX447">
        <f t="shared" si="20"/>
        <v>8.5139907177297688E-3</v>
      </c>
      <c r="AY447">
        <f t="shared" si="20"/>
        <v>8.4244983074039589E-3</v>
      </c>
    </row>
    <row r="448" spans="1:51" x14ac:dyDescent="0.35">
      <c r="A448" t="str">
        <f t="shared" si="18"/>
        <v>2005-Michigan</v>
      </c>
      <c r="B448" t="s">
        <v>28</v>
      </c>
      <c r="C448">
        <v>2005</v>
      </c>
      <c r="D448">
        <v>86867</v>
      </c>
      <c r="E448">
        <v>10051137</v>
      </c>
      <c r="F448">
        <f t="shared" si="19"/>
        <v>8.6425048230861848E-3</v>
      </c>
      <c r="G448">
        <v>423</v>
      </c>
      <c r="H448">
        <v>423</v>
      </c>
      <c r="I448">
        <v>12297</v>
      </c>
      <c r="J448">
        <v>73724</v>
      </c>
      <c r="K448">
        <v>79359</v>
      </c>
      <c r="L448">
        <v>245606</v>
      </c>
      <c r="M448">
        <v>1494262</v>
      </c>
      <c r="N448">
        <v>8231910</v>
      </c>
      <c r="O448">
        <v>5.330208293955317E-3</v>
      </c>
      <c r="P448">
        <v>1.7222706285677061E-3</v>
      </c>
      <c r="Q448">
        <v>8.2294805060959854E-3</v>
      </c>
      <c r="R448">
        <v>8.955880227067595E-3</v>
      </c>
      <c r="S448">
        <v>1139</v>
      </c>
      <c r="T448">
        <v>147687</v>
      </c>
      <c r="U448">
        <v>7.7122563258783779E-3</v>
      </c>
      <c r="V448">
        <v>1382</v>
      </c>
      <c r="W448">
        <v>1758553</v>
      </c>
      <c r="X448">
        <v>7.8587338567560948E-4</v>
      </c>
      <c r="Y448">
        <v>1677</v>
      </c>
      <c r="Z448">
        <v>1464778</v>
      </c>
      <c r="AA448">
        <v>1.1448833884725193E-3</v>
      </c>
      <c r="AB448">
        <v>3119</v>
      </c>
      <c r="AC448">
        <v>1732534</v>
      </c>
      <c r="AD448">
        <v>1.800253270642885E-3</v>
      </c>
      <c r="AE448">
        <v>7793</v>
      </c>
      <c r="AF448">
        <v>1929914</v>
      </c>
      <c r="AG448">
        <v>4.0380037659709187E-3</v>
      </c>
      <c r="AH448">
        <v>13068</v>
      </c>
      <c r="AI448">
        <v>1477670</v>
      </c>
      <c r="AJ448">
        <v>8.8436525069873519E-3</v>
      </c>
      <c r="AK448">
        <v>18489</v>
      </c>
      <c r="AL448">
        <v>912321</v>
      </c>
      <c r="AM448">
        <v>2.0265893254676808E-2</v>
      </c>
      <c r="AN448">
        <v>36711</v>
      </c>
      <c r="AO448">
        <v>707974</v>
      </c>
      <c r="AP448">
        <v>5.1853599143471367E-2</v>
      </c>
      <c r="AQ448">
        <v>41322</v>
      </c>
      <c r="AR448">
        <v>284554</v>
      </c>
      <c r="AS448">
        <v>0.14521672512071523</v>
      </c>
      <c r="AT448">
        <v>44629</v>
      </c>
      <c r="AU448">
        <v>42238</v>
      </c>
      <c r="AV448">
        <v>5114320</v>
      </c>
      <c r="AW448">
        <v>4936817</v>
      </c>
      <c r="AX448">
        <f t="shared" si="20"/>
        <v>8.7262822819064896E-3</v>
      </c>
      <c r="AY448">
        <f t="shared" si="20"/>
        <v>8.5557151500653145E-3</v>
      </c>
    </row>
    <row r="449" spans="1:51" x14ac:dyDescent="0.35">
      <c r="A449" t="str">
        <f t="shared" si="18"/>
        <v>2006-Michigan</v>
      </c>
      <c r="B449" t="s">
        <v>28</v>
      </c>
      <c r="C449">
        <v>2006</v>
      </c>
      <c r="D449">
        <v>86042</v>
      </c>
      <c r="E449">
        <v>10036081</v>
      </c>
      <c r="F449">
        <f t="shared" si="19"/>
        <v>8.5732667960730889E-3</v>
      </c>
      <c r="G449">
        <v>459</v>
      </c>
      <c r="H449">
        <v>439</v>
      </c>
      <c r="I449">
        <v>12241</v>
      </c>
      <c r="J449">
        <v>72903</v>
      </c>
      <c r="K449">
        <v>80565</v>
      </c>
      <c r="L449">
        <v>252099</v>
      </c>
      <c r="M449">
        <v>1494911</v>
      </c>
      <c r="N449">
        <v>8208506</v>
      </c>
      <c r="O449">
        <v>5.697263079501024E-3</v>
      </c>
      <c r="P449">
        <v>1.7413793787361314E-3</v>
      </c>
      <c r="Q449">
        <v>8.1884473390054658E-3</v>
      </c>
      <c r="R449">
        <v>8.8813969314269856E-3</v>
      </c>
      <c r="S449">
        <v>91</v>
      </c>
      <c r="T449">
        <v>12094</v>
      </c>
      <c r="U449">
        <v>7.5243922606251035E-3</v>
      </c>
      <c r="V449">
        <v>72</v>
      </c>
      <c r="W449">
        <v>162011</v>
      </c>
      <c r="X449">
        <v>4.4441426816697633E-4</v>
      </c>
      <c r="Y449">
        <v>104</v>
      </c>
      <c r="Z449">
        <v>126899</v>
      </c>
      <c r="AA449">
        <v>8.1954940543266697E-4</v>
      </c>
      <c r="AB449">
        <v>236</v>
      </c>
      <c r="AC449">
        <v>150924</v>
      </c>
      <c r="AD449">
        <v>1.5637009355702208E-3</v>
      </c>
      <c r="AE449">
        <v>576</v>
      </c>
      <c r="AF449">
        <v>161203</v>
      </c>
      <c r="AG449">
        <v>3.5731344950156014E-3</v>
      </c>
      <c r="AH449">
        <v>976</v>
      </c>
      <c r="AI449">
        <v>119726</v>
      </c>
      <c r="AJ449">
        <v>8.1519469455256163E-3</v>
      </c>
      <c r="AK449">
        <v>1273</v>
      </c>
      <c r="AL449">
        <v>67877</v>
      </c>
      <c r="AM449">
        <v>1.875451183758858E-2</v>
      </c>
      <c r="AN449">
        <v>2734</v>
      </c>
      <c r="AO449">
        <v>54910</v>
      </c>
      <c r="AP449">
        <v>4.9790566381351299E-2</v>
      </c>
      <c r="AQ449">
        <v>3645</v>
      </c>
      <c r="AR449">
        <v>25031</v>
      </c>
      <c r="AS449">
        <v>0.14561943190443849</v>
      </c>
      <c r="AT449">
        <v>43822</v>
      </c>
      <c r="AU449">
        <v>42220</v>
      </c>
      <c r="AV449">
        <v>5106621</v>
      </c>
      <c r="AW449">
        <v>4929460</v>
      </c>
      <c r="AX449">
        <f t="shared" si="20"/>
        <v>8.5814083324374374E-3</v>
      </c>
      <c r="AY449">
        <f t="shared" si="20"/>
        <v>8.5648326591553636E-3</v>
      </c>
    </row>
    <row r="450" spans="1:51" x14ac:dyDescent="0.35">
      <c r="A450" t="str">
        <f t="shared" si="18"/>
        <v>2007-Michigan</v>
      </c>
      <c r="B450" t="s">
        <v>28</v>
      </c>
      <c r="C450">
        <v>2007</v>
      </c>
      <c r="D450">
        <v>86721</v>
      </c>
      <c r="E450">
        <v>10001284</v>
      </c>
      <c r="F450">
        <f t="shared" si="19"/>
        <v>8.6709866453147412E-3</v>
      </c>
      <c r="G450">
        <v>424</v>
      </c>
      <c r="H450">
        <v>448</v>
      </c>
      <c r="I450">
        <v>12339</v>
      </c>
      <c r="J450">
        <v>73510</v>
      </c>
      <c r="K450">
        <v>81448</v>
      </c>
      <c r="L450">
        <v>256664</v>
      </c>
      <c r="M450">
        <v>1492428</v>
      </c>
      <c r="N450">
        <v>8170744</v>
      </c>
      <c r="O450">
        <v>5.2057754640997935E-3</v>
      </c>
      <c r="P450">
        <v>1.7454726802356387E-3</v>
      </c>
      <c r="Q450">
        <v>8.2677355289501406E-3</v>
      </c>
      <c r="R450">
        <v>8.9967327332737389E-3</v>
      </c>
      <c r="S450">
        <v>539</v>
      </c>
      <c r="T450">
        <v>62732</v>
      </c>
      <c r="U450">
        <v>8.5921061021488228E-3</v>
      </c>
      <c r="V450">
        <v>652</v>
      </c>
      <c r="W450">
        <v>644047</v>
      </c>
      <c r="X450">
        <v>1.0123484776732132E-3</v>
      </c>
      <c r="Y450">
        <v>820</v>
      </c>
      <c r="Z450">
        <v>570513</v>
      </c>
      <c r="AA450">
        <v>1.437302918601329E-3</v>
      </c>
      <c r="AB450">
        <v>1576</v>
      </c>
      <c r="AC450">
        <v>616398</v>
      </c>
      <c r="AD450">
        <v>2.556789606715142E-3</v>
      </c>
      <c r="AE450">
        <v>3461</v>
      </c>
      <c r="AF450">
        <v>637341</v>
      </c>
      <c r="AG450">
        <v>5.4303740070072376E-3</v>
      </c>
      <c r="AH450">
        <v>5736</v>
      </c>
      <c r="AI450">
        <v>530939</v>
      </c>
      <c r="AJ450">
        <v>1.080350096715442E-2</v>
      </c>
      <c r="AK450">
        <v>7230</v>
      </c>
      <c r="AL450">
        <v>325636</v>
      </c>
      <c r="AM450">
        <v>2.2202704860641943E-2</v>
      </c>
      <c r="AN450">
        <v>10031</v>
      </c>
      <c r="AO450">
        <v>184267</v>
      </c>
      <c r="AP450">
        <v>5.4437311075775915E-2</v>
      </c>
      <c r="AQ450">
        <v>9185</v>
      </c>
      <c r="AR450">
        <v>63691</v>
      </c>
      <c r="AS450">
        <v>0.14421189807037102</v>
      </c>
      <c r="AT450">
        <v>43886</v>
      </c>
      <c r="AU450">
        <v>42835</v>
      </c>
      <c r="AV450">
        <v>5091035</v>
      </c>
      <c r="AW450">
        <v>4910249</v>
      </c>
      <c r="AX450">
        <f t="shared" si="20"/>
        <v>8.6202510884329023E-3</v>
      </c>
      <c r="AY450">
        <f t="shared" si="20"/>
        <v>8.7235901886034695E-3</v>
      </c>
    </row>
    <row r="451" spans="1:51" x14ac:dyDescent="0.35">
      <c r="A451" t="str">
        <f t="shared" ref="A451:A514" si="21">CONCATENATE(C451,"-",B451)</f>
        <v>2008-Michigan</v>
      </c>
      <c r="B451" t="s">
        <v>28</v>
      </c>
      <c r="C451">
        <v>2008</v>
      </c>
      <c r="D451">
        <v>88445</v>
      </c>
      <c r="E451">
        <v>9946889</v>
      </c>
      <c r="F451">
        <f t="shared" ref="F451:F514" si="22">IFERROR(D451/E451,0)</f>
        <v>8.8917248397966438E-3</v>
      </c>
      <c r="G451">
        <v>404</v>
      </c>
      <c r="H451">
        <v>435</v>
      </c>
      <c r="I451">
        <v>12361</v>
      </c>
      <c r="J451">
        <v>75245</v>
      </c>
      <c r="K451">
        <v>82491</v>
      </c>
      <c r="L451">
        <v>260068</v>
      </c>
      <c r="M451">
        <v>1485681</v>
      </c>
      <c r="N451">
        <v>8118649</v>
      </c>
      <c r="O451">
        <v>4.8975039701300745E-3</v>
      </c>
      <c r="P451">
        <v>1.6726394635249242E-3</v>
      </c>
      <c r="Q451">
        <v>8.320090248175753E-3</v>
      </c>
      <c r="R451">
        <v>9.2681676471048323E-3</v>
      </c>
      <c r="S451">
        <v>79</v>
      </c>
      <c r="T451">
        <v>11842</v>
      </c>
      <c r="U451">
        <v>6.6711704104036483E-3</v>
      </c>
      <c r="V451">
        <v>92</v>
      </c>
      <c r="W451">
        <v>117649</v>
      </c>
      <c r="X451">
        <v>7.8198709721289598E-4</v>
      </c>
      <c r="Y451">
        <v>97</v>
      </c>
      <c r="Z451">
        <v>96924</v>
      </c>
      <c r="AA451">
        <v>1.000784119516322E-3</v>
      </c>
      <c r="AB451">
        <v>146</v>
      </c>
      <c r="AC451">
        <v>97970</v>
      </c>
      <c r="AD451">
        <v>1.4902521179953048E-3</v>
      </c>
      <c r="AE451">
        <v>405</v>
      </c>
      <c r="AF451">
        <v>116299</v>
      </c>
      <c r="AG451">
        <v>3.4824031161058994E-3</v>
      </c>
      <c r="AH451">
        <v>671</v>
      </c>
      <c r="AI451">
        <v>87090</v>
      </c>
      <c r="AJ451">
        <v>7.7046733264439088E-3</v>
      </c>
      <c r="AK451">
        <v>1015</v>
      </c>
      <c r="AL451">
        <v>53439</v>
      </c>
      <c r="AM451">
        <v>1.8993618892569099E-2</v>
      </c>
      <c r="AN451">
        <v>1771</v>
      </c>
      <c r="AO451">
        <v>40376</v>
      </c>
      <c r="AP451">
        <v>4.3862690707350903E-2</v>
      </c>
      <c r="AQ451">
        <v>2509</v>
      </c>
      <c r="AR451">
        <v>18234</v>
      </c>
      <c r="AS451">
        <v>0.13760008774816276</v>
      </c>
      <c r="AT451">
        <v>45121</v>
      </c>
      <c r="AU451">
        <v>43324</v>
      </c>
      <c r="AV451">
        <v>5065899</v>
      </c>
      <c r="AW451">
        <v>4880990</v>
      </c>
      <c r="AX451">
        <f t="shared" ref="AX451:AY514" si="23">IFERROR(AT451/AV451,0)</f>
        <v>8.9068100252294811E-3</v>
      </c>
      <c r="AY451">
        <f t="shared" si="23"/>
        <v>8.8760681746940674E-3</v>
      </c>
    </row>
    <row r="452" spans="1:51" x14ac:dyDescent="0.35">
      <c r="A452" t="str">
        <f t="shared" si="21"/>
        <v>2009-Michigan</v>
      </c>
      <c r="B452" t="s">
        <v>28</v>
      </c>
      <c r="C452">
        <v>2009</v>
      </c>
      <c r="D452">
        <v>86455</v>
      </c>
      <c r="E452">
        <v>9901591</v>
      </c>
      <c r="F452">
        <f t="shared" si="22"/>
        <v>8.7314250810804038E-3</v>
      </c>
      <c r="G452">
        <v>446</v>
      </c>
      <c r="H452">
        <v>464</v>
      </c>
      <c r="I452">
        <v>11979</v>
      </c>
      <c r="J452">
        <v>73566</v>
      </c>
      <c r="K452">
        <v>83957</v>
      </c>
      <c r="L452">
        <v>263190</v>
      </c>
      <c r="M452">
        <v>1481101</v>
      </c>
      <c r="N452">
        <v>8073343</v>
      </c>
      <c r="O452">
        <v>5.3122431721000039E-3</v>
      </c>
      <c r="P452">
        <v>1.7629849158402675E-3</v>
      </c>
      <c r="Q452">
        <v>8.0879021754762161E-3</v>
      </c>
      <c r="R452">
        <v>9.1122103941328886E-3</v>
      </c>
      <c r="S452">
        <v>721</v>
      </c>
      <c r="T452">
        <v>83047</v>
      </c>
      <c r="U452">
        <v>8.6818307705275322E-3</v>
      </c>
      <c r="V452">
        <v>835</v>
      </c>
      <c r="W452">
        <v>846631</v>
      </c>
      <c r="X452">
        <v>9.8626201969925515E-4</v>
      </c>
      <c r="Y452">
        <v>1150</v>
      </c>
      <c r="Z452">
        <v>815044</v>
      </c>
      <c r="AA452">
        <v>1.4109667698921776E-3</v>
      </c>
      <c r="AB452">
        <v>2231</v>
      </c>
      <c r="AC452">
        <v>882048</v>
      </c>
      <c r="AD452">
        <v>2.529340806849514E-3</v>
      </c>
      <c r="AE452">
        <v>4940</v>
      </c>
      <c r="AF452">
        <v>899142</v>
      </c>
      <c r="AG452">
        <v>5.4941266229360883E-3</v>
      </c>
      <c r="AH452">
        <v>7738</v>
      </c>
      <c r="AI452">
        <v>719742</v>
      </c>
      <c r="AJ452">
        <v>1.0751074690653039E-2</v>
      </c>
      <c r="AK452">
        <v>10175</v>
      </c>
      <c r="AL452">
        <v>440407</v>
      </c>
      <c r="AM452">
        <v>2.3103629143042686E-2</v>
      </c>
      <c r="AN452">
        <v>14779</v>
      </c>
      <c r="AO452">
        <v>260157</v>
      </c>
      <c r="AP452">
        <v>5.680800439734468E-2</v>
      </c>
      <c r="AQ452">
        <v>14288</v>
      </c>
      <c r="AR452">
        <v>92178</v>
      </c>
      <c r="AS452">
        <v>0.15500444791598864</v>
      </c>
      <c r="AT452">
        <v>43476</v>
      </c>
      <c r="AU452">
        <v>42979</v>
      </c>
      <c r="AV452">
        <v>5044338</v>
      </c>
      <c r="AW452">
        <v>4857253</v>
      </c>
      <c r="AX452">
        <f t="shared" si="23"/>
        <v>8.6187721758534015E-3</v>
      </c>
      <c r="AY452">
        <f t="shared" si="23"/>
        <v>8.8484169961910563E-3</v>
      </c>
    </row>
    <row r="453" spans="1:51" x14ac:dyDescent="0.35">
      <c r="A453" t="str">
        <f t="shared" si="21"/>
        <v>2010-Michigan</v>
      </c>
      <c r="B453" t="s">
        <v>28</v>
      </c>
      <c r="C453">
        <v>2010</v>
      </c>
      <c r="D453">
        <v>88021</v>
      </c>
      <c r="E453">
        <v>9883640</v>
      </c>
      <c r="F453">
        <f t="shared" si="22"/>
        <v>8.9057270398355259E-3</v>
      </c>
      <c r="G453">
        <v>423</v>
      </c>
      <c r="H453">
        <v>451</v>
      </c>
      <c r="I453">
        <v>12067</v>
      </c>
      <c r="J453">
        <v>75080</v>
      </c>
      <c r="K453">
        <v>85730</v>
      </c>
      <c r="L453">
        <v>265830</v>
      </c>
      <c r="M453">
        <v>1483261</v>
      </c>
      <c r="N453">
        <v>8048819</v>
      </c>
      <c r="O453">
        <v>4.9340954158404293E-3</v>
      </c>
      <c r="P453">
        <v>1.6965729977805365E-3</v>
      </c>
      <c r="Q453">
        <v>8.1354528973660058E-3</v>
      </c>
      <c r="R453">
        <v>9.328076578688128E-3</v>
      </c>
      <c r="S453">
        <v>2564</v>
      </c>
      <c r="T453">
        <v>385276</v>
      </c>
      <c r="U453">
        <v>6.6549694245164508E-3</v>
      </c>
      <c r="V453">
        <v>2889</v>
      </c>
      <c r="W453">
        <v>3582610</v>
      </c>
      <c r="X453">
        <v>8.0639533747742568E-4</v>
      </c>
      <c r="Y453">
        <v>3614</v>
      </c>
      <c r="Z453">
        <v>3425969</v>
      </c>
      <c r="AA453">
        <v>1.0548840342688448E-3</v>
      </c>
      <c r="AB453">
        <v>6332</v>
      </c>
      <c r="AC453">
        <v>3409906</v>
      </c>
      <c r="AD453">
        <v>1.8569426840505281E-3</v>
      </c>
      <c r="AE453">
        <v>14152</v>
      </c>
      <c r="AF453">
        <v>3264871</v>
      </c>
      <c r="AG453">
        <v>4.3346276162212838E-3</v>
      </c>
      <c r="AH453">
        <v>20993</v>
      </c>
      <c r="AI453">
        <v>2300130</v>
      </c>
      <c r="AJ453">
        <v>9.1268754374752726E-3</v>
      </c>
      <c r="AK453">
        <v>26787</v>
      </c>
      <c r="AL453">
        <v>1314458</v>
      </c>
      <c r="AM453">
        <v>2.0378741656256798E-2</v>
      </c>
      <c r="AN453">
        <v>41427</v>
      </c>
      <c r="AO453">
        <v>797233</v>
      </c>
      <c r="AP453">
        <v>5.1963478681890989E-2</v>
      </c>
      <c r="AQ453">
        <v>40718</v>
      </c>
      <c r="AR453">
        <v>276406</v>
      </c>
      <c r="AS453">
        <v>0.14731228699811147</v>
      </c>
      <c r="AT453">
        <v>44581</v>
      </c>
      <c r="AU453">
        <v>43440</v>
      </c>
      <c r="AV453">
        <v>5035526</v>
      </c>
      <c r="AW453">
        <v>4848114</v>
      </c>
      <c r="AX453">
        <f t="shared" si="23"/>
        <v>8.8532955643561371E-3</v>
      </c>
      <c r="AY453">
        <f t="shared" si="23"/>
        <v>8.9601853421763591E-3</v>
      </c>
    </row>
    <row r="454" spans="1:51" x14ac:dyDescent="0.35">
      <c r="A454" t="str">
        <f t="shared" si="21"/>
        <v>2011-Michigan</v>
      </c>
      <c r="B454" t="s">
        <v>28</v>
      </c>
      <c r="C454">
        <v>2011</v>
      </c>
      <c r="D454">
        <v>89508</v>
      </c>
      <c r="E454">
        <v>9876187</v>
      </c>
      <c r="F454">
        <f t="shared" si="22"/>
        <v>9.0630118688518144E-3</v>
      </c>
      <c r="G454">
        <v>491</v>
      </c>
      <c r="H454">
        <v>492</v>
      </c>
      <c r="I454">
        <v>12182</v>
      </c>
      <c r="J454">
        <v>76343</v>
      </c>
      <c r="K454">
        <v>86216</v>
      </c>
      <c r="L454">
        <v>274926</v>
      </c>
      <c r="M454">
        <v>1488254</v>
      </c>
      <c r="N454">
        <v>8026791</v>
      </c>
      <c r="O454">
        <v>5.6949986081469796E-3</v>
      </c>
      <c r="P454">
        <v>1.789572466772877E-3</v>
      </c>
      <c r="Q454">
        <v>8.1854307127681158E-3</v>
      </c>
      <c r="R454">
        <v>9.5110237702713332E-3</v>
      </c>
      <c r="S454">
        <v>280</v>
      </c>
      <c r="T454">
        <v>52572</v>
      </c>
      <c r="U454">
        <v>5.3260290649014682E-3</v>
      </c>
      <c r="V454">
        <v>341</v>
      </c>
      <c r="W454">
        <v>446967</v>
      </c>
      <c r="X454">
        <v>7.629198576181239E-4</v>
      </c>
      <c r="Y454">
        <v>433</v>
      </c>
      <c r="Z454">
        <v>414291</v>
      </c>
      <c r="AA454">
        <v>1.045159079004854E-3</v>
      </c>
      <c r="AB454">
        <v>548</v>
      </c>
      <c r="AC454">
        <v>312280</v>
      </c>
      <c r="AD454">
        <v>1.7548354041245036E-3</v>
      </c>
      <c r="AE454">
        <v>1083</v>
      </c>
      <c r="AF454">
        <v>297546</v>
      </c>
      <c r="AG454">
        <v>3.639773345970035E-3</v>
      </c>
      <c r="AH454">
        <v>1523</v>
      </c>
      <c r="AI454">
        <v>211226</v>
      </c>
      <c r="AJ454">
        <v>7.2102866124435436E-3</v>
      </c>
      <c r="AK454">
        <v>2081</v>
      </c>
      <c r="AL454">
        <v>122260</v>
      </c>
      <c r="AM454">
        <v>1.7021102568297072E-2</v>
      </c>
      <c r="AN454">
        <v>3606</v>
      </c>
      <c r="AO454">
        <v>76859</v>
      </c>
      <c r="AP454">
        <v>4.6917081929247061E-2</v>
      </c>
      <c r="AQ454">
        <v>4120</v>
      </c>
      <c r="AR454">
        <v>27771</v>
      </c>
      <c r="AS454">
        <v>0.14835619891253465</v>
      </c>
      <c r="AT454">
        <v>45161</v>
      </c>
      <c r="AU454">
        <v>44347</v>
      </c>
      <c r="AV454">
        <v>5030242</v>
      </c>
      <c r="AW454">
        <v>4845945</v>
      </c>
      <c r="AX454">
        <f t="shared" si="23"/>
        <v>8.9778980812453956E-3</v>
      </c>
      <c r="AY454">
        <f t="shared" si="23"/>
        <v>9.1513626341198674E-3</v>
      </c>
    </row>
    <row r="455" spans="1:51" x14ac:dyDescent="0.35">
      <c r="A455" t="str">
        <f t="shared" si="21"/>
        <v>2012-Michigan</v>
      </c>
      <c r="B455" t="s">
        <v>28</v>
      </c>
      <c r="C455">
        <v>2012</v>
      </c>
      <c r="D455">
        <v>89901</v>
      </c>
      <c r="E455">
        <v>9883360</v>
      </c>
      <c r="F455">
        <f t="shared" si="22"/>
        <v>9.0961980541030586E-3</v>
      </c>
      <c r="G455">
        <v>495</v>
      </c>
      <c r="H455">
        <v>547</v>
      </c>
      <c r="I455">
        <v>12442</v>
      </c>
      <c r="J455">
        <v>76417</v>
      </c>
      <c r="K455">
        <v>87278</v>
      </c>
      <c r="L455">
        <v>284131</v>
      </c>
      <c r="M455">
        <v>1488275</v>
      </c>
      <c r="N455">
        <v>8023676</v>
      </c>
      <c r="O455">
        <v>5.671532344920828E-3</v>
      </c>
      <c r="P455">
        <v>1.9251683202466468E-3</v>
      </c>
      <c r="Q455">
        <v>8.3600141102954766E-3</v>
      </c>
      <c r="R455">
        <v>9.5239389028171119E-3</v>
      </c>
      <c r="S455">
        <v>33</v>
      </c>
      <c r="T455">
        <v>6480</v>
      </c>
      <c r="U455">
        <v>5.092592592592593E-3</v>
      </c>
      <c r="V455">
        <v>49</v>
      </c>
      <c r="W455">
        <v>92593</v>
      </c>
      <c r="X455">
        <v>5.2919767153024528E-4</v>
      </c>
      <c r="Y455">
        <v>63</v>
      </c>
      <c r="Z455">
        <v>66782</v>
      </c>
      <c r="AA455">
        <v>9.4336797340600757E-4</v>
      </c>
      <c r="AB455">
        <v>131</v>
      </c>
      <c r="AC455">
        <v>86527</v>
      </c>
      <c r="AD455">
        <v>1.5139782957920649E-3</v>
      </c>
      <c r="AE455">
        <v>352</v>
      </c>
      <c r="AF455">
        <v>103671</v>
      </c>
      <c r="AG455">
        <v>3.3953564641992459E-3</v>
      </c>
      <c r="AH455">
        <v>548</v>
      </c>
      <c r="AI455">
        <v>81761</v>
      </c>
      <c r="AJ455">
        <v>6.7024620540355427E-3</v>
      </c>
      <c r="AK455">
        <v>837</v>
      </c>
      <c r="AL455">
        <v>43884</v>
      </c>
      <c r="AM455">
        <v>1.9073010664479081E-2</v>
      </c>
      <c r="AN455">
        <v>1441</v>
      </c>
      <c r="AO455">
        <v>29061</v>
      </c>
      <c r="AP455">
        <v>4.9585354943050823E-2</v>
      </c>
      <c r="AQ455">
        <v>1713</v>
      </c>
      <c r="AR455">
        <v>11741</v>
      </c>
      <c r="AS455">
        <v>0.14589898645771229</v>
      </c>
      <c r="AT455">
        <v>45289</v>
      </c>
      <c r="AU455">
        <v>44612</v>
      </c>
      <c r="AV455">
        <v>5032849</v>
      </c>
      <c r="AW455">
        <v>4850511</v>
      </c>
      <c r="AX455">
        <f t="shared" si="23"/>
        <v>8.9986804690544066E-3</v>
      </c>
      <c r="AY455">
        <f t="shared" si="23"/>
        <v>9.1973814717665834E-3</v>
      </c>
    </row>
    <row r="456" spans="1:51" x14ac:dyDescent="0.35">
      <c r="A456" t="str">
        <f t="shared" si="21"/>
        <v>2013-Michigan</v>
      </c>
      <c r="B456" t="s">
        <v>28</v>
      </c>
      <c r="C456">
        <v>2013</v>
      </c>
      <c r="D456">
        <v>92408</v>
      </c>
      <c r="E456">
        <v>9895622</v>
      </c>
      <c r="F456">
        <f t="shared" si="22"/>
        <v>9.3382710050970014E-3</v>
      </c>
      <c r="G456">
        <v>509</v>
      </c>
      <c r="H456">
        <v>590</v>
      </c>
      <c r="I456">
        <v>12644</v>
      </c>
      <c r="J456">
        <v>78665</v>
      </c>
      <c r="K456">
        <v>88291</v>
      </c>
      <c r="L456">
        <v>294647</v>
      </c>
      <c r="M456">
        <v>1485621</v>
      </c>
      <c r="N456">
        <v>8027063</v>
      </c>
      <c r="O456">
        <v>5.7650270129458265E-3</v>
      </c>
      <c r="P456">
        <v>2.0023960875216783E-3</v>
      </c>
      <c r="Q456">
        <v>8.5109190028950857E-3</v>
      </c>
      <c r="R456">
        <v>9.7999729166196904E-3</v>
      </c>
      <c r="S456">
        <v>848</v>
      </c>
      <c r="T456">
        <v>104465</v>
      </c>
      <c r="U456">
        <v>8.1175513329823385E-3</v>
      </c>
      <c r="V456">
        <v>787</v>
      </c>
      <c r="W456">
        <v>1114822</v>
      </c>
      <c r="X456">
        <v>7.059422939267435E-4</v>
      </c>
      <c r="Y456">
        <v>1026</v>
      </c>
      <c r="Z456">
        <v>1032580</v>
      </c>
      <c r="AA456">
        <v>9.9362761238838628E-4</v>
      </c>
      <c r="AB456">
        <v>1939</v>
      </c>
      <c r="AC456">
        <v>1154325</v>
      </c>
      <c r="AD456">
        <v>1.679769562298313E-3</v>
      </c>
      <c r="AE456">
        <v>4505</v>
      </c>
      <c r="AF456">
        <v>1168246</v>
      </c>
      <c r="AG456">
        <v>3.8562083670733733E-3</v>
      </c>
      <c r="AH456">
        <v>7248</v>
      </c>
      <c r="AI456">
        <v>873986</v>
      </c>
      <c r="AJ456">
        <v>8.2930390189316534E-3</v>
      </c>
      <c r="AK456">
        <v>9709</v>
      </c>
      <c r="AL456">
        <v>490212</v>
      </c>
      <c r="AM456">
        <v>1.9805716710321247E-2</v>
      </c>
      <c r="AN456">
        <v>15876</v>
      </c>
      <c r="AO456">
        <v>300398</v>
      </c>
      <c r="AP456">
        <v>5.2849885818147924E-2</v>
      </c>
      <c r="AQ456">
        <v>16026</v>
      </c>
      <c r="AR456">
        <v>109781</v>
      </c>
      <c r="AS456">
        <v>0.14598154507610606</v>
      </c>
      <c r="AT456">
        <v>46360</v>
      </c>
      <c r="AU456">
        <v>46048</v>
      </c>
      <c r="AV456">
        <v>5036338</v>
      </c>
      <c r="AW456">
        <v>4859284</v>
      </c>
      <c r="AX456">
        <f t="shared" si="23"/>
        <v>9.2051010079148773E-3</v>
      </c>
      <c r="AY456">
        <f t="shared" si="23"/>
        <v>9.4762932152144229E-3</v>
      </c>
    </row>
    <row r="457" spans="1:51" x14ac:dyDescent="0.35">
      <c r="A457" t="str">
        <f t="shared" si="21"/>
        <v>2014-Michigan</v>
      </c>
      <c r="B457" t="s">
        <v>28</v>
      </c>
      <c r="C457">
        <v>2014</v>
      </c>
      <c r="D457">
        <v>93914</v>
      </c>
      <c r="E457">
        <v>9909877</v>
      </c>
      <c r="F457">
        <f t="shared" si="22"/>
        <v>9.4768078352536565E-3</v>
      </c>
      <c r="G457">
        <v>532</v>
      </c>
      <c r="H457">
        <v>605</v>
      </c>
      <c r="I457">
        <v>12783</v>
      </c>
      <c r="J457">
        <v>79994</v>
      </c>
      <c r="K457">
        <v>88922</v>
      </c>
      <c r="L457">
        <v>309905</v>
      </c>
      <c r="M457">
        <v>1487623</v>
      </c>
      <c r="N457">
        <v>8023427</v>
      </c>
      <c r="O457">
        <v>5.9827714176469262E-3</v>
      </c>
      <c r="P457">
        <v>1.9522111614849711E-3</v>
      </c>
      <c r="Q457">
        <v>8.5929029061798581E-3</v>
      </c>
      <c r="R457">
        <v>9.970053943283836E-3</v>
      </c>
      <c r="S457">
        <v>429</v>
      </c>
      <c r="T457">
        <v>88715</v>
      </c>
      <c r="U457">
        <v>4.8357098574085553E-3</v>
      </c>
      <c r="V457">
        <v>556</v>
      </c>
      <c r="W457">
        <v>910536</v>
      </c>
      <c r="X457">
        <v>6.1062934359542068E-4</v>
      </c>
      <c r="Y457">
        <v>772</v>
      </c>
      <c r="Z457">
        <v>872237</v>
      </c>
      <c r="AA457">
        <v>8.8508054576909713E-4</v>
      </c>
      <c r="AB457">
        <v>1375</v>
      </c>
      <c r="AC457">
        <v>931094</v>
      </c>
      <c r="AD457">
        <v>1.4767574487645715E-3</v>
      </c>
      <c r="AE457">
        <v>3420</v>
      </c>
      <c r="AF457">
        <v>979052</v>
      </c>
      <c r="AG457">
        <v>3.4931750305397468E-3</v>
      </c>
      <c r="AH457">
        <v>5604</v>
      </c>
      <c r="AI457">
        <v>747598</v>
      </c>
      <c r="AJ457">
        <v>7.4960072124323502E-3</v>
      </c>
      <c r="AK457">
        <v>7466</v>
      </c>
      <c r="AL457">
        <v>394125</v>
      </c>
      <c r="AM457">
        <v>1.8943228671106881E-2</v>
      </c>
      <c r="AN457">
        <v>12395</v>
      </c>
      <c r="AO457">
        <v>251904</v>
      </c>
      <c r="AP457">
        <v>4.9205252794715444E-2</v>
      </c>
      <c r="AQ457">
        <v>15134</v>
      </c>
      <c r="AR457">
        <v>106904</v>
      </c>
      <c r="AS457">
        <v>0.14156626506024098</v>
      </c>
      <c r="AT457">
        <v>46849</v>
      </c>
      <c r="AU457">
        <v>47065</v>
      </c>
      <c r="AV457">
        <v>5041414</v>
      </c>
      <c r="AW457">
        <v>4868463</v>
      </c>
      <c r="AX457">
        <f t="shared" si="23"/>
        <v>9.2928293530346838E-3</v>
      </c>
      <c r="AY457">
        <f t="shared" si="23"/>
        <v>9.6673221096678762E-3</v>
      </c>
    </row>
    <row r="458" spans="1:51" x14ac:dyDescent="0.35">
      <c r="A458" t="str">
        <f t="shared" si="21"/>
        <v>2015-Michigan</v>
      </c>
      <c r="B458" t="s">
        <v>28</v>
      </c>
      <c r="C458">
        <v>2015</v>
      </c>
      <c r="D458">
        <v>95140</v>
      </c>
      <c r="E458">
        <v>9922576</v>
      </c>
      <c r="F458">
        <f t="shared" si="22"/>
        <v>9.5882359580818522E-3</v>
      </c>
      <c r="G458">
        <v>547</v>
      </c>
      <c r="H458">
        <v>664</v>
      </c>
      <c r="I458">
        <v>13003</v>
      </c>
      <c r="J458">
        <v>80926</v>
      </c>
      <c r="K458">
        <v>89554</v>
      </c>
      <c r="L458">
        <v>324446</v>
      </c>
      <c r="M458">
        <v>1489718</v>
      </c>
      <c r="N458">
        <v>8018858</v>
      </c>
      <c r="O458">
        <v>6.1080465417513458E-3</v>
      </c>
      <c r="P458">
        <v>2.0465655301652665E-3</v>
      </c>
      <c r="Q458">
        <v>8.7284976082721705E-3</v>
      </c>
      <c r="R458">
        <v>1.0091960725579628E-2</v>
      </c>
      <c r="S458">
        <v>164</v>
      </c>
      <c r="T458">
        <v>22071</v>
      </c>
      <c r="U458">
        <v>7.430564994789543E-3</v>
      </c>
      <c r="V458">
        <v>238</v>
      </c>
      <c r="W458">
        <v>238720</v>
      </c>
      <c r="X458">
        <v>9.9698391420911521E-4</v>
      </c>
      <c r="Y458">
        <v>420</v>
      </c>
      <c r="Z458">
        <v>220852</v>
      </c>
      <c r="AA458">
        <v>1.9017260427797802E-3</v>
      </c>
      <c r="AB458">
        <v>693</v>
      </c>
      <c r="AC458">
        <v>244664</v>
      </c>
      <c r="AD458">
        <v>2.8324559395742732E-3</v>
      </c>
      <c r="AE458">
        <v>1631</v>
      </c>
      <c r="AF458">
        <v>280693</v>
      </c>
      <c r="AG458">
        <v>5.8106187186712883E-3</v>
      </c>
      <c r="AH458">
        <v>2673</v>
      </c>
      <c r="AI458">
        <v>243082</v>
      </c>
      <c r="AJ458">
        <v>1.0996289318007915E-2</v>
      </c>
      <c r="AK458">
        <v>3787</v>
      </c>
      <c r="AL458">
        <v>153498</v>
      </c>
      <c r="AM458">
        <v>2.4671331222556644E-2</v>
      </c>
      <c r="AN458">
        <v>6002</v>
      </c>
      <c r="AO458">
        <v>100078</v>
      </c>
      <c r="AP458">
        <v>5.9973220887707589E-2</v>
      </c>
      <c r="AQ458">
        <v>5407</v>
      </c>
      <c r="AR458">
        <v>33899</v>
      </c>
      <c r="AS458">
        <v>0.15950323018378124</v>
      </c>
      <c r="AT458">
        <v>47515</v>
      </c>
      <c r="AU458">
        <v>47625</v>
      </c>
      <c r="AV458">
        <v>5044428</v>
      </c>
      <c r="AW458">
        <v>4878148</v>
      </c>
      <c r="AX458">
        <f t="shared" si="23"/>
        <v>9.4193038338539082E-3</v>
      </c>
      <c r="AY458">
        <f t="shared" si="23"/>
        <v>9.762926422076575E-3</v>
      </c>
    </row>
    <row r="459" spans="1:51" x14ac:dyDescent="0.35">
      <c r="A459" t="str">
        <f t="shared" si="21"/>
        <v>2016-Michigan</v>
      </c>
      <c r="B459" t="s">
        <v>28</v>
      </c>
      <c r="C459">
        <v>2016</v>
      </c>
      <c r="D459">
        <v>96231</v>
      </c>
      <c r="E459">
        <v>9928300</v>
      </c>
      <c r="F459">
        <f t="shared" si="22"/>
        <v>9.6925959126940159E-3</v>
      </c>
      <c r="G459">
        <v>587</v>
      </c>
      <c r="H459">
        <v>717</v>
      </c>
      <c r="I459">
        <v>13409</v>
      </c>
      <c r="J459">
        <v>81518</v>
      </c>
      <c r="K459">
        <v>90456</v>
      </c>
      <c r="L459">
        <v>333893</v>
      </c>
      <c r="M459">
        <v>1488644</v>
      </c>
      <c r="N459">
        <v>8015307</v>
      </c>
      <c r="O459">
        <v>6.4893428849385334E-3</v>
      </c>
      <c r="P459">
        <v>2.1473945245932078E-3</v>
      </c>
      <c r="Q459">
        <v>9.0075263125367778E-3</v>
      </c>
      <c r="R459">
        <v>1.0170290420566549E-2</v>
      </c>
      <c r="S459">
        <v>470</v>
      </c>
      <c r="T459">
        <v>72884</v>
      </c>
      <c r="U459">
        <v>6.4486032599747542E-3</v>
      </c>
      <c r="V459">
        <v>622</v>
      </c>
      <c r="W459">
        <v>807490</v>
      </c>
      <c r="X459">
        <v>7.7028817694336767E-4</v>
      </c>
      <c r="Y459">
        <v>640</v>
      </c>
      <c r="Z459">
        <v>688329</v>
      </c>
      <c r="AA459">
        <v>9.2978793571097545E-4</v>
      </c>
      <c r="AB459">
        <v>1240</v>
      </c>
      <c r="AC459">
        <v>783369</v>
      </c>
      <c r="AD459">
        <v>1.5829066506333541E-3</v>
      </c>
      <c r="AE459">
        <v>2952</v>
      </c>
      <c r="AF459">
        <v>862902</v>
      </c>
      <c r="AG459">
        <v>3.4210142055528902E-3</v>
      </c>
      <c r="AH459">
        <v>4776</v>
      </c>
      <c r="AI459">
        <v>627843</v>
      </c>
      <c r="AJ459">
        <v>7.6069972907239552E-3</v>
      </c>
      <c r="AK459">
        <v>6838</v>
      </c>
      <c r="AL459">
        <v>367394</v>
      </c>
      <c r="AM459">
        <v>1.8612171129631948E-2</v>
      </c>
      <c r="AN459">
        <v>12511</v>
      </c>
      <c r="AO459">
        <v>262366</v>
      </c>
      <c r="AP459">
        <v>4.7685294588475639E-2</v>
      </c>
      <c r="AQ459">
        <v>16005</v>
      </c>
      <c r="AR459">
        <v>111108</v>
      </c>
      <c r="AS459">
        <v>0.14404903337293445</v>
      </c>
      <c r="AT459">
        <v>47738</v>
      </c>
      <c r="AU459">
        <v>48493</v>
      </c>
      <c r="AV459">
        <v>5043554</v>
      </c>
      <c r="AW459">
        <v>4884746</v>
      </c>
      <c r="AX459">
        <f t="shared" si="23"/>
        <v>9.4651509629915722E-3</v>
      </c>
      <c r="AY459">
        <f t="shared" si="23"/>
        <v>9.9274353262175756E-3</v>
      </c>
    </row>
    <row r="460" spans="1:51" x14ac:dyDescent="0.35">
      <c r="A460" t="str">
        <f t="shared" si="21"/>
        <v>2017-Michigan</v>
      </c>
      <c r="B460" t="s">
        <v>28</v>
      </c>
      <c r="C460">
        <v>2017</v>
      </c>
      <c r="D460">
        <v>97602</v>
      </c>
      <c r="E460">
        <v>9962311</v>
      </c>
      <c r="F460">
        <f t="shared" si="22"/>
        <v>9.7971243820836346E-3</v>
      </c>
      <c r="G460">
        <v>558</v>
      </c>
      <c r="H460">
        <v>758</v>
      </c>
      <c r="I460">
        <v>13531</v>
      </c>
      <c r="J460">
        <v>82755</v>
      </c>
      <c r="K460">
        <v>91554</v>
      </c>
      <c r="L460">
        <v>348202</v>
      </c>
      <c r="M460">
        <v>1493499</v>
      </c>
      <c r="N460">
        <v>8029056</v>
      </c>
      <c r="O460">
        <v>6.0947637459859757E-3</v>
      </c>
      <c r="P460">
        <v>2.1768973182233302E-3</v>
      </c>
      <c r="Q460">
        <v>9.0599324137478499E-3</v>
      </c>
      <c r="R460">
        <v>1.0306940193218232E-2</v>
      </c>
      <c r="S460">
        <v>58</v>
      </c>
      <c r="T460">
        <v>7956</v>
      </c>
      <c r="U460">
        <v>7.2900955253896432E-3</v>
      </c>
      <c r="V460">
        <v>90</v>
      </c>
      <c r="W460">
        <v>79638</v>
      </c>
      <c r="X460">
        <v>1.130113764785655E-3</v>
      </c>
      <c r="Y460">
        <v>107</v>
      </c>
      <c r="Z460">
        <v>68450</v>
      </c>
      <c r="AA460">
        <v>1.5631848064280496E-3</v>
      </c>
      <c r="AB460">
        <v>177</v>
      </c>
      <c r="AC460">
        <v>66551</v>
      </c>
      <c r="AD460">
        <v>2.6596144310378506E-3</v>
      </c>
      <c r="AE460">
        <v>341</v>
      </c>
      <c r="AF460">
        <v>85096</v>
      </c>
      <c r="AG460">
        <v>4.0072388831437437E-3</v>
      </c>
      <c r="AH460">
        <v>501</v>
      </c>
      <c r="AI460">
        <v>64660</v>
      </c>
      <c r="AJ460">
        <v>7.7482214661305287E-3</v>
      </c>
      <c r="AK460">
        <v>709</v>
      </c>
      <c r="AL460">
        <v>35367</v>
      </c>
      <c r="AM460">
        <v>2.0046936409647411E-2</v>
      </c>
      <c r="AN460">
        <v>1114</v>
      </c>
      <c r="AO460">
        <v>21512</v>
      </c>
      <c r="AP460">
        <v>5.1785050204537005E-2</v>
      </c>
      <c r="AQ460">
        <v>1149</v>
      </c>
      <c r="AR460">
        <v>7885</v>
      </c>
      <c r="AS460">
        <v>0.14571972098922004</v>
      </c>
      <c r="AT460">
        <v>48197</v>
      </c>
      <c r="AU460">
        <v>49405</v>
      </c>
      <c r="AV460">
        <v>5058559</v>
      </c>
      <c r="AW460">
        <v>4903752</v>
      </c>
      <c r="AX460">
        <f t="shared" si="23"/>
        <v>9.5278121694340225E-3</v>
      </c>
      <c r="AY460">
        <f t="shared" si="23"/>
        <v>1.0074938536859123E-2</v>
      </c>
    </row>
    <row r="461" spans="1:51" x14ac:dyDescent="0.35">
      <c r="A461" t="str">
        <f t="shared" si="21"/>
        <v>2018-Michigan</v>
      </c>
      <c r="B461" t="s">
        <v>28</v>
      </c>
      <c r="C461">
        <v>2018</v>
      </c>
      <c r="D461">
        <v>98903</v>
      </c>
      <c r="E461">
        <v>9995915</v>
      </c>
      <c r="F461">
        <f t="shared" si="22"/>
        <v>9.8943418386410846E-3</v>
      </c>
      <c r="G461">
        <v>572</v>
      </c>
      <c r="H461">
        <v>746</v>
      </c>
      <c r="I461">
        <v>13884</v>
      </c>
      <c r="J461">
        <v>83701</v>
      </c>
      <c r="K461">
        <v>92145</v>
      </c>
      <c r="L461">
        <v>366543</v>
      </c>
      <c r="M461">
        <v>1496029</v>
      </c>
      <c r="N461">
        <v>8041198</v>
      </c>
      <c r="O461">
        <v>6.2076075750176355E-3</v>
      </c>
      <c r="P461">
        <v>2.0352318827531832E-3</v>
      </c>
      <c r="Q461">
        <v>9.2805687590280673E-3</v>
      </c>
      <c r="R461">
        <v>1.0409021143366946E-2</v>
      </c>
      <c r="S461">
        <v>612</v>
      </c>
      <c r="T461">
        <v>63816</v>
      </c>
      <c r="U461">
        <v>9.5900714554343746E-3</v>
      </c>
      <c r="V461">
        <v>707</v>
      </c>
      <c r="W461">
        <v>674331</v>
      </c>
      <c r="X461">
        <v>1.0484465344170741E-3</v>
      </c>
      <c r="Y461">
        <v>982</v>
      </c>
      <c r="Z461">
        <v>598776</v>
      </c>
      <c r="AA461">
        <v>1.6400122917418199E-3</v>
      </c>
      <c r="AB461">
        <v>1680</v>
      </c>
      <c r="AC461">
        <v>632634</v>
      </c>
      <c r="AD461">
        <v>2.6555638805375618E-3</v>
      </c>
      <c r="AE461">
        <v>4158</v>
      </c>
      <c r="AF461">
        <v>688154</v>
      </c>
      <c r="AG461">
        <v>6.0422521702990896E-3</v>
      </c>
      <c r="AH461">
        <v>6508</v>
      </c>
      <c r="AI461">
        <v>556340</v>
      </c>
      <c r="AJ461">
        <v>1.1697882589783225E-2</v>
      </c>
      <c r="AK461">
        <v>8595</v>
      </c>
      <c r="AL461">
        <v>354234</v>
      </c>
      <c r="AM461">
        <v>2.4263622351327088E-2</v>
      </c>
      <c r="AN461">
        <v>12302</v>
      </c>
      <c r="AO461">
        <v>210116</v>
      </c>
      <c r="AP461">
        <v>5.8548611243313217E-2</v>
      </c>
      <c r="AQ461">
        <v>11944</v>
      </c>
      <c r="AR461">
        <v>72594</v>
      </c>
      <c r="AS461">
        <v>0.16453150398104527</v>
      </c>
      <c r="AT461">
        <v>48705</v>
      </c>
      <c r="AU461">
        <v>50198</v>
      </c>
      <c r="AV461">
        <v>5073772</v>
      </c>
      <c r="AW461">
        <v>4922143</v>
      </c>
      <c r="AX461">
        <f t="shared" si="23"/>
        <v>9.599367098087971E-3</v>
      </c>
      <c r="AY461">
        <f t="shared" si="23"/>
        <v>1.0198403418998594E-2</v>
      </c>
    </row>
    <row r="462" spans="1:51" x14ac:dyDescent="0.35">
      <c r="A462" t="str">
        <f t="shared" si="21"/>
        <v>1999-Minnesota</v>
      </c>
      <c r="B462" t="s">
        <v>29</v>
      </c>
      <c r="C462">
        <v>1999</v>
      </c>
      <c r="D462">
        <v>38537</v>
      </c>
      <c r="E462">
        <v>4873481</v>
      </c>
      <c r="F462">
        <f t="shared" si="22"/>
        <v>7.9074895336618736E-3</v>
      </c>
      <c r="G462">
        <v>321</v>
      </c>
      <c r="H462">
        <v>300</v>
      </c>
      <c r="I462">
        <v>698</v>
      </c>
      <c r="J462">
        <v>37218</v>
      </c>
      <c r="K462">
        <v>59955</v>
      </c>
      <c r="L462">
        <v>146159</v>
      </c>
      <c r="M462">
        <v>182425</v>
      </c>
      <c r="N462">
        <v>4484942</v>
      </c>
      <c r="O462">
        <v>5.3540155116337251E-3</v>
      </c>
      <c r="P462">
        <v>2.0525591992282379E-3</v>
      </c>
      <c r="Q462">
        <v>3.8262299575167876E-3</v>
      </c>
      <c r="R462">
        <v>8.2984350745227021E-3</v>
      </c>
      <c r="S462">
        <v>67</v>
      </c>
      <c r="T462">
        <v>10815</v>
      </c>
      <c r="U462">
        <v>6.1950993989828944E-3</v>
      </c>
      <c r="V462">
        <v>109</v>
      </c>
      <c r="W462">
        <v>108196</v>
      </c>
      <c r="X462">
        <v>1.0074309586306333E-3</v>
      </c>
      <c r="Y462">
        <v>126</v>
      </c>
      <c r="Z462">
        <v>95378</v>
      </c>
      <c r="AA462">
        <v>1.3210593637945857E-3</v>
      </c>
      <c r="AB462">
        <v>221</v>
      </c>
      <c r="AC462">
        <v>94295</v>
      </c>
      <c r="AD462">
        <v>2.3437085741555754E-3</v>
      </c>
      <c r="AE462">
        <v>443</v>
      </c>
      <c r="AF462">
        <v>111163</v>
      </c>
      <c r="AG462">
        <v>3.985138940114966E-3</v>
      </c>
      <c r="AH462">
        <v>578</v>
      </c>
      <c r="AI462">
        <v>77967</v>
      </c>
      <c r="AJ462">
        <v>7.4133928456911261E-3</v>
      </c>
      <c r="AK462">
        <v>635</v>
      </c>
      <c r="AL462">
        <v>31798</v>
      </c>
      <c r="AM462">
        <v>1.9969809421976226E-2</v>
      </c>
      <c r="AN462">
        <v>729</v>
      </c>
      <c r="AO462">
        <v>14239</v>
      </c>
      <c r="AP462">
        <v>5.1197415548844723E-2</v>
      </c>
      <c r="AQ462">
        <v>544</v>
      </c>
      <c r="AR462">
        <v>4285</v>
      </c>
      <c r="AS462">
        <v>0.12695449241540258</v>
      </c>
      <c r="AT462">
        <v>19926</v>
      </c>
      <c r="AU462">
        <v>18611</v>
      </c>
      <c r="AV462">
        <v>2462931</v>
      </c>
      <c r="AW462">
        <v>2410550</v>
      </c>
      <c r="AX462">
        <f t="shared" si="23"/>
        <v>8.0903606312966135E-3</v>
      </c>
      <c r="AY462">
        <f t="shared" si="23"/>
        <v>7.7206446661550266E-3</v>
      </c>
    </row>
    <row r="463" spans="1:51" x14ac:dyDescent="0.35">
      <c r="A463" t="str">
        <f t="shared" si="21"/>
        <v>2000-Minnesota</v>
      </c>
      <c r="B463" t="s">
        <v>29</v>
      </c>
      <c r="C463">
        <v>2000</v>
      </c>
      <c r="D463">
        <v>37690</v>
      </c>
      <c r="E463">
        <v>4919479</v>
      </c>
      <c r="F463">
        <f t="shared" si="22"/>
        <v>7.6613804022743056E-3</v>
      </c>
      <c r="G463">
        <v>359</v>
      </c>
      <c r="H463">
        <v>298</v>
      </c>
      <c r="I463">
        <v>712</v>
      </c>
      <c r="J463">
        <v>36321</v>
      </c>
      <c r="K463">
        <v>62673</v>
      </c>
      <c r="L463">
        <v>155206</v>
      </c>
      <c r="M463">
        <v>195026</v>
      </c>
      <c r="N463">
        <v>4506574</v>
      </c>
      <c r="O463">
        <v>5.7281444960349754E-3</v>
      </c>
      <c r="P463">
        <v>1.9200288648634717E-3</v>
      </c>
      <c r="Q463">
        <v>3.6507952785782409E-3</v>
      </c>
      <c r="R463">
        <v>8.0595592128299681E-3</v>
      </c>
      <c r="S463">
        <v>635</v>
      </c>
      <c r="T463">
        <v>95576</v>
      </c>
      <c r="U463">
        <v>6.6439273457771829E-3</v>
      </c>
      <c r="V463">
        <v>761</v>
      </c>
      <c r="W463">
        <v>893419</v>
      </c>
      <c r="X463">
        <v>8.5178398937116849E-4</v>
      </c>
      <c r="Y463">
        <v>937</v>
      </c>
      <c r="Z463">
        <v>858658</v>
      </c>
      <c r="AA463">
        <v>1.0912377221198662E-3</v>
      </c>
      <c r="AB463">
        <v>1521</v>
      </c>
      <c r="AC463">
        <v>831711</v>
      </c>
      <c r="AD463">
        <v>1.8287602304165749E-3</v>
      </c>
      <c r="AE463">
        <v>3484</v>
      </c>
      <c r="AF463">
        <v>825478</v>
      </c>
      <c r="AG463">
        <v>4.2205849217059688E-3</v>
      </c>
      <c r="AH463">
        <v>5637</v>
      </c>
      <c r="AI463">
        <v>682249</v>
      </c>
      <c r="AJ463">
        <v>8.2623792779469088E-3</v>
      </c>
      <c r="AK463">
        <v>7794</v>
      </c>
      <c r="AL463">
        <v>461986</v>
      </c>
      <c r="AM463">
        <v>1.6870641101678407E-2</v>
      </c>
      <c r="AN463">
        <v>12067</v>
      </c>
      <c r="AO463">
        <v>275347</v>
      </c>
      <c r="AP463">
        <v>4.3824701195219126E-2</v>
      </c>
      <c r="AQ463">
        <v>12710</v>
      </c>
      <c r="AR463">
        <v>94831</v>
      </c>
      <c r="AS463">
        <v>0.13402790226824562</v>
      </c>
      <c r="AT463">
        <v>19580</v>
      </c>
      <c r="AU463">
        <v>18110</v>
      </c>
      <c r="AV463">
        <v>2483848</v>
      </c>
      <c r="AW463">
        <v>2435631</v>
      </c>
      <c r="AX463">
        <f t="shared" si="23"/>
        <v>7.8829300343660324E-3</v>
      </c>
      <c r="AY463">
        <f t="shared" si="23"/>
        <v>7.4354448600793795E-3</v>
      </c>
    </row>
    <row r="464" spans="1:51" x14ac:dyDescent="0.35">
      <c r="A464" t="str">
        <f t="shared" si="21"/>
        <v>2001-Minnesota</v>
      </c>
      <c r="B464" t="s">
        <v>29</v>
      </c>
      <c r="C464">
        <v>2001</v>
      </c>
      <c r="D464">
        <v>37735</v>
      </c>
      <c r="E464">
        <v>4982796</v>
      </c>
      <c r="F464">
        <f t="shared" si="22"/>
        <v>7.5730573758187167E-3</v>
      </c>
      <c r="G464">
        <v>379</v>
      </c>
      <c r="H464">
        <v>337</v>
      </c>
      <c r="I464">
        <v>752</v>
      </c>
      <c r="J464">
        <v>36267</v>
      </c>
      <c r="K464">
        <v>64033</v>
      </c>
      <c r="L464">
        <v>165126</v>
      </c>
      <c r="M464">
        <v>208738</v>
      </c>
      <c r="N464">
        <v>4544899</v>
      </c>
      <c r="O464">
        <v>5.918823106835538E-3</v>
      </c>
      <c r="P464">
        <v>2.0408657631142278E-3</v>
      </c>
      <c r="Q464">
        <v>3.60260230528222E-3</v>
      </c>
      <c r="R464">
        <v>7.9797152808016199E-3</v>
      </c>
      <c r="S464">
        <v>300</v>
      </c>
      <c r="T464">
        <v>40784</v>
      </c>
      <c r="U464">
        <v>7.3558258140447239E-3</v>
      </c>
      <c r="V464">
        <v>437</v>
      </c>
      <c r="W464">
        <v>400097</v>
      </c>
      <c r="X464">
        <v>1.0922351329802522E-3</v>
      </c>
      <c r="Y464">
        <v>610</v>
      </c>
      <c r="Z464">
        <v>370940</v>
      </c>
      <c r="AA464">
        <v>1.6444708039035963E-3</v>
      </c>
      <c r="AB464">
        <v>1019</v>
      </c>
      <c r="AC464">
        <v>374414</v>
      </c>
      <c r="AD464">
        <v>2.7215862654708426E-3</v>
      </c>
      <c r="AE464">
        <v>2401</v>
      </c>
      <c r="AF464">
        <v>401762</v>
      </c>
      <c r="AG464">
        <v>5.9761749493481217E-3</v>
      </c>
      <c r="AH464">
        <v>3818</v>
      </c>
      <c r="AI464">
        <v>335312</v>
      </c>
      <c r="AJ464">
        <v>1.1386410268645321E-2</v>
      </c>
      <c r="AK464">
        <v>5318</v>
      </c>
      <c r="AL464">
        <v>224652</v>
      </c>
      <c r="AM464">
        <v>2.3672168509516943E-2</v>
      </c>
      <c r="AN464">
        <v>7497</v>
      </c>
      <c r="AO464">
        <v>132862</v>
      </c>
      <c r="AP464">
        <v>5.6426969336604897E-2</v>
      </c>
      <c r="AQ464">
        <v>7786</v>
      </c>
      <c r="AR464">
        <v>50052</v>
      </c>
      <c r="AS464">
        <v>0.15555821945177015</v>
      </c>
      <c r="AT464">
        <v>19450</v>
      </c>
      <c r="AU464">
        <v>18285</v>
      </c>
      <c r="AV464">
        <v>2514149</v>
      </c>
      <c r="AW464">
        <v>2468647</v>
      </c>
      <c r="AX464">
        <f t="shared" si="23"/>
        <v>7.7362161112965065E-3</v>
      </c>
      <c r="AY464">
        <f t="shared" si="23"/>
        <v>7.4068913052372414E-3</v>
      </c>
    </row>
    <row r="465" spans="1:51" x14ac:dyDescent="0.35">
      <c r="A465" t="str">
        <f t="shared" si="21"/>
        <v>2002-Minnesota</v>
      </c>
      <c r="B465" t="s">
        <v>29</v>
      </c>
      <c r="C465">
        <v>2002</v>
      </c>
      <c r="D465">
        <v>38510</v>
      </c>
      <c r="E465">
        <v>5018935</v>
      </c>
      <c r="F465">
        <f t="shared" si="22"/>
        <v>7.6729425665006618E-3</v>
      </c>
      <c r="G465">
        <v>365</v>
      </c>
      <c r="H465">
        <v>315</v>
      </c>
      <c r="I465">
        <v>769</v>
      </c>
      <c r="J465">
        <v>37061</v>
      </c>
      <c r="K465">
        <v>65300</v>
      </c>
      <c r="L465">
        <v>172724</v>
      </c>
      <c r="M465">
        <v>219791</v>
      </c>
      <c r="N465">
        <v>4561120</v>
      </c>
      <c r="O465">
        <v>5.5895865237366006E-3</v>
      </c>
      <c r="P465">
        <v>1.8237187651976563E-3</v>
      </c>
      <c r="Q465">
        <v>3.4987783849202195E-3</v>
      </c>
      <c r="R465">
        <v>8.1254165643526149E-3</v>
      </c>
      <c r="S465">
        <v>2814</v>
      </c>
      <c r="T465">
        <v>529416</v>
      </c>
      <c r="U465">
        <v>5.3152908110068453E-3</v>
      </c>
      <c r="V465">
        <v>3393</v>
      </c>
      <c r="W465">
        <v>5508762</v>
      </c>
      <c r="X465">
        <v>6.1592786183175098E-4</v>
      </c>
      <c r="Y465">
        <v>4138</v>
      </c>
      <c r="Z465">
        <v>5227071</v>
      </c>
      <c r="AA465">
        <v>7.9164794203101508E-4</v>
      </c>
      <c r="AB465">
        <v>7426</v>
      </c>
      <c r="AC465">
        <v>5278905</v>
      </c>
      <c r="AD465">
        <v>1.4067311307932233E-3</v>
      </c>
      <c r="AE465">
        <v>18211</v>
      </c>
      <c r="AF465">
        <v>5158516</v>
      </c>
      <c r="AG465">
        <v>3.5302788631459124E-3</v>
      </c>
      <c r="AH465">
        <v>28450</v>
      </c>
      <c r="AI465">
        <v>3748885</v>
      </c>
      <c r="AJ465">
        <v>7.5889231064703239E-3</v>
      </c>
      <c r="AK465">
        <v>36110</v>
      </c>
      <c r="AL465">
        <v>2132744</v>
      </c>
      <c r="AM465">
        <v>1.6931239754982313E-2</v>
      </c>
      <c r="AN465">
        <v>60509</v>
      </c>
      <c r="AO465">
        <v>1363109</v>
      </c>
      <c r="AP465">
        <v>4.4390433927147428E-2</v>
      </c>
      <c r="AQ465">
        <v>72603</v>
      </c>
      <c r="AR465">
        <v>560907</v>
      </c>
      <c r="AS465">
        <v>0.12943857003032588</v>
      </c>
      <c r="AT465">
        <v>19947</v>
      </c>
      <c r="AU465">
        <v>18563</v>
      </c>
      <c r="AV465">
        <v>2531205</v>
      </c>
      <c r="AW465">
        <v>2487730</v>
      </c>
      <c r="AX465">
        <f t="shared" si="23"/>
        <v>7.8804363929432814E-3</v>
      </c>
      <c r="AY465">
        <f t="shared" si="23"/>
        <v>7.4618226254456873E-3</v>
      </c>
    </row>
    <row r="466" spans="1:51" x14ac:dyDescent="0.35">
      <c r="A466" t="str">
        <f t="shared" si="21"/>
        <v>2003-Minnesota</v>
      </c>
      <c r="B466" t="s">
        <v>29</v>
      </c>
      <c r="C466">
        <v>2003</v>
      </c>
      <c r="D466">
        <v>37620</v>
      </c>
      <c r="E466">
        <v>5053572</v>
      </c>
      <c r="F466">
        <f t="shared" si="22"/>
        <v>7.4442394409340558E-3</v>
      </c>
      <c r="G466">
        <v>384</v>
      </c>
      <c r="H466">
        <v>329</v>
      </c>
      <c r="I466">
        <v>729</v>
      </c>
      <c r="J466">
        <v>36178</v>
      </c>
      <c r="K466">
        <v>66605</v>
      </c>
      <c r="L466">
        <v>179550</v>
      </c>
      <c r="M466">
        <v>231089</v>
      </c>
      <c r="N466">
        <v>4576328</v>
      </c>
      <c r="O466">
        <v>5.7653329329629905E-3</v>
      </c>
      <c r="P466">
        <v>1.8323586744639377E-3</v>
      </c>
      <c r="Q466">
        <v>3.1546287361146571E-3</v>
      </c>
      <c r="R466">
        <v>7.9054648180812218E-3</v>
      </c>
      <c r="S466">
        <v>437</v>
      </c>
      <c r="T466">
        <v>67363</v>
      </c>
      <c r="U466">
        <v>6.4872407701557231E-3</v>
      </c>
      <c r="V466">
        <v>506</v>
      </c>
      <c r="W466">
        <v>684087</v>
      </c>
      <c r="X466">
        <v>7.3967200078352605E-4</v>
      </c>
      <c r="Y466">
        <v>642</v>
      </c>
      <c r="Z466">
        <v>700644</v>
      </c>
      <c r="AA466">
        <v>9.1629986127048828E-4</v>
      </c>
      <c r="AB466">
        <v>1120</v>
      </c>
      <c r="AC466">
        <v>703610</v>
      </c>
      <c r="AD466">
        <v>1.5917909068944444E-3</v>
      </c>
      <c r="AE466">
        <v>2643</v>
      </c>
      <c r="AF466">
        <v>736903</v>
      </c>
      <c r="AG466">
        <v>3.5866321618991917E-3</v>
      </c>
      <c r="AH466">
        <v>3838</v>
      </c>
      <c r="AI466">
        <v>549645</v>
      </c>
      <c r="AJ466">
        <v>6.9826888264243282E-3</v>
      </c>
      <c r="AK466">
        <v>4831</v>
      </c>
      <c r="AL466">
        <v>283469</v>
      </c>
      <c r="AM466">
        <v>1.7042427919807809E-2</v>
      </c>
      <c r="AN466">
        <v>7791</v>
      </c>
      <c r="AO466">
        <v>165768</v>
      </c>
      <c r="AP466">
        <v>4.699942087737078E-2</v>
      </c>
      <c r="AQ466">
        <v>9294</v>
      </c>
      <c r="AR466">
        <v>64898</v>
      </c>
      <c r="AS466">
        <v>0.14320934389349441</v>
      </c>
      <c r="AT466">
        <v>19447</v>
      </c>
      <c r="AU466">
        <v>18173</v>
      </c>
      <c r="AV466">
        <v>2546999</v>
      </c>
      <c r="AW466">
        <v>2506573</v>
      </c>
      <c r="AX466">
        <f t="shared" si="23"/>
        <v>7.6352601630389335E-3</v>
      </c>
      <c r="AY466">
        <f t="shared" si="23"/>
        <v>7.2501379373351585E-3</v>
      </c>
    </row>
    <row r="467" spans="1:51" x14ac:dyDescent="0.35">
      <c r="A467" t="str">
        <f t="shared" si="21"/>
        <v>2004-Minnesota</v>
      </c>
      <c r="B467" t="s">
        <v>29</v>
      </c>
      <c r="C467">
        <v>2004</v>
      </c>
      <c r="D467">
        <v>37034</v>
      </c>
      <c r="E467">
        <v>5087713</v>
      </c>
      <c r="F467">
        <f t="shared" si="22"/>
        <v>7.2791055627548177E-3</v>
      </c>
      <c r="G467">
        <v>397</v>
      </c>
      <c r="H467">
        <v>343</v>
      </c>
      <c r="I467">
        <v>803</v>
      </c>
      <c r="J467">
        <v>35491</v>
      </c>
      <c r="K467">
        <v>68115</v>
      </c>
      <c r="L467">
        <v>186774</v>
      </c>
      <c r="M467">
        <v>242890</v>
      </c>
      <c r="N467">
        <v>4589934</v>
      </c>
      <c r="O467">
        <v>5.8283784775746902E-3</v>
      </c>
      <c r="P467">
        <v>1.8364440446743122E-3</v>
      </c>
      <c r="Q467">
        <v>3.3060233027296308E-3</v>
      </c>
      <c r="R467">
        <v>7.7323551929069133E-3</v>
      </c>
      <c r="S467">
        <v>242</v>
      </c>
      <c r="T467">
        <v>39499</v>
      </c>
      <c r="U467">
        <v>6.1267373857566013E-3</v>
      </c>
      <c r="V467">
        <v>292</v>
      </c>
      <c r="W467">
        <v>474692</v>
      </c>
      <c r="X467">
        <v>6.1513570904923615E-4</v>
      </c>
      <c r="Y467">
        <v>331</v>
      </c>
      <c r="Z467">
        <v>409191</v>
      </c>
      <c r="AA467">
        <v>8.0891319701557462E-4</v>
      </c>
      <c r="AB467">
        <v>692</v>
      </c>
      <c r="AC467">
        <v>514364</v>
      </c>
      <c r="AD467">
        <v>1.3453507632727019E-3</v>
      </c>
      <c r="AE467">
        <v>1835</v>
      </c>
      <c r="AF467">
        <v>566046</v>
      </c>
      <c r="AG467">
        <v>3.2417860032576858E-3</v>
      </c>
      <c r="AH467">
        <v>2840</v>
      </c>
      <c r="AI467">
        <v>416490</v>
      </c>
      <c r="AJ467">
        <v>6.8188912098729858E-3</v>
      </c>
      <c r="AK467">
        <v>3834</v>
      </c>
      <c r="AL467">
        <v>240580</v>
      </c>
      <c r="AM467">
        <v>1.593648682350985E-2</v>
      </c>
      <c r="AN467">
        <v>7704</v>
      </c>
      <c r="AO467">
        <v>170701</v>
      </c>
      <c r="AP467">
        <v>4.5131545802309304E-2</v>
      </c>
      <c r="AQ467">
        <v>10949</v>
      </c>
      <c r="AR467">
        <v>81313</v>
      </c>
      <c r="AS467">
        <v>0.13465251558791339</v>
      </c>
      <c r="AT467">
        <v>19098</v>
      </c>
      <c r="AU467">
        <v>17936</v>
      </c>
      <c r="AV467">
        <v>2564037</v>
      </c>
      <c r="AW467">
        <v>2523676</v>
      </c>
      <c r="AX467">
        <f t="shared" si="23"/>
        <v>7.448410455855356E-3</v>
      </c>
      <c r="AY467">
        <f t="shared" si="23"/>
        <v>7.1070929865798939E-3</v>
      </c>
    </row>
    <row r="468" spans="1:51" x14ac:dyDescent="0.35">
      <c r="A468" t="str">
        <f t="shared" si="21"/>
        <v>2005-Minnesota</v>
      </c>
      <c r="B468" t="s">
        <v>29</v>
      </c>
      <c r="C468">
        <v>2005</v>
      </c>
      <c r="D468">
        <v>37535</v>
      </c>
      <c r="E468">
        <v>5119598</v>
      </c>
      <c r="F468">
        <f t="shared" si="22"/>
        <v>7.3316303350380247E-3</v>
      </c>
      <c r="G468">
        <v>384</v>
      </c>
      <c r="H468">
        <v>373</v>
      </c>
      <c r="I468">
        <v>852</v>
      </c>
      <c r="J468">
        <v>35926</v>
      </c>
      <c r="K468">
        <v>70018</v>
      </c>
      <c r="L468">
        <v>194207</v>
      </c>
      <c r="M468">
        <v>254634</v>
      </c>
      <c r="N468">
        <v>4600739</v>
      </c>
      <c r="O468">
        <v>5.4843040361050015E-3</v>
      </c>
      <c r="P468">
        <v>1.9206310792092972E-3</v>
      </c>
      <c r="Q468">
        <v>3.3459789344706518E-3</v>
      </c>
      <c r="R468">
        <v>7.8087455080585967E-3</v>
      </c>
      <c r="S468">
        <v>101</v>
      </c>
      <c r="T468">
        <v>11520</v>
      </c>
      <c r="U468">
        <v>8.7673611111111112E-3</v>
      </c>
      <c r="V468">
        <v>93</v>
      </c>
      <c r="W468">
        <v>126161</v>
      </c>
      <c r="X468">
        <v>7.3715331996417272E-4</v>
      </c>
      <c r="Y468">
        <v>153</v>
      </c>
      <c r="Z468">
        <v>109380</v>
      </c>
      <c r="AA468">
        <v>1.3987931980252331E-3</v>
      </c>
      <c r="AB468">
        <v>248</v>
      </c>
      <c r="AC468">
        <v>120977</v>
      </c>
      <c r="AD468">
        <v>2.0499764418029872E-3</v>
      </c>
      <c r="AE468">
        <v>646</v>
      </c>
      <c r="AF468">
        <v>130321</v>
      </c>
      <c r="AG468">
        <v>4.9569908149876074E-3</v>
      </c>
      <c r="AH468">
        <v>909</v>
      </c>
      <c r="AI468">
        <v>104777</v>
      </c>
      <c r="AJ468">
        <v>8.6755681113221406E-3</v>
      </c>
      <c r="AK468">
        <v>1279</v>
      </c>
      <c r="AL468">
        <v>68174</v>
      </c>
      <c r="AM468">
        <v>1.8760817907120017E-2</v>
      </c>
      <c r="AN468">
        <v>2047</v>
      </c>
      <c r="AO468">
        <v>40946</v>
      </c>
      <c r="AP468">
        <v>4.9992673276998974E-2</v>
      </c>
      <c r="AQ468">
        <v>2121</v>
      </c>
      <c r="AR468">
        <v>14596</v>
      </c>
      <c r="AS468">
        <v>0.14531378459852015</v>
      </c>
      <c r="AT468">
        <v>19420</v>
      </c>
      <c r="AU468">
        <v>18115</v>
      </c>
      <c r="AV468">
        <v>2579546</v>
      </c>
      <c r="AW468">
        <v>2540052</v>
      </c>
      <c r="AX468">
        <f t="shared" si="23"/>
        <v>7.5284565578594064E-3</v>
      </c>
      <c r="AY468">
        <f t="shared" si="23"/>
        <v>7.1317437595765755E-3</v>
      </c>
    </row>
    <row r="469" spans="1:51" x14ac:dyDescent="0.35">
      <c r="A469" t="str">
        <f t="shared" si="21"/>
        <v>2006-Minnesota</v>
      </c>
      <c r="B469" t="s">
        <v>29</v>
      </c>
      <c r="C469">
        <v>2006</v>
      </c>
      <c r="D469">
        <v>37028</v>
      </c>
      <c r="E469">
        <v>5163555</v>
      </c>
      <c r="F469">
        <f t="shared" si="22"/>
        <v>7.17102848715662E-3</v>
      </c>
      <c r="G469">
        <v>402</v>
      </c>
      <c r="H469">
        <v>416</v>
      </c>
      <c r="I469">
        <v>890</v>
      </c>
      <c r="J469">
        <v>35320</v>
      </c>
      <c r="K469">
        <v>71771</v>
      </c>
      <c r="L469">
        <v>202595</v>
      </c>
      <c r="M469">
        <v>268698</v>
      </c>
      <c r="N469">
        <v>4620491</v>
      </c>
      <c r="O469">
        <v>5.6011480960276435E-3</v>
      </c>
      <c r="P469">
        <v>2.0533576840494581E-3</v>
      </c>
      <c r="Q469">
        <v>3.3122687924733345E-3</v>
      </c>
      <c r="R469">
        <v>7.6442092409659494E-3</v>
      </c>
      <c r="S469">
        <v>99</v>
      </c>
      <c r="T469">
        <v>7888</v>
      </c>
      <c r="U469">
        <v>1.2550709939148074E-2</v>
      </c>
      <c r="V469">
        <v>99</v>
      </c>
      <c r="W469">
        <v>99663</v>
      </c>
      <c r="X469">
        <v>9.9334758134914667E-4</v>
      </c>
      <c r="Y469">
        <v>136</v>
      </c>
      <c r="Z469">
        <v>112093</v>
      </c>
      <c r="AA469">
        <v>1.2132782600162365E-3</v>
      </c>
      <c r="AB469">
        <v>253</v>
      </c>
      <c r="AC469">
        <v>80806</v>
      </c>
      <c r="AD469">
        <v>3.1309556221072693E-3</v>
      </c>
      <c r="AE469">
        <v>554</v>
      </c>
      <c r="AF469">
        <v>74908</v>
      </c>
      <c r="AG469">
        <v>7.3957387728947506E-3</v>
      </c>
      <c r="AH469">
        <v>802</v>
      </c>
      <c r="AI469">
        <v>61624</v>
      </c>
      <c r="AJ469">
        <v>1.3014409970141503E-2</v>
      </c>
      <c r="AK469">
        <v>787</v>
      </c>
      <c r="AL469">
        <v>35144</v>
      </c>
      <c r="AM469">
        <v>2.2393580696562713E-2</v>
      </c>
      <c r="AN469">
        <v>1118</v>
      </c>
      <c r="AO469">
        <v>21886</v>
      </c>
      <c r="AP469">
        <v>5.1082884035456459E-2</v>
      </c>
      <c r="AQ469">
        <v>1254</v>
      </c>
      <c r="AR469">
        <v>9755</v>
      </c>
      <c r="AS469">
        <v>0.12854946181445412</v>
      </c>
      <c r="AT469">
        <v>19081</v>
      </c>
      <c r="AU469">
        <v>17947</v>
      </c>
      <c r="AV469">
        <v>2600951</v>
      </c>
      <c r="AW469">
        <v>2562604</v>
      </c>
      <c r="AX469">
        <f t="shared" si="23"/>
        <v>7.3361628112178969E-3</v>
      </c>
      <c r="AY469">
        <f t="shared" si="23"/>
        <v>7.0034230805852173E-3</v>
      </c>
    </row>
    <row r="470" spans="1:51" x14ac:dyDescent="0.35">
      <c r="A470" t="str">
        <f t="shared" si="21"/>
        <v>2007-Minnesota</v>
      </c>
      <c r="B470" t="s">
        <v>29</v>
      </c>
      <c r="C470">
        <v>2007</v>
      </c>
      <c r="D470">
        <v>37138</v>
      </c>
      <c r="E470">
        <v>5207203</v>
      </c>
      <c r="F470">
        <f t="shared" si="22"/>
        <v>7.1320438246790067E-3</v>
      </c>
      <c r="G470">
        <v>427</v>
      </c>
      <c r="H470">
        <v>392</v>
      </c>
      <c r="I470">
        <v>971</v>
      </c>
      <c r="J470">
        <v>35348</v>
      </c>
      <c r="K470">
        <v>73720</v>
      </c>
      <c r="L470">
        <v>211024</v>
      </c>
      <c r="M470">
        <v>282436</v>
      </c>
      <c r="N470">
        <v>4640023</v>
      </c>
      <c r="O470">
        <v>5.7921866521975039E-3</v>
      </c>
      <c r="P470">
        <v>1.8576086132383047E-3</v>
      </c>
      <c r="Q470">
        <v>3.4379470039230127E-3</v>
      </c>
      <c r="R470">
        <v>7.618065686312331E-3</v>
      </c>
      <c r="S470">
        <v>1669</v>
      </c>
      <c r="T470">
        <v>222151</v>
      </c>
      <c r="U470">
        <v>7.512907886977776E-3</v>
      </c>
      <c r="V470">
        <v>2230</v>
      </c>
      <c r="W470">
        <v>2449279</v>
      </c>
      <c r="X470">
        <v>9.1047202054155528E-4</v>
      </c>
      <c r="Y470">
        <v>2909</v>
      </c>
      <c r="Z470">
        <v>2250501</v>
      </c>
      <c r="AA470">
        <v>1.2926010697173651E-3</v>
      </c>
      <c r="AB470">
        <v>5166</v>
      </c>
      <c r="AC470">
        <v>2513608</v>
      </c>
      <c r="AD470">
        <v>2.0552130642486816E-3</v>
      </c>
      <c r="AE470">
        <v>12476</v>
      </c>
      <c r="AF470">
        <v>2674832</v>
      </c>
      <c r="AG470">
        <v>4.6642181639818875E-3</v>
      </c>
      <c r="AH470">
        <v>19147</v>
      </c>
      <c r="AI470">
        <v>2217834</v>
      </c>
      <c r="AJ470">
        <v>8.6331979760432935E-3</v>
      </c>
      <c r="AK470">
        <v>27483</v>
      </c>
      <c r="AL470">
        <v>1632942</v>
      </c>
      <c r="AM470">
        <v>1.6830358947225316E-2</v>
      </c>
      <c r="AN470">
        <v>46128</v>
      </c>
      <c r="AO470">
        <v>1096681</v>
      </c>
      <c r="AP470">
        <v>4.2061456339628385E-2</v>
      </c>
      <c r="AQ470">
        <v>52910</v>
      </c>
      <c r="AR470">
        <v>405381</v>
      </c>
      <c r="AS470">
        <v>0.13051919058860675</v>
      </c>
      <c r="AT470">
        <v>18959</v>
      </c>
      <c r="AU470">
        <v>18179</v>
      </c>
      <c r="AV470">
        <v>2622551</v>
      </c>
      <c r="AW470">
        <v>2584652</v>
      </c>
      <c r="AX470">
        <f t="shared" si="23"/>
        <v>7.2292207091492217E-3</v>
      </c>
      <c r="AY470">
        <f t="shared" si="23"/>
        <v>7.0334420262379614E-3</v>
      </c>
    </row>
    <row r="471" spans="1:51" x14ac:dyDescent="0.35">
      <c r="A471" t="str">
        <f t="shared" si="21"/>
        <v>2008-Minnesota</v>
      </c>
      <c r="B471" t="s">
        <v>29</v>
      </c>
      <c r="C471">
        <v>2008</v>
      </c>
      <c r="D471">
        <v>38499</v>
      </c>
      <c r="E471">
        <v>5247018</v>
      </c>
      <c r="F471">
        <f t="shared" si="22"/>
        <v>7.337310449478161E-3</v>
      </c>
      <c r="G471">
        <v>389</v>
      </c>
      <c r="H471">
        <v>494</v>
      </c>
      <c r="I471">
        <v>959</v>
      </c>
      <c r="J471">
        <v>36657</v>
      </c>
      <c r="K471">
        <v>75748</v>
      </c>
      <c r="L471">
        <v>219151</v>
      </c>
      <c r="M471">
        <v>294544</v>
      </c>
      <c r="N471">
        <v>4657575</v>
      </c>
      <c r="O471">
        <v>5.1354491207688648E-3</v>
      </c>
      <c r="P471">
        <v>2.2541535288454081E-3</v>
      </c>
      <c r="Q471">
        <v>3.2558802759519801E-3</v>
      </c>
      <c r="R471">
        <v>7.8704046633709598E-3</v>
      </c>
      <c r="S471">
        <v>1182</v>
      </c>
      <c r="T471">
        <v>142686</v>
      </c>
      <c r="U471">
        <v>8.2839241411210626E-3</v>
      </c>
      <c r="V471">
        <v>1179</v>
      </c>
      <c r="W471">
        <v>1371758</v>
      </c>
      <c r="X471">
        <v>8.5948104549053109E-4</v>
      </c>
      <c r="Y471">
        <v>1552</v>
      </c>
      <c r="Z471">
        <v>1330542</v>
      </c>
      <c r="AA471">
        <v>1.1664419462143999E-3</v>
      </c>
      <c r="AB471">
        <v>2754</v>
      </c>
      <c r="AC471">
        <v>1428057</v>
      </c>
      <c r="AD471">
        <v>1.9284944508517518E-3</v>
      </c>
      <c r="AE471">
        <v>6416</v>
      </c>
      <c r="AF471">
        <v>1348621</v>
      </c>
      <c r="AG471">
        <v>4.7574522419567842E-3</v>
      </c>
      <c r="AH471">
        <v>10008</v>
      </c>
      <c r="AI471">
        <v>997267</v>
      </c>
      <c r="AJ471">
        <v>1.0035426821503168E-2</v>
      </c>
      <c r="AK471">
        <v>12535</v>
      </c>
      <c r="AL471">
        <v>561722</v>
      </c>
      <c r="AM471">
        <v>2.2315308996265056E-2</v>
      </c>
      <c r="AN471">
        <v>16963</v>
      </c>
      <c r="AO471">
        <v>302576</v>
      </c>
      <c r="AP471">
        <v>5.6061948072550369E-2</v>
      </c>
      <c r="AQ471">
        <v>16662</v>
      </c>
      <c r="AR471">
        <v>108040</v>
      </c>
      <c r="AS471">
        <v>0.15422065901517956</v>
      </c>
      <c r="AT471">
        <v>19941</v>
      </c>
      <c r="AU471">
        <v>18558</v>
      </c>
      <c r="AV471">
        <v>2642672</v>
      </c>
      <c r="AW471">
        <v>2604346</v>
      </c>
      <c r="AX471">
        <f t="shared" si="23"/>
        <v>7.5457718551526637E-3</v>
      </c>
      <c r="AY471">
        <f t="shared" si="23"/>
        <v>7.125781290197232E-3</v>
      </c>
    </row>
    <row r="472" spans="1:51" x14ac:dyDescent="0.35">
      <c r="A472" t="str">
        <f t="shared" si="21"/>
        <v>2009-Minnesota</v>
      </c>
      <c r="B472" t="s">
        <v>29</v>
      </c>
      <c r="C472">
        <v>2009</v>
      </c>
      <c r="D472">
        <v>37851</v>
      </c>
      <c r="E472">
        <v>5281203</v>
      </c>
      <c r="F472">
        <f t="shared" si="22"/>
        <v>7.1671170375386065E-3</v>
      </c>
      <c r="G472">
        <v>454</v>
      </c>
      <c r="H472">
        <v>518</v>
      </c>
      <c r="I472">
        <v>892</v>
      </c>
      <c r="J472">
        <v>35987</v>
      </c>
      <c r="K472">
        <v>76722</v>
      </c>
      <c r="L472">
        <v>226790</v>
      </c>
      <c r="M472">
        <v>304750</v>
      </c>
      <c r="N472">
        <v>4672941</v>
      </c>
      <c r="O472">
        <v>5.9174682620369646E-3</v>
      </c>
      <c r="P472">
        <v>2.2840513250143306E-3</v>
      </c>
      <c r="Q472">
        <v>2.9269893355209188E-3</v>
      </c>
      <c r="R472">
        <v>7.7011458094591824E-3</v>
      </c>
      <c r="S472">
        <v>108</v>
      </c>
      <c r="T472">
        <v>18536</v>
      </c>
      <c r="U472">
        <v>5.8264997842037121E-3</v>
      </c>
      <c r="V472">
        <v>82</v>
      </c>
      <c r="W472">
        <v>181267</v>
      </c>
      <c r="X472">
        <v>4.5237136378932735E-4</v>
      </c>
      <c r="Y472">
        <v>137</v>
      </c>
      <c r="Z472">
        <v>180269</v>
      </c>
      <c r="AA472">
        <v>7.599753701412889E-4</v>
      </c>
      <c r="AB472">
        <v>278</v>
      </c>
      <c r="AC472">
        <v>178527</v>
      </c>
      <c r="AD472">
        <v>1.5571874282321442E-3</v>
      </c>
      <c r="AE472">
        <v>699</v>
      </c>
      <c r="AF472">
        <v>193822</v>
      </c>
      <c r="AG472">
        <v>3.6064017500593328E-3</v>
      </c>
      <c r="AH472">
        <v>1144</v>
      </c>
      <c r="AI472">
        <v>165503</v>
      </c>
      <c r="AJ472">
        <v>6.9122614091587462E-3</v>
      </c>
      <c r="AK472">
        <v>1374</v>
      </c>
      <c r="AL472">
        <v>92378</v>
      </c>
      <c r="AM472">
        <v>1.4873671220420447E-2</v>
      </c>
      <c r="AN472">
        <v>2526</v>
      </c>
      <c r="AO472">
        <v>65191</v>
      </c>
      <c r="AP472">
        <v>3.8747679894463961E-2</v>
      </c>
      <c r="AQ472">
        <v>3119</v>
      </c>
      <c r="AR472">
        <v>26892</v>
      </c>
      <c r="AS472">
        <v>0.11598244831176559</v>
      </c>
      <c r="AT472">
        <v>19240</v>
      </c>
      <c r="AU472">
        <v>18611</v>
      </c>
      <c r="AV472">
        <v>2659958</v>
      </c>
      <c r="AW472">
        <v>2621245</v>
      </c>
      <c r="AX472">
        <f t="shared" si="23"/>
        <v>7.233196915139262E-3</v>
      </c>
      <c r="AY472">
        <f t="shared" si="23"/>
        <v>7.1000612304458382E-3</v>
      </c>
    </row>
    <row r="473" spans="1:51" x14ac:dyDescent="0.35">
      <c r="A473" t="str">
        <f t="shared" si="21"/>
        <v>2010-Minnesota</v>
      </c>
      <c r="B473" t="s">
        <v>29</v>
      </c>
      <c r="C473">
        <v>2010</v>
      </c>
      <c r="D473">
        <v>38972</v>
      </c>
      <c r="E473">
        <v>5303925</v>
      </c>
      <c r="F473">
        <f t="shared" si="22"/>
        <v>7.3477660411864799E-3</v>
      </c>
      <c r="G473">
        <v>434</v>
      </c>
      <c r="H473">
        <v>536</v>
      </c>
      <c r="I473">
        <v>926</v>
      </c>
      <c r="J473">
        <v>37076</v>
      </c>
      <c r="K473">
        <v>78005</v>
      </c>
      <c r="L473">
        <v>232323</v>
      </c>
      <c r="M473">
        <v>311471</v>
      </c>
      <c r="N473">
        <v>4682126</v>
      </c>
      <c r="O473">
        <v>5.563745913723479E-3</v>
      </c>
      <c r="P473">
        <v>2.3071327419153507E-3</v>
      </c>
      <c r="Q473">
        <v>2.9729894596928767E-3</v>
      </c>
      <c r="R473">
        <v>7.9186250006941291E-3</v>
      </c>
      <c r="S473">
        <v>149</v>
      </c>
      <c r="T473">
        <v>24737</v>
      </c>
      <c r="U473">
        <v>6.0233658083033515E-3</v>
      </c>
      <c r="V473">
        <v>161</v>
      </c>
      <c r="W473">
        <v>225315</v>
      </c>
      <c r="X473">
        <v>7.1455517830592728E-4</v>
      </c>
      <c r="Y473">
        <v>181</v>
      </c>
      <c r="Z473">
        <v>204010</v>
      </c>
      <c r="AA473">
        <v>8.8721141120533308E-4</v>
      </c>
      <c r="AB473">
        <v>315</v>
      </c>
      <c r="AC473">
        <v>192756</v>
      </c>
      <c r="AD473">
        <v>1.6341903753968748E-3</v>
      </c>
      <c r="AE473">
        <v>726</v>
      </c>
      <c r="AF473">
        <v>208454</v>
      </c>
      <c r="AG473">
        <v>3.4827827722183312E-3</v>
      </c>
      <c r="AH473">
        <v>1239</v>
      </c>
      <c r="AI473">
        <v>168248</v>
      </c>
      <c r="AJ473">
        <v>7.3641291426941183E-3</v>
      </c>
      <c r="AK473">
        <v>1809</v>
      </c>
      <c r="AL473">
        <v>101214</v>
      </c>
      <c r="AM473">
        <v>1.7873021518762227E-2</v>
      </c>
      <c r="AN473">
        <v>2886</v>
      </c>
      <c r="AO473">
        <v>58280</v>
      </c>
      <c r="AP473">
        <v>4.9519560741249143E-2</v>
      </c>
      <c r="AQ473">
        <v>3434</v>
      </c>
      <c r="AR473">
        <v>23684</v>
      </c>
      <c r="AS473">
        <v>0.14499239993244384</v>
      </c>
      <c r="AT473">
        <v>19927</v>
      </c>
      <c r="AU473">
        <v>19045</v>
      </c>
      <c r="AV473">
        <v>2671793</v>
      </c>
      <c r="AW473">
        <v>2632132</v>
      </c>
      <c r="AX473">
        <f t="shared" si="23"/>
        <v>7.4582873748078541E-3</v>
      </c>
      <c r="AY473">
        <f t="shared" si="23"/>
        <v>7.2355793706394668E-3</v>
      </c>
    </row>
    <row r="474" spans="1:51" x14ac:dyDescent="0.35">
      <c r="A474" t="str">
        <f t="shared" si="21"/>
        <v>2011-Minnesota</v>
      </c>
      <c r="B474" t="s">
        <v>29</v>
      </c>
      <c r="C474">
        <v>2011</v>
      </c>
      <c r="D474">
        <v>39820</v>
      </c>
      <c r="E474">
        <v>5344861</v>
      </c>
      <c r="F474">
        <f t="shared" si="22"/>
        <v>7.4501469729521498E-3</v>
      </c>
      <c r="G474">
        <v>463</v>
      </c>
      <c r="H474">
        <v>507</v>
      </c>
      <c r="I474">
        <v>984</v>
      </c>
      <c r="J474">
        <v>37866</v>
      </c>
      <c r="K474">
        <v>78981</v>
      </c>
      <c r="L474">
        <v>240575</v>
      </c>
      <c r="M474">
        <v>319140</v>
      </c>
      <c r="N474">
        <v>4706165</v>
      </c>
      <c r="O474">
        <v>5.8621693825097179E-3</v>
      </c>
      <c r="P474">
        <v>2.1074508988880806E-3</v>
      </c>
      <c r="Q474">
        <v>3.0832863320172967E-3</v>
      </c>
      <c r="R474">
        <v>8.0460417346183144E-3</v>
      </c>
      <c r="S474">
        <v>1256</v>
      </c>
      <c r="T474">
        <v>167968</v>
      </c>
      <c r="U474">
        <v>7.4776147837683372E-3</v>
      </c>
      <c r="V474">
        <v>1299</v>
      </c>
      <c r="W474">
        <v>1807610</v>
      </c>
      <c r="X474">
        <v>7.1862846521096916E-4</v>
      </c>
      <c r="Y474">
        <v>1682</v>
      </c>
      <c r="Z474">
        <v>1757471</v>
      </c>
      <c r="AA474">
        <v>9.5705704390001316E-4</v>
      </c>
      <c r="AB474">
        <v>2935</v>
      </c>
      <c r="AC474">
        <v>1779962</v>
      </c>
      <c r="AD474">
        <v>1.6489116059781052E-3</v>
      </c>
      <c r="AE474">
        <v>7566</v>
      </c>
      <c r="AF474">
        <v>1860587</v>
      </c>
      <c r="AG474">
        <v>4.066458596131221E-3</v>
      </c>
      <c r="AH474">
        <v>11914</v>
      </c>
      <c r="AI474">
        <v>1380334</v>
      </c>
      <c r="AJ474">
        <v>8.6312443220264087E-3</v>
      </c>
      <c r="AK474">
        <v>16575</v>
      </c>
      <c r="AL474">
        <v>811991</v>
      </c>
      <c r="AM474">
        <v>2.0412787826466057E-2</v>
      </c>
      <c r="AN474">
        <v>27010</v>
      </c>
      <c r="AO474">
        <v>532428</v>
      </c>
      <c r="AP474">
        <v>5.0729863944045016E-2</v>
      </c>
      <c r="AQ474">
        <v>32820</v>
      </c>
      <c r="AR474">
        <v>225098</v>
      </c>
      <c r="AS474">
        <v>0.14580316128974935</v>
      </c>
      <c r="AT474">
        <v>20309</v>
      </c>
      <c r="AU474">
        <v>19511</v>
      </c>
      <c r="AV474">
        <v>2689958</v>
      </c>
      <c r="AW474">
        <v>2654903</v>
      </c>
      <c r="AX474">
        <f t="shared" si="23"/>
        <v>7.5499320063733338E-3</v>
      </c>
      <c r="AY474">
        <f t="shared" si="23"/>
        <v>7.3490443906990199E-3</v>
      </c>
    </row>
    <row r="475" spans="1:51" x14ac:dyDescent="0.35">
      <c r="A475" t="str">
        <f t="shared" si="21"/>
        <v>2012-Minnesota</v>
      </c>
      <c r="B475" t="s">
        <v>29</v>
      </c>
      <c r="C475">
        <v>2012</v>
      </c>
      <c r="D475">
        <v>40016</v>
      </c>
      <c r="E475">
        <v>5379139</v>
      </c>
      <c r="F475">
        <f t="shared" si="22"/>
        <v>7.4391087495601065E-3</v>
      </c>
      <c r="G475">
        <v>486</v>
      </c>
      <c r="H475">
        <v>526</v>
      </c>
      <c r="I475">
        <v>1095</v>
      </c>
      <c r="J475">
        <v>37909</v>
      </c>
      <c r="K475">
        <v>79665</v>
      </c>
      <c r="L475">
        <v>250828</v>
      </c>
      <c r="M475">
        <v>332106</v>
      </c>
      <c r="N475">
        <v>4716540</v>
      </c>
      <c r="O475">
        <v>6.1005460365279604E-3</v>
      </c>
      <c r="P475">
        <v>2.0970545553128041E-3</v>
      </c>
      <c r="Q475">
        <v>3.2971400697367707E-3</v>
      </c>
      <c r="R475">
        <v>8.0374596632277057E-3</v>
      </c>
      <c r="S475">
        <v>614</v>
      </c>
      <c r="T475">
        <v>87494</v>
      </c>
      <c r="U475">
        <v>7.0176240656502163E-3</v>
      </c>
      <c r="V475">
        <v>717</v>
      </c>
      <c r="W475">
        <v>925115</v>
      </c>
      <c r="X475">
        <v>7.7503877896261547E-4</v>
      </c>
      <c r="Y475">
        <v>991</v>
      </c>
      <c r="Z475">
        <v>821148</v>
      </c>
      <c r="AA475">
        <v>1.2068469995664606E-3</v>
      </c>
      <c r="AB475">
        <v>1723</v>
      </c>
      <c r="AC475">
        <v>869437</v>
      </c>
      <c r="AD475">
        <v>1.981742207888553E-3</v>
      </c>
      <c r="AE475">
        <v>4016</v>
      </c>
      <c r="AF475">
        <v>941733</v>
      </c>
      <c r="AG475">
        <v>4.2644783606393746E-3</v>
      </c>
      <c r="AH475">
        <v>6986</v>
      </c>
      <c r="AI475">
        <v>719819</v>
      </c>
      <c r="AJ475">
        <v>9.705217561637022E-3</v>
      </c>
      <c r="AK475">
        <v>9595</v>
      </c>
      <c r="AL475">
        <v>430610</v>
      </c>
      <c r="AM475">
        <v>2.2282343652028518E-2</v>
      </c>
      <c r="AN475">
        <v>15394</v>
      </c>
      <c r="AO475">
        <v>277105</v>
      </c>
      <c r="AP475">
        <v>5.555294924306671E-2</v>
      </c>
      <c r="AQ475">
        <v>16440</v>
      </c>
      <c r="AR475">
        <v>109917</v>
      </c>
      <c r="AS475">
        <v>0.14956740085701029</v>
      </c>
      <c r="AT475">
        <v>20325</v>
      </c>
      <c r="AU475">
        <v>19691</v>
      </c>
      <c r="AV475">
        <v>2706970</v>
      </c>
      <c r="AW475">
        <v>2672169</v>
      </c>
      <c r="AX475">
        <f t="shared" si="23"/>
        <v>7.5083949951421699E-3</v>
      </c>
      <c r="AY475">
        <f t="shared" si="23"/>
        <v>7.3689201543764632E-3</v>
      </c>
    </row>
    <row r="476" spans="1:51" x14ac:dyDescent="0.35">
      <c r="A476" t="str">
        <f t="shared" si="21"/>
        <v>2013-Minnesota</v>
      </c>
      <c r="B476" t="s">
        <v>29</v>
      </c>
      <c r="C476">
        <v>2013</v>
      </c>
      <c r="D476">
        <v>40987</v>
      </c>
      <c r="E476">
        <v>5420380</v>
      </c>
      <c r="F476">
        <f t="shared" si="22"/>
        <v>7.5616469694006691E-3</v>
      </c>
      <c r="G476">
        <v>490</v>
      </c>
      <c r="H476">
        <v>607</v>
      </c>
      <c r="I476">
        <v>1176</v>
      </c>
      <c r="J476">
        <v>38714</v>
      </c>
      <c r="K476">
        <v>81661</v>
      </c>
      <c r="L476">
        <v>260868</v>
      </c>
      <c r="M476">
        <v>343718</v>
      </c>
      <c r="N476">
        <v>4734133</v>
      </c>
      <c r="O476">
        <v>6.0004163554205799E-3</v>
      </c>
      <c r="P476">
        <v>2.3268472944171E-3</v>
      </c>
      <c r="Q476">
        <v>3.4214094112033702E-3</v>
      </c>
      <c r="R476">
        <v>8.177632525321955E-3</v>
      </c>
      <c r="S476">
        <v>228</v>
      </c>
      <c r="T476">
        <v>40863</v>
      </c>
      <c r="U476">
        <v>5.5796197048674839E-3</v>
      </c>
      <c r="V476">
        <v>255</v>
      </c>
      <c r="W476">
        <v>435239</v>
      </c>
      <c r="X476">
        <v>5.8588499651915382E-4</v>
      </c>
      <c r="Y476">
        <v>324</v>
      </c>
      <c r="Z476">
        <v>368668</v>
      </c>
      <c r="AA476">
        <v>8.7883949786800048E-4</v>
      </c>
      <c r="AB476">
        <v>624</v>
      </c>
      <c r="AC476">
        <v>377667</v>
      </c>
      <c r="AD476">
        <v>1.652249203663545E-3</v>
      </c>
      <c r="AE476">
        <v>1629</v>
      </c>
      <c r="AF476">
        <v>442580</v>
      </c>
      <c r="AG476">
        <v>3.6806904966333771E-3</v>
      </c>
      <c r="AH476">
        <v>2719</v>
      </c>
      <c r="AI476">
        <v>348104</v>
      </c>
      <c r="AJ476">
        <v>7.8108841036012228E-3</v>
      </c>
      <c r="AK476">
        <v>4181</v>
      </c>
      <c r="AL476">
        <v>217316</v>
      </c>
      <c r="AM476">
        <v>1.9239264481216295E-2</v>
      </c>
      <c r="AN476">
        <v>7642</v>
      </c>
      <c r="AO476">
        <v>156637</v>
      </c>
      <c r="AP476">
        <v>4.8787961975778393E-2</v>
      </c>
      <c r="AQ476">
        <v>10834</v>
      </c>
      <c r="AR476">
        <v>72837</v>
      </c>
      <c r="AS476">
        <v>0.1487430838722078</v>
      </c>
      <c r="AT476">
        <v>20634</v>
      </c>
      <c r="AU476">
        <v>20353</v>
      </c>
      <c r="AV476">
        <v>2727081</v>
      </c>
      <c r="AW476">
        <v>2693299</v>
      </c>
      <c r="AX476">
        <f t="shared" si="23"/>
        <v>7.5663319131334932E-3</v>
      </c>
      <c r="AY476">
        <f t="shared" si="23"/>
        <v>7.5569032625044602E-3</v>
      </c>
    </row>
    <row r="477" spans="1:51" x14ac:dyDescent="0.35">
      <c r="A477" t="str">
        <f t="shared" si="21"/>
        <v>2014-Minnesota</v>
      </c>
      <c r="B477" t="s">
        <v>29</v>
      </c>
      <c r="C477">
        <v>2014</v>
      </c>
      <c r="D477">
        <v>41445</v>
      </c>
      <c r="E477">
        <v>5457173</v>
      </c>
      <c r="F477">
        <f t="shared" si="22"/>
        <v>7.594591558669663E-3</v>
      </c>
      <c r="G477">
        <v>555</v>
      </c>
      <c r="H477">
        <v>615</v>
      </c>
      <c r="I477">
        <v>1217</v>
      </c>
      <c r="J477">
        <v>39058</v>
      </c>
      <c r="K477">
        <v>82815</v>
      </c>
      <c r="L477">
        <v>273756</v>
      </c>
      <c r="M477">
        <v>357154</v>
      </c>
      <c r="N477">
        <v>4743448</v>
      </c>
      <c r="O477">
        <v>6.7016844774497372E-3</v>
      </c>
      <c r="P477">
        <v>2.2465261035374568E-3</v>
      </c>
      <c r="Q477">
        <v>3.4074936861969904E-3</v>
      </c>
      <c r="R477">
        <v>8.2340946922997791E-3</v>
      </c>
      <c r="S477">
        <v>304</v>
      </c>
      <c r="T477">
        <v>41248</v>
      </c>
      <c r="U477">
        <v>7.3700543056633046E-3</v>
      </c>
      <c r="V477">
        <v>350</v>
      </c>
      <c r="W477">
        <v>413650</v>
      </c>
      <c r="X477">
        <v>8.4612595189169587E-4</v>
      </c>
      <c r="Y477">
        <v>350</v>
      </c>
      <c r="Z477">
        <v>360888</v>
      </c>
      <c r="AA477">
        <v>9.6982997495067723E-4</v>
      </c>
      <c r="AB477">
        <v>601</v>
      </c>
      <c r="AC477">
        <v>356322</v>
      </c>
      <c r="AD477">
        <v>1.6866766576298965E-3</v>
      </c>
      <c r="AE477">
        <v>1601</v>
      </c>
      <c r="AF477">
        <v>408413</v>
      </c>
      <c r="AG477">
        <v>3.920051516479642E-3</v>
      </c>
      <c r="AH477">
        <v>2650</v>
      </c>
      <c r="AI477">
        <v>308123</v>
      </c>
      <c r="AJ477">
        <v>8.600461504009763E-3</v>
      </c>
      <c r="AK477">
        <v>3701</v>
      </c>
      <c r="AL477">
        <v>181532</v>
      </c>
      <c r="AM477">
        <v>2.0387590066765087E-2</v>
      </c>
      <c r="AN477">
        <v>6648</v>
      </c>
      <c r="AO477">
        <v>128029</v>
      </c>
      <c r="AP477">
        <v>5.192573557553367E-2</v>
      </c>
      <c r="AQ477">
        <v>8652</v>
      </c>
      <c r="AR477">
        <v>57764</v>
      </c>
      <c r="AS477">
        <v>0.14978187106156082</v>
      </c>
      <c r="AT477">
        <v>20980</v>
      </c>
      <c r="AU477">
        <v>20465</v>
      </c>
      <c r="AV477">
        <v>2745132</v>
      </c>
      <c r="AW477">
        <v>2712041</v>
      </c>
      <c r="AX477">
        <f t="shared" si="23"/>
        <v>7.6426197355901285E-3</v>
      </c>
      <c r="AY477">
        <f t="shared" si="23"/>
        <v>7.5459773653864378E-3</v>
      </c>
    </row>
    <row r="478" spans="1:51" x14ac:dyDescent="0.35">
      <c r="A478" t="str">
        <f t="shared" si="21"/>
        <v>2015-Minnesota</v>
      </c>
      <c r="B478" t="s">
        <v>29</v>
      </c>
      <c r="C478">
        <v>2015</v>
      </c>
      <c r="D478">
        <v>42800</v>
      </c>
      <c r="E478">
        <v>5489594</v>
      </c>
      <c r="F478">
        <f t="shared" si="22"/>
        <v>7.7965692909165961E-3</v>
      </c>
      <c r="G478">
        <v>586</v>
      </c>
      <c r="H478">
        <v>667</v>
      </c>
      <c r="I478">
        <v>1330</v>
      </c>
      <c r="J478">
        <v>40217</v>
      </c>
      <c r="K478">
        <v>84122</v>
      </c>
      <c r="L478">
        <v>285588</v>
      </c>
      <c r="M478">
        <v>366862</v>
      </c>
      <c r="N478">
        <v>4753022</v>
      </c>
      <c r="O478">
        <v>6.9660730843299021E-3</v>
      </c>
      <c r="P478">
        <v>2.3355323052789332E-3</v>
      </c>
      <c r="Q478">
        <v>3.6253414090311889E-3</v>
      </c>
      <c r="R478">
        <v>8.4613536398527086E-3</v>
      </c>
      <c r="S478">
        <v>402</v>
      </c>
      <c r="T478">
        <v>58101</v>
      </c>
      <c r="U478">
        <v>6.9189859038570767E-3</v>
      </c>
      <c r="V478">
        <v>466</v>
      </c>
      <c r="W478">
        <v>585013</v>
      </c>
      <c r="X478">
        <v>7.9656349517019285E-4</v>
      </c>
      <c r="Y478">
        <v>789</v>
      </c>
      <c r="Z478">
        <v>558929</v>
      </c>
      <c r="AA478">
        <v>1.4116283105725415E-3</v>
      </c>
      <c r="AB478">
        <v>1440</v>
      </c>
      <c r="AC478">
        <v>594012</v>
      </c>
      <c r="AD478">
        <v>2.424193450637361E-3</v>
      </c>
      <c r="AE478">
        <v>3429</v>
      </c>
      <c r="AF478">
        <v>638081</v>
      </c>
      <c r="AG478">
        <v>5.3739258808834615E-3</v>
      </c>
      <c r="AH478">
        <v>5400</v>
      </c>
      <c r="AI478">
        <v>508641</v>
      </c>
      <c r="AJ478">
        <v>1.0616525211298342E-2</v>
      </c>
      <c r="AK478">
        <v>7748</v>
      </c>
      <c r="AL478">
        <v>311179</v>
      </c>
      <c r="AM478">
        <v>2.4898852428987817E-2</v>
      </c>
      <c r="AN478">
        <v>10855</v>
      </c>
      <c r="AO478">
        <v>182904</v>
      </c>
      <c r="AP478">
        <v>5.9348073306215283E-2</v>
      </c>
      <c r="AQ478">
        <v>10627</v>
      </c>
      <c r="AR478">
        <v>66579</v>
      </c>
      <c r="AS478">
        <v>0.15961489358506437</v>
      </c>
      <c r="AT478">
        <v>21704</v>
      </c>
      <c r="AU478">
        <v>21096</v>
      </c>
      <c r="AV478">
        <v>2759730</v>
      </c>
      <c r="AW478">
        <v>2729864</v>
      </c>
      <c r="AX478">
        <f t="shared" si="23"/>
        <v>7.8645374728687229E-3</v>
      </c>
      <c r="AY478">
        <f t="shared" si="23"/>
        <v>7.7278575049892599E-3</v>
      </c>
    </row>
    <row r="479" spans="1:51" x14ac:dyDescent="0.35">
      <c r="A479" t="str">
        <f t="shared" si="21"/>
        <v>2016-Minnesota</v>
      </c>
      <c r="B479" t="s">
        <v>29</v>
      </c>
      <c r="C479">
        <v>2016</v>
      </c>
      <c r="D479">
        <v>43078</v>
      </c>
      <c r="E479">
        <v>5519952</v>
      </c>
      <c r="F479">
        <f t="shared" si="22"/>
        <v>7.8040533685800164E-3</v>
      </c>
      <c r="G479">
        <v>598</v>
      </c>
      <c r="H479">
        <v>649</v>
      </c>
      <c r="I479">
        <v>1376</v>
      </c>
      <c r="J479">
        <v>40455</v>
      </c>
      <c r="K479">
        <v>85051</v>
      </c>
      <c r="L479">
        <v>290391</v>
      </c>
      <c r="M479">
        <v>383880</v>
      </c>
      <c r="N479">
        <v>4760630</v>
      </c>
      <c r="O479">
        <v>7.0310754723636407E-3</v>
      </c>
      <c r="P479">
        <v>2.2349177488283039E-3</v>
      </c>
      <c r="Q479">
        <v>3.5844534750442848E-3</v>
      </c>
      <c r="R479">
        <v>8.4978248677170885E-3</v>
      </c>
      <c r="S479">
        <v>591</v>
      </c>
      <c r="T479">
        <v>66929</v>
      </c>
      <c r="U479">
        <v>8.8302529546235558E-3</v>
      </c>
      <c r="V479">
        <v>831</v>
      </c>
      <c r="W479">
        <v>664105</v>
      </c>
      <c r="X479">
        <v>1.251308151572417E-3</v>
      </c>
      <c r="Y479">
        <v>982</v>
      </c>
      <c r="Z479">
        <v>592767</v>
      </c>
      <c r="AA479">
        <v>1.6566374308961194E-3</v>
      </c>
      <c r="AB479">
        <v>1575</v>
      </c>
      <c r="AC479">
        <v>576983</v>
      </c>
      <c r="AD479">
        <v>2.7297164734489576E-3</v>
      </c>
      <c r="AE479">
        <v>3820</v>
      </c>
      <c r="AF479">
        <v>650435</v>
      </c>
      <c r="AG479">
        <v>5.8729926895077908E-3</v>
      </c>
      <c r="AH479">
        <v>5699</v>
      </c>
      <c r="AI479">
        <v>499672</v>
      </c>
      <c r="AJ479">
        <v>1.1405481996189501E-2</v>
      </c>
      <c r="AK479">
        <v>7131</v>
      </c>
      <c r="AL479">
        <v>295792</v>
      </c>
      <c r="AM479">
        <v>2.4108157083355872E-2</v>
      </c>
      <c r="AN479">
        <v>10359</v>
      </c>
      <c r="AO479">
        <v>179386</v>
      </c>
      <c r="AP479">
        <v>5.7746981369783595E-2</v>
      </c>
      <c r="AQ479">
        <v>9977</v>
      </c>
      <c r="AR479">
        <v>62685</v>
      </c>
      <c r="AS479">
        <v>0.15916088378399937</v>
      </c>
      <c r="AT479">
        <v>21437</v>
      </c>
      <c r="AU479">
        <v>21641</v>
      </c>
      <c r="AV479">
        <v>2772322</v>
      </c>
      <c r="AW479">
        <v>2747630</v>
      </c>
      <c r="AX479">
        <f t="shared" si="23"/>
        <v>7.7325072628648475E-3</v>
      </c>
      <c r="AY479">
        <f t="shared" si="23"/>
        <v>7.8762424343889106E-3</v>
      </c>
    </row>
    <row r="480" spans="1:51" x14ac:dyDescent="0.35">
      <c r="A480" t="str">
        <f t="shared" si="21"/>
        <v>2017-Minnesota</v>
      </c>
      <c r="B480" t="s">
        <v>29</v>
      </c>
      <c r="C480">
        <v>2017</v>
      </c>
      <c r="D480">
        <v>44371</v>
      </c>
      <c r="E480">
        <v>5576606</v>
      </c>
      <c r="F480">
        <f t="shared" si="22"/>
        <v>7.9566316860111685E-3</v>
      </c>
      <c r="G480">
        <v>660</v>
      </c>
      <c r="H480">
        <v>759</v>
      </c>
      <c r="I480">
        <v>1456</v>
      </c>
      <c r="J480">
        <v>41496</v>
      </c>
      <c r="K480">
        <v>86751</v>
      </c>
      <c r="L480">
        <v>303639</v>
      </c>
      <c r="M480">
        <v>406448</v>
      </c>
      <c r="N480">
        <v>4779768</v>
      </c>
      <c r="O480">
        <v>7.6079814641906145E-3</v>
      </c>
      <c r="P480">
        <v>2.4996788950036064E-3</v>
      </c>
      <c r="Q480">
        <v>3.5822540644805732E-3</v>
      </c>
      <c r="R480">
        <v>8.6815929141330715E-3</v>
      </c>
      <c r="S480">
        <v>75</v>
      </c>
      <c r="T480">
        <v>13965</v>
      </c>
      <c r="U480">
        <v>5.3705692803437165E-3</v>
      </c>
      <c r="V480">
        <v>112</v>
      </c>
      <c r="W480">
        <v>172328</v>
      </c>
      <c r="X480">
        <v>6.499234018847779E-4</v>
      </c>
      <c r="Y480">
        <v>142</v>
      </c>
      <c r="Z480">
        <v>143942</v>
      </c>
      <c r="AA480">
        <v>9.8650845479429216E-4</v>
      </c>
      <c r="AB480">
        <v>301</v>
      </c>
      <c r="AC480">
        <v>183010</v>
      </c>
      <c r="AD480">
        <v>1.6447188678214305E-3</v>
      </c>
      <c r="AE480">
        <v>769</v>
      </c>
      <c r="AF480">
        <v>220114</v>
      </c>
      <c r="AG480">
        <v>3.493644202549588E-3</v>
      </c>
      <c r="AH480">
        <v>1429</v>
      </c>
      <c r="AI480">
        <v>180655</v>
      </c>
      <c r="AJ480">
        <v>7.9101048960726252E-3</v>
      </c>
      <c r="AK480">
        <v>2034</v>
      </c>
      <c r="AL480">
        <v>105982</v>
      </c>
      <c r="AM480">
        <v>1.9191938253665716E-2</v>
      </c>
      <c r="AN480">
        <v>3547</v>
      </c>
      <c r="AO480">
        <v>69441</v>
      </c>
      <c r="AP480">
        <v>5.107933353494333E-2</v>
      </c>
      <c r="AQ480">
        <v>4097</v>
      </c>
      <c r="AR480">
        <v>27915</v>
      </c>
      <c r="AS480">
        <v>0.14676697116245746</v>
      </c>
      <c r="AT480">
        <v>22078</v>
      </c>
      <c r="AU480">
        <v>22293</v>
      </c>
      <c r="AV480">
        <v>2799760</v>
      </c>
      <c r="AW480">
        <v>2776846</v>
      </c>
      <c r="AX480">
        <f t="shared" si="23"/>
        <v>7.8856759150784349E-3</v>
      </c>
      <c r="AY480">
        <f t="shared" si="23"/>
        <v>8.0281729703411721E-3</v>
      </c>
    </row>
    <row r="481" spans="1:51" x14ac:dyDescent="0.35">
      <c r="A481" t="str">
        <f t="shared" si="21"/>
        <v>2018-Minnesota</v>
      </c>
      <c r="B481" t="s">
        <v>29</v>
      </c>
      <c r="C481">
        <v>2018</v>
      </c>
      <c r="D481">
        <v>44745</v>
      </c>
      <c r="E481">
        <v>5611179</v>
      </c>
      <c r="F481">
        <f t="shared" si="22"/>
        <v>7.9742599549934151E-3</v>
      </c>
      <c r="G481">
        <v>613</v>
      </c>
      <c r="H481">
        <v>786</v>
      </c>
      <c r="I481">
        <v>1583</v>
      </c>
      <c r="J481">
        <v>41763</v>
      </c>
      <c r="K481">
        <v>88043</v>
      </c>
      <c r="L481">
        <v>308651</v>
      </c>
      <c r="M481">
        <v>423054</v>
      </c>
      <c r="N481">
        <v>4791431</v>
      </c>
      <c r="O481">
        <v>6.962506956827914E-3</v>
      </c>
      <c r="P481">
        <v>2.5465655384236566E-3</v>
      </c>
      <c r="Q481">
        <v>3.7418391032823235E-3</v>
      </c>
      <c r="R481">
        <v>8.7161852064654589E-3</v>
      </c>
      <c r="S481">
        <v>619</v>
      </c>
      <c r="T481">
        <v>75041</v>
      </c>
      <c r="U481">
        <v>8.2488239762263296E-3</v>
      </c>
      <c r="V481">
        <v>644</v>
      </c>
      <c r="W481">
        <v>793999</v>
      </c>
      <c r="X481">
        <v>8.1108414494224798E-4</v>
      </c>
      <c r="Y481">
        <v>801</v>
      </c>
      <c r="Z481">
        <v>735642</v>
      </c>
      <c r="AA481">
        <v>1.0888448457265899E-3</v>
      </c>
      <c r="AB481">
        <v>1522</v>
      </c>
      <c r="AC481">
        <v>833570</v>
      </c>
      <c r="AD481">
        <v>1.8258814496682943E-3</v>
      </c>
      <c r="AE481">
        <v>3689</v>
      </c>
      <c r="AF481">
        <v>882574</v>
      </c>
      <c r="AG481">
        <v>4.1798194825589698E-3</v>
      </c>
      <c r="AH481">
        <v>5337</v>
      </c>
      <c r="AI481">
        <v>652083</v>
      </c>
      <c r="AJ481">
        <v>8.1845409250049465E-3</v>
      </c>
      <c r="AK481">
        <v>7044</v>
      </c>
      <c r="AL481">
        <v>363223</v>
      </c>
      <c r="AM481">
        <v>1.9393045043953713E-2</v>
      </c>
      <c r="AN481">
        <v>11337</v>
      </c>
      <c r="AO481">
        <v>223681</v>
      </c>
      <c r="AP481">
        <v>5.0683786284932558E-2</v>
      </c>
      <c r="AQ481">
        <v>12699</v>
      </c>
      <c r="AR481">
        <v>91354</v>
      </c>
      <c r="AS481">
        <v>0.13900869146397529</v>
      </c>
      <c r="AT481">
        <v>22230</v>
      </c>
      <c r="AU481">
        <v>22515</v>
      </c>
      <c r="AV481">
        <v>2816378</v>
      </c>
      <c r="AW481">
        <v>2794801</v>
      </c>
      <c r="AX481">
        <f t="shared" si="23"/>
        <v>7.8931166199991618E-3</v>
      </c>
      <c r="AY481">
        <f t="shared" si="23"/>
        <v>8.0560297495242059E-3</v>
      </c>
    </row>
    <row r="482" spans="1:51" x14ac:dyDescent="0.35">
      <c r="A482" t="str">
        <f t="shared" si="21"/>
        <v>1999-Mississippi</v>
      </c>
      <c r="B482" t="s">
        <v>30</v>
      </c>
      <c r="C482">
        <v>1999</v>
      </c>
      <c r="D482">
        <v>28185</v>
      </c>
      <c r="E482">
        <v>2828408</v>
      </c>
      <c r="F482">
        <f t="shared" si="22"/>
        <v>9.964969693198435E-3</v>
      </c>
      <c r="G482">
        <v>69</v>
      </c>
      <c r="H482">
        <v>44</v>
      </c>
      <c r="I482">
        <v>9318</v>
      </c>
      <c r="J482">
        <v>18754</v>
      </c>
      <c r="K482">
        <v>10521</v>
      </c>
      <c r="L482">
        <v>18799</v>
      </c>
      <c r="M482">
        <v>1038253</v>
      </c>
      <c r="N482">
        <v>1760835</v>
      </c>
      <c r="O482">
        <v>6.5583119475335046E-3</v>
      </c>
      <c r="P482">
        <v>2.3405500292568754E-3</v>
      </c>
      <c r="Q482">
        <v>8.9746911398281542E-3</v>
      </c>
      <c r="R482">
        <v>1.0650628820985499E-2</v>
      </c>
      <c r="S482">
        <v>391</v>
      </c>
      <c r="T482">
        <v>74335</v>
      </c>
      <c r="U482">
        <v>5.2599717495123424E-3</v>
      </c>
      <c r="V482">
        <v>430</v>
      </c>
      <c r="W482">
        <v>928340</v>
      </c>
      <c r="X482">
        <v>4.6319236486632055E-4</v>
      </c>
      <c r="Y482">
        <v>609</v>
      </c>
      <c r="Z482">
        <v>823150</v>
      </c>
      <c r="AA482">
        <v>7.3984085525116933E-4</v>
      </c>
      <c r="AB482">
        <v>1311</v>
      </c>
      <c r="AC482">
        <v>931468</v>
      </c>
      <c r="AD482">
        <v>1.4074557580077899E-3</v>
      </c>
      <c r="AE482">
        <v>3265</v>
      </c>
      <c r="AF482">
        <v>993293</v>
      </c>
      <c r="AG482">
        <v>3.2870462189907709E-3</v>
      </c>
      <c r="AH482">
        <v>5203</v>
      </c>
      <c r="AI482">
        <v>752529</v>
      </c>
      <c r="AJ482">
        <v>6.9140192603873076E-3</v>
      </c>
      <c r="AK482">
        <v>7455</v>
      </c>
      <c r="AL482">
        <v>430059</v>
      </c>
      <c r="AM482">
        <v>1.7334830802285268E-2</v>
      </c>
      <c r="AN482">
        <v>15002</v>
      </c>
      <c r="AO482">
        <v>307803</v>
      </c>
      <c r="AP482">
        <v>4.8738966156925044E-2</v>
      </c>
      <c r="AQ482">
        <v>19737</v>
      </c>
      <c r="AR482">
        <v>139312</v>
      </c>
      <c r="AS482">
        <v>0.14167480188354198</v>
      </c>
      <c r="AT482">
        <v>13952</v>
      </c>
      <c r="AU482">
        <v>14233</v>
      </c>
      <c r="AV482">
        <v>1464581</v>
      </c>
      <c r="AW482">
        <v>1363827</v>
      </c>
      <c r="AX482">
        <f t="shared" si="23"/>
        <v>9.5262740674636644E-3</v>
      </c>
      <c r="AY482">
        <f t="shared" si="23"/>
        <v>1.0436074370136389E-2</v>
      </c>
    </row>
    <row r="483" spans="1:51" x14ac:dyDescent="0.35">
      <c r="A483" t="str">
        <f t="shared" si="21"/>
        <v>2000-Mississippi</v>
      </c>
      <c r="B483" t="s">
        <v>30</v>
      </c>
      <c r="C483">
        <v>2000</v>
      </c>
      <c r="D483">
        <v>28654</v>
      </c>
      <c r="E483">
        <v>2844658</v>
      </c>
      <c r="F483">
        <f t="shared" si="22"/>
        <v>1.0072915619382014E-2</v>
      </c>
      <c r="G483">
        <v>77</v>
      </c>
      <c r="H483">
        <v>44</v>
      </c>
      <c r="I483">
        <v>9237</v>
      </c>
      <c r="J483">
        <v>19296</v>
      </c>
      <c r="K483">
        <v>12565</v>
      </c>
      <c r="L483">
        <v>20898</v>
      </c>
      <c r="M483">
        <v>1041069</v>
      </c>
      <c r="N483">
        <v>1770126</v>
      </c>
      <c r="O483">
        <v>6.128133704735376E-3</v>
      </c>
      <c r="P483">
        <v>2.1054646377643795E-3</v>
      </c>
      <c r="Q483">
        <v>8.8726107491434291E-3</v>
      </c>
      <c r="R483">
        <v>1.0900918917636372E-2</v>
      </c>
      <c r="S483">
        <v>894</v>
      </c>
      <c r="T483">
        <v>119845</v>
      </c>
      <c r="U483">
        <v>7.4596353623430263E-3</v>
      </c>
      <c r="V483">
        <v>990</v>
      </c>
      <c r="W483">
        <v>1426466</v>
      </c>
      <c r="X483">
        <v>6.9402285087762344E-4</v>
      </c>
      <c r="Y483">
        <v>1344</v>
      </c>
      <c r="Z483">
        <v>1180544</v>
      </c>
      <c r="AA483">
        <v>1.1384582023202861E-3</v>
      </c>
      <c r="AB483">
        <v>2572</v>
      </c>
      <c r="AC483">
        <v>1356673</v>
      </c>
      <c r="AD483">
        <v>1.895814245584603E-3</v>
      </c>
      <c r="AE483">
        <v>6814</v>
      </c>
      <c r="AF483">
        <v>1523637</v>
      </c>
      <c r="AG483">
        <v>4.4721938361958922E-3</v>
      </c>
      <c r="AH483">
        <v>10642</v>
      </c>
      <c r="AI483">
        <v>1175776</v>
      </c>
      <c r="AJ483">
        <v>9.0510437362218647E-3</v>
      </c>
      <c r="AK483">
        <v>14161</v>
      </c>
      <c r="AL483">
        <v>688404</v>
      </c>
      <c r="AM483">
        <v>2.0570769490008772E-2</v>
      </c>
      <c r="AN483">
        <v>23867</v>
      </c>
      <c r="AO483">
        <v>451968</v>
      </c>
      <c r="AP483">
        <v>5.2806835882186348E-2</v>
      </c>
      <c r="AQ483">
        <v>26856</v>
      </c>
      <c r="AR483">
        <v>180649</v>
      </c>
      <c r="AS483">
        <v>0.14866398374748821</v>
      </c>
      <c r="AT483">
        <v>14498</v>
      </c>
      <c r="AU483">
        <v>14156</v>
      </c>
      <c r="AV483">
        <v>1471104</v>
      </c>
      <c r="AW483">
        <v>1373554</v>
      </c>
      <c r="AX483">
        <f t="shared" si="23"/>
        <v>9.8551835900113106E-3</v>
      </c>
      <c r="AY483">
        <f t="shared" si="23"/>
        <v>1.0306111008376809E-2</v>
      </c>
    </row>
    <row r="484" spans="1:51" x14ac:dyDescent="0.35">
      <c r="A484" t="str">
        <f t="shared" si="21"/>
        <v>2001-Mississippi</v>
      </c>
      <c r="B484" t="s">
        <v>30</v>
      </c>
      <c r="C484">
        <v>2001</v>
      </c>
      <c r="D484">
        <v>28259</v>
      </c>
      <c r="E484">
        <v>2852994</v>
      </c>
      <c r="F484">
        <f t="shared" si="22"/>
        <v>9.9050330985624227E-3</v>
      </c>
      <c r="G484">
        <v>65</v>
      </c>
      <c r="H484">
        <v>59</v>
      </c>
      <c r="I484">
        <v>9263</v>
      </c>
      <c r="J484">
        <v>18872</v>
      </c>
      <c r="K484">
        <v>12915</v>
      </c>
      <c r="L484">
        <v>21868</v>
      </c>
      <c r="M484">
        <v>1046375</v>
      </c>
      <c r="N484">
        <v>1771836</v>
      </c>
      <c r="O484">
        <v>5.0329074719318622E-3</v>
      </c>
      <c r="P484">
        <v>2.6980062191329797E-3</v>
      </c>
      <c r="Q484">
        <v>8.8524668498387287E-3</v>
      </c>
      <c r="R484">
        <v>1.065109863441086E-2</v>
      </c>
      <c r="S484">
        <v>434</v>
      </c>
      <c r="T484">
        <v>71839</v>
      </c>
      <c r="U484">
        <v>6.041286766241178E-3</v>
      </c>
      <c r="V484">
        <v>378</v>
      </c>
      <c r="W484">
        <v>739076</v>
      </c>
      <c r="X484">
        <v>5.1144943145224576E-4</v>
      </c>
      <c r="Y484">
        <v>503</v>
      </c>
      <c r="Z484">
        <v>693862</v>
      </c>
      <c r="AA484">
        <v>7.2492801162190755E-4</v>
      </c>
      <c r="AB484">
        <v>910</v>
      </c>
      <c r="AC484">
        <v>711830</v>
      </c>
      <c r="AD484">
        <v>1.2783951224309175E-3</v>
      </c>
      <c r="AE484">
        <v>2390</v>
      </c>
      <c r="AF484">
        <v>803929</v>
      </c>
      <c r="AG484">
        <v>2.9728993480767582E-3</v>
      </c>
      <c r="AH484">
        <v>3870</v>
      </c>
      <c r="AI484">
        <v>582155</v>
      </c>
      <c r="AJ484">
        <v>6.6477140967611719E-3</v>
      </c>
      <c r="AK484">
        <v>5530</v>
      </c>
      <c r="AL484">
        <v>333565</v>
      </c>
      <c r="AM484">
        <v>1.6578477957819315E-2</v>
      </c>
      <c r="AN484">
        <v>9982</v>
      </c>
      <c r="AO484">
        <v>222112</v>
      </c>
      <c r="AP484">
        <v>4.4941290880276617E-2</v>
      </c>
      <c r="AQ484">
        <v>14335</v>
      </c>
      <c r="AR484">
        <v>103148</v>
      </c>
      <c r="AS484">
        <v>0.13897506495520998</v>
      </c>
      <c r="AT484">
        <v>14306</v>
      </c>
      <c r="AU484">
        <v>13953</v>
      </c>
      <c r="AV484">
        <v>1473486</v>
      </c>
      <c r="AW484">
        <v>1379508</v>
      </c>
      <c r="AX484">
        <f t="shared" si="23"/>
        <v>9.7089487107444531E-3</v>
      </c>
      <c r="AY484">
        <f t="shared" si="23"/>
        <v>1.0114475595647144E-2</v>
      </c>
    </row>
    <row r="485" spans="1:51" x14ac:dyDescent="0.35">
      <c r="A485" t="str">
        <f t="shared" si="21"/>
        <v>2002-Mississippi</v>
      </c>
      <c r="B485" t="s">
        <v>30</v>
      </c>
      <c r="C485">
        <v>2002</v>
      </c>
      <c r="D485">
        <v>28853</v>
      </c>
      <c r="E485">
        <v>2858681</v>
      </c>
      <c r="F485">
        <f t="shared" si="22"/>
        <v>1.0093116370801779E-2</v>
      </c>
      <c r="G485">
        <v>79</v>
      </c>
      <c r="H485">
        <v>65</v>
      </c>
      <c r="I485">
        <v>9477</v>
      </c>
      <c r="J485">
        <v>19232</v>
      </c>
      <c r="K485">
        <v>13412</v>
      </c>
      <c r="L485">
        <v>22779</v>
      </c>
      <c r="M485">
        <v>1049194</v>
      </c>
      <c r="N485">
        <v>1773296</v>
      </c>
      <c r="O485">
        <v>5.8902475395168508E-3</v>
      </c>
      <c r="P485">
        <v>2.853505421660301E-3</v>
      </c>
      <c r="Q485">
        <v>9.0326479183068138E-3</v>
      </c>
      <c r="R485">
        <v>1.0845341104925518E-2</v>
      </c>
      <c r="S485">
        <v>448</v>
      </c>
      <c r="T485">
        <v>44796</v>
      </c>
      <c r="U485">
        <v>1.0000892936869364E-2</v>
      </c>
      <c r="V485">
        <v>469</v>
      </c>
      <c r="W485">
        <v>439221</v>
      </c>
      <c r="X485">
        <v>1.0677995815318484E-3</v>
      </c>
      <c r="Y485">
        <v>662</v>
      </c>
      <c r="Z485">
        <v>381965</v>
      </c>
      <c r="AA485">
        <v>1.7331430890264814E-3</v>
      </c>
      <c r="AB485">
        <v>1110</v>
      </c>
      <c r="AC485">
        <v>385537</v>
      </c>
      <c r="AD485">
        <v>2.8791010979490944E-3</v>
      </c>
      <c r="AE485">
        <v>2618</v>
      </c>
      <c r="AF485">
        <v>416943</v>
      </c>
      <c r="AG485">
        <v>6.2790357434949146E-3</v>
      </c>
      <c r="AH485">
        <v>4105</v>
      </c>
      <c r="AI485">
        <v>327476</v>
      </c>
      <c r="AJ485">
        <v>1.2535269760226704E-2</v>
      </c>
      <c r="AK485">
        <v>5346</v>
      </c>
      <c r="AL485">
        <v>205691</v>
      </c>
      <c r="AM485">
        <v>2.5990441973640071E-2</v>
      </c>
      <c r="AN485">
        <v>7162</v>
      </c>
      <c r="AO485">
        <v>121575</v>
      </c>
      <c r="AP485">
        <v>5.8910137775035988E-2</v>
      </c>
      <c r="AQ485">
        <v>6892</v>
      </c>
      <c r="AR485">
        <v>43050</v>
      </c>
      <c r="AS485">
        <v>0.16009291521486643</v>
      </c>
      <c r="AT485">
        <v>14585</v>
      </c>
      <c r="AU485">
        <v>14268</v>
      </c>
      <c r="AV485">
        <v>1475412</v>
      </c>
      <c r="AW485">
        <v>1383269</v>
      </c>
      <c r="AX485">
        <f t="shared" si="23"/>
        <v>9.8853743903397837E-3</v>
      </c>
      <c r="AY485">
        <f t="shared" si="23"/>
        <v>1.0314696562996785E-2</v>
      </c>
    </row>
    <row r="486" spans="1:51" x14ac:dyDescent="0.35">
      <c r="A486" t="str">
        <f t="shared" si="21"/>
        <v>2003-Mississippi</v>
      </c>
      <c r="B486" t="s">
        <v>30</v>
      </c>
      <c r="C486">
        <v>2003</v>
      </c>
      <c r="D486">
        <v>28489</v>
      </c>
      <c r="E486">
        <v>2868312</v>
      </c>
      <c r="F486">
        <f t="shared" si="22"/>
        <v>9.9323225646303463E-3</v>
      </c>
      <c r="G486">
        <v>81</v>
      </c>
      <c r="H486">
        <v>47</v>
      </c>
      <c r="I486">
        <v>9209</v>
      </c>
      <c r="J486">
        <v>19152</v>
      </c>
      <c r="K486">
        <v>13982</v>
      </c>
      <c r="L486">
        <v>23693</v>
      </c>
      <c r="M486">
        <v>1053803</v>
      </c>
      <c r="N486">
        <v>1776834</v>
      </c>
      <c r="O486">
        <v>5.7931626376770129E-3</v>
      </c>
      <c r="P486">
        <v>1.9837082682648884E-3</v>
      </c>
      <c r="Q486">
        <v>8.7388249986003076E-3</v>
      </c>
      <c r="R486">
        <v>1.0778722154123571E-2</v>
      </c>
      <c r="S486">
        <v>585</v>
      </c>
      <c r="T486">
        <v>79684</v>
      </c>
      <c r="U486">
        <v>7.3414989207369104E-3</v>
      </c>
      <c r="V486">
        <v>757</v>
      </c>
      <c r="W486">
        <v>842380</v>
      </c>
      <c r="X486">
        <v>8.9864431729148365E-4</v>
      </c>
      <c r="Y486">
        <v>946</v>
      </c>
      <c r="Z486">
        <v>754908</v>
      </c>
      <c r="AA486">
        <v>1.2531328320802004E-3</v>
      </c>
      <c r="AB486">
        <v>1611</v>
      </c>
      <c r="AC486">
        <v>777929</v>
      </c>
      <c r="AD486">
        <v>2.0708830754477595E-3</v>
      </c>
      <c r="AE486">
        <v>4315</v>
      </c>
      <c r="AF486">
        <v>882787</v>
      </c>
      <c r="AG486">
        <v>4.8879287982265254E-3</v>
      </c>
      <c r="AH486">
        <v>6624</v>
      </c>
      <c r="AI486">
        <v>680290</v>
      </c>
      <c r="AJ486">
        <v>9.7370239162710027E-3</v>
      </c>
      <c r="AK486">
        <v>9363</v>
      </c>
      <c r="AL486">
        <v>429213</v>
      </c>
      <c r="AM486">
        <v>2.1814343927141069E-2</v>
      </c>
      <c r="AN486">
        <v>15035</v>
      </c>
      <c r="AO486">
        <v>273787</v>
      </c>
      <c r="AP486">
        <v>5.4914952134323396E-2</v>
      </c>
      <c r="AQ486">
        <v>17128</v>
      </c>
      <c r="AR486">
        <v>109335</v>
      </c>
      <c r="AS486">
        <v>0.15665614853432111</v>
      </c>
      <c r="AT486">
        <v>14279</v>
      </c>
      <c r="AU486">
        <v>14210</v>
      </c>
      <c r="AV486">
        <v>1479611</v>
      </c>
      <c r="AW486">
        <v>1388701</v>
      </c>
      <c r="AX486">
        <f t="shared" si="23"/>
        <v>9.6505094920218901E-3</v>
      </c>
      <c r="AY486">
        <f t="shared" si="23"/>
        <v>1.0232584263999233E-2</v>
      </c>
    </row>
    <row r="487" spans="1:51" x14ac:dyDescent="0.35">
      <c r="A487" t="str">
        <f t="shared" si="21"/>
        <v>2004-Mississippi</v>
      </c>
      <c r="B487" t="s">
        <v>30</v>
      </c>
      <c r="C487">
        <v>2004</v>
      </c>
      <c r="D487">
        <v>27871</v>
      </c>
      <c r="E487">
        <v>2889010</v>
      </c>
      <c r="F487">
        <f t="shared" si="22"/>
        <v>9.6472494037749962E-3</v>
      </c>
      <c r="G487">
        <v>63</v>
      </c>
      <c r="H487">
        <v>70</v>
      </c>
      <c r="I487">
        <v>8948</v>
      </c>
      <c r="J487">
        <v>18790</v>
      </c>
      <c r="K487">
        <v>14595</v>
      </c>
      <c r="L487">
        <v>24826</v>
      </c>
      <c r="M487">
        <v>1062637</v>
      </c>
      <c r="N487">
        <v>1786952</v>
      </c>
      <c r="O487">
        <v>4.3165467625899279E-3</v>
      </c>
      <c r="P487">
        <v>2.8196245871263998E-3</v>
      </c>
      <c r="Q487">
        <v>8.4205613017427402E-3</v>
      </c>
      <c r="R487">
        <v>1.0515111765732936E-2</v>
      </c>
      <c r="S487">
        <v>86</v>
      </c>
      <c r="T487">
        <v>12327</v>
      </c>
      <c r="U487">
        <v>6.9765555285146424E-3</v>
      </c>
      <c r="V487">
        <v>129</v>
      </c>
      <c r="W487">
        <v>138276</v>
      </c>
      <c r="X487">
        <v>9.3291677514536141E-4</v>
      </c>
      <c r="Y487">
        <v>171</v>
      </c>
      <c r="Z487">
        <v>116423</v>
      </c>
      <c r="AA487">
        <v>1.4687819417125482E-3</v>
      </c>
      <c r="AB487">
        <v>241</v>
      </c>
      <c r="AC487">
        <v>116792</v>
      </c>
      <c r="AD487">
        <v>2.0634974998287553E-3</v>
      </c>
      <c r="AE487">
        <v>593</v>
      </c>
      <c r="AF487">
        <v>153172</v>
      </c>
      <c r="AG487">
        <v>3.8714647585720626E-3</v>
      </c>
      <c r="AH487">
        <v>1001</v>
      </c>
      <c r="AI487">
        <v>128789</v>
      </c>
      <c r="AJ487">
        <v>7.7724029226098499E-3</v>
      </c>
      <c r="AK487">
        <v>1466</v>
      </c>
      <c r="AL487">
        <v>75447</v>
      </c>
      <c r="AM487">
        <v>1.9430858748525456E-2</v>
      </c>
      <c r="AN487">
        <v>2336</v>
      </c>
      <c r="AO487">
        <v>45698</v>
      </c>
      <c r="AP487">
        <v>5.1118210862619806E-2</v>
      </c>
      <c r="AQ487">
        <v>2850</v>
      </c>
      <c r="AR487">
        <v>19186</v>
      </c>
      <c r="AS487">
        <v>0.14854581465652039</v>
      </c>
      <c r="AT487">
        <v>13759</v>
      </c>
      <c r="AU487">
        <v>14112</v>
      </c>
      <c r="AV487">
        <v>1490115</v>
      </c>
      <c r="AW487">
        <v>1398895</v>
      </c>
      <c r="AX487">
        <f t="shared" si="23"/>
        <v>9.2335155340359642E-3</v>
      </c>
      <c r="AY487">
        <f t="shared" si="23"/>
        <v>1.0087962284517422E-2</v>
      </c>
    </row>
    <row r="488" spans="1:51" x14ac:dyDescent="0.35">
      <c r="A488" t="str">
        <f t="shared" si="21"/>
        <v>2005-Mississippi</v>
      </c>
      <c r="B488" t="s">
        <v>30</v>
      </c>
      <c r="C488">
        <v>2005</v>
      </c>
      <c r="D488">
        <v>29196</v>
      </c>
      <c r="E488">
        <v>2905943</v>
      </c>
      <c r="F488">
        <f t="shared" si="22"/>
        <v>1.0046996792435365E-2</v>
      </c>
      <c r="G488">
        <v>95</v>
      </c>
      <c r="H488">
        <v>75</v>
      </c>
      <c r="I488">
        <v>9387</v>
      </c>
      <c r="J488">
        <v>19639</v>
      </c>
      <c r="K488">
        <v>15124</v>
      </c>
      <c r="L488">
        <v>25950</v>
      </c>
      <c r="M488">
        <v>1070369</v>
      </c>
      <c r="N488">
        <v>1794500</v>
      </c>
      <c r="O488">
        <v>6.2814070351758797E-3</v>
      </c>
      <c r="P488">
        <v>2.8901734104046241E-3</v>
      </c>
      <c r="Q488">
        <v>8.7698728195603568E-3</v>
      </c>
      <c r="R488">
        <v>1.0943995541933687E-2</v>
      </c>
      <c r="S488">
        <v>146</v>
      </c>
      <c r="T488">
        <v>26398</v>
      </c>
      <c r="U488">
        <v>5.5307220243957875E-3</v>
      </c>
      <c r="V488">
        <v>179</v>
      </c>
      <c r="W488">
        <v>262066</v>
      </c>
      <c r="X488">
        <v>6.8303404485892864E-4</v>
      </c>
      <c r="Y488">
        <v>195</v>
      </c>
      <c r="Z488">
        <v>233846</v>
      </c>
      <c r="AA488">
        <v>8.3388212755403134E-4</v>
      </c>
      <c r="AB488">
        <v>369</v>
      </c>
      <c r="AC488">
        <v>225238</v>
      </c>
      <c r="AD488">
        <v>1.6382670774913648E-3</v>
      </c>
      <c r="AE488">
        <v>897</v>
      </c>
      <c r="AF488">
        <v>259716</v>
      </c>
      <c r="AG488">
        <v>3.4537725823591925E-3</v>
      </c>
      <c r="AH488">
        <v>1515</v>
      </c>
      <c r="AI488">
        <v>198421</v>
      </c>
      <c r="AJ488">
        <v>7.6352805398622126E-3</v>
      </c>
      <c r="AK488">
        <v>2244</v>
      </c>
      <c r="AL488">
        <v>118076</v>
      </c>
      <c r="AM488">
        <v>1.9004708831599985E-2</v>
      </c>
      <c r="AN488">
        <v>4198</v>
      </c>
      <c r="AO488">
        <v>84912</v>
      </c>
      <c r="AP488">
        <v>4.9439419634445071E-2</v>
      </c>
      <c r="AQ488">
        <v>5647</v>
      </c>
      <c r="AR488">
        <v>37760</v>
      </c>
      <c r="AS488">
        <v>0.14954978813559322</v>
      </c>
      <c r="AT488">
        <v>14550</v>
      </c>
      <c r="AU488">
        <v>14646</v>
      </c>
      <c r="AV488">
        <v>1497962</v>
      </c>
      <c r="AW488">
        <v>1407981</v>
      </c>
      <c r="AX488">
        <f t="shared" si="23"/>
        <v>9.7131969969865718E-3</v>
      </c>
      <c r="AY488">
        <f t="shared" si="23"/>
        <v>1.0402129006002212E-2</v>
      </c>
    </row>
    <row r="489" spans="1:51" x14ac:dyDescent="0.35">
      <c r="A489" t="str">
        <f t="shared" si="21"/>
        <v>2006-Mississippi</v>
      </c>
      <c r="B489" t="s">
        <v>30</v>
      </c>
      <c r="C489">
        <v>2006</v>
      </c>
      <c r="D489">
        <v>28564</v>
      </c>
      <c r="E489">
        <v>2904978</v>
      </c>
      <c r="F489">
        <f t="shared" si="22"/>
        <v>9.8327767026118607E-3</v>
      </c>
      <c r="G489">
        <v>80</v>
      </c>
      <c r="H489">
        <v>72</v>
      </c>
      <c r="I489">
        <v>9405</v>
      </c>
      <c r="J489">
        <v>19007</v>
      </c>
      <c r="K489">
        <v>15686</v>
      </c>
      <c r="L489">
        <v>26234</v>
      </c>
      <c r="M489">
        <v>1080399</v>
      </c>
      <c r="N489">
        <v>1782659</v>
      </c>
      <c r="O489">
        <v>5.1000892515619027E-3</v>
      </c>
      <c r="P489">
        <v>2.7445299992376305E-3</v>
      </c>
      <c r="Q489">
        <v>8.7051172761174345E-3</v>
      </c>
      <c r="R489">
        <v>1.0662162533608502E-2</v>
      </c>
      <c r="S489">
        <v>211</v>
      </c>
      <c r="T489">
        <v>38556</v>
      </c>
      <c r="U489">
        <v>5.472559394128022E-3</v>
      </c>
      <c r="V489">
        <v>298</v>
      </c>
      <c r="W489">
        <v>355747</v>
      </c>
      <c r="X489">
        <v>8.3767396492451099E-4</v>
      </c>
      <c r="Y489">
        <v>453</v>
      </c>
      <c r="Z489">
        <v>386492</v>
      </c>
      <c r="AA489">
        <v>1.172081181499229E-3</v>
      </c>
      <c r="AB489">
        <v>777</v>
      </c>
      <c r="AC489">
        <v>388355</v>
      </c>
      <c r="AD489">
        <v>2.0007467394523052E-3</v>
      </c>
      <c r="AE489">
        <v>1721</v>
      </c>
      <c r="AF489">
        <v>369080</v>
      </c>
      <c r="AG489">
        <v>4.6629457028286555E-3</v>
      </c>
      <c r="AH489">
        <v>2862</v>
      </c>
      <c r="AI489">
        <v>299377</v>
      </c>
      <c r="AJ489">
        <v>9.5598526272893374E-3</v>
      </c>
      <c r="AK489">
        <v>3754</v>
      </c>
      <c r="AL489">
        <v>182704</v>
      </c>
      <c r="AM489">
        <v>2.054689552500219E-2</v>
      </c>
      <c r="AN489">
        <v>4994</v>
      </c>
      <c r="AO489">
        <v>92685</v>
      </c>
      <c r="AP489">
        <v>5.3881426336516158E-2</v>
      </c>
      <c r="AQ489">
        <v>4169</v>
      </c>
      <c r="AR489">
        <v>27629</v>
      </c>
      <c r="AS489">
        <v>0.15089217850808934</v>
      </c>
      <c r="AT489">
        <v>14099</v>
      </c>
      <c r="AU489">
        <v>14465</v>
      </c>
      <c r="AV489">
        <v>1496313</v>
      </c>
      <c r="AW489">
        <v>1408665</v>
      </c>
      <c r="AX489">
        <f t="shared" si="23"/>
        <v>9.4224938231506385E-3</v>
      </c>
      <c r="AY489">
        <f t="shared" si="23"/>
        <v>1.0268587634391427E-2</v>
      </c>
    </row>
    <row r="490" spans="1:51" x14ac:dyDescent="0.35">
      <c r="A490" t="str">
        <f t="shared" si="21"/>
        <v>2007-Mississippi</v>
      </c>
      <c r="B490" t="s">
        <v>30</v>
      </c>
      <c r="C490">
        <v>2007</v>
      </c>
      <c r="D490">
        <v>28255</v>
      </c>
      <c r="E490">
        <v>2928350</v>
      </c>
      <c r="F490">
        <f t="shared" si="22"/>
        <v>9.6487783222633898E-3</v>
      </c>
      <c r="G490">
        <v>96</v>
      </c>
      <c r="H490">
        <v>60</v>
      </c>
      <c r="I490">
        <v>9203</v>
      </c>
      <c r="J490">
        <v>18896</v>
      </c>
      <c r="K490">
        <v>16153</v>
      </c>
      <c r="L490">
        <v>27414</v>
      </c>
      <c r="M490">
        <v>1092496</v>
      </c>
      <c r="N490">
        <v>1792287</v>
      </c>
      <c r="O490">
        <v>5.9431684516808025E-3</v>
      </c>
      <c r="P490">
        <v>2.188662727073758E-3</v>
      </c>
      <c r="Q490">
        <v>8.4238294693985156E-3</v>
      </c>
      <c r="R490">
        <v>1.0542954337112304E-2</v>
      </c>
      <c r="S490">
        <v>54</v>
      </c>
      <c r="T490">
        <v>13850</v>
      </c>
      <c r="U490">
        <v>3.8989169675090253E-3</v>
      </c>
      <c r="V490">
        <v>95</v>
      </c>
      <c r="W490">
        <v>180267</v>
      </c>
      <c r="X490">
        <v>5.2699606694514252E-4</v>
      </c>
      <c r="Y490">
        <v>108</v>
      </c>
      <c r="Z490">
        <v>143691</v>
      </c>
      <c r="AA490">
        <v>7.5161283587698603E-4</v>
      </c>
      <c r="AB490">
        <v>267</v>
      </c>
      <c r="AC490">
        <v>192117</v>
      </c>
      <c r="AD490">
        <v>1.3897781039678946E-3</v>
      </c>
      <c r="AE490">
        <v>716</v>
      </c>
      <c r="AF490">
        <v>223313</v>
      </c>
      <c r="AG490">
        <v>3.2062620626654068E-3</v>
      </c>
      <c r="AH490">
        <v>1141</v>
      </c>
      <c r="AI490">
        <v>166583</v>
      </c>
      <c r="AJ490">
        <v>6.8494384180858795E-3</v>
      </c>
      <c r="AK490">
        <v>1606</v>
      </c>
      <c r="AL490">
        <v>90884</v>
      </c>
      <c r="AM490">
        <v>1.767087716209674E-2</v>
      </c>
      <c r="AN490">
        <v>2861</v>
      </c>
      <c r="AO490">
        <v>56696</v>
      </c>
      <c r="AP490">
        <v>5.0462113729363621E-2</v>
      </c>
      <c r="AQ490">
        <v>3388</v>
      </c>
      <c r="AR490">
        <v>23778</v>
      </c>
      <c r="AS490">
        <v>0.14248464967617125</v>
      </c>
      <c r="AT490">
        <v>13774</v>
      </c>
      <c r="AU490">
        <v>14481</v>
      </c>
      <c r="AV490">
        <v>1507071</v>
      </c>
      <c r="AW490">
        <v>1421279</v>
      </c>
      <c r="AX490">
        <f t="shared" si="23"/>
        <v>9.1395826739417048E-3</v>
      </c>
      <c r="AY490">
        <f t="shared" si="23"/>
        <v>1.0188710309516992E-2</v>
      </c>
    </row>
    <row r="491" spans="1:51" x14ac:dyDescent="0.35">
      <c r="A491" t="str">
        <f t="shared" si="21"/>
        <v>2008-Mississippi</v>
      </c>
      <c r="B491" t="s">
        <v>30</v>
      </c>
      <c r="C491">
        <v>2008</v>
      </c>
      <c r="D491">
        <v>28984</v>
      </c>
      <c r="E491">
        <v>2947806</v>
      </c>
      <c r="F491">
        <f t="shared" si="22"/>
        <v>9.8323973830028166E-3</v>
      </c>
      <c r="G491">
        <v>81</v>
      </c>
      <c r="H491">
        <v>68</v>
      </c>
      <c r="I491">
        <v>9331</v>
      </c>
      <c r="J491">
        <v>19504</v>
      </c>
      <c r="K491">
        <v>16752</v>
      </c>
      <c r="L491">
        <v>28439</v>
      </c>
      <c r="M491">
        <v>1103216</v>
      </c>
      <c r="N491">
        <v>1799399</v>
      </c>
      <c r="O491">
        <v>4.8352435530085959E-3</v>
      </c>
      <c r="P491">
        <v>2.3910826681669537E-3</v>
      </c>
      <c r="Q491">
        <v>8.457999158822933E-3</v>
      </c>
      <c r="R491">
        <v>1.0839174635531086E-2</v>
      </c>
      <c r="S491">
        <v>626</v>
      </c>
      <c r="T491">
        <v>108724</v>
      </c>
      <c r="U491">
        <v>5.7576983922592992E-3</v>
      </c>
      <c r="V491">
        <v>657</v>
      </c>
      <c r="W491">
        <v>1127819</v>
      </c>
      <c r="X491">
        <v>5.8254028350293802E-4</v>
      </c>
      <c r="Y491">
        <v>940</v>
      </c>
      <c r="Z491">
        <v>1096725</v>
      </c>
      <c r="AA491">
        <v>8.5709726686270492E-4</v>
      </c>
      <c r="AB491">
        <v>1917</v>
      </c>
      <c r="AC491">
        <v>1292791</v>
      </c>
      <c r="AD491">
        <v>1.4828382932740095E-3</v>
      </c>
      <c r="AE491">
        <v>4688</v>
      </c>
      <c r="AF491">
        <v>1352140</v>
      </c>
      <c r="AG491">
        <v>3.4670966024228258E-3</v>
      </c>
      <c r="AH491">
        <v>7480</v>
      </c>
      <c r="AI491">
        <v>984093</v>
      </c>
      <c r="AJ491">
        <v>7.6009076377943951E-3</v>
      </c>
      <c r="AK491">
        <v>10441</v>
      </c>
      <c r="AL491">
        <v>586279</v>
      </c>
      <c r="AM491">
        <v>1.7808927149019493E-2</v>
      </c>
      <c r="AN491">
        <v>19415</v>
      </c>
      <c r="AO491">
        <v>402759</v>
      </c>
      <c r="AP491">
        <v>4.8205005971312873E-2</v>
      </c>
      <c r="AQ491">
        <v>23662</v>
      </c>
      <c r="AR491">
        <v>168867</v>
      </c>
      <c r="AS491">
        <v>0.1401221079310937</v>
      </c>
      <c r="AT491">
        <v>14431</v>
      </c>
      <c r="AU491">
        <v>14553</v>
      </c>
      <c r="AV491">
        <v>1516955</v>
      </c>
      <c r="AW491">
        <v>1430851</v>
      </c>
      <c r="AX491">
        <f t="shared" si="23"/>
        <v>9.5131365136078526E-3</v>
      </c>
      <c r="AY491">
        <f t="shared" si="23"/>
        <v>1.017087034219496E-2</v>
      </c>
    </row>
    <row r="492" spans="1:51" x14ac:dyDescent="0.35">
      <c r="A492" t="str">
        <f t="shared" si="21"/>
        <v>2009-Mississippi</v>
      </c>
      <c r="B492" t="s">
        <v>30</v>
      </c>
      <c r="C492">
        <v>2009</v>
      </c>
      <c r="D492">
        <v>28275</v>
      </c>
      <c r="E492">
        <v>2958774</v>
      </c>
      <c r="F492">
        <f t="shared" si="22"/>
        <v>9.5563229905359457E-3</v>
      </c>
      <c r="G492">
        <v>97</v>
      </c>
      <c r="H492">
        <v>64</v>
      </c>
      <c r="I492">
        <v>9099</v>
      </c>
      <c r="J492">
        <v>19015</v>
      </c>
      <c r="K492">
        <v>17199</v>
      </c>
      <c r="L492">
        <v>29588</v>
      </c>
      <c r="M492">
        <v>1108721</v>
      </c>
      <c r="N492">
        <v>1803266</v>
      </c>
      <c r="O492">
        <v>5.6398627827199252E-3</v>
      </c>
      <c r="P492">
        <v>2.1630390698932E-3</v>
      </c>
      <c r="Q492">
        <v>8.2067535475561487E-3</v>
      </c>
      <c r="R492">
        <v>1.0544756014919596E-2</v>
      </c>
      <c r="S492">
        <v>169</v>
      </c>
      <c r="T492">
        <v>29383</v>
      </c>
      <c r="U492">
        <v>5.7516250893373724E-3</v>
      </c>
      <c r="V492">
        <v>322</v>
      </c>
      <c r="W492">
        <v>292471</v>
      </c>
      <c r="X492">
        <v>1.1009638562455766E-3</v>
      </c>
      <c r="Y492">
        <v>443</v>
      </c>
      <c r="Z492">
        <v>256437</v>
      </c>
      <c r="AA492">
        <v>1.7275198196828071E-3</v>
      </c>
      <c r="AB492">
        <v>739</v>
      </c>
      <c r="AC492">
        <v>252141</v>
      </c>
      <c r="AD492">
        <v>2.9308997743326157E-3</v>
      </c>
      <c r="AE492">
        <v>1381</v>
      </c>
      <c r="AF492">
        <v>290837</v>
      </c>
      <c r="AG492">
        <v>4.7483642040043045E-3</v>
      </c>
      <c r="AH492">
        <v>1962</v>
      </c>
      <c r="AI492">
        <v>239930</v>
      </c>
      <c r="AJ492">
        <v>8.1773850706456045E-3</v>
      </c>
      <c r="AK492">
        <v>2615</v>
      </c>
      <c r="AL492">
        <v>144135</v>
      </c>
      <c r="AM492">
        <v>1.8142713428383112E-2</v>
      </c>
      <c r="AN492">
        <v>3925</v>
      </c>
      <c r="AO492">
        <v>84322</v>
      </c>
      <c r="AP492">
        <v>4.6547757406133629E-2</v>
      </c>
      <c r="AQ492">
        <v>4355</v>
      </c>
      <c r="AR492">
        <v>29917</v>
      </c>
      <c r="AS492">
        <v>0.14556940869739612</v>
      </c>
      <c r="AT492">
        <v>13860</v>
      </c>
      <c r="AU492">
        <v>14415</v>
      </c>
      <c r="AV492">
        <v>1522000</v>
      </c>
      <c r="AW492">
        <v>1436774</v>
      </c>
      <c r="AX492">
        <f t="shared" si="23"/>
        <v>9.1064388961892249E-3</v>
      </c>
      <c r="AY492">
        <f t="shared" si="23"/>
        <v>1.0032893134202039E-2</v>
      </c>
    </row>
    <row r="493" spans="1:51" x14ac:dyDescent="0.35">
      <c r="A493" t="str">
        <f t="shared" si="21"/>
        <v>2010-Mississippi</v>
      </c>
      <c r="B493" t="s">
        <v>30</v>
      </c>
      <c r="C493">
        <v>2010</v>
      </c>
      <c r="D493">
        <v>28965</v>
      </c>
      <c r="E493">
        <v>2967297</v>
      </c>
      <c r="F493">
        <f t="shared" si="22"/>
        <v>9.7614091208261256E-3</v>
      </c>
      <c r="G493">
        <v>76</v>
      </c>
      <c r="H493">
        <v>66</v>
      </c>
      <c r="I493">
        <v>9078</v>
      </c>
      <c r="J493">
        <v>19745</v>
      </c>
      <c r="K493">
        <v>17680</v>
      </c>
      <c r="L493">
        <v>30055</v>
      </c>
      <c r="M493">
        <v>1115323</v>
      </c>
      <c r="N493">
        <v>1804239</v>
      </c>
      <c r="O493">
        <v>4.2986425339366519E-3</v>
      </c>
      <c r="P493">
        <v>2.1959740475794376E-3</v>
      </c>
      <c r="Q493">
        <v>8.1393461804338298E-3</v>
      </c>
      <c r="R493">
        <v>1.0943672096656818E-2</v>
      </c>
      <c r="S493">
        <v>1374</v>
      </c>
      <c r="T493">
        <v>241947</v>
      </c>
      <c r="U493">
        <v>5.6789296829470913E-3</v>
      </c>
      <c r="V493">
        <v>1391</v>
      </c>
      <c r="W493">
        <v>2754039</v>
      </c>
      <c r="X493">
        <v>5.0507636238992983E-4</v>
      </c>
      <c r="Y493">
        <v>2007</v>
      </c>
      <c r="Z493">
        <v>2598483</v>
      </c>
      <c r="AA493">
        <v>7.7237372728626661E-4</v>
      </c>
      <c r="AB493">
        <v>4068</v>
      </c>
      <c r="AC493">
        <v>2726256</v>
      </c>
      <c r="AD493">
        <v>1.4921562758596404E-3</v>
      </c>
      <c r="AE493">
        <v>9889</v>
      </c>
      <c r="AF493">
        <v>2841215</v>
      </c>
      <c r="AG493">
        <v>3.4805532140299131E-3</v>
      </c>
      <c r="AH493">
        <v>16865</v>
      </c>
      <c r="AI493">
        <v>2178218</v>
      </c>
      <c r="AJ493">
        <v>7.742567548335382E-3</v>
      </c>
      <c r="AK493">
        <v>23269</v>
      </c>
      <c r="AL493">
        <v>1307132</v>
      </c>
      <c r="AM493">
        <v>1.7801568625050876E-2</v>
      </c>
      <c r="AN493">
        <v>39806</v>
      </c>
      <c r="AO493">
        <v>879321</v>
      </c>
      <c r="AP493">
        <v>4.526902007344303E-2</v>
      </c>
      <c r="AQ493">
        <v>49491</v>
      </c>
      <c r="AR493">
        <v>372816</v>
      </c>
      <c r="AS493">
        <v>0.13274913093858634</v>
      </c>
      <c r="AT493">
        <v>14482</v>
      </c>
      <c r="AU493">
        <v>14483</v>
      </c>
      <c r="AV493">
        <v>1526057</v>
      </c>
      <c r="AW493">
        <v>1441240</v>
      </c>
      <c r="AX493">
        <f t="shared" si="23"/>
        <v>9.489815911201219E-3</v>
      </c>
      <c r="AY493">
        <f t="shared" si="23"/>
        <v>1.0048985595737005E-2</v>
      </c>
    </row>
    <row r="494" spans="1:51" x14ac:dyDescent="0.35">
      <c r="A494" t="str">
        <f t="shared" si="21"/>
        <v>2011-Mississippi</v>
      </c>
      <c r="B494" t="s">
        <v>30</v>
      </c>
      <c r="C494">
        <v>2011</v>
      </c>
      <c r="D494">
        <v>29278</v>
      </c>
      <c r="E494">
        <v>2978512</v>
      </c>
      <c r="F494">
        <f t="shared" si="22"/>
        <v>9.829740487867767E-3</v>
      </c>
      <c r="G494">
        <v>108</v>
      </c>
      <c r="H494">
        <v>79</v>
      </c>
      <c r="I494">
        <v>9059</v>
      </c>
      <c r="J494">
        <v>20032</v>
      </c>
      <c r="K494">
        <v>18033</v>
      </c>
      <c r="L494">
        <v>31827</v>
      </c>
      <c r="M494">
        <v>1125114</v>
      </c>
      <c r="N494">
        <v>1803538</v>
      </c>
      <c r="O494">
        <v>5.9890201297621024E-3</v>
      </c>
      <c r="P494">
        <v>2.4821692273855533E-3</v>
      </c>
      <c r="Q494">
        <v>8.0516285460851076E-3</v>
      </c>
      <c r="R494">
        <v>1.1107057350607527E-2</v>
      </c>
      <c r="S494">
        <v>1073</v>
      </c>
      <c r="T494">
        <v>128608</v>
      </c>
      <c r="U494">
        <v>8.3431823836775318E-3</v>
      </c>
      <c r="V494">
        <v>1098</v>
      </c>
      <c r="W494">
        <v>1296248</v>
      </c>
      <c r="X494">
        <v>8.4706013046886093E-4</v>
      </c>
      <c r="Y494">
        <v>1435</v>
      </c>
      <c r="Z494">
        <v>1223875</v>
      </c>
      <c r="AA494">
        <v>1.1725053620672047E-3</v>
      </c>
      <c r="AB494">
        <v>2596</v>
      </c>
      <c r="AC494">
        <v>1347032</v>
      </c>
      <c r="AD494">
        <v>1.9271999477369506E-3</v>
      </c>
      <c r="AE494">
        <v>6253</v>
      </c>
      <c r="AF494">
        <v>1336505</v>
      </c>
      <c r="AG494">
        <v>4.6786207309362851E-3</v>
      </c>
      <c r="AH494">
        <v>10010</v>
      </c>
      <c r="AI494">
        <v>1068596</v>
      </c>
      <c r="AJ494">
        <v>9.367431657988614E-3</v>
      </c>
      <c r="AK494">
        <v>13673</v>
      </c>
      <c r="AL494">
        <v>651838</v>
      </c>
      <c r="AM494">
        <v>2.0976070741503258E-2</v>
      </c>
      <c r="AN494">
        <v>20376</v>
      </c>
      <c r="AO494">
        <v>381838</v>
      </c>
      <c r="AP494">
        <v>5.336294449478575E-2</v>
      </c>
      <c r="AQ494">
        <v>20432</v>
      </c>
      <c r="AR494">
        <v>137021</v>
      </c>
      <c r="AS494">
        <v>0.1491158289605243</v>
      </c>
      <c r="AT494">
        <v>14388</v>
      </c>
      <c r="AU494">
        <v>14890</v>
      </c>
      <c r="AV494">
        <v>1531968</v>
      </c>
      <c r="AW494">
        <v>1446544</v>
      </c>
      <c r="AX494">
        <f t="shared" si="23"/>
        <v>9.3918410828424618E-3</v>
      </c>
      <c r="AY494">
        <f t="shared" si="23"/>
        <v>1.0293499540974903E-2</v>
      </c>
    </row>
    <row r="495" spans="1:51" x14ac:dyDescent="0.35">
      <c r="A495" t="str">
        <f t="shared" si="21"/>
        <v>2012-Mississippi</v>
      </c>
      <c r="B495" t="s">
        <v>30</v>
      </c>
      <c r="C495">
        <v>2012</v>
      </c>
      <c r="D495">
        <v>29544</v>
      </c>
      <c r="E495">
        <v>2984926</v>
      </c>
      <c r="F495">
        <f t="shared" si="22"/>
        <v>9.8977328081165158E-3</v>
      </c>
      <c r="G495">
        <v>101</v>
      </c>
      <c r="H495">
        <v>84</v>
      </c>
      <c r="I495">
        <v>9323</v>
      </c>
      <c r="J495">
        <v>20036</v>
      </c>
      <c r="K495">
        <v>18376</v>
      </c>
      <c r="L495">
        <v>32134</v>
      </c>
      <c r="M495">
        <v>1129882</v>
      </c>
      <c r="N495">
        <v>1804534</v>
      </c>
      <c r="O495">
        <v>5.4962995211144975E-3</v>
      </c>
      <c r="P495">
        <v>2.6140536503392047E-3</v>
      </c>
      <c r="Q495">
        <v>8.2513041184831687E-3</v>
      </c>
      <c r="R495">
        <v>1.1103143526251099E-2</v>
      </c>
      <c r="S495">
        <v>52</v>
      </c>
      <c r="T495">
        <v>8610</v>
      </c>
      <c r="U495">
        <v>6.0394889663182346E-3</v>
      </c>
      <c r="V495">
        <v>64</v>
      </c>
      <c r="W495">
        <v>108504</v>
      </c>
      <c r="X495">
        <v>5.8984000589840005E-4</v>
      </c>
      <c r="Y495">
        <v>75</v>
      </c>
      <c r="Z495">
        <v>82659</v>
      </c>
      <c r="AA495">
        <v>9.073422131891264E-4</v>
      </c>
      <c r="AB495">
        <v>138</v>
      </c>
      <c r="AC495">
        <v>76669</v>
      </c>
      <c r="AD495">
        <v>1.7999452190585504E-3</v>
      </c>
      <c r="AE495">
        <v>326</v>
      </c>
      <c r="AF495">
        <v>97575</v>
      </c>
      <c r="AG495">
        <v>3.3410197284140407E-3</v>
      </c>
      <c r="AH495">
        <v>579</v>
      </c>
      <c r="AI495">
        <v>75112</v>
      </c>
      <c r="AJ495">
        <v>7.7084886569389714E-3</v>
      </c>
      <c r="AK495">
        <v>835</v>
      </c>
      <c r="AL495">
        <v>45339</v>
      </c>
      <c r="AM495">
        <v>1.8416815545115685E-2</v>
      </c>
      <c r="AN495">
        <v>1589</v>
      </c>
      <c r="AO495">
        <v>34237</v>
      </c>
      <c r="AP495">
        <v>4.6411776732774482E-2</v>
      </c>
      <c r="AQ495">
        <v>2196</v>
      </c>
      <c r="AR495">
        <v>16209</v>
      </c>
      <c r="AS495">
        <v>0.13548028872848417</v>
      </c>
      <c r="AT495">
        <v>14639</v>
      </c>
      <c r="AU495">
        <v>14905</v>
      </c>
      <c r="AV495">
        <v>1535635</v>
      </c>
      <c r="AW495">
        <v>1449291</v>
      </c>
      <c r="AX495">
        <f t="shared" si="23"/>
        <v>9.5328642548522264E-3</v>
      </c>
      <c r="AY495">
        <f t="shared" si="23"/>
        <v>1.0284339031981844E-2</v>
      </c>
    </row>
    <row r="496" spans="1:51" x14ac:dyDescent="0.35">
      <c r="A496" t="str">
        <f t="shared" si="21"/>
        <v>2013-Mississippi</v>
      </c>
      <c r="B496" t="s">
        <v>30</v>
      </c>
      <c r="C496">
        <v>2013</v>
      </c>
      <c r="D496">
        <v>30703</v>
      </c>
      <c r="E496">
        <v>2991207</v>
      </c>
      <c r="F496">
        <f t="shared" si="22"/>
        <v>1.0264418343498127E-2</v>
      </c>
      <c r="G496">
        <v>92</v>
      </c>
      <c r="H496">
        <v>101</v>
      </c>
      <c r="I496">
        <v>9606</v>
      </c>
      <c r="J496">
        <v>20904</v>
      </c>
      <c r="K496">
        <v>18298</v>
      </c>
      <c r="L496">
        <v>33731</v>
      </c>
      <c r="M496">
        <v>1133698</v>
      </c>
      <c r="N496">
        <v>1805480</v>
      </c>
      <c r="O496">
        <v>5.0278718985681493E-3</v>
      </c>
      <c r="P496">
        <v>2.994278260353977E-3</v>
      </c>
      <c r="Q496">
        <v>8.4731559903960321E-3</v>
      </c>
      <c r="R496">
        <v>1.157808449830516E-2</v>
      </c>
      <c r="S496">
        <v>1144</v>
      </c>
      <c r="T496">
        <v>145803</v>
      </c>
      <c r="U496">
        <v>7.8462034388867164E-3</v>
      </c>
      <c r="V496">
        <v>1065</v>
      </c>
      <c r="W496">
        <v>1593658</v>
      </c>
      <c r="X496">
        <v>6.6827387055441007E-4</v>
      </c>
      <c r="Y496">
        <v>1566</v>
      </c>
      <c r="Z496">
        <v>1411990</v>
      </c>
      <c r="AA496">
        <v>1.1090730104320852E-3</v>
      </c>
      <c r="AB496">
        <v>3104</v>
      </c>
      <c r="AC496">
        <v>1547440</v>
      </c>
      <c r="AD496">
        <v>2.0058936049216769E-3</v>
      </c>
      <c r="AE496">
        <v>8090</v>
      </c>
      <c r="AF496">
        <v>1751899</v>
      </c>
      <c r="AG496">
        <v>4.6178461201245051E-3</v>
      </c>
      <c r="AH496">
        <v>12734</v>
      </c>
      <c r="AI496">
        <v>1356505</v>
      </c>
      <c r="AJ496">
        <v>9.3873594273519087E-3</v>
      </c>
      <c r="AK496">
        <v>18054</v>
      </c>
      <c r="AL496">
        <v>819761</v>
      </c>
      <c r="AM496">
        <v>2.2023492212974269E-2</v>
      </c>
      <c r="AN496">
        <v>30508</v>
      </c>
      <c r="AO496">
        <v>550716</v>
      </c>
      <c r="AP496">
        <v>5.5396974120962526E-2</v>
      </c>
      <c r="AQ496">
        <v>33107</v>
      </c>
      <c r="AR496">
        <v>218652</v>
      </c>
      <c r="AS496">
        <v>0.1514141192397051</v>
      </c>
      <c r="AT496">
        <v>15010</v>
      </c>
      <c r="AU496">
        <v>15693</v>
      </c>
      <c r="AV496">
        <v>1536620</v>
      </c>
      <c r="AW496">
        <v>1454587</v>
      </c>
      <c r="AX496">
        <f t="shared" si="23"/>
        <v>9.7681925264541652E-3</v>
      </c>
      <c r="AY496">
        <f t="shared" si="23"/>
        <v>1.0788629349774197E-2</v>
      </c>
    </row>
    <row r="497" spans="1:51" x14ac:dyDescent="0.35">
      <c r="A497" t="str">
        <f t="shared" si="21"/>
        <v>2014-Mississippi</v>
      </c>
      <c r="B497" t="s">
        <v>30</v>
      </c>
      <c r="C497">
        <v>2014</v>
      </c>
      <c r="D497">
        <v>30557</v>
      </c>
      <c r="E497">
        <v>2994079</v>
      </c>
      <c r="F497">
        <f t="shared" si="22"/>
        <v>1.02058095327478E-2</v>
      </c>
      <c r="G497">
        <v>96</v>
      </c>
      <c r="H497">
        <v>104</v>
      </c>
      <c r="I497">
        <v>9565</v>
      </c>
      <c r="J497">
        <v>20792</v>
      </c>
      <c r="K497">
        <v>18425</v>
      </c>
      <c r="L497">
        <v>34710</v>
      </c>
      <c r="M497">
        <v>1137829</v>
      </c>
      <c r="N497">
        <v>1803115</v>
      </c>
      <c r="O497">
        <v>5.2103120759837175E-3</v>
      </c>
      <c r="P497">
        <v>2.9962546816479402E-3</v>
      </c>
      <c r="Q497">
        <v>8.4063598308708951E-3</v>
      </c>
      <c r="R497">
        <v>1.153115580537015E-2</v>
      </c>
      <c r="S497">
        <v>397</v>
      </c>
      <c r="T497">
        <v>53601</v>
      </c>
      <c r="U497">
        <v>7.4065782354806814E-3</v>
      </c>
      <c r="V497">
        <v>539</v>
      </c>
      <c r="W497">
        <v>534413</v>
      </c>
      <c r="X497">
        <v>1.0085832492847293E-3</v>
      </c>
      <c r="Y497">
        <v>746</v>
      </c>
      <c r="Z497">
        <v>484333</v>
      </c>
      <c r="AA497">
        <v>1.5402625879302051E-3</v>
      </c>
      <c r="AB497">
        <v>1229</v>
      </c>
      <c r="AC497">
        <v>464903</v>
      </c>
      <c r="AD497">
        <v>2.6435622054493089E-3</v>
      </c>
      <c r="AE497">
        <v>3168</v>
      </c>
      <c r="AF497">
        <v>523204</v>
      </c>
      <c r="AG497">
        <v>6.0549995795139179E-3</v>
      </c>
      <c r="AH497">
        <v>4803</v>
      </c>
      <c r="AI497">
        <v>416838</v>
      </c>
      <c r="AJ497">
        <v>1.1522461963640551E-2</v>
      </c>
      <c r="AK497">
        <v>6547</v>
      </c>
      <c r="AL497">
        <v>267795</v>
      </c>
      <c r="AM497">
        <v>2.4447805224145334E-2</v>
      </c>
      <c r="AN497">
        <v>9773</v>
      </c>
      <c r="AO497">
        <v>162830</v>
      </c>
      <c r="AP497">
        <v>6.0019652398206717E-2</v>
      </c>
      <c r="AQ497">
        <v>9609</v>
      </c>
      <c r="AR497">
        <v>59610</v>
      </c>
      <c r="AS497">
        <v>0.16119778560644188</v>
      </c>
      <c r="AT497">
        <v>14744</v>
      </c>
      <c r="AU497">
        <v>15813</v>
      </c>
      <c r="AV497">
        <v>1539523</v>
      </c>
      <c r="AW497">
        <v>1454556</v>
      </c>
      <c r="AX497">
        <f t="shared" si="23"/>
        <v>9.576992354125272E-3</v>
      </c>
      <c r="AY497">
        <f t="shared" si="23"/>
        <v>1.0871358682649551E-2</v>
      </c>
    </row>
    <row r="498" spans="1:51" x14ac:dyDescent="0.35">
      <c r="A498" t="str">
        <f t="shared" si="21"/>
        <v>2015-Mississippi</v>
      </c>
      <c r="B498" t="s">
        <v>30</v>
      </c>
      <c r="C498">
        <v>2015</v>
      </c>
      <c r="D498">
        <v>31783</v>
      </c>
      <c r="E498">
        <v>2992333</v>
      </c>
      <c r="F498">
        <f t="shared" si="22"/>
        <v>1.0621478291353268E-2</v>
      </c>
      <c r="G498">
        <v>110</v>
      </c>
      <c r="H498">
        <v>112</v>
      </c>
      <c r="I498">
        <v>9832</v>
      </c>
      <c r="J498">
        <v>21729</v>
      </c>
      <c r="K498">
        <v>18685</v>
      </c>
      <c r="L498">
        <v>36052</v>
      </c>
      <c r="M498">
        <v>1140310</v>
      </c>
      <c r="N498">
        <v>1797286</v>
      </c>
      <c r="O498">
        <v>5.8870751940058872E-3</v>
      </c>
      <c r="P498">
        <v>3.1066237656718074E-3</v>
      </c>
      <c r="Q498">
        <v>8.6222167656163674E-3</v>
      </c>
      <c r="R498">
        <v>1.2089895542501304E-2</v>
      </c>
      <c r="S498">
        <v>253</v>
      </c>
      <c r="T498">
        <v>47701</v>
      </c>
      <c r="U498">
        <v>5.3038720362256556E-3</v>
      </c>
      <c r="V498">
        <v>334</v>
      </c>
      <c r="W498">
        <v>510555</v>
      </c>
      <c r="X498">
        <v>6.5419004808492723E-4</v>
      </c>
      <c r="Y498">
        <v>419</v>
      </c>
      <c r="Z498">
        <v>509820</v>
      </c>
      <c r="AA498">
        <v>8.2185869522576592E-4</v>
      </c>
      <c r="AB498">
        <v>853</v>
      </c>
      <c r="AC498">
        <v>502739</v>
      </c>
      <c r="AD498">
        <v>1.6967054475582758E-3</v>
      </c>
      <c r="AE498">
        <v>2163</v>
      </c>
      <c r="AF498">
        <v>548986</v>
      </c>
      <c r="AG498">
        <v>3.9399911837460335E-3</v>
      </c>
      <c r="AH498">
        <v>3769</v>
      </c>
      <c r="AI498">
        <v>476616</v>
      </c>
      <c r="AJ498">
        <v>7.907833559930846E-3</v>
      </c>
      <c r="AK498">
        <v>5017</v>
      </c>
      <c r="AL498">
        <v>267162</v>
      </c>
      <c r="AM498">
        <v>1.8778868252221498E-2</v>
      </c>
      <c r="AN498">
        <v>8344</v>
      </c>
      <c r="AO498">
        <v>166903</v>
      </c>
      <c r="AP498">
        <v>4.9993109770345649E-2</v>
      </c>
      <c r="AQ498">
        <v>10704</v>
      </c>
      <c r="AR498">
        <v>73979</v>
      </c>
      <c r="AS498">
        <v>0.14468970924181188</v>
      </c>
      <c r="AT498">
        <v>15395</v>
      </c>
      <c r="AU498">
        <v>16388</v>
      </c>
      <c r="AV498">
        <v>1540483</v>
      </c>
      <c r="AW498">
        <v>1451850</v>
      </c>
      <c r="AX498">
        <f t="shared" si="23"/>
        <v>9.9936188844667543E-3</v>
      </c>
      <c r="AY498">
        <f t="shared" si="23"/>
        <v>1.1287667458759514E-2</v>
      </c>
    </row>
    <row r="499" spans="1:51" x14ac:dyDescent="0.35">
      <c r="A499" t="str">
        <f t="shared" si="21"/>
        <v>2016-Mississippi</v>
      </c>
      <c r="B499" t="s">
        <v>30</v>
      </c>
      <c r="C499">
        <v>2016</v>
      </c>
      <c r="D499">
        <v>31741</v>
      </c>
      <c r="E499">
        <v>2988726</v>
      </c>
      <c r="F499">
        <f t="shared" si="22"/>
        <v>1.0620244211078567E-2</v>
      </c>
      <c r="G499">
        <v>106</v>
      </c>
      <c r="H499">
        <v>119</v>
      </c>
      <c r="I499">
        <v>9990</v>
      </c>
      <c r="J499">
        <v>21526</v>
      </c>
      <c r="K499">
        <v>18892</v>
      </c>
      <c r="L499">
        <v>36333</v>
      </c>
      <c r="M499">
        <v>1142681</v>
      </c>
      <c r="N499">
        <v>1790820</v>
      </c>
      <c r="O499">
        <v>5.6108405674359521E-3</v>
      </c>
      <c r="P499">
        <v>3.2752594060495967E-3</v>
      </c>
      <c r="Q499">
        <v>8.7425974528324187E-3</v>
      </c>
      <c r="R499">
        <v>1.2020191867412693E-2</v>
      </c>
      <c r="S499">
        <v>1100</v>
      </c>
      <c r="T499">
        <v>147162</v>
      </c>
      <c r="U499">
        <v>7.4747557113928869E-3</v>
      </c>
      <c r="V499">
        <v>1358</v>
      </c>
      <c r="W499">
        <v>1766166</v>
      </c>
      <c r="X499">
        <v>7.6889714783321609E-4</v>
      </c>
      <c r="Y499">
        <v>1680</v>
      </c>
      <c r="Z499">
        <v>1480932</v>
      </c>
      <c r="AA499">
        <v>1.1344207566586447E-3</v>
      </c>
      <c r="AB499">
        <v>3087</v>
      </c>
      <c r="AC499">
        <v>1692869</v>
      </c>
      <c r="AD499">
        <v>1.8235315313825228E-3</v>
      </c>
      <c r="AE499">
        <v>7923</v>
      </c>
      <c r="AF499">
        <v>1937827</v>
      </c>
      <c r="AG499">
        <v>4.088600272366935E-3</v>
      </c>
      <c r="AH499">
        <v>13155</v>
      </c>
      <c r="AI499">
        <v>1518364</v>
      </c>
      <c r="AJ499">
        <v>8.6639303882336521E-3</v>
      </c>
      <c r="AK499">
        <v>19196</v>
      </c>
      <c r="AL499">
        <v>941536</v>
      </c>
      <c r="AM499">
        <v>2.0387961798592938E-2</v>
      </c>
      <c r="AN499">
        <v>36540</v>
      </c>
      <c r="AO499">
        <v>696409</v>
      </c>
      <c r="AP499">
        <v>5.2469166825816441E-2</v>
      </c>
      <c r="AQ499">
        <v>43059</v>
      </c>
      <c r="AR499">
        <v>291467</v>
      </c>
      <c r="AS499">
        <v>0.14773199024246311</v>
      </c>
      <c r="AT499">
        <v>15335</v>
      </c>
      <c r="AU499">
        <v>16406</v>
      </c>
      <c r="AV499">
        <v>1539934</v>
      </c>
      <c r="AW499">
        <v>1448792</v>
      </c>
      <c r="AX499">
        <f t="shared" si="23"/>
        <v>9.9582189886060057E-3</v>
      </c>
      <c r="AY499">
        <f t="shared" si="23"/>
        <v>1.1323916752715366E-2</v>
      </c>
    </row>
    <row r="500" spans="1:51" x14ac:dyDescent="0.35">
      <c r="A500" t="str">
        <f t="shared" si="21"/>
        <v>2017-Mississippi</v>
      </c>
      <c r="B500" t="s">
        <v>30</v>
      </c>
      <c r="C500">
        <v>2017</v>
      </c>
      <c r="D500">
        <v>32280</v>
      </c>
      <c r="E500">
        <v>2984100</v>
      </c>
      <c r="F500">
        <f t="shared" si="22"/>
        <v>1.0817331858851914E-2</v>
      </c>
      <c r="G500">
        <v>120</v>
      </c>
      <c r="H500">
        <v>123</v>
      </c>
      <c r="I500">
        <v>10319</v>
      </c>
      <c r="J500">
        <v>21718</v>
      </c>
      <c r="K500">
        <v>19128</v>
      </c>
      <c r="L500">
        <v>36944</v>
      </c>
      <c r="M500">
        <v>1142650</v>
      </c>
      <c r="N500">
        <v>1785378</v>
      </c>
      <c r="O500">
        <v>6.2735257214554582E-3</v>
      </c>
      <c r="P500">
        <v>3.3293633607622349E-3</v>
      </c>
      <c r="Q500">
        <v>9.0307618255808866E-3</v>
      </c>
      <c r="R500">
        <v>1.2164370794307985E-2</v>
      </c>
      <c r="S500">
        <v>71</v>
      </c>
      <c r="T500">
        <v>11796</v>
      </c>
      <c r="U500">
        <v>6.0189894879620212E-3</v>
      </c>
      <c r="V500">
        <v>78</v>
      </c>
      <c r="W500">
        <v>162179</v>
      </c>
      <c r="X500">
        <v>4.8095006135196296E-4</v>
      </c>
      <c r="Y500">
        <v>105</v>
      </c>
      <c r="Z500">
        <v>127188</v>
      </c>
      <c r="AA500">
        <v>8.2554958014907068E-4</v>
      </c>
      <c r="AB500">
        <v>239</v>
      </c>
      <c r="AC500">
        <v>145423</v>
      </c>
      <c r="AD500">
        <v>1.6434814300351388E-3</v>
      </c>
      <c r="AE500">
        <v>613</v>
      </c>
      <c r="AF500">
        <v>162107</v>
      </c>
      <c r="AG500">
        <v>3.7814529909257467E-3</v>
      </c>
      <c r="AH500">
        <v>971</v>
      </c>
      <c r="AI500">
        <v>122375</v>
      </c>
      <c r="AJ500">
        <v>7.9346271705822268E-3</v>
      </c>
      <c r="AK500">
        <v>1317</v>
      </c>
      <c r="AL500">
        <v>70415</v>
      </c>
      <c r="AM500">
        <v>1.870340126393524E-2</v>
      </c>
      <c r="AN500">
        <v>2665</v>
      </c>
      <c r="AO500">
        <v>53604</v>
      </c>
      <c r="AP500">
        <v>4.9716439071711069E-2</v>
      </c>
      <c r="AQ500">
        <v>3657</v>
      </c>
      <c r="AR500">
        <v>25683</v>
      </c>
      <c r="AS500">
        <v>0.14238990772106061</v>
      </c>
      <c r="AT500">
        <v>15624</v>
      </c>
      <c r="AU500">
        <v>16656</v>
      </c>
      <c r="AV500">
        <v>1538222</v>
      </c>
      <c r="AW500">
        <v>1445878</v>
      </c>
      <c r="AX500">
        <f t="shared" si="23"/>
        <v>1.015718147315537E-2</v>
      </c>
      <c r="AY500">
        <f t="shared" si="23"/>
        <v>1.1519644119351701E-2</v>
      </c>
    </row>
    <row r="501" spans="1:51" x14ac:dyDescent="0.35">
      <c r="A501" t="str">
        <f t="shared" si="21"/>
        <v>2018-Mississippi</v>
      </c>
      <c r="B501" t="s">
        <v>30</v>
      </c>
      <c r="C501">
        <v>2018</v>
      </c>
      <c r="D501">
        <v>32301</v>
      </c>
      <c r="E501">
        <v>2986530</v>
      </c>
      <c r="F501">
        <f t="shared" si="22"/>
        <v>1.0815561872808912E-2</v>
      </c>
      <c r="G501">
        <v>113</v>
      </c>
      <c r="H501">
        <v>134</v>
      </c>
      <c r="I501">
        <v>10516</v>
      </c>
      <c r="J501">
        <v>21538</v>
      </c>
      <c r="K501">
        <v>19350</v>
      </c>
      <c r="L501">
        <v>36705</v>
      </c>
      <c r="M501">
        <v>1145398</v>
      </c>
      <c r="N501">
        <v>1785077</v>
      </c>
      <c r="O501">
        <v>5.8397932816537466E-3</v>
      </c>
      <c r="P501">
        <v>3.650728783544476E-3</v>
      </c>
      <c r="Q501">
        <v>9.1810881457798955E-3</v>
      </c>
      <c r="R501">
        <v>1.206558596631966E-2</v>
      </c>
      <c r="S501">
        <v>507</v>
      </c>
      <c r="T501">
        <v>63320</v>
      </c>
      <c r="U501">
        <v>8.0069488313329121E-3</v>
      </c>
      <c r="V501">
        <v>611</v>
      </c>
      <c r="W501">
        <v>652928</v>
      </c>
      <c r="X501">
        <v>9.3578465006861401E-4</v>
      </c>
      <c r="Y501">
        <v>779</v>
      </c>
      <c r="Z501">
        <v>580589</v>
      </c>
      <c r="AA501">
        <v>1.3417408872713743E-3</v>
      </c>
      <c r="AB501">
        <v>1459</v>
      </c>
      <c r="AC501">
        <v>616076</v>
      </c>
      <c r="AD501">
        <v>2.368214311221343E-3</v>
      </c>
      <c r="AE501">
        <v>3594</v>
      </c>
      <c r="AF501">
        <v>647973</v>
      </c>
      <c r="AG501">
        <v>5.5465274016046964E-3</v>
      </c>
      <c r="AH501">
        <v>5619</v>
      </c>
      <c r="AI501">
        <v>550714</v>
      </c>
      <c r="AJ501">
        <v>1.020311813391343E-2</v>
      </c>
      <c r="AK501">
        <v>7343</v>
      </c>
      <c r="AL501">
        <v>342823</v>
      </c>
      <c r="AM501">
        <v>2.1419216330292892E-2</v>
      </c>
      <c r="AN501">
        <v>10172</v>
      </c>
      <c r="AO501">
        <v>187560</v>
      </c>
      <c r="AP501">
        <v>5.4233312006824484E-2</v>
      </c>
      <c r="AQ501">
        <v>10032</v>
      </c>
      <c r="AR501">
        <v>66595</v>
      </c>
      <c r="AS501">
        <v>0.15064194008559201</v>
      </c>
      <c r="AT501">
        <v>15523</v>
      </c>
      <c r="AU501">
        <v>16778</v>
      </c>
      <c r="AV501">
        <v>1538795</v>
      </c>
      <c r="AW501">
        <v>1447735</v>
      </c>
      <c r="AX501">
        <f t="shared" si="23"/>
        <v>1.0087763477266302E-2</v>
      </c>
      <c r="AY501">
        <f t="shared" si="23"/>
        <v>1.1589137514807613E-2</v>
      </c>
    </row>
    <row r="502" spans="1:51" x14ac:dyDescent="0.35">
      <c r="A502" t="str">
        <f t="shared" si="21"/>
        <v>1999-Missouri</v>
      </c>
      <c r="B502" t="s">
        <v>31</v>
      </c>
      <c r="C502">
        <v>1999</v>
      </c>
      <c r="D502">
        <v>55931</v>
      </c>
      <c r="E502">
        <v>5561948</v>
      </c>
      <c r="F502">
        <f t="shared" si="22"/>
        <v>1.005600915362747E-2</v>
      </c>
      <c r="G502">
        <v>93</v>
      </c>
      <c r="H502">
        <v>128</v>
      </c>
      <c r="I502">
        <v>5798</v>
      </c>
      <c r="J502">
        <v>49912</v>
      </c>
      <c r="K502">
        <v>27852</v>
      </c>
      <c r="L502">
        <v>67104</v>
      </c>
      <c r="M502">
        <v>642019</v>
      </c>
      <c r="N502">
        <v>4824973</v>
      </c>
      <c r="O502">
        <v>3.3390779836277467E-3</v>
      </c>
      <c r="P502">
        <v>1.9074868860276585E-3</v>
      </c>
      <c r="Q502">
        <v>9.0308853787816248E-3</v>
      </c>
      <c r="R502">
        <v>1.0344513844947941E-2</v>
      </c>
      <c r="S502">
        <v>101</v>
      </c>
      <c r="T502">
        <v>11750</v>
      </c>
      <c r="U502">
        <v>8.5957446808510637E-3</v>
      </c>
      <c r="V502">
        <v>109</v>
      </c>
      <c r="W502">
        <v>116786</v>
      </c>
      <c r="X502">
        <v>9.3333104995461783E-4</v>
      </c>
      <c r="Y502">
        <v>100</v>
      </c>
      <c r="Z502">
        <v>99505</v>
      </c>
      <c r="AA502">
        <v>1.0049746243907341E-3</v>
      </c>
      <c r="AB502">
        <v>173</v>
      </c>
      <c r="AC502">
        <v>95531</v>
      </c>
      <c r="AD502">
        <v>1.8109304832986152E-3</v>
      </c>
      <c r="AE502">
        <v>384</v>
      </c>
      <c r="AF502">
        <v>117282</v>
      </c>
      <c r="AG502">
        <v>3.2741597176037243E-3</v>
      </c>
      <c r="AH502">
        <v>678</v>
      </c>
      <c r="AI502">
        <v>90851</v>
      </c>
      <c r="AJ502">
        <v>7.4627687092051823E-3</v>
      </c>
      <c r="AK502">
        <v>1029</v>
      </c>
      <c r="AL502">
        <v>55042</v>
      </c>
      <c r="AM502">
        <v>1.869481486864576E-2</v>
      </c>
      <c r="AN502">
        <v>1909</v>
      </c>
      <c r="AO502">
        <v>40322</v>
      </c>
      <c r="AP502">
        <v>4.7343881751897229E-2</v>
      </c>
      <c r="AQ502">
        <v>2574</v>
      </c>
      <c r="AR502">
        <v>18511</v>
      </c>
      <c r="AS502">
        <v>0.13905245529685051</v>
      </c>
      <c r="AT502">
        <v>28978</v>
      </c>
      <c r="AU502">
        <v>26953</v>
      </c>
      <c r="AV502">
        <v>2860166</v>
      </c>
      <c r="AW502">
        <v>2701782</v>
      </c>
      <c r="AX502">
        <f t="shared" si="23"/>
        <v>1.0131579775439607E-2</v>
      </c>
      <c r="AY502">
        <f t="shared" si="23"/>
        <v>9.9760084270307525E-3</v>
      </c>
    </row>
    <row r="503" spans="1:51" x14ac:dyDescent="0.35">
      <c r="A503" t="str">
        <f t="shared" si="21"/>
        <v>2000-Missouri</v>
      </c>
      <c r="B503" t="s">
        <v>31</v>
      </c>
      <c r="C503">
        <v>2000</v>
      </c>
      <c r="D503">
        <v>54865</v>
      </c>
      <c r="E503">
        <v>5595211</v>
      </c>
      <c r="F503">
        <f t="shared" si="22"/>
        <v>9.8057070591260984E-3</v>
      </c>
      <c r="G503">
        <v>88</v>
      </c>
      <c r="H503">
        <v>110</v>
      </c>
      <c r="I503">
        <v>5538</v>
      </c>
      <c r="J503">
        <v>49129</v>
      </c>
      <c r="K503">
        <v>31876</v>
      </c>
      <c r="L503">
        <v>71869</v>
      </c>
      <c r="M503">
        <v>649528</v>
      </c>
      <c r="N503">
        <v>4841938</v>
      </c>
      <c r="O503">
        <v>2.7606977036014556E-3</v>
      </c>
      <c r="P503">
        <v>1.530562551308631E-3</v>
      </c>
      <c r="Q503">
        <v>8.5261913266248719E-3</v>
      </c>
      <c r="R503">
        <v>1.0146557019110942E-2</v>
      </c>
      <c r="S503">
        <v>693</v>
      </c>
      <c r="T503">
        <v>84037</v>
      </c>
      <c r="U503">
        <v>8.2463676713828427E-3</v>
      </c>
      <c r="V503">
        <v>750</v>
      </c>
      <c r="W503">
        <v>850612</v>
      </c>
      <c r="X503">
        <v>8.817181041414887E-4</v>
      </c>
      <c r="Y503">
        <v>1140</v>
      </c>
      <c r="Z503">
        <v>816265</v>
      </c>
      <c r="AA503">
        <v>1.3966052691221601E-3</v>
      </c>
      <c r="AB503">
        <v>2131</v>
      </c>
      <c r="AC503">
        <v>875451</v>
      </c>
      <c r="AD503">
        <v>2.4341739286379248E-3</v>
      </c>
      <c r="AE503">
        <v>5020</v>
      </c>
      <c r="AF503">
        <v>914098</v>
      </c>
      <c r="AG503">
        <v>5.4917525254403795E-3</v>
      </c>
      <c r="AH503">
        <v>7949</v>
      </c>
      <c r="AI503">
        <v>741055</v>
      </c>
      <c r="AJ503">
        <v>1.0726599240272314E-2</v>
      </c>
      <c r="AK503">
        <v>10806</v>
      </c>
      <c r="AL503">
        <v>459880</v>
      </c>
      <c r="AM503">
        <v>2.3497434113246934E-2</v>
      </c>
      <c r="AN503">
        <v>15146</v>
      </c>
      <c r="AO503">
        <v>262844</v>
      </c>
      <c r="AP503">
        <v>5.7623533350580569E-2</v>
      </c>
      <c r="AQ503">
        <v>14940</v>
      </c>
      <c r="AR503">
        <v>94272</v>
      </c>
      <c r="AS503">
        <v>0.15847759674134421</v>
      </c>
      <c r="AT503">
        <v>28589</v>
      </c>
      <c r="AU503">
        <v>26276</v>
      </c>
      <c r="AV503">
        <v>2875034</v>
      </c>
      <c r="AW503">
        <v>2720177</v>
      </c>
      <c r="AX503">
        <f t="shared" si="23"/>
        <v>9.9438824027820189E-3</v>
      </c>
      <c r="AY503">
        <f t="shared" si="23"/>
        <v>9.6596655291181412E-3</v>
      </c>
    </row>
    <row r="504" spans="1:51" x14ac:dyDescent="0.35">
      <c r="A504" t="str">
        <f t="shared" si="21"/>
        <v>2001-Missouri</v>
      </c>
      <c r="B504" t="s">
        <v>31</v>
      </c>
      <c r="C504">
        <v>2001</v>
      </c>
      <c r="D504">
        <v>54982</v>
      </c>
      <c r="E504">
        <v>5641142</v>
      </c>
      <c r="F504">
        <f t="shared" si="22"/>
        <v>9.7466080449667824E-3</v>
      </c>
      <c r="G504">
        <v>97</v>
      </c>
      <c r="H504">
        <v>140</v>
      </c>
      <c r="I504">
        <v>5541</v>
      </c>
      <c r="J504">
        <v>49204</v>
      </c>
      <c r="K504">
        <v>32290</v>
      </c>
      <c r="L504">
        <v>77246</v>
      </c>
      <c r="M504">
        <v>661223</v>
      </c>
      <c r="N504">
        <v>4870383</v>
      </c>
      <c r="O504">
        <v>3.0040260142458965E-3</v>
      </c>
      <c r="P504">
        <v>1.8123915801465447E-3</v>
      </c>
      <c r="Q504">
        <v>8.3799262881055249E-3</v>
      </c>
      <c r="R504">
        <v>1.0102696235593792E-2</v>
      </c>
      <c r="S504">
        <v>2504</v>
      </c>
      <c r="T504">
        <v>389296</v>
      </c>
      <c r="U504">
        <v>6.4321236282931238E-3</v>
      </c>
      <c r="V504">
        <v>2820</v>
      </c>
      <c r="W504">
        <v>3624192</v>
      </c>
      <c r="X504">
        <v>7.7810447128628946E-4</v>
      </c>
      <c r="Y504">
        <v>3700</v>
      </c>
      <c r="Z504">
        <v>3495902</v>
      </c>
      <c r="AA504">
        <v>1.0583820713509703E-3</v>
      </c>
      <c r="AB504">
        <v>6305</v>
      </c>
      <c r="AC504">
        <v>3425430</v>
      </c>
      <c r="AD504">
        <v>1.840644824153464E-3</v>
      </c>
      <c r="AE504">
        <v>14180</v>
      </c>
      <c r="AF504">
        <v>3336384</v>
      </c>
      <c r="AG504">
        <v>4.2501102990543053E-3</v>
      </c>
      <c r="AH504">
        <v>22034</v>
      </c>
      <c r="AI504">
        <v>2399890</v>
      </c>
      <c r="AJ504">
        <v>9.1812541408147867E-3</v>
      </c>
      <c r="AK504">
        <v>28016</v>
      </c>
      <c r="AL504">
        <v>1372632</v>
      </c>
      <c r="AM504">
        <v>2.0410423186986753E-2</v>
      </c>
      <c r="AN504">
        <v>42021</v>
      </c>
      <c r="AO504">
        <v>805645</v>
      </c>
      <c r="AP504">
        <v>5.2158208640282012E-2</v>
      </c>
      <c r="AQ504">
        <v>42330</v>
      </c>
      <c r="AR504">
        <v>285711</v>
      </c>
      <c r="AS504">
        <v>0.14815670380209373</v>
      </c>
      <c r="AT504">
        <v>28662</v>
      </c>
      <c r="AU504">
        <v>26320</v>
      </c>
      <c r="AV504">
        <v>2895476</v>
      </c>
      <c r="AW504">
        <v>2745666</v>
      </c>
      <c r="AX504">
        <f t="shared" si="23"/>
        <v>9.8988905451124452E-3</v>
      </c>
      <c r="AY504">
        <f t="shared" si="23"/>
        <v>9.5860166531544621E-3</v>
      </c>
    </row>
    <row r="505" spans="1:51" x14ac:dyDescent="0.35">
      <c r="A505" t="str">
        <f t="shared" si="21"/>
        <v>2002-Missouri</v>
      </c>
      <c r="B505" t="s">
        <v>31</v>
      </c>
      <c r="C505">
        <v>2002</v>
      </c>
      <c r="D505">
        <v>55940</v>
      </c>
      <c r="E505">
        <v>5674825</v>
      </c>
      <c r="F505">
        <f t="shared" si="22"/>
        <v>9.8575727004797508E-3</v>
      </c>
      <c r="G505">
        <v>72</v>
      </c>
      <c r="H505">
        <v>186</v>
      </c>
      <c r="I505">
        <v>5680</v>
      </c>
      <c r="J505">
        <v>50002</v>
      </c>
      <c r="K505">
        <v>32762</v>
      </c>
      <c r="L505">
        <v>81665</v>
      </c>
      <c r="M505">
        <v>669160</v>
      </c>
      <c r="N505">
        <v>4891238</v>
      </c>
      <c r="O505">
        <v>2.1976680300347965E-3</v>
      </c>
      <c r="P505">
        <v>2.2775975019898365E-3</v>
      </c>
      <c r="Q505">
        <v>8.4882539303006762E-3</v>
      </c>
      <c r="R505">
        <v>1.0222769777303823E-2</v>
      </c>
      <c r="S505">
        <v>266</v>
      </c>
      <c r="T505">
        <v>51787</v>
      </c>
      <c r="U505">
        <v>5.1364241991233321E-3</v>
      </c>
      <c r="V505">
        <v>284</v>
      </c>
      <c r="W505">
        <v>447242</v>
      </c>
      <c r="X505">
        <v>6.3500297378153215E-4</v>
      </c>
      <c r="Y505">
        <v>435</v>
      </c>
      <c r="Z505">
        <v>429369</v>
      </c>
      <c r="AA505">
        <v>1.0131145937410479E-3</v>
      </c>
      <c r="AB505">
        <v>500</v>
      </c>
      <c r="AC505">
        <v>317481</v>
      </c>
      <c r="AD505">
        <v>1.5748973954346874E-3</v>
      </c>
      <c r="AE505">
        <v>1084</v>
      </c>
      <c r="AF505">
        <v>303088</v>
      </c>
      <c r="AG505">
        <v>3.57651903077654E-3</v>
      </c>
      <c r="AH505">
        <v>1482</v>
      </c>
      <c r="AI505">
        <v>221066</v>
      </c>
      <c r="AJ505">
        <v>6.7038802891444182E-3</v>
      </c>
      <c r="AK505">
        <v>2009</v>
      </c>
      <c r="AL505">
        <v>128312</v>
      </c>
      <c r="AM505">
        <v>1.5657148201259428E-2</v>
      </c>
      <c r="AN505">
        <v>3536</v>
      </c>
      <c r="AO505">
        <v>77957</v>
      </c>
      <c r="AP505">
        <v>4.5358338571263646E-2</v>
      </c>
      <c r="AQ505">
        <v>4306</v>
      </c>
      <c r="AR505">
        <v>28922</v>
      </c>
      <c r="AS505">
        <v>0.14888320309798769</v>
      </c>
      <c r="AT505">
        <v>28813</v>
      </c>
      <c r="AU505">
        <v>27127</v>
      </c>
      <c r="AV505">
        <v>2910476</v>
      </c>
      <c r="AW505">
        <v>2764349</v>
      </c>
      <c r="AX505">
        <f t="shared" si="23"/>
        <v>9.8997552290415718E-3</v>
      </c>
      <c r="AY505">
        <f t="shared" si="23"/>
        <v>9.8131603498689927E-3</v>
      </c>
    </row>
    <row r="506" spans="1:51" x14ac:dyDescent="0.35">
      <c r="A506" t="str">
        <f t="shared" si="21"/>
        <v>2003-Missouri</v>
      </c>
      <c r="B506" t="s">
        <v>31</v>
      </c>
      <c r="C506">
        <v>2003</v>
      </c>
      <c r="D506">
        <v>55582</v>
      </c>
      <c r="E506">
        <v>5709403</v>
      </c>
      <c r="F506">
        <f t="shared" si="22"/>
        <v>9.7351684580682073E-3</v>
      </c>
      <c r="G506">
        <v>81</v>
      </c>
      <c r="H506">
        <v>172</v>
      </c>
      <c r="I506">
        <v>5734</v>
      </c>
      <c r="J506">
        <v>49595</v>
      </c>
      <c r="K506">
        <v>33409</v>
      </c>
      <c r="L506">
        <v>85814</v>
      </c>
      <c r="M506">
        <v>676844</v>
      </c>
      <c r="N506">
        <v>4913336</v>
      </c>
      <c r="O506">
        <v>2.4244963931874643E-3</v>
      </c>
      <c r="P506">
        <v>2.0043349570000235E-3</v>
      </c>
      <c r="Q506">
        <v>8.4716714634391378E-3</v>
      </c>
      <c r="R506">
        <v>1.0093956529738653E-2</v>
      </c>
      <c r="S506">
        <v>29</v>
      </c>
      <c r="T506">
        <v>6343</v>
      </c>
      <c r="U506">
        <v>4.5719690997950493E-3</v>
      </c>
      <c r="V506">
        <v>59</v>
      </c>
      <c r="W506">
        <v>91476</v>
      </c>
      <c r="X506">
        <v>6.4497791770519041E-4</v>
      </c>
      <c r="Y506">
        <v>60</v>
      </c>
      <c r="Z506">
        <v>67742</v>
      </c>
      <c r="AA506">
        <v>8.8571344217767414E-4</v>
      </c>
      <c r="AB506">
        <v>121</v>
      </c>
      <c r="AC506">
        <v>83517</v>
      </c>
      <c r="AD506">
        <v>1.448806829747237E-3</v>
      </c>
      <c r="AE506">
        <v>358</v>
      </c>
      <c r="AF506">
        <v>103507</v>
      </c>
      <c r="AG506">
        <v>3.4587032761069299E-3</v>
      </c>
      <c r="AH506">
        <v>569</v>
      </c>
      <c r="AI506">
        <v>84427</v>
      </c>
      <c r="AJ506">
        <v>6.7395501439113078E-3</v>
      </c>
      <c r="AK506">
        <v>806</v>
      </c>
      <c r="AL506">
        <v>46242</v>
      </c>
      <c r="AM506">
        <v>1.7430041953202715E-2</v>
      </c>
      <c r="AN506">
        <v>1461</v>
      </c>
      <c r="AO506">
        <v>28837</v>
      </c>
      <c r="AP506">
        <v>5.066407740056178E-2</v>
      </c>
      <c r="AQ506">
        <v>1734</v>
      </c>
      <c r="AR506">
        <v>12163</v>
      </c>
      <c r="AS506">
        <v>0.14256351229137548</v>
      </c>
      <c r="AT506">
        <v>28946</v>
      </c>
      <c r="AU506">
        <v>26636</v>
      </c>
      <c r="AV506">
        <v>2926556</v>
      </c>
      <c r="AW506">
        <v>2782847</v>
      </c>
      <c r="AX506">
        <f t="shared" si="23"/>
        <v>9.8908068049953606E-3</v>
      </c>
      <c r="AY506">
        <f t="shared" si="23"/>
        <v>9.5714927913751642E-3</v>
      </c>
    </row>
    <row r="507" spans="1:51" x14ac:dyDescent="0.35">
      <c r="A507" t="str">
        <f t="shared" si="21"/>
        <v>2004-Missouri</v>
      </c>
      <c r="B507" t="s">
        <v>31</v>
      </c>
      <c r="C507">
        <v>2004</v>
      </c>
      <c r="D507">
        <v>53950</v>
      </c>
      <c r="E507">
        <v>5747741</v>
      </c>
      <c r="F507">
        <f t="shared" si="22"/>
        <v>9.3862962857929749E-3</v>
      </c>
      <c r="G507">
        <v>106</v>
      </c>
      <c r="H507">
        <v>188</v>
      </c>
      <c r="I507">
        <v>5595</v>
      </c>
      <c r="J507">
        <v>48061</v>
      </c>
      <c r="K507">
        <v>34237</v>
      </c>
      <c r="L507">
        <v>90446</v>
      </c>
      <c r="M507">
        <v>685468</v>
      </c>
      <c r="N507">
        <v>4937590</v>
      </c>
      <c r="O507">
        <v>3.0960656599585243E-3</v>
      </c>
      <c r="P507">
        <v>2.0785883289476592E-3</v>
      </c>
      <c r="Q507">
        <v>8.1623066284640562E-3</v>
      </c>
      <c r="R507">
        <v>9.7336959933894875E-3</v>
      </c>
      <c r="S507">
        <v>732</v>
      </c>
      <c r="T507">
        <v>103442</v>
      </c>
      <c r="U507">
        <v>7.0764293033777383E-3</v>
      </c>
      <c r="V507">
        <v>839</v>
      </c>
      <c r="W507">
        <v>1117343</v>
      </c>
      <c r="X507">
        <v>7.5088849171650964E-4</v>
      </c>
      <c r="Y507">
        <v>937</v>
      </c>
      <c r="Z507">
        <v>1051186</v>
      </c>
      <c r="AA507">
        <v>8.9137412408460534E-4</v>
      </c>
      <c r="AB507">
        <v>1840</v>
      </c>
      <c r="AC507">
        <v>1138267</v>
      </c>
      <c r="AD507">
        <v>1.616492439822994E-3</v>
      </c>
      <c r="AE507">
        <v>4538</v>
      </c>
      <c r="AF507">
        <v>1186006</v>
      </c>
      <c r="AG507">
        <v>3.8262875567239962E-3</v>
      </c>
      <c r="AH507">
        <v>7412</v>
      </c>
      <c r="AI507">
        <v>896712</v>
      </c>
      <c r="AJ507">
        <v>8.2657531069061201E-3</v>
      </c>
      <c r="AK507">
        <v>10132</v>
      </c>
      <c r="AL507">
        <v>514328</v>
      </c>
      <c r="AM507">
        <v>1.9699491375153599E-2</v>
      </c>
      <c r="AN507">
        <v>15826</v>
      </c>
      <c r="AO507">
        <v>302238</v>
      </c>
      <c r="AP507">
        <v>5.2362707535121331E-2</v>
      </c>
      <c r="AQ507">
        <v>16626</v>
      </c>
      <c r="AR507">
        <v>113808</v>
      </c>
      <c r="AS507">
        <v>0.14608814846056517</v>
      </c>
      <c r="AT507">
        <v>27738</v>
      </c>
      <c r="AU507">
        <v>26212</v>
      </c>
      <c r="AV507">
        <v>2942685</v>
      </c>
      <c r="AW507">
        <v>2805056</v>
      </c>
      <c r="AX507">
        <f t="shared" si="23"/>
        <v>9.4260853608184366E-3</v>
      </c>
      <c r="AY507">
        <f t="shared" si="23"/>
        <v>9.3445549750165412E-3</v>
      </c>
    </row>
    <row r="508" spans="1:51" x14ac:dyDescent="0.35">
      <c r="A508" t="str">
        <f t="shared" si="21"/>
        <v>2005-Missouri</v>
      </c>
      <c r="B508" t="s">
        <v>31</v>
      </c>
      <c r="C508">
        <v>2005</v>
      </c>
      <c r="D508">
        <v>54656</v>
      </c>
      <c r="E508">
        <v>5790300</v>
      </c>
      <c r="F508">
        <f t="shared" si="22"/>
        <v>9.4392345819733006E-3</v>
      </c>
      <c r="G508">
        <v>102</v>
      </c>
      <c r="H508">
        <v>189</v>
      </c>
      <c r="I508">
        <v>5602</v>
      </c>
      <c r="J508">
        <v>48763</v>
      </c>
      <c r="K508">
        <v>34909</v>
      </c>
      <c r="L508">
        <v>95260</v>
      </c>
      <c r="M508">
        <v>694231</v>
      </c>
      <c r="N508">
        <v>4965900</v>
      </c>
      <c r="O508">
        <v>2.9218826090692943E-3</v>
      </c>
      <c r="P508">
        <v>1.9840436699559102E-3</v>
      </c>
      <c r="Q508">
        <v>8.0693601985506267E-3</v>
      </c>
      <c r="R508">
        <v>9.819569463742725E-3</v>
      </c>
      <c r="S508">
        <v>491</v>
      </c>
      <c r="T508">
        <v>89220</v>
      </c>
      <c r="U508">
        <v>5.5032503922887244E-3</v>
      </c>
      <c r="V508">
        <v>582</v>
      </c>
      <c r="W508">
        <v>922084</v>
      </c>
      <c r="X508">
        <v>6.3117893814446406E-4</v>
      </c>
      <c r="Y508">
        <v>736</v>
      </c>
      <c r="Z508">
        <v>899021</v>
      </c>
      <c r="AA508">
        <v>8.1866830696947018E-4</v>
      </c>
      <c r="AB508">
        <v>1334</v>
      </c>
      <c r="AC508">
        <v>920387</v>
      </c>
      <c r="AD508">
        <v>1.4493903108149073E-3</v>
      </c>
      <c r="AE508">
        <v>3530</v>
      </c>
      <c r="AF508">
        <v>985424</v>
      </c>
      <c r="AG508">
        <v>3.5822143564597573E-3</v>
      </c>
      <c r="AH508">
        <v>5879</v>
      </c>
      <c r="AI508">
        <v>777195</v>
      </c>
      <c r="AJ508">
        <v>7.5643821692110728E-3</v>
      </c>
      <c r="AK508">
        <v>7586</v>
      </c>
      <c r="AL508">
        <v>416478</v>
      </c>
      <c r="AM508">
        <v>1.8214647592429852E-2</v>
      </c>
      <c r="AN508">
        <v>12386</v>
      </c>
      <c r="AO508">
        <v>250939</v>
      </c>
      <c r="AP508">
        <v>4.9358609064354284E-2</v>
      </c>
      <c r="AQ508">
        <v>15910</v>
      </c>
      <c r="AR508">
        <v>110076</v>
      </c>
      <c r="AS508">
        <v>0.14453650205312693</v>
      </c>
      <c r="AT508">
        <v>27922</v>
      </c>
      <c r="AU508">
        <v>26734</v>
      </c>
      <c r="AV508">
        <v>2962870</v>
      </c>
      <c r="AW508">
        <v>2827430</v>
      </c>
      <c r="AX508">
        <f t="shared" si="23"/>
        <v>9.423970677079993E-3</v>
      </c>
      <c r="AY508">
        <f t="shared" si="23"/>
        <v>9.455229660858093E-3</v>
      </c>
    </row>
    <row r="509" spans="1:51" x14ac:dyDescent="0.35">
      <c r="A509" t="str">
        <f t="shared" si="21"/>
        <v>2006-Missouri</v>
      </c>
      <c r="B509" t="s">
        <v>31</v>
      </c>
      <c r="C509">
        <v>2006</v>
      </c>
      <c r="D509">
        <v>54681</v>
      </c>
      <c r="E509">
        <v>5842704</v>
      </c>
      <c r="F509">
        <f t="shared" si="22"/>
        <v>9.3588516549871423E-3</v>
      </c>
      <c r="G509">
        <v>116</v>
      </c>
      <c r="H509">
        <v>206</v>
      </c>
      <c r="I509">
        <v>5757</v>
      </c>
      <c r="J509">
        <v>48602</v>
      </c>
      <c r="K509">
        <v>35654</v>
      </c>
      <c r="L509">
        <v>100398</v>
      </c>
      <c r="M509">
        <v>704464</v>
      </c>
      <c r="N509">
        <v>5002188</v>
      </c>
      <c r="O509">
        <v>3.2534918943176081E-3</v>
      </c>
      <c r="P509">
        <v>2.0518337018665712E-3</v>
      </c>
      <c r="Q509">
        <v>8.1721706148220486E-3</v>
      </c>
      <c r="R509">
        <v>9.7161482135417546E-3</v>
      </c>
      <c r="S509">
        <v>165</v>
      </c>
      <c r="T509">
        <v>22206</v>
      </c>
      <c r="U509">
        <v>7.4304242096730616E-3</v>
      </c>
      <c r="V509">
        <v>220</v>
      </c>
      <c r="W509">
        <v>236940</v>
      </c>
      <c r="X509">
        <v>9.2850510677808728E-4</v>
      </c>
      <c r="Y509">
        <v>358</v>
      </c>
      <c r="Z509">
        <v>220531</v>
      </c>
      <c r="AA509">
        <v>1.6233545397245739E-3</v>
      </c>
      <c r="AB509">
        <v>685</v>
      </c>
      <c r="AC509">
        <v>242737</v>
      </c>
      <c r="AD509">
        <v>2.8219842875210617E-3</v>
      </c>
      <c r="AE509">
        <v>1535</v>
      </c>
      <c r="AF509">
        <v>278851</v>
      </c>
      <c r="AG509">
        <v>5.5047319177625323E-3</v>
      </c>
      <c r="AH509">
        <v>2793</v>
      </c>
      <c r="AI509">
        <v>249897</v>
      </c>
      <c r="AJ509">
        <v>1.1176604761161599E-2</v>
      </c>
      <c r="AK509">
        <v>3867</v>
      </c>
      <c r="AL509">
        <v>158073</v>
      </c>
      <c r="AM509">
        <v>2.446338084302822E-2</v>
      </c>
      <c r="AN509">
        <v>6093</v>
      </c>
      <c r="AO509">
        <v>99516</v>
      </c>
      <c r="AP509">
        <v>6.122633546364404E-2</v>
      </c>
      <c r="AQ509">
        <v>5771</v>
      </c>
      <c r="AR509">
        <v>34325</v>
      </c>
      <c r="AS509">
        <v>0.16812818645302258</v>
      </c>
      <c r="AT509">
        <v>28094</v>
      </c>
      <c r="AU509">
        <v>26587</v>
      </c>
      <c r="AV509">
        <v>2987563</v>
      </c>
      <c r="AW509">
        <v>2855141</v>
      </c>
      <c r="AX509">
        <f t="shared" si="23"/>
        <v>9.4036510694502501E-3</v>
      </c>
      <c r="AY509">
        <f t="shared" si="23"/>
        <v>9.3119744348878035E-3</v>
      </c>
    </row>
    <row r="510" spans="1:51" x14ac:dyDescent="0.35">
      <c r="A510" t="str">
        <f t="shared" si="21"/>
        <v>2007-Missouri</v>
      </c>
      <c r="B510" t="s">
        <v>31</v>
      </c>
      <c r="C510">
        <v>2007</v>
      </c>
      <c r="D510">
        <v>54166</v>
      </c>
      <c r="E510">
        <v>5887612</v>
      </c>
      <c r="F510">
        <f t="shared" si="22"/>
        <v>9.1999948366162723E-3</v>
      </c>
      <c r="G510">
        <v>102</v>
      </c>
      <c r="H510">
        <v>231</v>
      </c>
      <c r="I510">
        <v>5658</v>
      </c>
      <c r="J510">
        <v>48175</v>
      </c>
      <c r="K510">
        <v>36498</v>
      </c>
      <c r="L510">
        <v>104971</v>
      </c>
      <c r="M510">
        <v>712454</v>
      </c>
      <c r="N510">
        <v>5033689</v>
      </c>
      <c r="O510">
        <v>2.79467368074963E-3</v>
      </c>
      <c r="P510">
        <v>2.2006077869125757E-3</v>
      </c>
      <c r="Q510">
        <v>7.9415653501840114E-3</v>
      </c>
      <c r="R510">
        <v>9.5705157787856973E-3</v>
      </c>
      <c r="S510">
        <v>503</v>
      </c>
      <c r="T510">
        <v>72003</v>
      </c>
      <c r="U510">
        <v>6.9858200352763081E-3</v>
      </c>
      <c r="V510">
        <v>496</v>
      </c>
      <c r="W510">
        <v>800181</v>
      </c>
      <c r="X510">
        <v>6.198597567300398E-4</v>
      </c>
      <c r="Y510">
        <v>617</v>
      </c>
      <c r="Z510">
        <v>701692</v>
      </c>
      <c r="AA510">
        <v>8.7930317005181758E-4</v>
      </c>
      <c r="AB510">
        <v>1123</v>
      </c>
      <c r="AC510">
        <v>760990</v>
      </c>
      <c r="AD510">
        <v>1.4757092734464317E-3</v>
      </c>
      <c r="AE510">
        <v>2896</v>
      </c>
      <c r="AF510">
        <v>871193</v>
      </c>
      <c r="AG510">
        <v>3.3241773062914876E-3</v>
      </c>
      <c r="AH510">
        <v>4938</v>
      </c>
      <c r="AI510">
        <v>649975</v>
      </c>
      <c r="AJ510">
        <v>7.5972152775106733E-3</v>
      </c>
      <c r="AK510">
        <v>7005</v>
      </c>
      <c r="AL510">
        <v>380806</v>
      </c>
      <c r="AM510">
        <v>1.8395193353045909E-2</v>
      </c>
      <c r="AN510">
        <v>12494</v>
      </c>
      <c r="AO510">
        <v>261195</v>
      </c>
      <c r="AP510">
        <v>4.783399375945175E-2</v>
      </c>
      <c r="AQ510">
        <v>16561</v>
      </c>
      <c r="AR510">
        <v>113861</v>
      </c>
      <c r="AS510">
        <v>0.14544927587145731</v>
      </c>
      <c r="AT510">
        <v>27528</v>
      </c>
      <c r="AU510">
        <v>26638</v>
      </c>
      <c r="AV510">
        <v>3007493</v>
      </c>
      <c r="AW510">
        <v>2880119</v>
      </c>
      <c r="AX510">
        <f t="shared" si="23"/>
        <v>9.153138511045579E-3</v>
      </c>
      <c r="AY510">
        <f t="shared" si="23"/>
        <v>9.2489233951791577E-3</v>
      </c>
    </row>
    <row r="511" spans="1:51" x14ac:dyDescent="0.35">
      <c r="A511" t="str">
        <f t="shared" si="21"/>
        <v>2008-Missouri</v>
      </c>
      <c r="B511" t="s">
        <v>31</v>
      </c>
      <c r="C511">
        <v>2008</v>
      </c>
      <c r="D511">
        <v>56578</v>
      </c>
      <c r="E511">
        <v>5923916</v>
      </c>
      <c r="F511">
        <f t="shared" si="22"/>
        <v>9.5507768847498849E-3</v>
      </c>
      <c r="G511">
        <v>94</v>
      </c>
      <c r="H511">
        <v>130</v>
      </c>
      <c r="I511">
        <v>5441</v>
      </c>
      <c r="J511">
        <v>50913</v>
      </c>
      <c r="K511">
        <v>37457</v>
      </c>
      <c r="L511">
        <v>109200</v>
      </c>
      <c r="M511">
        <v>719723</v>
      </c>
      <c r="N511">
        <v>5057536</v>
      </c>
      <c r="O511">
        <v>2.5095442774381292E-3</v>
      </c>
      <c r="P511">
        <v>1.1904761904761906E-3</v>
      </c>
      <c r="Q511">
        <v>7.5598528878471297E-3</v>
      </c>
      <c r="R511">
        <v>1.0066759781838429E-2</v>
      </c>
      <c r="S511">
        <v>56</v>
      </c>
      <c r="T511">
        <v>7970</v>
      </c>
      <c r="U511">
        <v>7.0263488080301133E-3</v>
      </c>
      <c r="V511">
        <v>74</v>
      </c>
      <c r="W511">
        <v>79731</v>
      </c>
      <c r="X511">
        <v>9.2812080621088413E-4</v>
      </c>
      <c r="Y511">
        <v>111</v>
      </c>
      <c r="Z511">
        <v>71440</v>
      </c>
      <c r="AA511">
        <v>1.5537513997760358E-3</v>
      </c>
      <c r="AB511">
        <v>147</v>
      </c>
      <c r="AC511">
        <v>66790</v>
      </c>
      <c r="AD511">
        <v>2.2009282826770476E-3</v>
      </c>
      <c r="AE511">
        <v>389</v>
      </c>
      <c r="AF511">
        <v>84979</v>
      </c>
      <c r="AG511">
        <v>4.5776015250826672E-3</v>
      </c>
      <c r="AH511">
        <v>486</v>
      </c>
      <c r="AI511">
        <v>67666</v>
      </c>
      <c r="AJ511">
        <v>7.1823367717908553E-3</v>
      </c>
      <c r="AK511">
        <v>698</v>
      </c>
      <c r="AL511">
        <v>36966</v>
      </c>
      <c r="AM511">
        <v>1.8882216090461507E-2</v>
      </c>
      <c r="AN511">
        <v>1079</v>
      </c>
      <c r="AO511">
        <v>21561</v>
      </c>
      <c r="AP511">
        <v>5.0044061036130051E-2</v>
      </c>
      <c r="AQ511">
        <v>1157</v>
      </c>
      <c r="AR511">
        <v>8151</v>
      </c>
      <c r="AS511">
        <v>0.1419457735247209</v>
      </c>
      <c r="AT511">
        <v>28755</v>
      </c>
      <c r="AU511">
        <v>27823</v>
      </c>
      <c r="AV511">
        <v>3024837</v>
      </c>
      <c r="AW511">
        <v>2899079</v>
      </c>
      <c r="AX511">
        <f t="shared" si="23"/>
        <v>9.5062973641224305E-3</v>
      </c>
      <c r="AY511">
        <f t="shared" si="23"/>
        <v>9.5971858648901936E-3</v>
      </c>
    </row>
    <row r="512" spans="1:51" x14ac:dyDescent="0.35">
      <c r="A512" t="str">
        <f t="shared" si="21"/>
        <v>2009-Missouri</v>
      </c>
      <c r="B512" t="s">
        <v>31</v>
      </c>
      <c r="C512">
        <v>2009</v>
      </c>
      <c r="D512">
        <v>54263</v>
      </c>
      <c r="E512">
        <v>5961088</v>
      </c>
      <c r="F512">
        <f t="shared" si="22"/>
        <v>9.1028684696484938E-3</v>
      </c>
      <c r="G512">
        <v>103</v>
      </c>
      <c r="H512">
        <v>148</v>
      </c>
      <c r="I512">
        <v>5178</v>
      </c>
      <c r="J512">
        <v>48834</v>
      </c>
      <c r="K512">
        <v>38256</v>
      </c>
      <c r="L512">
        <v>113258</v>
      </c>
      <c r="M512">
        <v>728187</v>
      </c>
      <c r="N512">
        <v>5081387</v>
      </c>
      <c r="O512">
        <v>2.6923881221246342E-3</v>
      </c>
      <c r="P512">
        <v>1.3067509579897227E-3</v>
      </c>
      <c r="Q512">
        <v>7.1108108219454617E-3</v>
      </c>
      <c r="R512">
        <v>9.6103681927788617E-3</v>
      </c>
      <c r="S512">
        <v>517</v>
      </c>
      <c r="T512">
        <v>61793</v>
      </c>
      <c r="U512">
        <v>8.3666434709433104E-3</v>
      </c>
      <c r="V512">
        <v>631</v>
      </c>
      <c r="W512">
        <v>678728</v>
      </c>
      <c r="X512">
        <v>9.2968022536273737E-4</v>
      </c>
      <c r="Y512">
        <v>942</v>
      </c>
      <c r="Z512">
        <v>605551</v>
      </c>
      <c r="AA512">
        <v>1.5556080330145603E-3</v>
      </c>
      <c r="AB512">
        <v>1746</v>
      </c>
      <c r="AC512">
        <v>626649</v>
      </c>
      <c r="AD512">
        <v>2.7862487612682696E-3</v>
      </c>
      <c r="AE512">
        <v>4079</v>
      </c>
      <c r="AF512">
        <v>692734</v>
      </c>
      <c r="AG512">
        <v>5.8882630273669259E-3</v>
      </c>
      <c r="AH512">
        <v>6654</v>
      </c>
      <c r="AI512">
        <v>572887</v>
      </c>
      <c r="AJ512">
        <v>1.1614855983815307E-2</v>
      </c>
      <c r="AK512">
        <v>8775</v>
      </c>
      <c r="AL512">
        <v>364755</v>
      </c>
      <c r="AM512">
        <v>2.4057243903442035E-2</v>
      </c>
      <c r="AN512">
        <v>12107</v>
      </c>
      <c r="AO512">
        <v>209962</v>
      </c>
      <c r="AP512">
        <v>5.7662815176079484E-2</v>
      </c>
      <c r="AQ512">
        <v>11799</v>
      </c>
      <c r="AR512">
        <v>74324</v>
      </c>
      <c r="AS512">
        <v>0.15875087454927075</v>
      </c>
      <c r="AT512">
        <v>27406</v>
      </c>
      <c r="AU512">
        <v>26857</v>
      </c>
      <c r="AV512">
        <v>3042021</v>
      </c>
      <c r="AW512">
        <v>2919067</v>
      </c>
      <c r="AX512">
        <f t="shared" si="23"/>
        <v>9.0091422774530479E-3</v>
      </c>
      <c r="AY512">
        <f t="shared" si="23"/>
        <v>9.2005425021076948E-3</v>
      </c>
    </row>
    <row r="513" spans="1:51" x14ac:dyDescent="0.35">
      <c r="A513" t="str">
        <f t="shared" si="21"/>
        <v>2010-Missouri</v>
      </c>
      <c r="B513" t="s">
        <v>31</v>
      </c>
      <c r="C513">
        <v>2010</v>
      </c>
      <c r="D513">
        <v>55281</v>
      </c>
      <c r="E513">
        <v>5988927</v>
      </c>
      <c r="F513">
        <f t="shared" si="22"/>
        <v>9.230534952254385E-3</v>
      </c>
      <c r="G513">
        <v>118</v>
      </c>
      <c r="H513">
        <v>243</v>
      </c>
      <c r="I513">
        <v>5465</v>
      </c>
      <c r="J513">
        <v>49455</v>
      </c>
      <c r="K513">
        <v>39044</v>
      </c>
      <c r="L513">
        <v>116838</v>
      </c>
      <c r="M513">
        <v>734657</v>
      </c>
      <c r="N513">
        <v>5098388</v>
      </c>
      <c r="O513">
        <v>3.0222313287572994E-3</v>
      </c>
      <c r="P513">
        <v>2.0798028038822984E-3</v>
      </c>
      <c r="Q513">
        <v>7.4388456109449712E-3</v>
      </c>
      <c r="R513">
        <v>9.7001248237678257E-3</v>
      </c>
      <c r="S513">
        <v>77</v>
      </c>
      <c r="T513">
        <v>11076</v>
      </c>
      <c r="U513">
        <v>6.9519682195738532E-3</v>
      </c>
      <c r="V513">
        <v>119</v>
      </c>
      <c r="W513">
        <v>105561</v>
      </c>
      <c r="X513">
        <v>1.1273102755752597E-3</v>
      </c>
      <c r="Y513">
        <v>138</v>
      </c>
      <c r="Z513">
        <v>98338</v>
      </c>
      <c r="AA513">
        <v>1.4033232321177978E-3</v>
      </c>
      <c r="AB513">
        <v>199</v>
      </c>
      <c r="AC513">
        <v>92685</v>
      </c>
      <c r="AD513">
        <v>2.1470572368775961E-3</v>
      </c>
      <c r="AE513">
        <v>487</v>
      </c>
      <c r="AF513">
        <v>112318</v>
      </c>
      <c r="AG513">
        <v>4.3359034170836379E-3</v>
      </c>
      <c r="AH513">
        <v>574</v>
      </c>
      <c r="AI513">
        <v>83075</v>
      </c>
      <c r="AJ513">
        <v>6.9094191995185076E-3</v>
      </c>
      <c r="AK513">
        <v>655</v>
      </c>
      <c r="AL513">
        <v>33759</v>
      </c>
      <c r="AM513">
        <v>1.9402233478479813E-2</v>
      </c>
      <c r="AN513">
        <v>740</v>
      </c>
      <c r="AO513">
        <v>14612</v>
      </c>
      <c r="AP513">
        <v>5.0643306871064879E-2</v>
      </c>
      <c r="AQ513">
        <v>601</v>
      </c>
      <c r="AR513">
        <v>4508</v>
      </c>
      <c r="AS513">
        <v>0.13331854480922803</v>
      </c>
      <c r="AT513">
        <v>28019</v>
      </c>
      <c r="AU513">
        <v>27262</v>
      </c>
      <c r="AV513">
        <v>3055450</v>
      </c>
      <c r="AW513">
        <v>2933477</v>
      </c>
      <c r="AX513">
        <f t="shared" si="23"/>
        <v>9.1701713331915104E-3</v>
      </c>
      <c r="AY513">
        <f t="shared" si="23"/>
        <v>9.293408470562408E-3</v>
      </c>
    </row>
    <row r="514" spans="1:51" x14ac:dyDescent="0.35">
      <c r="A514" t="str">
        <f t="shared" si="21"/>
        <v>2011-Missouri</v>
      </c>
      <c r="B514" t="s">
        <v>31</v>
      </c>
      <c r="C514">
        <v>2011</v>
      </c>
      <c r="D514">
        <v>55848</v>
      </c>
      <c r="E514">
        <v>6010688</v>
      </c>
      <c r="F514">
        <f t="shared" si="22"/>
        <v>9.2914488324797422E-3</v>
      </c>
      <c r="G514">
        <v>88</v>
      </c>
      <c r="H514">
        <v>270</v>
      </c>
      <c r="I514">
        <v>5408</v>
      </c>
      <c r="J514">
        <v>50082</v>
      </c>
      <c r="K514">
        <v>39884</v>
      </c>
      <c r="L514">
        <v>120243</v>
      </c>
      <c r="M514">
        <v>740525</v>
      </c>
      <c r="N514">
        <v>5110036</v>
      </c>
      <c r="O514">
        <v>2.2063985558118545E-3</v>
      </c>
      <c r="P514">
        <v>2.2454529577605347E-3</v>
      </c>
      <c r="Q514">
        <v>7.3029269774821919E-3</v>
      </c>
      <c r="R514">
        <v>9.8007137327408254E-3</v>
      </c>
      <c r="S514">
        <v>556</v>
      </c>
      <c r="T514">
        <v>86485</v>
      </c>
      <c r="U514">
        <v>6.4288604960397759E-3</v>
      </c>
      <c r="V514">
        <v>667</v>
      </c>
      <c r="W514">
        <v>900402</v>
      </c>
      <c r="X514">
        <v>7.4078022927536813E-4</v>
      </c>
      <c r="Y514">
        <v>1006</v>
      </c>
      <c r="Z514">
        <v>859294</v>
      </c>
      <c r="AA514">
        <v>1.1707285283034678E-3</v>
      </c>
      <c r="AB514">
        <v>1582</v>
      </c>
      <c r="AC514">
        <v>825788</v>
      </c>
      <c r="AD514">
        <v>1.9157459299481224E-3</v>
      </c>
      <c r="AE514">
        <v>3503</v>
      </c>
      <c r="AF514">
        <v>836017</v>
      </c>
      <c r="AG514">
        <v>4.1901061820513218E-3</v>
      </c>
      <c r="AH514">
        <v>5654</v>
      </c>
      <c r="AI514">
        <v>704828</v>
      </c>
      <c r="AJ514">
        <v>8.0218152513804788E-3</v>
      </c>
      <c r="AK514">
        <v>7975</v>
      </c>
      <c r="AL514">
        <v>483182</v>
      </c>
      <c r="AM514">
        <v>1.6505167824960369E-2</v>
      </c>
      <c r="AN514">
        <v>11808</v>
      </c>
      <c r="AO514">
        <v>277413</v>
      </c>
      <c r="AP514">
        <v>4.2564695958733009E-2</v>
      </c>
      <c r="AQ514">
        <v>12688</v>
      </c>
      <c r="AR514">
        <v>99851</v>
      </c>
      <c r="AS514">
        <v>0.12706933330662687</v>
      </c>
      <c r="AT514">
        <v>28173</v>
      </c>
      <c r="AU514">
        <v>27675</v>
      </c>
      <c r="AV514">
        <v>3066254</v>
      </c>
      <c r="AW514">
        <v>2944434</v>
      </c>
      <c r="AX514">
        <f t="shared" si="23"/>
        <v>9.1880842226377858E-3</v>
      </c>
      <c r="AY514">
        <f t="shared" si="23"/>
        <v>9.3990899439416881E-3</v>
      </c>
    </row>
    <row r="515" spans="1:51" x14ac:dyDescent="0.35">
      <c r="A515" t="str">
        <f t="shared" ref="A515:A578" si="24">CONCATENATE(C515,"-",B515)</f>
        <v>2012-Missouri</v>
      </c>
      <c r="B515" t="s">
        <v>31</v>
      </c>
      <c r="C515">
        <v>2012</v>
      </c>
      <c r="D515">
        <v>56094</v>
      </c>
      <c r="E515">
        <v>6021988</v>
      </c>
      <c r="F515">
        <f t="shared" ref="F515:F578" si="25">IFERROR(D515/E515,0)</f>
        <v>9.3148641279258617E-3</v>
      </c>
      <c r="G515">
        <v>118</v>
      </c>
      <c r="H515">
        <v>298</v>
      </c>
      <c r="I515">
        <v>5645</v>
      </c>
      <c r="J515">
        <v>50033</v>
      </c>
      <c r="K515">
        <v>40330</v>
      </c>
      <c r="L515">
        <v>125004</v>
      </c>
      <c r="M515">
        <v>743924</v>
      </c>
      <c r="N515">
        <v>5112730</v>
      </c>
      <c r="O515">
        <v>2.9258616414579719E-3</v>
      </c>
      <c r="P515">
        <v>2.3839237144411378E-3</v>
      </c>
      <c r="Q515">
        <v>7.588140724052457E-3</v>
      </c>
      <c r="R515">
        <v>9.7859656191506307E-3</v>
      </c>
      <c r="S515">
        <v>307</v>
      </c>
      <c r="T515">
        <v>38962</v>
      </c>
      <c r="U515">
        <v>7.8794723063497774E-3</v>
      </c>
      <c r="V515">
        <v>379</v>
      </c>
      <c r="W515">
        <v>400806</v>
      </c>
      <c r="X515">
        <v>9.4559462682694366E-4</v>
      </c>
      <c r="Y515">
        <v>586</v>
      </c>
      <c r="Z515">
        <v>374133</v>
      </c>
      <c r="AA515">
        <v>1.5662879243477587E-3</v>
      </c>
      <c r="AB515">
        <v>995</v>
      </c>
      <c r="AC515">
        <v>369150</v>
      </c>
      <c r="AD515">
        <v>2.6953812813219559E-3</v>
      </c>
      <c r="AE515">
        <v>2405</v>
      </c>
      <c r="AF515">
        <v>405489</v>
      </c>
      <c r="AG515">
        <v>5.9311103383815587E-3</v>
      </c>
      <c r="AH515">
        <v>3790</v>
      </c>
      <c r="AI515">
        <v>343649</v>
      </c>
      <c r="AJ515">
        <v>1.1028694976560385E-2</v>
      </c>
      <c r="AK515">
        <v>5301</v>
      </c>
      <c r="AL515">
        <v>230814</v>
      </c>
      <c r="AM515">
        <v>2.2966544490368869E-2</v>
      </c>
      <c r="AN515">
        <v>7222</v>
      </c>
      <c r="AO515">
        <v>133141</v>
      </c>
      <c r="AP515">
        <v>5.424324588218505E-2</v>
      </c>
      <c r="AQ515">
        <v>7544</v>
      </c>
      <c r="AR515">
        <v>50628</v>
      </c>
      <c r="AS515">
        <v>0.14900845382002054</v>
      </c>
      <c r="AT515">
        <v>27963</v>
      </c>
      <c r="AU515">
        <v>28131</v>
      </c>
      <c r="AV515">
        <v>3070952</v>
      </c>
      <c r="AW515">
        <v>2951036</v>
      </c>
      <c r="AX515">
        <f t="shared" ref="AX515:AY578" si="26">IFERROR(AT515/AV515,0)</f>
        <v>9.1056454154933054E-3</v>
      </c>
      <c r="AY515">
        <f t="shared" si="26"/>
        <v>9.5325844889726855E-3</v>
      </c>
    </row>
    <row r="516" spans="1:51" x14ac:dyDescent="0.35">
      <c r="A516" t="str">
        <f t="shared" si="24"/>
        <v>2013-Missouri</v>
      </c>
      <c r="B516" t="s">
        <v>31</v>
      </c>
      <c r="C516">
        <v>2013</v>
      </c>
      <c r="D516">
        <v>57444</v>
      </c>
      <c r="E516">
        <v>6044171</v>
      </c>
      <c r="F516">
        <f t="shared" si="25"/>
        <v>9.5040328938410246E-3</v>
      </c>
      <c r="G516">
        <v>121</v>
      </c>
      <c r="H516">
        <v>326</v>
      </c>
      <c r="I516">
        <v>5740</v>
      </c>
      <c r="J516">
        <v>51257</v>
      </c>
      <c r="K516">
        <v>40944</v>
      </c>
      <c r="L516">
        <v>129269</v>
      </c>
      <c r="M516">
        <v>749790</v>
      </c>
      <c r="N516">
        <v>5124168</v>
      </c>
      <c r="O516">
        <v>2.9552559593591246E-3</v>
      </c>
      <c r="P516">
        <v>2.5218729935251299E-3</v>
      </c>
      <c r="Q516">
        <v>7.6554768668560527E-3</v>
      </c>
      <c r="R516">
        <v>1.0002989753653666E-2</v>
      </c>
      <c r="S516">
        <v>2602</v>
      </c>
      <c r="T516">
        <v>499021</v>
      </c>
      <c r="U516">
        <v>5.2142094220483711E-3</v>
      </c>
      <c r="V516">
        <v>3256</v>
      </c>
      <c r="W516">
        <v>5560027</v>
      </c>
      <c r="X516">
        <v>5.8560866700827169E-4</v>
      </c>
      <c r="Y516">
        <v>4188</v>
      </c>
      <c r="Z516">
        <v>5279559</v>
      </c>
      <c r="AA516">
        <v>7.9324807242423087E-4</v>
      </c>
      <c r="AB516">
        <v>7437</v>
      </c>
      <c r="AC516">
        <v>5214338</v>
      </c>
      <c r="AD516">
        <v>1.426259670930423E-3</v>
      </c>
      <c r="AE516">
        <v>18530</v>
      </c>
      <c r="AF516">
        <v>5220443</v>
      </c>
      <c r="AG516">
        <v>3.5495071969945846E-3</v>
      </c>
      <c r="AH516">
        <v>28824</v>
      </c>
      <c r="AI516">
        <v>3905550</v>
      </c>
      <c r="AJ516">
        <v>7.3802665437646426E-3</v>
      </c>
      <c r="AK516">
        <v>35917</v>
      </c>
      <c r="AL516">
        <v>2216229</v>
      </c>
      <c r="AM516">
        <v>1.6206357736497447E-2</v>
      </c>
      <c r="AN516">
        <v>57862</v>
      </c>
      <c r="AO516">
        <v>1363420</v>
      </c>
      <c r="AP516">
        <v>4.2438866966892079E-2</v>
      </c>
      <c r="AQ516">
        <v>72982</v>
      </c>
      <c r="AR516">
        <v>584844</v>
      </c>
      <c r="AS516">
        <v>0.12478883257757624</v>
      </c>
      <c r="AT516">
        <v>28763</v>
      </c>
      <c r="AU516">
        <v>28681</v>
      </c>
      <c r="AV516">
        <v>3080214</v>
      </c>
      <c r="AW516">
        <v>2963957</v>
      </c>
      <c r="AX516">
        <f t="shared" si="26"/>
        <v>9.337987555410111E-3</v>
      </c>
      <c r="AY516">
        <f t="shared" si="26"/>
        <v>9.6765911246350748E-3</v>
      </c>
    </row>
    <row r="517" spans="1:51" x14ac:dyDescent="0.35">
      <c r="A517" t="str">
        <f t="shared" si="24"/>
        <v>2014-Missouri</v>
      </c>
      <c r="B517" t="s">
        <v>31</v>
      </c>
      <c r="C517">
        <v>2014</v>
      </c>
      <c r="D517">
        <v>58320</v>
      </c>
      <c r="E517">
        <v>6063589</v>
      </c>
      <c r="F517">
        <f t="shared" si="25"/>
        <v>9.618066132120762E-3</v>
      </c>
      <c r="G517">
        <v>121</v>
      </c>
      <c r="H517">
        <v>271</v>
      </c>
      <c r="I517">
        <v>6024</v>
      </c>
      <c r="J517">
        <v>51904</v>
      </c>
      <c r="K517">
        <v>41753</v>
      </c>
      <c r="L517">
        <v>135919</v>
      </c>
      <c r="M517">
        <v>755768</v>
      </c>
      <c r="N517">
        <v>5130149</v>
      </c>
      <c r="O517">
        <v>2.8979953536272841E-3</v>
      </c>
      <c r="P517">
        <v>1.9938345632325135E-3</v>
      </c>
      <c r="Q517">
        <v>7.9707000031755786E-3</v>
      </c>
      <c r="R517">
        <v>1.0117444931911334E-2</v>
      </c>
      <c r="S517">
        <v>429</v>
      </c>
      <c r="T517">
        <v>66225</v>
      </c>
      <c r="U517">
        <v>6.4779161947904869E-3</v>
      </c>
      <c r="V517">
        <v>493</v>
      </c>
      <c r="W517">
        <v>686937</v>
      </c>
      <c r="X517">
        <v>7.1767862263933952E-4</v>
      </c>
      <c r="Y517">
        <v>690</v>
      </c>
      <c r="Z517">
        <v>715247</v>
      </c>
      <c r="AA517">
        <v>9.6470170444615635E-4</v>
      </c>
      <c r="AB517">
        <v>1151</v>
      </c>
      <c r="AC517">
        <v>700394</v>
      </c>
      <c r="AD517">
        <v>1.6433607369566272E-3</v>
      </c>
      <c r="AE517">
        <v>2653</v>
      </c>
      <c r="AF517">
        <v>742434</v>
      </c>
      <c r="AG517">
        <v>3.5733816069845937E-3</v>
      </c>
      <c r="AH517">
        <v>3994</v>
      </c>
      <c r="AI517">
        <v>577217</v>
      </c>
      <c r="AJ517">
        <v>6.9194081255403083E-3</v>
      </c>
      <c r="AK517">
        <v>4910</v>
      </c>
      <c r="AL517">
        <v>298945</v>
      </c>
      <c r="AM517">
        <v>1.6424425897740388E-2</v>
      </c>
      <c r="AN517">
        <v>7523</v>
      </c>
      <c r="AO517">
        <v>167489</v>
      </c>
      <c r="AP517">
        <v>4.4916382568407479E-2</v>
      </c>
      <c r="AQ517">
        <v>9172</v>
      </c>
      <c r="AR517">
        <v>67946</v>
      </c>
      <c r="AS517">
        <v>0.13498955052541725</v>
      </c>
      <c r="AT517">
        <v>28974</v>
      </c>
      <c r="AU517">
        <v>29346</v>
      </c>
      <c r="AV517">
        <v>3089367</v>
      </c>
      <c r="AW517">
        <v>2974222</v>
      </c>
      <c r="AX517">
        <f t="shared" si="26"/>
        <v>9.3786202804652212E-3</v>
      </c>
      <c r="AY517">
        <f t="shared" si="26"/>
        <v>9.8667819685282401E-3</v>
      </c>
    </row>
    <row r="518" spans="1:51" x14ac:dyDescent="0.35">
      <c r="A518" t="str">
        <f t="shared" si="24"/>
        <v>2015-Missouri</v>
      </c>
      <c r="B518" t="s">
        <v>31</v>
      </c>
      <c r="C518">
        <v>2015</v>
      </c>
      <c r="D518">
        <v>59871</v>
      </c>
      <c r="E518">
        <v>6083672</v>
      </c>
      <c r="F518">
        <f t="shared" si="25"/>
        <v>9.8412603440816669E-3</v>
      </c>
      <c r="G518">
        <v>117</v>
      </c>
      <c r="H518">
        <v>333</v>
      </c>
      <c r="I518">
        <v>6190</v>
      </c>
      <c r="J518">
        <v>53231</v>
      </c>
      <c r="K518">
        <v>42593</v>
      </c>
      <c r="L518">
        <v>141960</v>
      </c>
      <c r="M518">
        <v>761321</v>
      </c>
      <c r="N518">
        <v>5137798</v>
      </c>
      <c r="O518">
        <v>2.7469302467541617E-3</v>
      </c>
      <c r="P518">
        <v>2.345731191885038E-3</v>
      </c>
      <c r="Q518">
        <v>8.1306045675871279E-3</v>
      </c>
      <c r="R518">
        <v>1.0360664237869998E-2</v>
      </c>
      <c r="S518">
        <v>214</v>
      </c>
      <c r="T518">
        <v>38407</v>
      </c>
      <c r="U518">
        <v>5.5719009555549766E-3</v>
      </c>
      <c r="V518">
        <v>266</v>
      </c>
      <c r="W518">
        <v>478212</v>
      </c>
      <c r="X518">
        <v>5.5623865565899641E-4</v>
      </c>
      <c r="Y518">
        <v>358</v>
      </c>
      <c r="Z518">
        <v>415315</v>
      </c>
      <c r="AA518">
        <v>8.6199631604926376E-4</v>
      </c>
      <c r="AB518">
        <v>697</v>
      </c>
      <c r="AC518">
        <v>496521</v>
      </c>
      <c r="AD518">
        <v>1.403767413664276E-3</v>
      </c>
      <c r="AE518">
        <v>1793</v>
      </c>
      <c r="AF518">
        <v>572740</v>
      </c>
      <c r="AG518">
        <v>3.1305653525159757E-3</v>
      </c>
      <c r="AH518">
        <v>2890</v>
      </c>
      <c r="AI518">
        <v>430784</v>
      </c>
      <c r="AJ518">
        <v>6.708698558906552E-3</v>
      </c>
      <c r="AK518">
        <v>4012</v>
      </c>
      <c r="AL518">
        <v>249207</v>
      </c>
      <c r="AM518">
        <v>1.6099066238107276E-2</v>
      </c>
      <c r="AN518">
        <v>7384</v>
      </c>
      <c r="AO518">
        <v>167963</v>
      </c>
      <c r="AP518">
        <v>4.3962063073414978E-2</v>
      </c>
      <c r="AQ518">
        <v>10900</v>
      </c>
      <c r="AR518">
        <v>83295</v>
      </c>
      <c r="AS518">
        <v>0.13086019569001742</v>
      </c>
      <c r="AT518">
        <v>29488</v>
      </c>
      <c r="AU518">
        <v>30383</v>
      </c>
      <c r="AV518">
        <v>3098627</v>
      </c>
      <c r="AW518">
        <v>2985045</v>
      </c>
      <c r="AX518">
        <f t="shared" si="26"/>
        <v>9.5164729410800331E-3</v>
      </c>
      <c r="AY518">
        <f t="shared" si="26"/>
        <v>1.0178406020679756E-2</v>
      </c>
    </row>
    <row r="519" spans="1:51" x14ac:dyDescent="0.35">
      <c r="A519" t="str">
        <f t="shared" si="24"/>
        <v>2016-Missouri</v>
      </c>
      <c r="B519" t="s">
        <v>31</v>
      </c>
      <c r="C519">
        <v>2016</v>
      </c>
      <c r="D519">
        <v>59873</v>
      </c>
      <c r="E519">
        <v>6093000</v>
      </c>
      <c r="F519">
        <f t="shared" si="25"/>
        <v>9.8265222386344983E-3</v>
      </c>
      <c r="G519">
        <v>107</v>
      </c>
      <c r="H519">
        <v>352</v>
      </c>
      <c r="I519">
        <v>6396</v>
      </c>
      <c r="J519">
        <v>53018</v>
      </c>
      <c r="K519">
        <v>43008</v>
      </c>
      <c r="L519">
        <v>142940</v>
      </c>
      <c r="M519">
        <v>765154</v>
      </c>
      <c r="N519">
        <v>5141898</v>
      </c>
      <c r="O519">
        <v>2.487909226190476E-3</v>
      </c>
      <c r="P519">
        <v>2.4625717084091228E-3</v>
      </c>
      <c r="Q519">
        <v>8.3591015664820408E-3</v>
      </c>
      <c r="R519">
        <v>1.03109785530557E-2</v>
      </c>
      <c r="S519">
        <v>91</v>
      </c>
      <c r="T519">
        <v>11116</v>
      </c>
      <c r="U519">
        <v>8.1863979848866494E-3</v>
      </c>
      <c r="V519">
        <v>93</v>
      </c>
      <c r="W519">
        <v>126791</v>
      </c>
      <c r="X519">
        <v>7.3349054743633221E-4</v>
      </c>
      <c r="Y519">
        <v>136</v>
      </c>
      <c r="Z519">
        <v>110691</v>
      </c>
      <c r="AA519">
        <v>1.2286455086682748E-3</v>
      </c>
      <c r="AB519">
        <v>230</v>
      </c>
      <c r="AC519">
        <v>117947</v>
      </c>
      <c r="AD519">
        <v>1.9500284025876029E-3</v>
      </c>
      <c r="AE519">
        <v>636</v>
      </c>
      <c r="AF519">
        <v>132682</v>
      </c>
      <c r="AG519">
        <v>4.7934158363606219E-3</v>
      </c>
      <c r="AH519">
        <v>896</v>
      </c>
      <c r="AI519">
        <v>107654</v>
      </c>
      <c r="AJ519">
        <v>8.3229605959834283E-3</v>
      </c>
      <c r="AK519">
        <v>1319</v>
      </c>
      <c r="AL519">
        <v>70760</v>
      </c>
      <c r="AM519">
        <v>1.8640474844544942E-2</v>
      </c>
      <c r="AN519">
        <v>1957</v>
      </c>
      <c r="AO519">
        <v>40796</v>
      </c>
      <c r="AP519">
        <v>4.7970389253848417E-2</v>
      </c>
      <c r="AQ519">
        <v>2149</v>
      </c>
      <c r="AR519">
        <v>15195</v>
      </c>
      <c r="AS519">
        <v>0.141428101349128</v>
      </c>
      <c r="AT519">
        <v>29435</v>
      </c>
      <c r="AU519">
        <v>30438</v>
      </c>
      <c r="AV519">
        <v>3100965</v>
      </c>
      <c r="AW519">
        <v>2992035</v>
      </c>
      <c r="AX519">
        <f t="shared" si="26"/>
        <v>9.4922064583121708E-3</v>
      </c>
      <c r="AY519">
        <f t="shared" si="26"/>
        <v>1.0173009339797161E-2</v>
      </c>
    </row>
    <row r="520" spans="1:51" x14ac:dyDescent="0.35">
      <c r="A520" t="str">
        <f t="shared" si="24"/>
        <v>2017-Missouri</v>
      </c>
      <c r="B520" t="s">
        <v>31</v>
      </c>
      <c r="C520">
        <v>2017</v>
      </c>
      <c r="D520">
        <v>61876</v>
      </c>
      <c r="E520">
        <v>6113532</v>
      </c>
      <c r="F520">
        <f t="shared" si="25"/>
        <v>1.0121154187137648E-2</v>
      </c>
      <c r="G520">
        <v>126</v>
      </c>
      <c r="H520">
        <v>325</v>
      </c>
      <c r="I520">
        <v>6799</v>
      </c>
      <c r="J520">
        <v>54626</v>
      </c>
      <c r="K520">
        <v>43943</v>
      </c>
      <c r="L520">
        <v>148084</v>
      </c>
      <c r="M520">
        <v>768926</v>
      </c>
      <c r="N520">
        <v>5152579</v>
      </c>
      <c r="O520">
        <v>2.8673508863755318E-3</v>
      </c>
      <c r="P520">
        <v>2.1947003052321654E-3</v>
      </c>
      <c r="Q520">
        <v>8.8422032809399084E-3</v>
      </c>
      <c r="R520">
        <v>1.0601681216338459E-2</v>
      </c>
      <c r="S520">
        <v>89</v>
      </c>
      <c r="T520">
        <v>7515</v>
      </c>
      <c r="U520">
        <v>1.1842980705256155E-2</v>
      </c>
      <c r="V520">
        <v>81</v>
      </c>
      <c r="W520">
        <v>102506</v>
      </c>
      <c r="X520">
        <v>7.9019764696700685E-4</v>
      </c>
      <c r="Y520">
        <v>127</v>
      </c>
      <c r="Z520">
        <v>118225</v>
      </c>
      <c r="AA520">
        <v>1.0742228801015013E-3</v>
      </c>
      <c r="AB520">
        <v>216</v>
      </c>
      <c r="AC520">
        <v>80868</v>
      </c>
      <c r="AD520">
        <v>2.671019439085918E-3</v>
      </c>
      <c r="AE520">
        <v>526</v>
      </c>
      <c r="AF520">
        <v>75543</v>
      </c>
      <c r="AG520">
        <v>6.9629217796486767E-3</v>
      </c>
      <c r="AH520">
        <v>734</v>
      </c>
      <c r="AI520">
        <v>62750</v>
      </c>
      <c r="AJ520">
        <v>1.1697211155378487E-2</v>
      </c>
      <c r="AK520">
        <v>793</v>
      </c>
      <c r="AL520">
        <v>36170</v>
      </c>
      <c r="AM520">
        <v>2.1924246613215372E-2</v>
      </c>
      <c r="AN520">
        <v>1031</v>
      </c>
      <c r="AO520">
        <v>21591</v>
      </c>
      <c r="AP520">
        <v>4.7751377888935208E-2</v>
      </c>
      <c r="AQ520">
        <v>1218</v>
      </c>
      <c r="AR520">
        <v>10039</v>
      </c>
      <c r="AS520">
        <v>0.12132682538101404</v>
      </c>
      <c r="AT520">
        <v>30153</v>
      </c>
      <c r="AU520">
        <v>31723</v>
      </c>
      <c r="AV520">
        <v>3111296</v>
      </c>
      <c r="AW520">
        <v>3002236</v>
      </c>
      <c r="AX520">
        <f t="shared" si="26"/>
        <v>9.6914597646768422E-3</v>
      </c>
      <c r="AY520">
        <f t="shared" si="26"/>
        <v>1.0566457800119644E-2</v>
      </c>
    </row>
    <row r="521" spans="1:51" x14ac:dyDescent="0.35">
      <c r="A521" t="str">
        <f t="shared" si="24"/>
        <v>2018-Missouri</v>
      </c>
      <c r="B521" t="s">
        <v>31</v>
      </c>
      <c r="C521">
        <v>2018</v>
      </c>
      <c r="D521">
        <v>63117</v>
      </c>
      <c r="E521">
        <v>6126452</v>
      </c>
      <c r="F521">
        <f t="shared" si="25"/>
        <v>1.0302374033127167E-2</v>
      </c>
      <c r="G521">
        <v>150</v>
      </c>
      <c r="H521">
        <v>402</v>
      </c>
      <c r="I521">
        <v>7052</v>
      </c>
      <c r="J521">
        <v>55513</v>
      </c>
      <c r="K521">
        <v>44429</v>
      </c>
      <c r="L521">
        <v>153584</v>
      </c>
      <c r="M521">
        <v>772024</v>
      </c>
      <c r="N521">
        <v>5156415</v>
      </c>
      <c r="O521">
        <v>3.3761732201940172E-3</v>
      </c>
      <c r="P521">
        <v>2.6174601520991768E-3</v>
      </c>
      <c r="Q521">
        <v>9.1344310539568721E-3</v>
      </c>
      <c r="R521">
        <v>1.0765813069739344E-2</v>
      </c>
      <c r="S521">
        <v>1522</v>
      </c>
      <c r="T521">
        <v>211370</v>
      </c>
      <c r="U521">
        <v>7.2006434214883855E-3</v>
      </c>
      <c r="V521">
        <v>1966</v>
      </c>
      <c r="W521">
        <v>2452404</v>
      </c>
      <c r="X521">
        <v>8.0166236884298022E-4</v>
      </c>
      <c r="Y521">
        <v>2842</v>
      </c>
      <c r="Z521">
        <v>2268725</v>
      </c>
      <c r="AA521">
        <v>1.252685980010799E-3</v>
      </c>
      <c r="AB521">
        <v>4925</v>
      </c>
      <c r="AC521">
        <v>2460117</v>
      </c>
      <c r="AD521">
        <v>2.0019373062338092E-3</v>
      </c>
      <c r="AE521">
        <v>12329</v>
      </c>
      <c r="AF521">
        <v>2715193</v>
      </c>
      <c r="AG521">
        <v>4.5407453540135083E-3</v>
      </c>
      <c r="AH521">
        <v>19755</v>
      </c>
      <c r="AI521">
        <v>2274599</v>
      </c>
      <c r="AJ521">
        <v>8.6850473424106844E-3</v>
      </c>
      <c r="AK521">
        <v>27814</v>
      </c>
      <c r="AL521">
        <v>1689688</v>
      </c>
      <c r="AM521">
        <v>1.6461027124534233E-2</v>
      </c>
      <c r="AN521">
        <v>45427</v>
      </c>
      <c r="AO521">
        <v>1093940</v>
      </c>
      <c r="AP521">
        <v>4.1526043475876191E-2</v>
      </c>
      <c r="AQ521">
        <v>52757</v>
      </c>
      <c r="AR521">
        <v>422087</v>
      </c>
      <c r="AS521">
        <v>0.12499081942822214</v>
      </c>
      <c r="AT521">
        <v>30771</v>
      </c>
      <c r="AU521">
        <v>32346</v>
      </c>
      <c r="AV521">
        <v>3118889</v>
      </c>
      <c r="AW521">
        <v>3007563</v>
      </c>
      <c r="AX521">
        <f t="shared" si="26"/>
        <v>9.8660131861056932E-3</v>
      </c>
      <c r="AY521">
        <f t="shared" si="26"/>
        <v>1.0754886930049345E-2</v>
      </c>
    </row>
    <row r="522" spans="1:51" x14ac:dyDescent="0.35">
      <c r="A522" t="str">
        <f t="shared" si="24"/>
        <v>1999-Montana</v>
      </c>
      <c r="B522" t="s">
        <v>32</v>
      </c>
      <c r="C522">
        <v>1999</v>
      </c>
      <c r="D522">
        <v>8128</v>
      </c>
      <c r="E522">
        <v>897507</v>
      </c>
      <c r="F522">
        <f t="shared" si="25"/>
        <v>9.0561967761811323E-3</v>
      </c>
      <c r="G522">
        <v>430</v>
      </c>
      <c r="H522">
        <v>17</v>
      </c>
      <c r="I522">
        <v>15</v>
      </c>
      <c r="J522">
        <v>7666</v>
      </c>
      <c r="K522">
        <v>58604</v>
      </c>
      <c r="L522">
        <v>5013</v>
      </c>
      <c r="M522">
        <v>3110</v>
      </c>
      <c r="N522">
        <v>830780</v>
      </c>
      <c r="O522">
        <v>7.3373831137806293E-3</v>
      </c>
      <c r="P522">
        <v>3.3911829243965688E-3</v>
      </c>
      <c r="Q522">
        <v>4.8231511254019296E-3</v>
      </c>
      <c r="R522">
        <v>9.2274729772021478E-3</v>
      </c>
      <c r="S522">
        <v>1049</v>
      </c>
      <c r="T522">
        <v>134125</v>
      </c>
      <c r="U522">
        <v>7.8210624417520969E-3</v>
      </c>
      <c r="V522">
        <v>957</v>
      </c>
      <c r="W522">
        <v>1388495</v>
      </c>
      <c r="X522">
        <v>6.8923546717849181E-4</v>
      </c>
      <c r="Y522">
        <v>1601</v>
      </c>
      <c r="Z522">
        <v>1338179</v>
      </c>
      <c r="AA522">
        <v>1.196401976118292E-3</v>
      </c>
      <c r="AB522">
        <v>2779</v>
      </c>
      <c r="AC522">
        <v>1411873</v>
      </c>
      <c r="AD522">
        <v>1.9683073477571992E-3</v>
      </c>
      <c r="AE522">
        <v>6582</v>
      </c>
      <c r="AF522">
        <v>1374167</v>
      </c>
      <c r="AG522">
        <v>4.7898108454067084E-3</v>
      </c>
      <c r="AH522">
        <v>10307</v>
      </c>
      <c r="AI522">
        <v>1036484</v>
      </c>
      <c r="AJ522">
        <v>9.9441959547856024E-3</v>
      </c>
      <c r="AK522">
        <v>12536</v>
      </c>
      <c r="AL522">
        <v>588106</v>
      </c>
      <c r="AM522">
        <v>2.1315885231573899E-2</v>
      </c>
      <c r="AN522">
        <v>16694</v>
      </c>
      <c r="AO522">
        <v>307150</v>
      </c>
      <c r="AP522">
        <v>5.4351294155949859E-2</v>
      </c>
      <c r="AQ522">
        <v>16797</v>
      </c>
      <c r="AR522">
        <v>111401</v>
      </c>
      <c r="AS522">
        <v>0.1507796159819032</v>
      </c>
      <c r="AT522">
        <v>4019</v>
      </c>
      <c r="AU522">
        <v>4109</v>
      </c>
      <c r="AV522">
        <v>450543</v>
      </c>
      <c r="AW522">
        <v>446964</v>
      </c>
      <c r="AX522">
        <f t="shared" si="26"/>
        <v>8.920347225459058E-3</v>
      </c>
      <c r="AY522">
        <f t="shared" si="26"/>
        <v>9.1931341226586475E-3</v>
      </c>
    </row>
    <row r="523" spans="1:51" x14ac:dyDescent="0.35">
      <c r="A523" t="str">
        <f t="shared" si="24"/>
        <v>2000-Montana</v>
      </c>
      <c r="B523" t="s">
        <v>32</v>
      </c>
      <c r="C523">
        <v>2000</v>
      </c>
      <c r="D523">
        <v>8096</v>
      </c>
      <c r="E523">
        <v>902195</v>
      </c>
      <c r="F523">
        <f t="shared" si="25"/>
        <v>8.9736697720559297E-3</v>
      </c>
      <c r="G523">
        <v>369</v>
      </c>
      <c r="H523">
        <v>14</v>
      </c>
      <c r="I523">
        <v>20</v>
      </c>
      <c r="J523">
        <v>7693</v>
      </c>
      <c r="K523">
        <v>60001</v>
      </c>
      <c r="L523">
        <v>5754</v>
      </c>
      <c r="M523">
        <v>3973</v>
      </c>
      <c r="N523">
        <v>832467</v>
      </c>
      <c r="O523">
        <v>6.1498975017083048E-3</v>
      </c>
      <c r="P523">
        <v>2.4330900243309003E-3</v>
      </c>
      <c r="Q523">
        <v>5.0339793606846211E-3</v>
      </c>
      <c r="R523">
        <v>9.2412071589624573E-3</v>
      </c>
      <c r="S523">
        <v>116</v>
      </c>
      <c r="T523">
        <v>18735</v>
      </c>
      <c r="U523">
        <v>6.1916199626367765E-3</v>
      </c>
      <c r="V523">
        <v>120</v>
      </c>
      <c r="W523">
        <v>180885</v>
      </c>
      <c r="X523">
        <v>6.6340492578157394E-4</v>
      </c>
      <c r="Y523">
        <v>155</v>
      </c>
      <c r="Z523">
        <v>183239</v>
      </c>
      <c r="AA523">
        <v>8.4588979420319914E-4</v>
      </c>
      <c r="AB523">
        <v>286</v>
      </c>
      <c r="AC523">
        <v>176853</v>
      </c>
      <c r="AD523">
        <v>1.6171622760145431E-3</v>
      </c>
      <c r="AE523">
        <v>698</v>
      </c>
      <c r="AF523">
        <v>193429</v>
      </c>
      <c r="AG523">
        <v>3.6085592129411824E-3</v>
      </c>
      <c r="AH523">
        <v>1238</v>
      </c>
      <c r="AI523">
        <v>171079</v>
      </c>
      <c r="AJ523">
        <v>7.2364229391100017E-3</v>
      </c>
      <c r="AK523">
        <v>1480</v>
      </c>
      <c r="AL523">
        <v>97066</v>
      </c>
      <c r="AM523">
        <v>1.5247357468114479E-2</v>
      </c>
      <c r="AN523">
        <v>2456</v>
      </c>
      <c r="AO523">
        <v>64804</v>
      </c>
      <c r="AP523">
        <v>3.7898895129930249E-2</v>
      </c>
      <c r="AQ523">
        <v>3329</v>
      </c>
      <c r="AR523">
        <v>28509</v>
      </c>
      <c r="AS523">
        <v>0.11677014276193483</v>
      </c>
      <c r="AT523">
        <v>3896</v>
      </c>
      <c r="AU523">
        <v>4200</v>
      </c>
      <c r="AV523">
        <v>452715</v>
      </c>
      <c r="AW523">
        <v>449480</v>
      </c>
      <c r="AX523">
        <f t="shared" si="26"/>
        <v>8.6058557812310182E-3</v>
      </c>
      <c r="AY523">
        <f t="shared" si="26"/>
        <v>9.3441309958173895E-3</v>
      </c>
    </row>
    <row r="524" spans="1:51" x14ac:dyDescent="0.35">
      <c r="A524" t="str">
        <f t="shared" si="24"/>
        <v>2001-Montana</v>
      </c>
      <c r="B524" t="s">
        <v>32</v>
      </c>
      <c r="C524">
        <v>2001</v>
      </c>
      <c r="D524">
        <v>8265</v>
      </c>
      <c r="E524">
        <v>906961</v>
      </c>
      <c r="F524">
        <f t="shared" si="25"/>
        <v>9.1128504974304289E-3</v>
      </c>
      <c r="G524">
        <v>388</v>
      </c>
      <c r="H524">
        <v>12</v>
      </c>
      <c r="I524">
        <v>13</v>
      </c>
      <c r="J524">
        <v>7852</v>
      </c>
      <c r="K524">
        <v>60827</v>
      </c>
      <c r="L524">
        <v>6183</v>
      </c>
      <c r="M524">
        <v>4510</v>
      </c>
      <c r="N524">
        <v>835441</v>
      </c>
      <c r="O524">
        <v>6.3787462804346757E-3</v>
      </c>
      <c r="P524">
        <v>1.9408054342552159E-3</v>
      </c>
      <c r="Q524">
        <v>2.8824833702882483E-3</v>
      </c>
      <c r="R524">
        <v>9.3986289875646507E-3</v>
      </c>
      <c r="S524">
        <v>129</v>
      </c>
      <c r="T524">
        <v>23793</v>
      </c>
      <c r="U524">
        <v>5.4217627033161016E-3</v>
      </c>
      <c r="V524">
        <v>147</v>
      </c>
      <c r="W524">
        <v>224394</v>
      </c>
      <c r="X524">
        <v>6.5509772988582582E-4</v>
      </c>
      <c r="Y524">
        <v>201</v>
      </c>
      <c r="Z524">
        <v>207725</v>
      </c>
      <c r="AA524">
        <v>9.6762546636177641E-4</v>
      </c>
      <c r="AB524">
        <v>334</v>
      </c>
      <c r="AC524">
        <v>191945</v>
      </c>
      <c r="AD524">
        <v>1.7400817942639819E-3</v>
      </c>
      <c r="AE524">
        <v>788</v>
      </c>
      <c r="AF524">
        <v>208898</v>
      </c>
      <c r="AG524">
        <v>3.7721758944556675E-3</v>
      </c>
      <c r="AH524">
        <v>1326</v>
      </c>
      <c r="AI524">
        <v>174897</v>
      </c>
      <c r="AJ524">
        <v>7.5816051733305885E-3</v>
      </c>
      <c r="AK524">
        <v>1794</v>
      </c>
      <c r="AL524">
        <v>106133</v>
      </c>
      <c r="AM524">
        <v>1.6903319419973053E-2</v>
      </c>
      <c r="AN524">
        <v>2803</v>
      </c>
      <c r="AO524">
        <v>59019</v>
      </c>
      <c r="AP524">
        <v>4.7493180162320611E-2</v>
      </c>
      <c r="AQ524">
        <v>3519</v>
      </c>
      <c r="AR524">
        <v>24571</v>
      </c>
      <c r="AS524">
        <v>0.14321761426071386</v>
      </c>
      <c r="AT524">
        <v>4036</v>
      </c>
      <c r="AU524">
        <v>4229</v>
      </c>
      <c r="AV524">
        <v>454683</v>
      </c>
      <c r="AW524">
        <v>452278</v>
      </c>
      <c r="AX524">
        <f t="shared" si="26"/>
        <v>8.8765139668736236E-3</v>
      </c>
      <c r="AY524">
        <f t="shared" si="26"/>
        <v>9.35044375362056E-3</v>
      </c>
    </row>
    <row r="525" spans="1:51" x14ac:dyDescent="0.35">
      <c r="A525" t="str">
        <f t="shared" si="24"/>
        <v>2002-Montana</v>
      </c>
      <c r="B525" t="s">
        <v>32</v>
      </c>
      <c r="C525">
        <v>2002</v>
      </c>
      <c r="D525">
        <v>8506</v>
      </c>
      <c r="E525">
        <v>911667</v>
      </c>
      <c r="F525">
        <f t="shared" si="25"/>
        <v>9.3301611224273773E-3</v>
      </c>
      <c r="G525">
        <v>437</v>
      </c>
      <c r="H525">
        <v>17</v>
      </c>
      <c r="I525">
        <v>17</v>
      </c>
      <c r="J525">
        <v>8035</v>
      </c>
      <c r="K525">
        <v>61507</v>
      </c>
      <c r="L525">
        <v>6342</v>
      </c>
      <c r="M525">
        <v>4845</v>
      </c>
      <c r="N525">
        <v>838973</v>
      </c>
      <c r="O525">
        <v>7.1048823711122311E-3</v>
      </c>
      <c r="P525">
        <v>2.6805424156417534E-3</v>
      </c>
      <c r="Q525">
        <v>3.5087719298245615E-3</v>
      </c>
      <c r="R525">
        <v>9.5771854398174917E-3</v>
      </c>
      <c r="S525">
        <v>1177</v>
      </c>
      <c r="T525">
        <v>164646</v>
      </c>
      <c r="U525">
        <v>7.1486704809105598E-3</v>
      </c>
      <c r="V525">
        <v>1266</v>
      </c>
      <c r="W525">
        <v>1805849</v>
      </c>
      <c r="X525">
        <v>7.0105529310590198E-4</v>
      </c>
      <c r="Y525">
        <v>1646</v>
      </c>
      <c r="Z525">
        <v>1770469</v>
      </c>
      <c r="AA525">
        <v>9.2969715934026521E-4</v>
      </c>
      <c r="AB525">
        <v>2841</v>
      </c>
      <c r="AC525">
        <v>1746776</v>
      </c>
      <c r="AD525">
        <v>1.6264249108071099E-3</v>
      </c>
      <c r="AE525">
        <v>7392</v>
      </c>
      <c r="AF525">
        <v>1871148</v>
      </c>
      <c r="AG525">
        <v>3.9505159399470273E-3</v>
      </c>
      <c r="AH525">
        <v>11976</v>
      </c>
      <c r="AI525">
        <v>1428967</v>
      </c>
      <c r="AJ525">
        <v>8.3808793345122728E-3</v>
      </c>
      <c r="AK525">
        <v>16196</v>
      </c>
      <c r="AL525">
        <v>835601</v>
      </c>
      <c r="AM525">
        <v>1.9382456459482455E-2</v>
      </c>
      <c r="AN525">
        <v>25666</v>
      </c>
      <c r="AO525">
        <v>525595</v>
      </c>
      <c r="AP525">
        <v>4.8832275801710442E-2</v>
      </c>
      <c r="AQ525">
        <v>31476</v>
      </c>
      <c r="AR525">
        <v>230810</v>
      </c>
      <c r="AS525">
        <v>0.13637190762965209</v>
      </c>
      <c r="AT525">
        <v>4311</v>
      </c>
      <c r="AU525">
        <v>4195</v>
      </c>
      <c r="AV525">
        <v>456712</v>
      </c>
      <c r="AW525">
        <v>454955</v>
      </c>
      <c r="AX525">
        <f t="shared" si="26"/>
        <v>9.4392089544395597E-3</v>
      </c>
      <c r="AY525">
        <f t="shared" si="26"/>
        <v>9.2206921563671128E-3</v>
      </c>
    </row>
    <row r="526" spans="1:51" x14ac:dyDescent="0.35">
      <c r="A526" t="str">
        <f t="shared" si="24"/>
        <v>2003-Montana</v>
      </c>
      <c r="B526" t="s">
        <v>32</v>
      </c>
      <c r="C526">
        <v>2003</v>
      </c>
      <c r="D526">
        <v>8467</v>
      </c>
      <c r="E526">
        <v>919630</v>
      </c>
      <c r="F526">
        <f t="shared" si="25"/>
        <v>9.2069636701716997E-3</v>
      </c>
      <c r="G526">
        <v>417</v>
      </c>
      <c r="H526">
        <v>23</v>
      </c>
      <c r="I526">
        <v>21</v>
      </c>
      <c r="J526">
        <v>8006</v>
      </c>
      <c r="K526">
        <v>62325</v>
      </c>
      <c r="L526">
        <v>6496</v>
      </c>
      <c r="M526">
        <v>5223</v>
      </c>
      <c r="N526">
        <v>845586</v>
      </c>
      <c r="O526">
        <v>6.6907340553549943E-3</v>
      </c>
      <c r="P526">
        <v>3.54064039408867E-3</v>
      </c>
      <c r="Q526">
        <v>4.0206777713957496E-3</v>
      </c>
      <c r="R526">
        <v>9.4679902458176934E-3</v>
      </c>
      <c r="S526">
        <v>678</v>
      </c>
      <c r="T526">
        <v>85566</v>
      </c>
      <c r="U526">
        <v>7.9237080148657178E-3</v>
      </c>
      <c r="V526">
        <v>628</v>
      </c>
      <c r="W526">
        <v>928092</v>
      </c>
      <c r="X526">
        <v>6.7665705555052728E-4</v>
      </c>
      <c r="Y526">
        <v>938</v>
      </c>
      <c r="Z526">
        <v>825179</v>
      </c>
      <c r="AA526">
        <v>1.1367230625112855E-3</v>
      </c>
      <c r="AB526">
        <v>1737</v>
      </c>
      <c r="AC526">
        <v>851373</v>
      </c>
      <c r="AD526">
        <v>2.0402338340539342E-3</v>
      </c>
      <c r="AE526">
        <v>4355</v>
      </c>
      <c r="AF526">
        <v>946400</v>
      </c>
      <c r="AG526">
        <v>4.6016483516483518E-3</v>
      </c>
      <c r="AH526">
        <v>6949</v>
      </c>
      <c r="AI526">
        <v>747106</v>
      </c>
      <c r="AJ526">
        <v>9.301223655010132E-3</v>
      </c>
      <c r="AK526">
        <v>9529</v>
      </c>
      <c r="AL526">
        <v>443494</v>
      </c>
      <c r="AM526">
        <v>2.148619823492539E-2</v>
      </c>
      <c r="AN526">
        <v>14657</v>
      </c>
      <c r="AO526">
        <v>274136</v>
      </c>
      <c r="AP526">
        <v>5.3466162780517697E-2</v>
      </c>
      <c r="AQ526">
        <v>16243</v>
      </c>
      <c r="AR526">
        <v>113118</v>
      </c>
      <c r="AS526">
        <v>0.14359341572517195</v>
      </c>
      <c r="AT526">
        <v>4120</v>
      </c>
      <c r="AU526">
        <v>4347</v>
      </c>
      <c r="AV526">
        <v>460116</v>
      </c>
      <c r="AW526">
        <v>459514</v>
      </c>
      <c r="AX526">
        <f t="shared" si="26"/>
        <v>8.9542637074129135E-3</v>
      </c>
      <c r="AY526">
        <f t="shared" si="26"/>
        <v>9.4599946900420888E-3</v>
      </c>
    </row>
    <row r="527" spans="1:51" x14ac:dyDescent="0.35">
      <c r="A527" t="str">
        <f t="shared" si="24"/>
        <v>2004-Montana</v>
      </c>
      <c r="B527" t="s">
        <v>32</v>
      </c>
      <c r="C527">
        <v>2004</v>
      </c>
      <c r="D527">
        <v>8094</v>
      </c>
      <c r="E527">
        <v>930009</v>
      </c>
      <c r="F527">
        <f t="shared" si="25"/>
        <v>8.7031415825008143E-3</v>
      </c>
      <c r="G527">
        <v>437</v>
      </c>
      <c r="H527">
        <v>19</v>
      </c>
      <c r="I527">
        <v>11</v>
      </c>
      <c r="J527">
        <v>7627</v>
      </c>
      <c r="K527">
        <v>63172</v>
      </c>
      <c r="L527">
        <v>6809</v>
      </c>
      <c r="M527">
        <v>5611</v>
      </c>
      <c r="N527">
        <v>854417</v>
      </c>
      <c r="O527">
        <v>6.9176217311467105E-3</v>
      </c>
      <c r="P527">
        <v>2.7904244382435011E-3</v>
      </c>
      <c r="Q527">
        <v>1.9604348600962395E-3</v>
      </c>
      <c r="R527">
        <v>8.9265545980475574E-3</v>
      </c>
      <c r="S527">
        <v>182</v>
      </c>
      <c r="T527">
        <v>39835</v>
      </c>
      <c r="U527">
        <v>4.5688464917785863E-3</v>
      </c>
      <c r="V527">
        <v>229</v>
      </c>
      <c r="W527">
        <v>432636</v>
      </c>
      <c r="X527">
        <v>5.2931332575190224E-4</v>
      </c>
      <c r="Y527">
        <v>334</v>
      </c>
      <c r="Z527">
        <v>377041</v>
      </c>
      <c r="AA527">
        <v>8.8584530594815951E-4</v>
      </c>
      <c r="AB527">
        <v>598</v>
      </c>
      <c r="AC527">
        <v>368264</v>
      </c>
      <c r="AD527">
        <v>1.6238350748376165E-3</v>
      </c>
      <c r="AE527">
        <v>1541</v>
      </c>
      <c r="AF527">
        <v>442237</v>
      </c>
      <c r="AG527">
        <v>3.4845569230977959E-3</v>
      </c>
      <c r="AH527">
        <v>2795</v>
      </c>
      <c r="AI527">
        <v>361422</v>
      </c>
      <c r="AJ527">
        <v>7.7333421872492541E-3</v>
      </c>
      <c r="AK527">
        <v>4142</v>
      </c>
      <c r="AL527">
        <v>222198</v>
      </c>
      <c r="AM527">
        <v>1.8641031872474099E-2</v>
      </c>
      <c r="AN527">
        <v>7317</v>
      </c>
      <c r="AO527">
        <v>154392</v>
      </c>
      <c r="AP527">
        <v>4.7392351935333435E-2</v>
      </c>
      <c r="AQ527">
        <v>10307</v>
      </c>
      <c r="AR527">
        <v>73536</v>
      </c>
      <c r="AS527">
        <v>0.14016264142732812</v>
      </c>
      <c r="AT527">
        <v>4024</v>
      </c>
      <c r="AU527">
        <v>4070</v>
      </c>
      <c r="AV527">
        <v>465000</v>
      </c>
      <c r="AW527">
        <v>465009</v>
      </c>
      <c r="AX527">
        <f t="shared" si="26"/>
        <v>8.6537634408602147E-3</v>
      </c>
      <c r="AY527">
        <f t="shared" si="26"/>
        <v>8.7525187684539436E-3</v>
      </c>
    </row>
    <row r="528" spans="1:51" x14ac:dyDescent="0.35">
      <c r="A528" t="str">
        <f t="shared" si="24"/>
        <v>2005-Montana</v>
      </c>
      <c r="B528" t="s">
        <v>32</v>
      </c>
      <c r="C528">
        <v>2005</v>
      </c>
      <c r="D528">
        <v>8528</v>
      </c>
      <c r="E528">
        <v>940102</v>
      </c>
      <c r="F528">
        <f t="shared" si="25"/>
        <v>9.0713560868926988E-3</v>
      </c>
      <c r="G528">
        <v>441</v>
      </c>
      <c r="H528">
        <v>15</v>
      </c>
      <c r="I528">
        <v>17</v>
      </c>
      <c r="J528">
        <v>8055</v>
      </c>
      <c r="K528">
        <v>64369</v>
      </c>
      <c r="L528">
        <v>6973</v>
      </c>
      <c r="M528">
        <v>5844</v>
      </c>
      <c r="N528">
        <v>862916</v>
      </c>
      <c r="O528">
        <v>6.8511239882552161E-3</v>
      </c>
      <c r="P528">
        <v>2.1511544528897177E-3</v>
      </c>
      <c r="Q528">
        <v>2.9089664613278577E-3</v>
      </c>
      <c r="R528">
        <v>9.3346281677474975E-3</v>
      </c>
      <c r="S528">
        <v>289</v>
      </c>
      <c r="T528">
        <v>41149</v>
      </c>
      <c r="U528">
        <v>7.0232569442756814E-3</v>
      </c>
      <c r="V528">
        <v>281</v>
      </c>
      <c r="W528">
        <v>409723</v>
      </c>
      <c r="X528">
        <v>6.8582920656150618E-4</v>
      </c>
      <c r="Y528">
        <v>420</v>
      </c>
      <c r="Z528">
        <v>370956</v>
      </c>
      <c r="AA528">
        <v>1.1322097499433894E-3</v>
      </c>
      <c r="AB528">
        <v>590</v>
      </c>
      <c r="AC528">
        <v>349360</v>
      </c>
      <c r="AD528">
        <v>1.6888023814975955E-3</v>
      </c>
      <c r="AE528">
        <v>1642</v>
      </c>
      <c r="AF528">
        <v>408687</v>
      </c>
      <c r="AG528">
        <v>4.0177446309767623E-3</v>
      </c>
      <c r="AH528">
        <v>2716</v>
      </c>
      <c r="AI528">
        <v>320851</v>
      </c>
      <c r="AJ528">
        <v>8.4649884214167952E-3</v>
      </c>
      <c r="AK528">
        <v>3687</v>
      </c>
      <c r="AL528">
        <v>186880</v>
      </c>
      <c r="AM528">
        <v>1.9729238013698629E-2</v>
      </c>
      <c r="AN528">
        <v>6204</v>
      </c>
      <c r="AO528">
        <v>126537</v>
      </c>
      <c r="AP528">
        <v>4.9029137722563364E-2</v>
      </c>
      <c r="AQ528">
        <v>8076</v>
      </c>
      <c r="AR528">
        <v>58686</v>
      </c>
      <c r="AS528">
        <v>0.13761374092628564</v>
      </c>
      <c r="AT528">
        <v>4203</v>
      </c>
      <c r="AU528">
        <v>4325</v>
      </c>
      <c r="AV528">
        <v>469780</v>
      </c>
      <c r="AW528">
        <v>470322</v>
      </c>
      <c r="AX528">
        <f t="shared" si="26"/>
        <v>8.9467410277151004E-3</v>
      </c>
      <c r="AY528">
        <f t="shared" si="26"/>
        <v>9.1958275394304328E-3</v>
      </c>
    </row>
    <row r="529" spans="1:51" x14ac:dyDescent="0.35">
      <c r="A529" t="str">
        <f t="shared" si="24"/>
        <v>2006-Montana</v>
      </c>
      <c r="B529" t="s">
        <v>32</v>
      </c>
      <c r="C529">
        <v>2006</v>
      </c>
      <c r="D529">
        <v>8472</v>
      </c>
      <c r="E529">
        <v>952692</v>
      </c>
      <c r="F529">
        <f t="shared" si="25"/>
        <v>8.8926956456021472E-3</v>
      </c>
      <c r="G529">
        <v>488</v>
      </c>
      <c r="H529">
        <v>18</v>
      </c>
      <c r="I529">
        <v>19</v>
      </c>
      <c r="J529">
        <v>7947</v>
      </c>
      <c r="K529">
        <v>65146</v>
      </c>
      <c r="L529">
        <v>7265</v>
      </c>
      <c r="M529">
        <v>6227</v>
      </c>
      <c r="N529">
        <v>874054</v>
      </c>
      <c r="O529">
        <v>7.4908666687133517E-3</v>
      </c>
      <c r="P529">
        <v>2.4776324845147968E-3</v>
      </c>
      <c r="Q529">
        <v>3.0512285209571221E-3</v>
      </c>
      <c r="R529">
        <v>9.0921155901122815E-3</v>
      </c>
      <c r="S529">
        <v>397</v>
      </c>
      <c r="T529">
        <v>56089</v>
      </c>
      <c r="U529">
        <v>7.0780366916864271E-3</v>
      </c>
      <c r="V529">
        <v>493</v>
      </c>
      <c r="W529">
        <v>585941</v>
      </c>
      <c r="X529">
        <v>8.4138164081366557E-4</v>
      </c>
      <c r="Y529">
        <v>817</v>
      </c>
      <c r="Z529">
        <v>564291</v>
      </c>
      <c r="AA529">
        <v>1.4478345392714043E-3</v>
      </c>
      <c r="AB529">
        <v>1487</v>
      </c>
      <c r="AC529">
        <v>583402</v>
      </c>
      <c r="AD529">
        <v>2.5488428219306754E-3</v>
      </c>
      <c r="AE529">
        <v>3591</v>
      </c>
      <c r="AF529">
        <v>641717</v>
      </c>
      <c r="AG529">
        <v>5.5959246833105561E-3</v>
      </c>
      <c r="AH529">
        <v>5819</v>
      </c>
      <c r="AI529">
        <v>524383</v>
      </c>
      <c r="AJ529">
        <v>1.1096850965801713E-2</v>
      </c>
      <c r="AK529">
        <v>7873</v>
      </c>
      <c r="AL529">
        <v>319714</v>
      </c>
      <c r="AM529">
        <v>2.4625133713256222E-2</v>
      </c>
      <c r="AN529">
        <v>10403</v>
      </c>
      <c r="AO529">
        <v>182869</v>
      </c>
      <c r="AP529">
        <v>5.6887717437072438E-2</v>
      </c>
      <c r="AQ529">
        <v>10329</v>
      </c>
      <c r="AR529">
        <v>67955</v>
      </c>
      <c r="AS529">
        <v>0.151997645500699</v>
      </c>
      <c r="AT529">
        <v>4177</v>
      </c>
      <c r="AU529">
        <v>4295</v>
      </c>
      <c r="AV529">
        <v>475341</v>
      </c>
      <c r="AW529">
        <v>477351</v>
      </c>
      <c r="AX529">
        <f t="shared" si="26"/>
        <v>8.787375799689065E-3</v>
      </c>
      <c r="AY529">
        <f t="shared" si="26"/>
        <v>8.9975720172367924E-3</v>
      </c>
    </row>
    <row r="530" spans="1:51" x14ac:dyDescent="0.35">
      <c r="A530" t="str">
        <f t="shared" si="24"/>
        <v>2007-Montana</v>
      </c>
      <c r="B530" t="s">
        <v>32</v>
      </c>
      <c r="C530">
        <v>2007</v>
      </c>
      <c r="D530">
        <v>8624</v>
      </c>
      <c r="E530">
        <v>964706</v>
      </c>
      <c r="F530">
        <f t="shared" si="25"/>
        <v>8.9395111049376703E-3</v>
      </c>
      <c r="G530">
        <v>454</v>
      </c>
      <c r="H530">
        <v>20</v>
      </c>
      <c r="I530">
        <v>15</v>
      </c>
      <c r="J530">
        <v>8135</v>
      </c>
      <c r="K530">
        <v>66288</v>
      </c>
      <c r="L530">
        <v>7519</v>
      </c>
      <c r="M530">
        <v>6460</v>
      </c>
      <c r="N530">
        <v>884439</v>
      </c>
      <c r="O530">
        <v>6.8489017620082067E-3</v>
      </c>
      <c r="P530">
        <v>2.6599281819390877E-3</v>
      </c>
      <c r="Q530">
        <v>2.3219814241486067E-3</v>
      </c>
      <c r="R530">
        <v>9.1979209419756486E-3</v>
      </c>
      <c r="S530">
        <v>568</v>
      </c>
      <c r="T530">
        <v>63570</v>
      </c>
      <c r="U530">
        <v>8.9350322479156835E-3</v>
      </c>
      <c r="V530">
        <v>709</v>
      </c>
      <c r="W530">
        <v>666011</v>
      </c>
      <c r="X530">
        <v>1.0645469819567544E-3</v>
      </c>
      <c r="Y530">
        <v>951</v>
      </c>
      <c r="Z530">
        <v>613507</v>
      </c>
      <c r="AA530">
        <v>1.5501045627841247E-3</v>
      </c>
      <c r="AB530">
        <v>1505</v>
      </c>
      <c r="AC530">
        <v>568146</v>
      </c>
      <c r="AD530">
        <v>2.6489669908791049E-3</v>
      </c>
      <c r="AE530">
        <v>3789</v>
      </c>
      <c r="AF530">
        <v>654126</v>
      </c>
      <c r="AG530">
        <v>5.7924620027334185E-3</v>
      </c>
      <c r="AH530">
        <v>5784</v>
      </c>
      <c r="AI530">
        <v>519317</v>
      </c>
      <c r="AJ530">
        <v>1.113770587136566E-2</v>
      </c>
      <c r="AK530">
        <v>7223</v>
      </c>
      <c r="AL530">
        <v>305564</v>
      </c>
      <c r="AM530">
        <v>2.3638255815475646E-2</v>
      </c>
      <c r="AN530">
        <v>10002</v>
      </c>
      <c r="AO530">
        <v>179320</v>
      </c>
      <c r="AP530">
        <v>5.5777381217934421E-2</v>
      </c>
      <c r="AQ530">
        <v>9507</v>
      </c>
      <c r="AR530">
        <v>64258</v>
      </c>
      <c r="AS530">
        <v>0.14795044974944754</v>
      </c>
      <c r="AT530">
        <v>4250</v>
      </c>
      <c r="AU530">
        <v>4374</v>
      </c>
      <c r="AV530">
        <v>480939</v>
      </c>
      <c r="AW530">
        <v>483767</v>
      </c>
      <c r="AX530">
        <f t="shared" si="26"/>
        <v>8.8368795211035082E-3</v>
      </c>
      <c r="AY530">
        <f t="shared" si="26"/>
        <v>9.0415427261470917E-3</v>
      </c>
    </row>
    <row r="531" spans="1:51" x14ac:dyDescent="0.35">
      <c r="A531" t="str">
        <f t="shared" si="24"/>
        <v>2008-Montana</v>
      </c>
      <c r="B531" t="s">
        <v>32</v>
      </c>
      <c r="C531">
        <v>2008</v>
      </c>
      <c r="D531">
        <v>8913</v>
      </c>
      <c r="E531">
        <v>976415</v>
      </c>
      <c r="F531">
        <f t="shared" si="25"/>
        <v>9.1282907370329215E-3</v>
      </c>
      <c r="G531">
        <v>483</v>
      </c>
      <c r="H531">
        <v>27</v>
      </c>
      <c r="I531">
        <v>18</v>
      </c>
      <c r="J531">
        <v>8385</v>
      </c>
      <c r="K531">
        <v>67202</v>
      </c>
      <c r="L531">
        <v>7749</v>
      </c>
      <c r="M531">
        <v>6665</v>
      </c>
      <c r="N531">
        <v>894799</v>
      </c>
      <c r="O531">
        <v>7.1872860926758134E-3</v>
      </c>
      <c r="P531">
        <v>3.4843205574912892E-3</v>
      </c>
      <c r="Q531">
        <v>2.7006751687921981E-3</v>
      </c>
      <c r="R531">
        <v>9.3708195918859993E-3</v>
      </c>
      <c r="S531">
        <v>76</v>
      </c>
      <c r="T531">
        <v>13419</v>
      </c>
      <c r="U531">
        <v>5.663611297414114E-3</v>
      </c>
      <c r="V531">
        <v>107</v>
      </c>
      <c r="W531">
        <v>170460</v>
      </c>
      <c r="X531">
        <v>6.2771324650944503E-4</v>
      </c>
      <c r="Y531">
        <v>140</v>
      </c>
      <c r="Z531">
        <v>144182</v>
      </c>
      <c r="AA531">
        <v>9.7099499244011043E-4</v>
      </c>
      <c r="AB531">
        <v>276</v>
      </c>
      <c r="AC531">
        <v>176367</v>
      </c>
      <c r="AD531">
        <v>1.5649186072224396E-3</v>
      </c>
      <c r="AE531">
        <v>793</v>
      </c>
      <c r="AF531">
        <v>219374</v>
      </c>
      <c r="AG531">
        <v>3.6148312926782573E-3</v>
      </c>
      <c r="AH531">
        <v>1409</v>
      </c>
      <c r="AI531">
        <v>186977</v>
      </c>
      <c r="AJ531">
        <v>7.535686207394492E-3</v>
      </c>
      <c r="AK531">
        <v>2044</v>
      </c>
      <c r="AL531">
        <v>110029</v>
      </c>
      <c r="AM531">
        <v>1.8576920630015724E-2</v>
      </c>
      <c r="AN531">
        <v>3538</v>
      </c>
      <c r="AO531">
        <v>69226</v>
      </c>
      <c r="AP531">
        <v>5.1107965215381503E-2</v>
      </c>
      <c r="AQ531">
        <v>4178</v>
      </c>
      <c r="AR531">
        <v>28415</v>
      </c>
      <c r="AS531">
        <v>0.14703501671652297</v>
      </c>
      <c r="AT531">
        <v>4383</v>
      </c>
      <c r="AU531">
        <v>4530</v>
      </c>
      <c r="AV531">
        <v>486477</v>
      </c>
      <c r="AW531">
        <v>489938</v>
      </c>
      <c r="AX531">
        <f t="shared" si="26"/>
        <v>9.0096756886759288E-3</v>
      </c>
      <c r="AY531">
        <f t="shared" si="26"/>
        <v>9.2460678698120993E-3</v>
      </c>
    </row>
    <row r="532" spans="1:51" x14ac:dyDescent="0.35">
      <c r="A532" t="str">
        <f t="shared" si="24"/>
        <v>2009-Montana</v>
      </c>
      <c r="B532" t="s">
        <v>32</v>
      </c>
      <c r="C532">
        <v>2009</v>
      </c>
      <c r="D532">
        <v>8730</v>
      </c>
      <c r="E532">
        <v>983982</v>
      </c>
      <c r="F532">
        <f t="shared" si="25"/>
        <v>8.8721135142716019E-3</v>
      </c>
      <c r="G532">
        <v>488</v>
      </c>
      <c r="H532">
        <v>25</v>
      </c>
      <c r="I532">
        <v>16</v>
      </c>
      <c r="J532">
        <v>8201</v>
      </c>
      <c r="K532">
        <v>68342</v>
      </c>
      <c r="L532">
        <v>8103</v>
      </c>
      <c r="M532">
        <v>6917</v>
      </c>
      <c r="N532">
        <v>900620</v>
      </c>
      <c r="O532">
        <v>7.1405577829153372E-3</v>
      </c>
      <c r="P532">
        <v>3.0852770578797977E-3</v>
      </c>
      <c r="Q532">
        <v>2.313141535347694E-3</v>
      </c>
      <c r="R532">
        <v>9.1059492349714645E-3</v>
      </c>
      <c r="S532">
        <v>546</v>
      </c>
      <c r="T532">
        <v>73276</v>
      </c>
      <c r="U532">
        <v>7.4512800917080624E-3</v>
      </c>
      <c r="V532">
        <v>576</v>
      </c>
      <c r="W532">
        <v>797106</v>
      </c>
      <c r="X532">
        <v>7.2261405634884194E-4</v>
      </c>
      <c r="Y532">
        <v>822</v>
      </c>
      <c r="Z532">
        <v>750047</v>
      </c>
      <c r="AA532">
        <v>1.0959313216371775E-3</v>
      </c>
      <c r="AB532">
        <v>1455</v>
      </c>
      <c r="AC532">
        <v>808015</v>
      </c>
      <c r="AD532">
        <v>1.8007091452510165E-3</v>
      </c>
      <c r="AE532">
        <v>3702</v>
      </c>
      <c r="AF532">
        <v>895759</v>
      </c>
      <c r="AG532">
        <v>4.1328080432348436E-3</v>
      </c>
      <c r="AH532">
        <v>5733</v>
      </c>
      <c r="AI532">
        <v>675736</v>
      </c>
      <c r="AJ532">
        <v>8.4840825411107296E-3</v>
      </c>
      <c r="AK532">
        <v>7076</v>
      </c>
      <c r="AL532">
        <v>376703</v>
      </c>
      <c r="AM532">
        <v>1.8784028797222217E-2</v>
      </c>
      <c r="AN532">
        <v>10938</v>
      </c>
      <c r="AO532">
        <v>223017</v>
      </c>
      <c r="AP532">
        <v>4.9045588452898206E-2</v>
      </c>
      <c r="AQ532">
        <v>12826</v>
      </c>
      <c r="AR532">
        <v>95263</v>
      </c>
      <c r="AS532">
        <v>0.13463779221733516</v>
      </c>
      <c r="AT532">
        <v>4295</v>
      </c>
      <c r="AU532">
        <v>4435</v>
      </c>
      <c r="AV532">
        <v>490122</v>
      </c>
      <c r="AW532">
        <v>493860</v>
      </c>
      <c r="AX532">
        <f t="shared" si="26"/>
        <v>8.7631242833416979E-3</v>
      </c>
      <c r="AY532">
        <f t="shared" si="26"/>
        <v>8.9802778115255343E-3</v>
      </c>
    </row>
    <row r="533" spans="1:51" x14ac:dyDescent="0.35">
      <c r="A533" t="str">
        <f t="shared" si="24"/>
        <v>2010-Montana</v>
      </c>
      <c r="B533" t="s">
        <v>32</v>
      </c>
      <c r="C533">
        <v>2010</v>
      </c>
      <c r="D533">
        <v>8827</v>
      </c>
      <c r="E533">
        <v>989415</v>
      </c>
      <c r="F533">
        <f t="shared" si="25"/>
        <v>8.921433372245215E-3</v>
      </c>
      <c r="G533">
        <v>480</v>
      </c>
      <c r="H533">
        <v>15</v>
      </c>
      <c r="I533">
        <v>24</v>
      </c>
      <c r="J533">
        <v>8308</v>
      </c>
      <c r="K533">
        <v>69329</v>
      </c>
      <c r="L533">
        <v>8051</v>
      </c>
      <c r="M533">
        <v>6917</v>
      </c>
      <c r="N533">
        <v>905118</v>
      </c>
      <c r="O533">
        <v>6.9235096424295752E-3</v>
      </c>
      <c r="P533">
        <v>1.8631225934666502E-3</v>
      </c>
      <c r="Q533">
        <v>3.4697123030215412E-3</v>
      </c>
      <c r="R533">
        <v>9.1789136886019276E-3</v>
      </c>
      <c r="S533">
        <v>379</v>
      </c>
      <c r="T533">
        <v>72805</v>
      </c>
      <c r="U533">
        <v>5.2056864226358076E-3</v>
      </c>
      <c r="V533">
        <v>451</v>
      </c>
      <c r="W533">
        <v>937007</v>
      </c>
      <c r="X533">
        <v>4.8131977669323709E-4</v>
      </c>
      <c r="Y533">
        <v>663</v>
      </c>
      <c r="Z533">
        <v>836527</v>
      </c>
      <c r="AA533">
        <v>7.9256258315631178E-4</v>
      </c>
      <c r="AB533">
        <v>1324</v>
      </c>
      <c r="AC533">
        <v>904913</v>
      </c>
      <c r="AD533">
        <v>1.4631240793313832E-3</v>
      </c>
      <c r="AE533">
        <v>3339</v>
      </c>
      <c r="AF533">
        <v>1006698</v>
      </c>
      <c r="AG533">
        <v>3.3167841795652716E-3</v>
      </c>
      <c r="AH533">
        <v>5421</v>
      </c>
      <c r="AI533">
        <v>779883</v>
      </c>
      <c r="AJ533">
        <v>6.95104265639846E-3</v>
      </c>
      <c r="AK533">
        <v>7451</v>
      </c>
      <c r="AL533">
        <v>445871</v>
      </c>
      <c r="AM533">
        <v>1.671111150983132E-2</v>
      </c>
      <c r="AN533">
        <v>14038</v>
      </c>
      <c r="AO533">
        <v>302644</v>
      </c>
      <c r="AP533">
        <v>4.6384531000118953E-2</v>
      </c>
      <c r="AQ533">
        <v>19120</v>
      </c>
      <c r="AR533">
        <v>143171</v>
      </c>
      <c r="AS533">
        <v>0.13354659812392175</v>
      </c>
      <c r="AT533">
        <v>4285</v>
      </c>
      <c r="AU533">
        <v>4542</v>
      </c>
      <c r="AV533">
        <v>492748</v>
      </c>
      <c r="AW533">
        <v>496667</v>
      </c>
      <c r="AX533">
        <f t="shared" si="26"/>
        <v>8.6961286499387114E-3</v>
      </c>
      <c r="AY533">
        <f t="shared" si="26"/>
        <v>9.1449603053957683E-3</v>
      </c>
    </row>
    <row r="534" spans="1:51" x14ac:dyDescent="0.35">
      <c r="A534" t="str">
        <f t="shared" si="24"/>
        <v>2011-Montana</v>
      </c>
      <c r="B534" t="s">
        <v>32</v>
      </c>
      <c r="C534">
        <v>2011</v>
      </c>
      <c r="D534">
        <v>9115</v>
      </c>
      <c r="E534">
        <v>998199</v>
      </c>
      <c r="F534">
        <f t="shared" si="25"/>
        <v>9.131445733766513E-3</v>
      </c>
      <c r="G534">
        <v>506</v>
      </c>
      <c r="H534">
        <v>19</v>
      </c>
      <c r="I534">
        <v>13</v>
      </c>
      <c r="J534">
        <v>8577</v>
      </c>
      <c r="K534">
        <v>70075</v>
      </c>
      <c r="L534">
        <v>8659</v>
      </c>
      <c r="M534">
        <v>8421</v>
      </c>
      <c r="N534">
        <v>911044</v>
      </c>
      <c r="O534">
        <v>7.2208348198358899E-3</v>
      </c>
      <c r="P534">
        <v>2.1942487585171499E-3</v>
      </c>
      <c r="Q534">
        <v>1.5437596484978032E-3</v>
      </c>
      <c r="R534">
        <v>9.4144739441783271E-3</v>
      </c>
      <c r="S534">
        <v>881</v>
      </c>
      <c r="T534">
        <v>115508</v>
      </c>
      <c r="U534">
        <v>7.6271773383661734E-3</v>
      </c>
      <c r="V534">
        <v>1002</v>
      </c>
      <c r="W534">
        <v>1415525</v>
      </c>
      <c r="X534">
        <v>7.0786457321488495E-4</v>
      </c>
      <c r="Y534">
        <v>1328</v>
      </c>
      <c r="Z534">
        <v>1168135</v>
      </c>
      <c r="AA534">
        <v>1.1368549011886468E-3</v>
      </c>
      <c r="AB534">
        <v>2522</v>
      </c>
      <c r="AC534">
        <v>1308098</v>
      </c>
      <c r="AD534">
        <v>1.9279901047169249E-3</v>
      </c>
      <c r="AE534">
        <v>6667</v>
      </c>
      <c r="AF534">
        <v>1519908</v>
      </c>
      <c r="AG534">
        <v>4.3864497061664263E-3</v>
      </c>
      <c r="AH534">
        <v>10915</v>
      </c>
      <c r="AI534">
        <v>1216437</v>
      </c>
      <c r="AJ534">
        <v>8.972926670267346E-3</v>
      </c>
      <c r="AK534">
        <v>14032</v>
      </c>
      <c r="AL534">
        <v>711026</v>
      </c>
      <c r="AM534">
        <v>1.9734862016297577E-2</v>
      </c>
      <c r="AN534">
        <v>22527</v>
      </c>
      <c r="AO534">
        <v>445871</v>
      </c>
      <c r="AP534">
        <v>5.0523581932890901E-2</v>
      </c>
      <c r="AQ534">
        <v>26258</v>
      </c>
      <c r="AR534">
        <v>186726</v>
      </c>
      <c r="AS534">
        <v>0.14062315906729647</v>
      </c>
      <c r="AT534">
        <v>4410</v>
      </c>
      <c r="AU534">
        <v>4705</v>
      </c>
      <c r="AV534">
        <v>496966</v>
      </c>
      <c r="AW534">
        <v>501233</v>
      </c>
      <c r="AX534">
        <f t="shared" si="26"/>
        <v>8.8738465005654306E-3</v>
      </c>
      <c r="AY534">
        <f t="shared" si="26"/>
        <v>9.3868520229115002E-3</v>
      </c>
    </row>
    <row r="535" spans="1:51" x14ac:dyDescent="0.35">
      <c r="A535" t="str">
        <f t="shared" si="24"/>
        <v>2012-Montana</v>
      </c>
      <c r="B535" t="s">
        <v>32</v>
      </c>
      <c r="C535">
        <v>2012</v>
      </c>
      <c r="D535">
        <v>8976</v>
      </c>
      <c r="E535">
        <v>1005141</v>
      </c>
      <c r="F535">
        <f t="shared" si="25"/>
        <v>8.9300904052267288E-3</v>
      </c>
      <c r="G535">
        <v>555</v>
      </c>
      <c r="H535">
        <v>27</v>
      </c>
      <c r="I535">
        <v>22</v>
      </c>
      <c r="J535">
        <v>8372</v>
      </c>
      <c r="K535">
        <v>71293</v>
      </c>
      <c r="L535">
        <v>9142</v>
      </c>
      <c r="M535">
        <v>8849</v>
      </c>
      <c r="N535">
        <v>915857</v>
      </c>
      <c r="O535">
        <v>7.7847755039064147E-3</v>
      </c>
      <c r="P535">
        <v>2.9534018814263837E-3</v>
      </c>
      <c r="Q535">
        <v>2.4861566278675555E-3</v>
      </c>
      <c r="R535">
        <v>9.1411650508758466E-3</v>
      </c>
      <c r="S535">
        <v>326</v>
      </c>
      <c r="T535">
        <v>69935</v>
      </c>
      <c r="U535">
        <v>4.6614713662686781E-3</v>
      </c>
      <c r="V535">
        <v>375</v>
      </c>
      <c r="W535">
        <v>731504</v>
      </c>
      <c r="X535">
        <v>5.1264244624773072E-4</v>
      </c>
      <c r="Y535">
        <v>468</v>
      </c>
      <c r="Z535">
        <v>707472</v>
      </c>
      <c r="AA535">
        <v>6.6151027885202527E-4</v>
      </c>
      <c r="AB535">
        <v>910</v>
      </c>
      <c r="AC535">
        <v>692200</v>
      </c>
      <c r="AD535">
        <v>1.3146489453915054E-3</v>
      </c>
      <c r="AE535">
        <v>2458</v>
      </c>
      <c r="AF535">
        <v>808480</v>
      </c>
      <c r="AG535">
        <v>3.0402731050860874E-3</v>
      </c>
      <c r="AH535">
        <v>4077</v>
      </c>
      <c r="AI535">
        <v>608257</v>
      </c>
      <c r="AJ535">
        <v>6.7027588667290311E-3</v>
      </c>
      <c r="AK535">
        <v>5536</v>
      </c>
      <c r="AL535">
        <v>345983</v>
      </c>
      <c r="AM535">
        <v>1.6000786165794274E-2</v>
      </c>
      <c r="AN535">
        <v>9504</v>
      </c>
      <c r="AO535">
        <v>221671</v>
      </c>
      <c r="AP535">
        <v>4.2874349824740268E-2</v>
      </c>
      <c r="AQ535">
        <v>14049</v>
      </c>
      <c r="AR535">
        <v>104835</v>
      </c>
      <c r="AS535">
        <v>0.13401058806696237</v>
      </c>
      <c r="AT535">
        <v>4320</v>
      </c>
      <c r="AU535">
        <v>4656</v>
      </c>
      <c r="AV535">
        <v>500192</v>
      </c>
      <c r="AW535">
        <v>504949</v>
      </c>
      <c r="AX535">
        <f t="shared" si="26"/>
        <v>8.6366835135308039E-3</v>
      </c>
      <c r="AY535">
        <f t="shared" si="26"/>
        <v>9.2207331829551112E-3</v>
      </c>
    </row>
    <row r="536" spans="1:51" x14ac:dyDescent="0.35">
      <c r="A536" t="str">
        <f t="shared" si="24"/>
        <v>2013-Montana</v>
      </c>
      <c r="B536" t="s">
        <v>32</v>
      </c>
      <c r="C536">
        <v>2013</v>
      </c>
      <c r="D536">
        <v>9511</v>
      </c>
      <c r="E536">
        <v>1015165</v>
      </c>
      <c r="F536">
        <f t="shared" si="25"/>
        <v>9.3689203232971974E-3</v>
      </c>
      <c r="G536">
        <v>569</v>
      </c>
      <c r="H536">
        <v>24</v>
      </c>
      <c r="I536">
        <v>32</v>
      </c>
      <c r="J536">
        <v>8886</v>
      </c>
      <c r="K536">
        <v>72458</v>
      </c>
      <c r="L536">
        <v>9721</v>
      </c>
      <c r="M536">
        <v>9230</v>
      </c>
      <c r="N536">
        <v>923756</v>
      </c>
      <c r="O536">
        <v>7.8528250848767557E-3</v>
      </c>
      <c r="P536">
        <v>2.4688818022837156E-3</v>
      </c>
      <c r="Q536">
        <v>3.466955579631636E-3</v>
      </c>
      <c r="R536">
        <v>9.6194233109176009E-3</v>
      </c>
      <c r="S536">
        <v>431</v>
      </c>
      <c r="T536">
        <v>41747</v>
      </c>
      <c r="U536">
        <v>1.0324095144561287E-2</v>
      </c>
      <c r="V536">
        <v>443</v>
      </c>
      <c r="W536">
        <v>437190</v>
      </c>
      <c r="X536">
        <v>1.0132894165008348E-3</v>
      </c>
      <c r="Y536">
        <v>646</v>
      </c>
      <c r="Z536">
        <v>385569</v>
      </c>
      <c r="AA536">
        <v>1.675445899436936E-3</v>
      </c>
      <c r="AB536">
        <v>1099</v>
      </c>
      <c r="AC536">
        <v>378587</v>
      </c>
      <c r="AD536">
        <v>2.9028994656446205E-3</v>
      </c>
      <c r="AE536">
        <v>2557</v>
      </c>
      <c r="AF536">
        <v>417705</v>
      </c>
      <c r="AG536">
        <v>6.1215451095869098E-3</v>
      </c>
      <c r="AH536">
        <v>4007</v>
      </c>
      <c r="AI536">
        <v>337648</v>
      </c>
      <c r="AJ536">
        <v>1.1867388522958822E-2</v>
      </c>
      <c r="AK536">
        <v>5204</v>
      </c>
      <c r="AL536">
        <v>211560</v>
      </c>
      <c r="AM536">
        <v>2.4598222726413311E-2</v>
      </c>
      <c r="AN536">
        <v>6891</v>
      </c>
      <c r="AO536">
        <v>120729</v>
      </c>
      <c r="AP536">
        <v>5.707824963347663E-2</v>
      </c>
      <c r="AQ536">
        <v>6803</v>
      </c>
      <c r="AR536">
        <v>43679</v>
      </c>
      <c r="AS536">
        <v>0.15574990269923761</v>
      </c>
      <c r="AT536">
        <v>4602</v>
      </c>
      <c r="AU536">
        <v>4909</v>
      </c>
      <c r="AV536">
        <v>505367</v>
      </c>
      <c r="AW536">
        <v>509798</v>
      </c>
      <c r="AX536">
        <f t="shared" si="26"/>
        <v>9.1062534751972322E-3</v>
      </c>
      <c r="AY536">
        <f t="shared" si="26"/>
        <v>9.6293041557636554E-3</v>
      </c>
    </row>
    <row r="537" spans="1:51" x14ac:dyDescent="0.35">
      <c r="A537" t="str">
        <f t="shared" si="24"/>
        <v>2014-Montana</v>
      </c>
      <c r="B537" t="s">
        <v>32</v>
      </c>
      <c r="C537">
        <v>2014</v>
      </c>
      <c r="D537">
        <v>9381</v>
      </c>
      <c r="E537">
        <v>1023579</v>
      </c>
      <c r="F537">
        <f t="shared" si="25"/>
        <v>9.1649008039438092E-3</v>
      </c>
      <c r="G537">
        <v>577</v>
      </c>
      <c r="H537">
        <v>27</v>
      </c>
      <c r="I537">
        <v>27</v>
      </c>
      <c r="J537">
        <v>8750</v>
      </c>
      <c r="K537">
        <v>73410</v>
      </c>
      <c r="L537">
        <v>10317</v>
      </c>
      <c r="M537">
        <v>9626</v>
      </c>
      <c r="N537">
        <v>930226</v>
      </c>
      <c r="O537">
        <v>7.8599645824819504E-3</v>
      </c>
      <c r="P537">
        <v>2.6170398371619659E-3</v>
      </c>
      <c r="Q537">
        <v>2.8049033866611259E-3</v>
      </c>
      <c r="R537">
        <v>9.406316314530018E-3</v>
      </c>
      <c r="S537">
        <v>565</v>
      </c>
      <c r="T537">
        <v>77293</v>
      </c>
      <c r="U537">
        <v>7.3098469460365105E-3</v>
      </c>
      <c r="V537">
        <v>729</v>
      </c>
      <c r="W537">
        <v>840035</v>
      </c>
      <c r="X537">
        <v>8.6782098364949079E-4</v>
      </c>
      <c r="Y537">
        <v>1014</v>
      </c>
      <c r="Z537">
        <v>767881</v>
      </c>
      <c r="AA537">
        <v>1.3205171113753302E-3</v>
      </c>
      <c r="AB537">
        <v>1565</v>
      </c>
      <c r="AC537">
        <v>759772</v>
      </c>
      <c r="AD537">
        <v>2.059828474858247E-3</v>
      </c>
      <c r="AE537">
        <v>4186</v>
      </c>
      <c r="AF537">
        <v>888545</v>
      </c>
      <c r="AG537">
        <v>4.7110725962106591E-3</v>
      </c>
      <c r="AH537">
        <v>6704</v>
      </c>
      <c r="AI537">
        <v>702887</v>
      </c>
      <c r="AJ537">
        <v>9.5378062192073548E-3</v>
      </c>
      <c r="AK537">
        <v>9127</v>
      </c>
      <c r="AL537">
        <v>442203</v>
      </c>
      <c r="AM537">
        <v>2.0639841882574294E-2</v>
      </c>
      <c r="AN537">
        <v>14201</v>
      </c>
      <c r="AO537">
        <v>273159</v>
      </c>
      <c r="AP537">
        <v>5.1988036271914895E-2</v>
      </c>
      <c r="AQ537">
        <v>15943</v>
      </c>
      <c r="AR537">
        <v>111614</v>
      </c>
      <c r="AS537">
        <v>0.14284050387944164</v>
      </c>
      <c r="AT537">
        <v>4535</v>
      </c>
      <c r="AU537">
        <v>4846</v>
      </c>
      <c r="AV537">
        <v>509456</v>
      </c>
      <c r="AW537">
        <v>514123</v>
      </c>
      <c r="AX537">
        <f t="shared" si="26"/>
        <v>8.9016519581671429E-3</v>
      </c>
      <c r="AY537">
        <f t="shared" si="26"/>
        <v>9.4257599835058919E-3</v>
      </c>
    </row>
    <row r="538" spans="1:51" x14ac:dyDescent="0.35">
      <c r="A538" t="str">
        <f t="shared" si="24"/>
        <v>2015-Montana</v>
      </c>
      <c r="B538" t="s">
        <v>32</v>
      </c>
      <c r="C538">
        <v>2015</v>
      </c>
      <c r="D538">
        <v>9942</v>
      </c>
      <c r="E538">
        <v>1032949</v>
      </c>
      <c r="F538">
        <f t="shared" si="25"/>
        <v>9.6248701533183153E-3</v>
      </c>
      <c r="G538">
        <v>656</v>
      </c>
      <c r="H538">
        <v>35</v>
      </c>
      <c r="I538">
        <v>40</v>
      </c>
      <c r="J538">
        <v>9211</v>
      </c>
      <c r="K538">
        <v>74383</v>
      </c>
      <c r="L538">
        <v>10741</v>
      </c>
      <c r="M538">
        <v>9958</v>
      </c>
      <c r="N538">
        <v>937867</v>
      </c>
      <c r="O538">
        <v>8.8192194453033616E-3</v>
      </c>
      <c r="P538">
        <v>3.2585420351922542E-3</v>
      </c>
      <c r="Q538">
        <v>4.0168708576019284E-3</v>
      </c>
      <c r="R538">
        <v>9.8212219856333577E-3</v>
      </c>
      <c r="S538">
        <v>72</v>
      </c>
      <c r="T538">
        <v>12211</v>
      </c>
      <c r="U538">
        <v>5.8963229874703137E-3</v>
      </c>
      <c r="V538">
        <v>144</v>
      </c>
      <c r="W538">
        <v>135694</v>
      </c>
      <c r="X538">
        <v>1.0612112547349183E-3</v>
      </c>
      <c r="Y538">
        <v>158</v>
      </c>
      <c r="Z538">
        <v>120469</v>
      </c>
      <c r="AA538">
        <v>1.3115407283201487E-3</v>
      </c>
      <c r="AB538">
        <v>250</v>
      </c>
      <c r="AC538">
        <v>113930</v>
      </c>
      <c r="AD538">
        <v>2.194329851663302E-3</v>
      </c>
      <c r="AE538">
        <v>654</v>
      </c>
      <c r="AF538">
        <v>151768</v>
      </c>
      <c r="AG538">
        <v>4.3092087923672978E-3</v>
      </c>
      <c r="AH538">
        <v>1055</v>
      </c>
      <c r="AI538">
        <v>134566</v>
      </c>
      <c r="AJ538">
        <v>7.8400190241219928E-3</v>
      </c>
      <c r="AK538">
        <v>1410</v>
      </c>
      <c r="AL538">
        <v>78600</v>
      </c>
      <c r="AM538">
        <v>1.7938931297709924E-2</v>
      </c>
      <c r="AN538">
        <v>2159</v>
      </c>
      <c r="AO538">
        <v>45662</v>
      </c>
      <c r="AP538">
        <v>4.7282204020848845E-2</v>
      </c>
      <c r="AQ538">
        <v>2784</v>
      </c>
      <c r="AR538">
        <v>19665</v>
      </c>
      <c r="AS538">
        <v>0.14157131960335623</v>
      </c>
      <c r="AT538">
        <v>4688</v>
      </c>
      <c r="AU538">
        <v>5254</v>
      </c>
      <c r="AV538">
        <v>513619</v>
      </c>
      <c r="AW538">
        <v>519330</v>
      </c>
      <c r="AX538">
        <f t="shared" si="26"/>
        <v>9.1273882002028735E-3</v>
      </c>
      <c r="AY538">
        <f t="shared" si="26"/>
        <v>1.0116881366375908E-2</v>
      </c>
    </row>
    <row r="539" spans="1:51" x14ac:dyDescent="0.35">
      <c r="A539" t="str">
        <f t="shared" si="24"/>
        <v>2016-Montana</v>
      </c>
      <c r="B539" t="s">
        <v>32</v>
      </c>
      <c r="C539">
        <v>2016</v>
      </c>
      <c r="D539">
        <v>9905</v>
      </c>
      <c r="E539">
        <v>1042520</v>
      </c>
      <c r="F539">
        <f t="shared" si="25"/>
        <v>9.5010167670644217E-3</v>
      </c>
      <c r="G539">
        <v>604</v>
      </c>
      <c r="H539">
        <v>32</v>
      </c>
      <c r="I539">
        <v>36</v>
      </c>
      <c r="J539">
        <v>9233</v>
      </c>
      <c r="K539">
        <v>75653</v>
      </c>
      <c r="L539">
        <v>10737</v>
      </c>
      <c r="M539">
        <v>9806</v>
      </c>
      <c r="N539">
        <v>946324</v>
      </c>
      <c r="O539">
        <v>7.9838208663238729E-3</v>
      </c>
      <c r="P539">
        <v>2.9803483282108598E-3</v>
      </c>
      <c r="Q539">
        <v>3.671221700999388E-3</v>
      </c>
      <c r="R539">
        <v>9.7567006648885575E-3</v>
      </c>
      <c r="S539">
        <v>146</v>
      </c>
      <c r="T539">
        <v>26211</v>
      </c>
      <c r="U539">
        <v>5.5701804585860902E-3</v>
      </c>
      <c r="V539">
        <v>170</v>
      </c>
      <c r="W539">
        <v>259692</v>
      </c>
      <c r="X539">
        <v>6.5462162869861225E-4</v>
      </c>
      <c r="Y539">
        <v>210</v>
      </c>
      <c r="Z539">
        <v>240551</v>
      </c>
      <c r="AA539">
        <v>8.7299574726357404E-4</v>
      </c>
      <c r="AB539">
        <v>320</v>
      </c>
      <c r="AC539">
        <v>221821</v>
      </c>
      <c r="AD539">
        <v>1.4426046226461878E-3</v>
      </c>
      <c r="AE539">
        <v>933</v>
      </c>
      <c r="AF539">
        <v>259696</v>
      </c>
      <c r="AG539">
        <v>3.5926621896371141E-3</v>
      </c>
      <c r="AH539">
        <v>1533</v>
      </c>
      <c r="AI539">
        <v>206615</v>
      </c>
      <c r="AJ539">
        <v>7.4195968346925439E-3</v>
      </c>
      <c r="AK539">
        <v>2161</v>
      </c>
      <c r="AL539">
        <v>121307</v>
      </c>
      <c r="AM539">
        <v>1.7814305852094273E-2</v>
      </c>
      <c r="AN539">
        <v>4003</v>
      </c>
      <c r="AO539">
        <v>84163</v>
      </c>
      <c r="AP539">
        <v>4.7562468067915829E-2</v>
      </c>
      <c r="AQ539">
        <v>5282</v>
      </c>
      <c r="AR539">
        <v>38662</v>
      </c>
      <c r="AS539">
        <v>0.13661993688893487</v>
      </c>
      <c r="AT539">
        <v>4754</v>
      </c>
      <c r="AU539">
        <v>5151</v>
      </c>
      <c r="AV539">
        <v>517745</v>
      </c>
      <c r="AW539">
        <v>524775</v>
      </c>
      <c r="AX539">
        <f t="shared" si="26"/>
        <v>9.1821263363238668E-3</v>
      </c>
      <c r="AY539">
        <f t="shared" si="26"/>
        <v>9.8156352722595392E-3</v>
      </c>
    </row>
    <row r="540" spans="1:51" x14ac:dyDescent="0.35">
      <c r="A540" t="str">
        <f t="shared" si="24"/>
        <v>2017-Montana</v>
      </c>
      <c r="B540" t="s">
        <v>32</v>
      </c>
      <c r="C540">
        <v>2017</v>
      </c>
      <c r="D540">
        <v>10200</v>
      </c>
      <c r="E540">
        <v>1050493</v>
      </c>
      <c r="F540">
        <f t="shared" si="25"/>
        <v>9.7097267663849261E-3</v>
      </c>
      <c r="G540">
        <v>696</v>
      </c>
      <c r="H540">
        <v>34</v>
      </c>
      <c r="I540">
        <v>30</v>
      </c>
      <c r="J540">
        <v>9440</v>
      </c>
      <c r="K540">
        <v>76587</v>
      </c>
      <c r="L540">
        <v>11123</v>
      </c>
      <c r="M540">
        <v>10081</v>
      </c>
      <c r="N540">
        <v>952702</v>
      </c>
      <c r="O540">
        <v>9.0877041795605004E-3</v>
      </c>
      <c r="P540">
        <v>3.056729299649375E-3</v>
      </c>
      <c r="Q540">
        <v>2.9758952484872534E-3</v>
      </c>
      <c r="R540">
        <v>9.9086597907845266E-3</v>
      </c>
      <c r="S540">
        <v>220</v>
      </c>
      <c r="T540">
        <v>37232</v>
      </c>
      <c r="U540">
        <v>5.9088955737000431E-3</v>
      </c>
      <c r="V540">
        <v>262</v>
      </c>
      <c r="W540">
        <v>358213</v>
      </c>
      <c r="X540">
        <v>7.3140840784672808E-4</v>
      </c>
      <c r="Y540">
        <v>380</v>
      </c>
      <c r="Z540">
        <v>388477</v>
      </c>
      <c r="AA540">
        <v>9.7817888832543503E-4</v>
      </c>
      <c r="AB540">
        <v>747</v>
      </c>
      <c r="AC540">
        <v>386059</v>
      </c>
      <c r="AD540">
        <v>1.9349374059405428E-3</v>
      </c>
      <c r="AE540">
        <v>1749</v>
      </c>
      <c r="AF540">
        <v>374399</v>
      </c>
      <c r="AG540">
        <v>4.6714868362362078E-3</v>
      </c>
      <c r="AH540">
        <v>2998</v>
      </c>
      <c r="AI540">
        <v>307809</v>
      </c>
      <c r="AJ540">
        <v>9.7398061785068015E-3</v>
      </c>
      <c r="AK540">
        <v>3871</v>
      </c>
      <c r="AL540">
        <v>191662</v>
      </c>
      <c r="AM540">
        <v>2.0197013492502428E-2</v>
      </c>
      <c r="AN540">
        <v>4848</v>
      </c>
      <c r="AO540">
        <v>94532</v>
      </c>
      <c r="AP540">
        <v>5.1284221216096139E-2</v>
      </c>
      <c r="AQ540">
        <v>4059</v>
      </c>
      <c r="AR540">
        <v>29029</v>
      </c>
      <c r="AS540">
        <v>0.13982569154982949</v>
      </c>
      <c r="AT540">
        <v>4902</v>
      </c>
      <c r="AU540">
        <v>5298</v>
      </c>
      <c r="AV540">
        <v>521537</v>
      </c>
      <c r="AW540">
        <v>528956</v>
      </c>
      <c r="AX540">
        <f t="shared" si="26"/>
        <v>9.3991413840245272E-3</v>
      </c>
      <c r="AY540">
        <f t="shared" si="26"/>
        <v>1.0015955958529632E-2</v>
      </c>
    </row>
    <row r="541" spans="1:51" x14ac:dyDescent="0.35">
      <c r="A541" t="str">
        <f t="shared" si="24"/>
        <v>2018-Montana</v>
      </c>
      <c r="B541" t="s">
        <v>32</v>
      </c>
      <c r="C541">
        <v>2018</v>
      </c>
      <c r="D541">
        <v>9992</v>
      </c>
      <c r="E541">
        <v>1062305</v>
      </c>
      <c r="F541">
        <f t="shared" si="25"/>
        <v>9.4059615647106992E-3</v>
      </c>
      <c r="G541">
        <v>688</v>
      </c>
      <c r="H541">
        <v>33</v>
      </c>
      <c r="I541">
        <v>40</v>
      </c>
      <c r="J541">
        <v>9231</v>
      </c>
      <c r="K541">
        <v>77367</v>
      </c>
      <c r="L541">
        <v>12157</v>
      </c>
      <c r="M541">
        <v>10321</v>
      </c>
      <c r="N541">
        <v>962460</v>
      </c>
      <c r="O541">
        <v>8.8926803417477742E-3</v>
      </c>
      <c r="P541">
        <v>2.71448548161553E-3</v>
      </c>
      <c r="Q541">
        <v>3.8755934502470689E-3</v>
      </c>
      <c r="R541">
        <v>9.5910479396546355E-3</v>
      </c>
      <c r="S541">
        <v>65</v>
      </c>
      <c r="T541">
        <v>12923</v>
      </c>
      <c r="U541">
        <v>5.0297918439990716E-3</v>
      </c>
      <c r="V541">
        <v>98</v>
      </c>
      <c r="W541">
        <v>179273</v>
      </c>
      <c r="X541">
        <v>5.466523123950623E-4</v>
      </c>
      <c r="Y541">
        <v>120</v>
      </c>
      <c r="Z541">
        <v>143585</v>
      </c>
      <c r="AA541">
        <v>8.3574189504474706E-4</v>
      </c>
      <c r="AB541">
        <v>245</v>
      </c>
      <c r="AC541">
        <v>184831</v>
      </c>
      <c r="AD541">
        <v>1.3255352186592076E-3</v>
      </c>
      <c r="AE541">
        <v>675</v>
      </c>
      <c r="AF541">
        <v>225392</v>
      </c>
      <c r="AG541">
        <v>2.9947824235110384E-3</v>
      </c>
      <c r="AH541">
        <v>1239</v>
      </c>
      <c r="AI541">
        <v>172791</v>
      </c>
      <c r="AJ541">
        <v>7.1705123530739446E-3</v>
      </c>
      <c r="AK541">
        <v>1592</v>
      </c>
      <c r="AL541">
        <v>94402</v>
      </c>
      <c r="AM541">
        <v>1.6864049490476898E-2</v>
      </c>
      <c r="AN541">
        <v>2679</v>
      </c>
      <c r="AO541">
        <v>56698</v>
      </c>
      <c r="AP541">
        <v>4.7250343927475395E-2</v>
      </c>
      <c r="AQ541">
        <v>3362</v>
      </c>
      <c r="AR541">
        <v>24169</v>
      </c>
      <c r="AS541">
        <v>0.13910381066655633</v>
      </c>
      <c r="AT541">
        <v>4676</v>
      </c>
      <c r="AU541">
        <v>5316</v>
      </c>
      <c r="AV541">
        <v>527453</v>
      </c>
      <c r="AW541">
        <v>534852</v>
      </c>
      <c r="AX541">
        <f t="shared" si="26"/>
        <v>8.8652448654192879E-3</v>
      </c>
      <c r="AY541">
        <f t="shared" si="26"/>
        <v>9.9391981333153846E-3</v>
      </c>
    </row>
    <row r="542" spans="1:51" x14ac:dyDescent="0.35">
      <c r="A542" t="str">
        <f t="shared" si="24"/>
        <v>1999-Nebraska</v>
      </c>
      <c r="B542" t="s">
        <v>33</v>
      </c>
      <c r="C542">
        <v>1999</v>
      </c>
      <c r="D542">
        <v>15579</v>
      </c>
      <c r="E542">
        <v>1704764</v>
      </c>
      <c r="F542">
        <f t="shared" si="25"/>
        <v>9.138508321386421E-3</v>
      </c>
      <c r="G542">
        <v>125</v>
      </c>
      <c r="H542">
        <v>26</v>
      </c>
      <c r="I542">
        <v>468</v>
      </c>
      <c r="J542">
        <v>14960</v>
      </c>
      <c r="K542">
        <v>15408</v>
      </c>
      <c r="L542">
        <v>22594</v>
      </c>
      <c r="M542">
        <v>72024</v>
      </c>
      <c r="N542">
        <v>1594738</v>
      </c>
      <c r="O542">
        <v>8.1126687435098647E-3</v>
      </c>
      <c r="P542">
        <v>1.1507479861910242E-3</v>
      </c>
      <c r="Q542">
        <v>6.4978340553148951E-3</v>
      </c>
      <c r="R542">
        <v>9.3808512746294381E-3</v>
      </c>
      <c r="S542">
        <v>566</v>
      </c>
      <c r="T542">
        <v>106263</v>
      </c>
      <c r="U542">
        <v>5.3264071219521376E-3</v>
      </c>
      <c r="V542">
        <v>636</v>
      </c>
      <c r="W542">
        <v>1134905</v>
      </c>
      <c r="X542">
        <v>5.6039932857816289E-4</v>
      </c>
      <c r="Y542">
        <v>960</v>
      </c>
      <c r="Z542">
        <v>1103609</v>
      </c>
      <c r="AA542">
        <v>8.6987329751750842E-4</v>
      </c>
      <c r="AB542">
        <v>1810</v>
      </c>
      <c r="AC542">
        <v>1260652</v>
      </c>
      <c r="AD542">
        <v>1.4357649851029467E-3</v>
      </c>
      <c r="AE542">
        <v>4536</v>
      </c>
      <c r="AF542">
        <v>1370539</v>
      </c>
      <c r="AG542">
        <v>3.30964678859923E-3</v>
      </c>
      <c r="AH542">
        <v>7461</v>
      </c>
      <c r="AI542">
        <v>1017034</v>
      </c>
      <c r="AJ542">
        <v>7.3360379299020487E-3</v>
      </c>
      <c r="AK542">
        <v>10226</v>
      </c>
      <c r="AL542">
        <v>600820</v>
      </c>
      <c r="AM542">
        <v>1.7020072567491096E-2</v>
      </c>
      <c r="AN542">
        <v>18448</v>
      </c>
      <c r="AO542">
        <v>397668</v>
      </c>
      <c r="AP542">
        <v>4.6390456360582193E-2</v>
      </c>
      <c r="AQ542">
        <v>23444</v>
      </c>
      <c r="AR542">
        <v>175133</v>
      </c>
      <c r="AS542">
        <v>0.13386397766269065</v>
      </c>
      <c r="AT542">
        <v>8159</v>
      </c>
      <c r="AU542">
        <v>7420</v>
      </c>
      <c r="AV542">
        <v>865531</v>
      </c>
      <c r="AW542">
        <v>839233</v>
      </c>
      <c r="AX542">
        <f t="shared" si="26"/>
        <v>9.4265832188564023E-3</v>
      </c>
      <c r="AY542">
        <f t="shared" si="26"/>
        <v>8.8414063793964253E-3</v>
      </c>
    </row>
    <row r="543" spans="1:51" x14ac:dyDescent="0.35">
      <c r="A543" t="str">
        <f t="shared" si="24"/>
        <v>2000-Nebraska</v>
      </c>
      <c r="B543" t="s">
        <v>33</v>
      </c>
      <c r="C543">
        <v>2000</v>
      </c>
      <c r="D543">
        <v>14992</v>
      </c>
      <c r="E543">
        <v>1711263</v>
      </c>
      <c r="F543">
        <f t="shared" si="25"/>
        <v>8.7607807800437459E-3</v>
      </c>
      <c r="G543">
        <v>90</v>
      </c>
      <c r="H543">
        <v>45</v>
      </c>
      <c r="I543">
        <v>484</v>
      </c>
      <c r="J543">
        <v>14373</v>
      </c>
      <c r="K543">
        <v>16961</v>
      </c>
      <c r="L543">
        <v>24931</v>
      </c>
      <c r="M543">
        <v>74476</v>
      </c>
      <c r="N543">
        <v>1594895</v>
      </c>
      <c r="O543">
        <v>5.3062909026590412E-3</v>
      </c>
      <c r="P543">
        <v>1.8049817496289761E-3</v>
      </c>
      <c r="Q543">
        <v>6.4987378484343949E-3</v>
      </c>
      <c r="R543">
        <v>9.0118785249185679E-3</v>
      </c>
      <c r="S543">
        <v>153</v>
      </c>
      <c r="T543">
        <v>29254</v>
      </c>
      <c r="U543">
        <v>5.2300540097080742E-3</v>
      </c>
      <c r="V543">
        <v>321</v>
      </c>
      <c r="W543">
        <v>291781</v>
      </c>
      <c r="X543">
        <v>1.1001401736233682E-3</v>
      </c>
      <c r="Y543">
        <v>415</v>
      </c>
      <c r="Z543">
        <v>262060</v>
      </c>
      <c r="AA543">
        <v>1.5836068076013126E-3</v>
      </c>
      <c r="AB543">
        <v>673</v>
      </c>
      <c r="AC543">
        <v>249557</v>
      </c>
      <c r="AD543">
        <v>2.6967786918419439E-3</v>
      </c>
      <c r="AE543">
        <v>1374</v>
      </c>
      <c r="AF543">
        <v>291819</v>
      </c>
      <c r="AG543">
        <v>4.7083980138373444E-3</v>
      </c>
      <c r="AH543">
        <v>2052</v>
      </c>
      <c r="AI543">
        <v>249269</v>
      </c>
      <c r="AJ543">
        <v>8.2320705743594274E-3</v>
      </c>
      <c r="AK543">
        <v>2559</v>
      </c>
      <c r="AL543">
        <v>149794</v>
      </c>
      <c r="AM543">
        <v>1.7083461286833919E-2</v>
      </c>
      <c r="AN543">
        <v>3864</v>
      </c>
      <c r="AO543">
        <v>85283</v>
      </c>
      <c r="AP543">
        <v>4.5307974625658103E-2</v>
      </c>
      <c r="AQ543">
        <v>4148</v>
      </c>
      <c r="AR543">
        <v>31140</v>
      </c>
      <c r="AS543">
        <v>0.1332048811817598</v>
      </c>
      <c r="AT543">
        <v>7797</v>
      </c>
      <c r="AU543">
        <v>7195</v>
      </c>
      <c r="AV543">
        <v>867912</v>
      </c>
      <c r="AW543">
        <v>843351</v>
      </c>
      <c r="AX543">
        <f t="shared" si="26"/>
        <v>8.9836296767414215E-3</v>
      </c>
      <c r="AY543">
        <f t="shared" si="26"/>
        <v>8.5314418314557054E-3</v>
      </c>
    </row>
    <row r="544" spans="1:51" x14ac:dyDescent="0.35">
      <c r="A544" t="str">
        <f t="shared" si="24"/>
        <v>2001-Nebraska</v>
      </c>
      <c r="B544" t="s">
        <v>33</v>
      </c>
      <c r="C544">
        <v>2001</v>
      </c>
      <c r="D544">
        <v>15174</v>
      </c>
      <c r="E544">
        <v>1719836</v>
      </c>
      <c r="F544">
        <f t="shared" si="25"/>
        <v>8.8229342797801653E-3</v>
      </c>
      <c r="G544">
        <v>107</v>
      </c>
      <c r="H544">
        <v>45</v>
      </c>
      <c r="I544">
        <v>475</v>
      </c>
      <c r="J544">
        <v>14547</v>
      </c>
      <c r="K544">
        <v>17791</v>
      </c>
      <c r="L544">
        <v>26442</v>
      </c>
      <c r="M544">
        <v>76777</v>
      </c>
      <c r="N544">
        <v>1598826</v>
      </c>
      <c r="O544">
        <v>6.014276881569333E-3</v>
      </c>
      <c r="P544">
        <v>1.7018379850238256E-3</v>
      </c>
      <c r="Q544">
        <v>6.1867486356591171E-3</v>
      </c>
      <c r="R544">
        <v>9.0985510618416254E-3</v>
      </c>
      <c r="S544">
        <v>1323</v>
      </c>
      <c r="T544">
        <v>236979</v>
      </c>
      <c r="U544">
        <v>5.5827731571151873E-3</v>
      </c>
      <c r="V544">
        <v>1455</v>
      </c>
      <c r="W544">
        <v>2769552</v>
      </c>
      <c r="X544">
        <v>5.2535572540251998E-4</v>
      </c>
      <c r="Y544">
        <v>1962</v>
      </c>
      <c r="Z544">
        <v>2635818</v>
      </c>
      <c r="AA544">
        <v>7.4436095360150051E-4</v>
      </c>
      <c r="AB544">
        <v>3870</v>
      </c>
      <c r="AC544">
        <v>2654219</v>
      </c>
      <c r="AD544">
        <v>1.4580560232595728E-3</v>
      </c>
      <c r="AE544">
        <v>10110</v>
      </c>
      <c r="AF544">
        <v>2869544</v>
      </c>
      <c r="AG544">
        <v>3.5232078685672706E-3</v>
      </c>
      <c r="AH544">
        <v>16892</v>
      </c>
      <c r="AI544">
        <v>2244247</v>
      </c>
      <c r="AJ544">
        <v>7.5268007487589378E-3</v>
      </c>
      <c r="AK544">
        <v>23031</v>
      </c>
      <c r="AL544">
        <v>1339404</v>
      </c>
      <c r="AM544">
        <v>1.7194961341014361E-2</v>
      </c>
      <c r="AN544">
        <v>38500</v>
      </c>
      <c r="AO544">
        <v>869461</v>
      </c>
      <c r="AP544">
        <v>4.4280306994793323E-2</v>
      </c>
      <c r="AQ544">
        <v>48838</v>
      </c>
      <c r="AR544">
        <v>383345</v>
      </c>
      <c r="AS544">
        <v>0.12739960088171229</v>
      </c>
      <c r="AT544">
        <v>7995</v>
      </c>
      <c r="AU544">
        <v>7179</v>
      </c>
      <c r="AV544">
        <v>871208</v>
      </c>
      <c r="AW544">
        <v>848628</v>
      </c>
      <c r="AX544">
        <f t="shared" si="26"/>
        <v>9.17691297600573E-3</v>
      </c>
      <c r="AY544">
        <f t="shared" si="26"/>
        <v>8.4595370409649463E-3</v>
      </c>
    </row>
    <row r="545" spans="1:51" x14ac:dyDescent="0.35">
      <c r="A545" t="str">
        <f t="shared" si="24"/>
        <v>2002-Nebraska</v>
      </c>
      <c r="B545" t="s">
        <v>33</v>
      </c>
      <c r="C545">
        <v>2002</v>
      </c>
      <c r="D545">
        <v>15738</v>
      </c>
      <c r="E545">
        <v>1728292</v>
      </c>
      <c r="F545">
        <f t="shared" si="25"/>
        <v>9.1061001265989767E-3</v>
      </c>
      <c r="G545">
        <v>108</v>
      </c>
      <c r="H545">
        <v>43</v>
      </c>
      <c r="I545">
        <v>476</v>
      </c>
      <c r="J545">
        <v>15111</v>
      </c>
      <c r="K545">
        <v>18469</v>
      </c>
      <c r="L545">
        <v>27912</v>
      </c>
      <c r="M545">
        <v>78371</v>
      </c>
      <c r="N545">
        <v>1603540</v>
      </c>
      <c r="O545">
        <v>5.8476365802154961E-3</v>
      </c>
      <c r="P545">
        <v>1.5405560332473489E-3</v>
      </c>
      <c r="Q545">
        <v>6.0736752114940477E-3</v>
      </c>
      <c r="R545">
        <v>9.4235254499420041E-3</v>
      </c>
      <c r="S545">
        <v>1004</v>
      </c>
      <c r="T545">
        <v>125065</v>
      </c>
      <c r="U545">
        <v>8.0278255307240243E-3</v>
      </c>
      <c r="V545">
        <v>1065</v>
      </c>
      <c r="W545">
        <v>1314043</v>
      </c>
      <c r="X545">
        <v>8.1047576068667463E-4</v>
      </c>
      <c r="Y545">
        <v>1386</v>
      </c>
      <c r="Z545">
        <v>1237192</v>
      </c>
      <c r="AA545">
        <v>1.120278824951988E-3</v>
      </c>
      <c r="AB545">
        <v>2581</v>
      </c>
      <c r="AC545">
        <v>1336480</v>
      </c>
      <c r="AD545">
        <v>1.931192385969113E-3</v>
      </c>
      <c r="AE545">
        <v>6251</v>
      </c>
      <c r="AF545">
        <v>1357941</v>
      </c>
      <c r="AG545">
        <v>4.6032927792886433E-3</v>
      </c>
      <c r="AH545">
        <v>10283</v>
      </c>
      <c r="AI545">
        <v>1108180</v>
      </c>
      <c r="AJ545">
        <v>9.2791784728112753E-3</v>
      </c>
      <c r="AK545">
        <v>13773</v>
      </c>
      <c r="AL545">
        <v>679505</v>
      </c>
      <c r="AM545">
        <v>2.0269166525632629E-2</v>
      </c>
      <c r="AN545">
        <v>19735</v>
      </c>
      <c r="AO545">
        <v>384050</v>
      </c>
      <c r="AP545">
        <v>5.1386538211170424E-2</v>
      </c>
      <c r="AQ545">
        <v>20717</v>
      </c>
      <c r="AR545">
        <v>143095</v>
      </c>
      <c r="AS545">
        <v>0.14477794472203781</v>
      </c>
      <c r="AT545">
        <v>8208</v>
      </c>
      <c r="AU545">
        <v>7530</v>
      </c>
      <c r="AV545">
        <v>874803</v>
      </c>
      <c r="AW545">
        <v>853489</v>
      </c>
      <c r="AX545">
        <f t="shared" si="26"/>
        <v>9.3826838728262255E-3</v>
      </c>
      <c r="AY545">
        <f t="shared" si="26"/>
        <v>8.8226093130667187E-3</v>
      </c>
    </row>
    <row r="546" spans="1:51" x14ac:dyDescent="0.35">
      <c r="A546" t="str">
        <f t="shared" si="24"/>
        <v>2003-Nebraska</v>
      </c>
      <c r="B546" t="s">
        <v>33</v>
      </c>
      <c r="C546">
        <v>2003</v>
      </c>
      <c r="D546">
        <v>15465</v>
      </c>
      <c r="E546">
        <v>1738643</v>
      </c>
      <c r="F546">
        <f t="shared" si="25"/>
        <v>8.8948680091312585E-3</v>
      </c>
      <c r="G546">
        <v>100</v>
      </c>
      <c r="H546">
        <v>41</v>
      </c>
      <c r="I546">
        <v>515</v>
      </c>
      <c r="J546">
        <v>14809</v>
      </c>
      <c r="K546">
        <v>19226</v>
      </c>
      <c r="L546">
        <v>29290</v>
      </c>
      <c r="M546">
        <v>80408</v>
      </c>
      <c r="N546">
        <v>1609719</v>
      </c>
      <c r="O546">
        <v>5.2012899199001357E-3</v>
      </c>
      <c r="P546">
        <v>1.399795151928986E-3</v>
      </c>
      <c r="Q546">
        <v>6.4048353397671877E-3</v>
      </c>
      <c r="R546">
        <v>9.1997423152736599E-3</v>
      </c>
      <c r="S546">
        <v>55</v>
      </c>
      <c r="T546">
        <v>8961</v>
      </c>
      <c r="U546">
        <v>6.1377078451065733E-3</v>
      </c>
      <c r="V546">
        <v>82</v>
      </c>
      <c r="W546">
        <v>106846</v>
      </c>
      <c r="X546">
        <v>7.6745970836531081E-4</v>
      </c>
      <c r="Y546">
        <v>103</v>
      </c>
      <c r="Z546">
        <v>87228</v>
      </c>
      <c r="AA546">
        <v>1.1808135002522127E-3</v>
      </c>
      <c r="AB546">
        <v>136</v>
      </c>
      <c r="AC546">
        <v>75449</v>
      </c>
      <c r="AD546">
        <v>1.8025421145409482E-3</v>
      </c>
      <c r="AE546">
        <v>346</v>
      </c>
      <c r="AF546">
        <v>97263</v>
      </c>
      <c r="AG546">
        <v>3.5573650823026229E-3</v>
      </c>
      <c r="AH546">
        <v>565</v>
      </c>
      <c r="AI546">
        <v>78775</v>
      </c>
      <c r="AJ546">
        <v>7.1723262456363061E-3</v>
      </c>
      <c r="AK546">
        <v>839</v>
      </c>
      <c r="AL546">
        <v>46274</v>
      </c>
      <c r="AM546">
        <v>1.8131131953148635E-2</v>
      </c>
      <c r="AN546">
        <v>1535</v>
      </c>
      <c r="AO546">
        <v>33936</v>
      </c>
      <c r="AP546">
        <v>4.523220179160773E-2</v>
      </c>
      <c r="AQ546">
        <v>2233</v>
      </c>
      <c r="AR546">
        <v>16362</v>
      </c>
      <c r="AS546">
        <v>0.13647475858696981</v>
      </c>
      <c r="AT546">
        <v>8090</v>
      </c>
      <c r="AU546">
        <v>7375</v>
      </c>
      <c r="AV546">
        <v>879362</v>
      </c>
      <c r="AW546">
        <v>859281</v>
      </c>
      <c r="AX546">
        <f t="shared" si="26"/>
        <v>9.1998517106720561E-3</v>
      </c>
      <c r="AY546">
        <f t="shared" si="26"/>
        <v>8.5827569793815988E-3</v>
      </c>
    </row>
    <row r="547" spans="1:51" x14ac:dyDescent="0.35">
      <c r="A547" t="str">
        <f t="shared" si="24"/>
        <v>2004-Nebraska</v>
      </c>
      <c r="B547" t="s">
        <v>33</v>
      </c>
      <c r="C547">
        <v>2004</v>
      </c>
      <c r="D547">
        <v>14657</v>
      </c>
      <c r="E547">
        <v>1749370</v>
      </c>
      <c r="F547">
        <f t="shared" si="25"/>
        <v>8.3784448115607341E-3</v>
      </c>
      <c r="G547">
        <v>94</v>
      </c>
      <c r="H547">
        <v>43</v>
      </c>
      <c r="I547">
        <v>493</v>
      </c>
      <c r="J547">
        <v>14027</v>
      </c>
      <c r="K547">
        <v>20080</v>
      </c>
      <c r="L547">
        <v>30595</v>
      </c>
      <c r="M547">
        <v>82391</v>
      </c>
      <c r="N547">
        <v>1616304</v>
      </c>
      <c r="O547">
        <v>4.681274900398406E-3</v>
      </c>
      <c r="P547">
        <v>1.4054584082366401E-3</v>
      </c>
      <c r="Q547">
        <v>5.983663264191477E-3</v>
      </c>
      <c r="R547">
        <v>8.6784416792880549E-3</v>
      </c>
      <c r="S547">
        <v>1112</v>
      </c>
      <c r="T547">
        <v>142388</v>
      </c>
      <c r="U547">
        <v>7.8096468803550865E-3</v>
      </c>
      <c r="V547">
        <v>994</v>
      </c>
      <c r="W547">
        <v>1592426</v>
      </c>
      <c r="X547">
        <v>6.2420482961217665E-4</v>
      </c>
      <c r="Y547">
        <v>1655</v>
      </c>
      <c r="Z547">
        <v>1410648</v>
      </c>
      <c r="AA547">
        <v>1.1732196834362647E-3</v>
      </c>
      <c r="AB547">
        <v>3010</v>
      </c>
      <c r="AC547">
        <v>1506297</v>
      </c>
      <c r="AD547">
        <v>1.998277896059011E-3</v>
      </c>
      <c r="AE547">
        <v>8030</v>
      </c>
      <c r="AF547">
        <v>1751039</v>
      </c>
      <c r="AG547">
        <v>4.5858487446595996E-3</v>
      </c>
      <c r="AH547">
        <v>13150</v>
      </c>
      <c r="AI547">
        <v>1407110</v>
      </c>
      <c r="AJ547">
        <v>9.3453958823403998E-3</v>
      </c>
      <c r="AK547">
        <v>17787</v>
      </c>
      <c r="AL547">
        <v>839681</v>
      </c>
      <c r="AM547">
        <v>2.1183044513333041E-2</v>
      </c>
      <c r="AN547">
        <v>28874</v>
      </c>
      <c r="AO547">
        <v>542524</v>
      </c>
      <c r="AP547">
        <v>5.3221608629295661E-2</v>
      </c>
      <c r="AQ547">
        <v>32164</v>
      </c>
      <c r="AR547">
        <v>225518</v>
      </c>
      <c r="AS547">
        <v>0.14262276181945566</v>
      </c>
      <c r="AT547">
        <v>7525</v>
      </c>
      <c r="AU547">
        <v>7132</v>
      </c>
      <c r="AV547">
        <v>883984</v>
      </c>
      <c r="AW547">
        <v>865386</v>
      </c>
      <c r="AX547">
        <f t="shared" si="26"/>
        <v>8.5125975130771591E-3</v>
      </c>
      <c r="AY547">
        <f t="shared" si="26"/>
        <v>8.2414090359677651E-3</v>
      </c>
    </row>
    <row r="548" spans="1:51" x14ac:dyDescent="0.35">
      <c r="A548" t="str">
        <f t="shared" si="24"/>
        <v>2005-Nebraska</v>
      </c>
      <c r="B548" t="s">
        <v>33</v>
      </c>
      <c r="C548">
        <v>2005</v>
      </c>
      <c r="D548">
        <v>14963</v>
      </c>
      <c r="E548">
        <v>1761497</v>
      </c>
      <c r="F548">
        <f t="shared" si="25"/>
        <v>8.4944794115459753E-3</v>
      </c>
      <c r="G548">
        <v>124</v>
      </c>
      <c r="H548">
        <v>53</v>
      </c>
      <c r="I548">
        <v>487</v>
      </c>
      <c r="J548">
        <v>14299</v>
      </c>
      <c r="K548">
        <v>21032</v>
      </c>
      <c r="L548">
        <v>31749</v>
      </c>
      <c r="M548">
        <v>84487</v>
      </c>
      <c r="N548">
        <v>1624229</v>
      </c>
      <c r="O548">
        <v>5.8957778623050586E-3</v>
      </c>
      <c r="P548">
        <v>1.6693439163438218E-3</v>
      </c>
      <c r="Q548">
        <v>5.7642004095304605E-3</v>
      </c>
      <c r="R548">
        <v>8.8035615667495168E-3</v>
      </c>
      <c r="S548">
        <v>428</v>
      </c>
      <c r="T548">
        <v>53119</v>
      </c>
      <c r="U548">
        <v>8.0573805982793352E-3</v>
      </c>
      <c r="V548">
        <v>513</v>
      </c>
      <c r="W548">
        <v>534101</v>
      </c>
      <c r="X548">
        <v>9.6049249112059327E-4</v>
      </c>
      <c r="Y548">
        <v>701</v>
      </c>
      <c r="Z548">
        <v>498218</v>
      </c>
      <c r="AA548">
        <v>1.407014600034523E-3</v>
      </c>
      <c r="AB548">
        <v>1186</v>
      </c>
      <c r="AC548">
        <v>461158</v>
      </c>
      <c r="AD548">
        <v>2.5717866761500396E-3</v>
      </c>
      <c r="AE548">
        <v>3107</v>
      </c>
      <c r="AF548">
        <v>526476</v>
      </c>
      <c r="AG548">
        <v>5.901503582309545E-3</v>
      </c>
      <c r="AH548">
        <v>4898</v>
      </c>
      <c r="AI548">
        <v>429509</v>
      </c>
      <c r="AJ548">
        <v>1.1403719130448955E-2</v>
      </c>
      <c r="AK548">
        <v>6478</v>
      </c>
      <c r="AL548">
        <v>275790</v>
      </c>
      <c r="AM548">
        <v>2.3488886471590704E-2</v>
      </c>
      <c r="AN548">
        <v>9134</v>
      </c>
      <c r="AO548">
        <v>162693</v>
      </c>
      <c r="AP548">
        <v>5.6142550693637709E-2</v>
      </c>
      <c r="AQ548">
        <v>8955</v>
      </c>
      <c r="AR548">
        <v>61168</v>
      </c>
      <c r="AS548">
        <v>0.14640007847240388</v>
      </c>
      <c r="AT548">
        <v>7723</v>
      </c>
      <c r="AU548">
        <v>7240</v>
      </c>
      <c r="AV548">
        <v>889468</v>
      </c>
      <c r="AW548">
        <v>872029</v>
      </c>
      <c r="AX548">
        <f t="shared" si="26"/>
        <v>8.6827182090867799E-3</v>
      </c>
      <c r="AY548">
        <f t="shared" si="26"/>
        <v>8.3024761791178955E-3</v>
      </c>
    </row>
    <row r="549" spans="1:51" x14ac:dyDescent="0.35">
      <c r="A549" t="str">
        <f t="shared" si="24"/>
        <v>2006-Nebraska</v>
      </c>
      <c r="B549" t="s">
        <v>33</v>
      </c>
      <c r="C549">
        <v>2006</v>
      </c>
      <c r="D549">
        <v>14899</v>
      </c>
      <c r="E549">
        <v>1772693</v>
      </c>
      <c r="F549">
        <f t="shared" si="25"/>
        <v>8.4047265939449188E-3</v>
      </c>
      <c r="G549">
        <v>124</v>
      </c>
      <c r="H549">
        <v>55</v>
      </c>
      <c r="I549">
        <v>476</v>
      </c>
      <c r="J549">
        <v>14244</v>
      </c>
      <c r="K549">
        <v>22180</v>
      </c>
      <c r="L549">
        <v>32835</v>
      </c>
      <c r="M549">
        <v>86994</v>
      </c>
      <c r="N549">
        <v>1630684</v>
      </c>
      <c r="O549">
        <v>5.5906221821460777E-3</v>
      </c>
      <c r="P549">
        <v>1.6750418760469012E-3</v>
      </c>
      <c r="Q549">
        <v>5.471641722417638E-3</v>
      </c>
      <c r="R549">
        <v>8.7349848284523548E-3</v>
      </c>
      <c r="S549">
        <v>227</v>
      </c>
      <c r="T549">
        <v>46701</v>
      </c>
      <c r="U549">
        <v>4.860709620778998E-3</v>
      </c>
      <c r="V549">
        <v>293</v>
      </c>
      <c r="W549">
        <v>510178</v>
      </c>
      <c r="X549">
        <v>5.7430935869441646E-4</v>
      </c>
      <c r="Y549">
        <v>449</v>
      </c>
      <c r="Z549">
        <v>520329</v>
      </c>
      <c r="AA549">
        <v>8.6291557841288878E-4</v>
      </c>
      <c r="AB549">
        <v>805</v>
      </c>
      <c r="AC549">
        <v>500286</v>
      </c>
      <c r="AD549">
        <v>1.6090796064651019E-3</v>
      </c>
      <c r="AE549">
        <v>2197</v>
      </c>
      <c r="AF549">
        <v>543859</v>
      </c>
      <c r="AG549">
        <v>4.0396499828080443E-3</v>
      </c>
      <c r="AH549">
        <v>4044</v>
      </c>
      <c r="AI549">
        <v>495581</v>
      </c>
      <c r="AJ549">
        <v>8.1601191328965397E-3</v>
      </c>
      <c r="AK549">
        <v>5007</v>
      </c>
      <c r="AL549">
        <v>280741</v>
      </c>
      <c r="AM549">
        <v>1.7834943951898725E-2</v>
      </c>
      <c r="AN549">
        <v>7896</v>
      </c>
      <c r="AO549">
        <v>165663</v>
      </c>
      <c r="AP549">
        <v>4.7663026747070861E-2</v>
      </c>
      <c r="AQ549">
        <v>10621</v>
      </c>
      <c r="AR549">
        <v>76336</v>
      </c>
      <c r="AS549">
        <v>0.13913487738419619</v>
      </c>
      <c r="AT549">
        <v>7692</v>
      </c>
      <c r="AU549">
        <v>7207</v>
      </c>
      <c r="AV549">
        <v>894687</v>
      </c>
      <c r="AW549">
        <v>878006</v>
      </c>
      <c r="AX549">
        <f t="shared" si="26"/>
        <v>8.5974201033434047E-3</v>
      </c>
      <c r="AY549">
        <f t="shared" si="26"/>
        <v>8.2083721523543117E-3</v>
      </c>
    </row>
    <row r="550" spans="1:51" x14ac:dyDescent="0.35">
      <c r="A550" t="str">
        <f t="shared" si="24"/>
        <v>2007-Nebraska</v>
      </c>
      <c r="B550" t="s">
        <v>33</v>
      </c>
      <c r="C550">
        <v>2007</v>
      </c>
      <c r="D550">
        <v>15263</v>
      </c>
      <c r="E550">
        <v>1783440</v>
      </c>
      <c r="F550">
        <f t="shared" si="25"/>
        <v>8.5581796976629439E-3</v>
      </c>
      <c r="G550">
        <v>110</v>
      </c>
      <c r="H550">
        <v>54</v>
      </c>
      <c r="I550">
        <v>554</v>
      </c>
      <c r="J550">
        <v>14545</v>
      </c>
      <c r="K550">
        <v>23161</v>
      </c>
      <c r="L550">
        <v>34018</v>
      </c>
      <c r="M550">
        <v>89065</v>
      </c>
      <c r="N550">
        <v>1637196</v>
      </c>
      <c r="O550">
        <v>4.749363153577134E-3</v>
      </c>
      <c r="P550">
        <v>1.5873949085778117E-3</v>
      </c>
      <c r="Q550">
        <v>6.220176275753663E-3</v>
      </c>
      <c r="R550">
        <v>8.8840920696117015E-3</v>
      </c>
      <c r="S550">
        <v>1052</v>
      </c>
      <c r="T550">
        <v>144233</v>
      </c>
      <c r="U550">
        <v>7.293753856607018E-3</v>
      </c>
      <c r="V550">
        <v>1223</v>
      </c>
      <c r="W550">
        <v>1777306</v>
      </c>
      <c r="X550">
        <v>6.881201098741578E-4</v>
      </c>
      <c r="Y550">
        <v>1730</v>
      </c>
      <c r="Z550">
        <v>1498783</v>
      </c>
      <c r="AA550">
        <v>1.154269830922822E-3</v>
      </c>
      <c r="AB550">
        <v>2979</v>
      </c>
      <c r="AC550">
        <v>1647361</v>
      </c>
      <c r="AD550">
        <v>1.8083468043737832E-3</v>
      </c>
      <c r="AE550">
        <v>8098</v>
      </c>
      <c r="AF550">
        <v>1943598</v>
      </c>
      <c r="AG550">
        <v>4.1664994510181635E-3</v>
      </c>
      <c r="AH550">
        <v>13470</v>
      </c>
      <c r="AI550">
        <v>1573126</v>
      </c>
      <c r="AJ550">
        <v>8.5625690504129992E-3</v>
      </c>
      <c r="AK550">
        <v>18920</v>
      </c>
      <c r="AL550">
        <v>966040</v>
      </c>
      <c r="AM550">
        <v>1.9585110347397624E-2</v>
      </c>
      <c r="AN550">
        <v>34691</v>
      </c>
      <c r="AO550">
        <v>681169</v>
      </c>
      <c r="AP550">
        <v>5.0928624174030233E-2</v>
      </c>
      <c r="AQ550">
        <v>42274</v>
      </c>
      <c r="AR550">
        <v>299439</v>
      </c>
      <c r="AS550">
        <v>0.14117733494968926</v>
      </c>
      <c r="AT550">
        <v>7992</v>
      </c>
      <c r="AU550">
        <v>7271</v>
      </c>
      <c r="AV550">
        <v>900106</v>
      </c>
      <c r="AW550">
        <v>883334</v>
      </c>
      <c r="AX550">
        <f t="shared" si="26"/>
        <v>8.8789542564986796E-3</v>
      </c>
      <c r="AY550">
        <f t="shared" si="26"/>
        <v>8.2313145424041181E-3</v>
      </c>
    </row>
    <row r="551" spans="1:51" x14ac:dyDescent="0.35">
      <c r="A551" t="str">
        <f t="shared" si="24"/>
        <v>2008-Nebraska</v>
      </c>
      <c r="B551" t="s">
        <v>33</v>
      </c>
      <c r="C551">
        <v>2008</v>
      </c>
      <c r="D551">
        <v>15461</v>
      </c>
      <c r="E551">
        <v>1796378</v>
      </c>
      <c r="F551">
        <f t="shared" si="25"/>
        <v>8.6067631645455472E-3</v>
      </c>
      <c r="G551">
        <v>91</v>
      </c>
      <c r="H551">
        <v>38</v>
      </c>
      <c r="I551">
        <v>516</v>
      </c>
      <c r="J551">
        <v>14816</v>
      </c>
      <c r="K551">
        <v>24651</v>
      </c>
      <c r="L551">
        <v>35366</v>
      </c>
      <c r="M551">
        <v>91900</v>
      </c>
      <c r="N551">
        <v>1644461</v>
      </c>
      <c r="O551">
        <v>3.6915338120157397E-3</v>
      </c>
      <c r="P551">
        <v>1.0744783125035346E-3</v>
      </c>
      <c r="Q551">
        <v>5.614798694232862E-3</v>
      </c>
      <c r="R551">
        <v>9.0096390245800895E-3</v>
      </c>
      <c r="S551">
        <v>71</v>
      </c>
      <c r="T551">
        <v>11033</v>
      </c>
      <c r="U551">
        <v>6.4352397353394366E-3</v>
      </c>
      <c r="V551">
        <v>82</v>
      </c>
      <c r="W551">
        <v>163213</v>
      </c>
      <c r="X551">
        <v>5.0241095991128155E-4</v>
      </c>
      <c r="Y551">
        <v>99</v>
      </c>
      <c r="Z551">
        <v>126651</v>
      </c>
      <c r="AA551">
        <v>7.8167562830139519E-4</v>
      </c>
      <c r="AB551">
        <v>220</v>
      </c>
      <c r="AC551">
        <v>140223</v>
      </c>
      <c r="AD551">
        <v>1.5689294908823803E-3</v>
      </c>
      <c r="AE551">
        <v>623</v>
      </c>
      <c r="AF551">
        <v>162676</v>
      </c>
      <c r="AG551">
        <v>3.8296982959994097E-3</v>
      </c>
      <c r="AH551">
        <v>970</v>
      </c>
      <c r="AI551">
        <v>126712</v>
      </c>
      <c r="AJ551">
        <v>7.6551549971589118E-3</v>
      </c>
      <c r="AK551">
        <v>1255</v>
      </c>
      <c r="AL551">
        <v>72518</v>
      </c>
      <c r="AM551">
        <v>1.7306048153561876E-2</v>
      </c>
      <c r="AN551">
        <v>2494</v>
      </c>
      <c r="AO551">
        <v>52255</v>
      </c>
      <c r="AP551">
        <v>4.772749019232609E-2</v>
      </c>
      <c r="AQ551">
        <v>3554</v>
      </c>
      <c r="AR551">
        <v>26347</v>
      </c>
      <c r="AS551">
        <v>0.13489201806657306</v>
      </c>
      <c r="AT551">
        <v>8017</v>
      </c>
      <c r="AU551">
        <v>7444</v>
      </c>
      <c r="AV551">
        <v>905814</v>
      </c>
      <c r="AW551">
        <v>890564</v>
      </c>
      <c r="AX551">
        <f t="shared" si="26"/>
        <v>8.8506028831526126E-3</v>
      </c>
      <c r="AY551">
        <f t="shared" si="26"/>
        <v>8.3587479395079971E-3</v>
      </c>
    </row>
    <row r="552" spans="1:51" x14ac:dyDescent="0.35">
      <c r="A552" t="str">
        <f t="shared" si="24"/>
        <v>2009-Nebraska</v>
      </c>
      <c r="B552" t="s">
        <v>33</v>
      </c>
      <c r="C552">
        <v>2009</v>
      </c>
      <c r="D552">
        <v>14810</v>
      </c>
      <c r="E552">
        <v>1812683</v>
      </c>
      <c r="F552">
        <f t="shared" si="25"/>
        <v>8.1702095733230794E-3</v>
      </c>
      <c r="G552">
        <v>86</v>
      </c>
      <c r="H552">
        <v>60</v>
      </c>
      <c r="I552">
        <v>524</v>
      </c>
      <c r="J552">
        <v>14140</v>
      </c>
      <c r="K552">
        <v>25202</v>
      </c>
      <c r="L552">
        <v>36770</v>
      </c>
      <c r="M552">
        <v>94396</v>
      </c>
      <c r="N552">
        <v>1656315</v>
      </c>
      <c r="O552">
        <v>3.4124275851122928E-3</v>
      </c>
      <c r="P552">
        <v>1.6317650258362796E-3</v>
      </c>
      <c r="Q552">
        <v>5.5510826729946181E-3</v>
      </c>
      <c r="R552">
        <v>8.5370234526644991E-3</v>
      </c>
      <c r="S552">
        <v>430</v>
      </c>
      <c r="T552">
        <v>60844</v>
      </c>
      <c r="U552">
        <v>7.0672539609493131E-3</v>
      </c>
      <c r="V552">
        <v>569</v>
      </c>
      <c r="W552">
        <v>659668</v>
      </c>
      <c r="X552">
        <v>8.6255510347629414E-4</v>
      </c>
      <c r="Y552">
        <v>777</v>
      </c>
      <c r="Z552">
        <v>586880</v>
      </c>
      <c r="AA552">
        <v>1.3239503816793892E-3</v>
      </c>
      <c r="AB552">
        <v>1354</v>
      </c>
      <c r="AC552">
        <v>608228</v>
      </c>
      <c r="AD552">
        <v>2.2261388821297277E-3</v>
      </c>
      <c r="AE552">
        <v>3519</v>
      </c>
      <c r="AF552">
        <v>656957</v>
      </c>
      <c r="AG552">
        <v>5.3565149621664738E-3</v>
      </c>
      <c r="AH552">
        <v>6027</v>
      </c>
      <c r="AI552">
        <v>568892</v>
      </c>
      <c r="AJ552">
        <v>1.0594278000042187E-2</v>
      </c>
      <c r="AK552">
        <v>7484</v>
      </c>
      <c r="AL552">
        <v>358724</v>
      </c>
      <c r="AM552">
        <v>2.0862836052229571E-2</v>
      </c>
      <c r="AN552">
        <v>10023</v>
      </c>
      <c r="AO552">
        <v>189274</v>
      </c>
      <c r="AP552">
        <v>5.2954975326774942E-2</v>
      </c>
      <c r="AQ552">
        <v>10083</v>
      </c>
      <c r="AR552">
        <v>68934</v>
      </c>
      <c r="AS552">
        <v>0.1462703455479154</v>
      </c>
      <c r="AT552">
        <v>7673</v>
      </c>
      <c r="AU552">
        <v>7137</v>
      </c>
      <c r="AV552">
        <v>913619</v>
      </c>
      <c r="AW552">
        <v>899064</v>
      </c>
      <c r="AX552">
        <f t="shared" si="26"/>
        <v>8.3984680703882032E-3</v>
      </c>
      <c r="AY552">
        <f t="shared" si="26"/>
        <v>7.9382557860174577E-3</v>
      </c>
    </row>
    <row r="553" spans="1:51" x14ac:dyDescent="0.35">
      <c r="A553" t="str">
        <f t="shared" si="24"/>
        <v>2010-Nebraska</v>
      </c>
      <c r="B553" t="s">
        <v>33</v>
      </c>
      <c r="C553">
        <v>2010</v>
      </c>
      <c r="D553">
        <v>15171</v>
      </c>
      <c r="E553">
        <v>1826341</v>
      </c>
      <c r="F553">
        <f t="shared" si="25"/>
        <v>8.30677294108822E-3</v>
      </c>
      <c r="G553">
        <v>93</v>
      </c>
      <c r="H553">
        <v>68</v>
      </c>
      <c r="I553">
        <v>534</v>
      </c>
      <c r="J553">
        <v>14476</v>
      </c>
      <c r="K553">
        <v>25887</v>
      </c>
      <c r="L553">
        <v>37996</v>
      </c>
      <c r="M553">
        <v>96172</v>
      </c>
      <c r="N553">
        <v>1666286</v>
      </c>
      <c r="O553">
        <v>3.5925367945300732E-3</v>
      </c>
      <c r="P553">
        <v>1.7896620696915464E-3</v>
      </c>
      <c r="Q553">
        <v>5.5525516782431476E-3</v>
      </c>
      <c r="R553">
        <v>8.687584244241384E-3</v>
      </c>
      <c r="S553">
        <v>80</v>
      </c>
      <c r="T553">
        <v>11807</v>
      </c>
      <c r="U553">
        <v>6.7756415685610227E-3</v>
      </c>
      <c r="V553">
        <v>123</v>
      </c>
      <c r="W553">
        <v>115992</v>
      </c>
      <c r="X553">
        <v>1.0604179598593007E-3</v>
      </c>
      <c r="Y553">
        <v>107</v>
      </c>
      <c r="Z553">
        <v>103198</v>
      </c>
      <c r="AA553">
        <v>1.0368417992596755E-3</v>
      </c>
      <c r="AB553">
        <v>172</v>
      </c>
      <c r="AC553">
        <v>93767</v>
      </c>
      <c r="AD553">
        <v>1.8343340407606088E-3</v>
      </c>
      <c r="AE553">
        <v>417</v>
      </c>
      <c r="AF553">
        <v>117152</v>
      </c>
      <c r="AG553">
        <v>3.5594782846216882E-3</v>
      </c>
      <c r="AH553">
        <v>713</v>
      </c>
      <c r="AI553">
        <v>94612</v>
      </c>
      <c r="AJ553">
        <v>7.5360419397116647E-3</v>
      </c>
      <c r="AK553">
        <v>959</v>
      </c>
      <c r="AL553">
        <v>56646</v>
      </c>
      <c r="AM553">
        <v>1.6929703774317691E-2</v>
      </c>
      <c r="AN553">
        <v>1763</v>
      </c>
      <c r="AO553">
        <v>39766</v>
      </c>
      <c r="AP553">
        <v>4.433435598249761E-2</v>
      </c>
      <c r="AQ553">
        <v>2550</v>
      </c>
      <c r="AR553">
        <v>18931</v>
      </c>
      <c r="AS553">
        <v>0.13469969890655539</v>
      </c>
      <c r="AT553">
        <v>7708</v>
      </c>
      <c r="AU553">
        <v>7463</v>
      </c>
      <c r="AV553">
        <v>920045</v>
      </c>
      <c r="AW553">
        <v>906296</v>
      </c>
      <c r="AX553">
        <f t="shared" si="26"/>
        <v>8.3778510833709217E-3</v>
      </c>
      <c r="AY553">
        <f t="shared" si="26"/>
        <v>8.2346165049829202E-3</v>
      </c>
    </row>
    <row r="554" spans="1:51" x14ac:dyDescent="0.35">
      <c r="A554" t="str">
        <f t="shared" si="24"/>
        <v>2011-Nebraska</v>
      </c>
      <c r="B554" t="s">
        <v>33</v>
      </c>
      <c r="C554">
        <v>2011</v>
      </c>
      <c r="D554">
        <v>15476</v>
      </c>
      <c r="E554">
        <v>1842641</v>
      </c>
      <c r="F554">
        <f t="shared" si="25"/>
        <v>8.3988145276263793E-3</v>
      </c>
      <c r="G554">
        <v>124</v>
      </c>
      <c r="H554">
        <v>61</v>
      </c>
      <c r="I554">
        <v>532</v>
      </c>
      <c r="J554">
        <v>14759</v>
      </c>
      <c r="K554">
        <v>26313</v>
      </c>
      <c r="L554">
        <v>39726</v>
      </c>
      <c r="M554">
        <v>98120</v>
      </c>
      <c r="N554">
        <v>1678482</v>
      </c>
      <c r="O554">
        <v>4.7124995249496447E-3</v>
      </c>
      <c r="P554">
        <v>1.5355183003574486E-3</v>
      </c>
      <c r="Q554">
        <v>5.4219323277619243E-3</v>
      </c>
      <c r="R554">
        <v>8.7930642092080829E-3</v>
      </c>
      <c r="S554">
        <v>658</v>
      </c>
      <c r="T554">
        <v>80116</v>
      </c>
      <c r="U554">
        <v>8.2130910180238659E-3</v>
      </c>
      <c r="V554">
        <v>794</v>
      </c>
      <c r="W554">
        <v>859691</v>
      </c>
      <c r="X554">
        <v>9.235876611480171E-4</v>
      </c>
      <c r="Y554">
        <v>1154</v>
      </c>
      <c r="Z554">
        <v>821861</v>
      </c>
      <c r="AA554">
        <v>1.4041303821449127E-3</v>
      </c>
      <c r="AB554">
        <v>2076</v>
      </c>
      <c r="AC554">
        <v>862870</v>
      </c>
      <c r="AD554">
        <v>2.4059244150335508E-3</v>
      </c>
      <c r="AE554">
        <v>5186</v>
      </c>
      <c r="AF554">
        <v>922529</v>
      </c>
      <c r="AG554">
        <v>5.6215034974510291E-3</v>
      </c>
      <c r="AH554">
        <v>8256</v>
      </c>
      <c r="AI554">
        <v>765176</v>
      </c>
      <c r="AJ554">
        <v>1.0789674532395162E-2</v>
      </c>
      <c r="AK554">
        <v>10795</v>
      </c>
      <c r="AL554">
        <v>476082</v>
      </c>
      <c r="AM554">
        <v>2.2674665288752779E-2</v>
      </c>
      <c r="AN554">
        <v>14652</v>
      </c>
      <c r="AO554">
        <v>263860</v>
      </c>
      <c r="AP554">
        <v>5.5529447434245434E-2</v>
      </c>
      <c r="AQ554">
        <v>14505</v>
      </c>
      <c r="AR554">
        <v>97402</v>
      </c>
      <c r="AS554">
        <v>0.14891891336933533</v>
      </c>
      <c r="AT554">
        <v>7939</v>
      </c>
      <c r="AU554">
        <v>7537</v>
      </c>
      <c r="AV554">
        <v>927392</v>
      </c>
      <c r="AW554">
        <v>915249</v>
      </c>
      <c r="AX554">
        <f t="shared" si="26"/>
        <v>8.5605655429419267E-3</v>
      </c>
      <c r="AY554">
        <f t="shared" si="26"/>
        <v>8.2349174923982433E-3</v>
      </c>
    </row>
    <row r="555" spans="1:51" x14ac:dyDescent="0.35">
      <c r="A555" t="str">
        <f t="shared" si="24"/>
        <v>2012-Nebraska</v>
      </c>
      <c r="B555" t="s">
        <v>33</v>
      </c>
      <c r="C555">
        <v>2012</v>
      </c>
      <c r="D555">
        <v>15659</v>
      </c>
      <c r="E555">
        <v>1855525</v>
      </c>
      <c r="F555">
        <f t="shared" si="25"/>
        <v>8.4391210034895792E-3</v>
      </c>
      <c r="G555">
        <v>109</v>
      </c>
      <c r="H555">
        <v>85</v>
      </c>
      <c r="I555">
        <v>579</v>
      </c>
      <c r="J555">
        <v>14886</v>
      </c>
      <c r="K555">
        <v>26809</v>
      </c>
      <c r="L555">
        <v>41512</v>
      </c>
      <c r="M555">
        <v>100174</v>
      </c>
      <c r="N555">
        <v>1687030</v>
      </c>
      <c r="O555">
        <v>4.0657987989108132E-3</v>
      </c>
      <c r="P555">
        <v>2.0476006937752938E-3</v>
      </c>
      <c r="Q555">
        <v>5.7799428993551222E-3</v>
      </c>
      <c r="R555">
        <v>8.8237909225087879E-3</v>
      </c>
      <c r="S555">
        <v>2402</v>
      </c>
      <c r="T555">
        <v>385537</v>
      </c>
      <c r="U555">
        <v>6.2302710245709233E-3</v>
      </c>
      <c r="V555">
        <v>2766</v>
      </c>
      <c r="W555">
        <v>3672427</v>
      </c>
      <c r="X555">
        <v>7.5318038997099191E-4</v>
      </c>
      <c r="Y555">
        <v>3749</v>
      </c>
      <c r="Z555">
        <v>3566069</v>
      </c>
      <c r="AA555">
        <v>1.0512976613744715E-3</v>
      </c>
      <c r="AB555">
        <v>6025</v>
      </c>
      <c r="AC555">
        <v>3441890</v>
      </c>
      <c r="AD555">
        <v>1.7504917356452414E-3</v>
      </c>
      <c r="AE555">
        <v>14366</v>
      </c>
      <c r="AF555">
        <v>3401438</v>
      </c>
      <c r="AG555">
        <v>4.2235078222798714E-3</v>
      </c>
      <c r="AH555">
        <v>22549</v>
      </c>
      <c r="AI555">
        <v>2508152</v>
      </c>
      <c r="AJ555">
        <v>8.9902844803664214E-3</v>
      </c>
      <c r="AK555">
        <v>27916</v>
      </c>
      <c r="AL555">
        <v>1432250</v>
      </c>
      <c r="AM555">
        <v>1.9491010647582477E-2</v>
      </c>
      <c r="AN555">
        <v>40700</v>
      </c>
      <c r="AO555">
        <v>813728</v>
      </c>
      <c r="AP555">
        <v>5.0016713201462899E-2</v>
      </c>
      <c r="AQ555">
        <v>41748</v>
      </c>
      <c r="AR555">
        <v>296767</v>
      </c>
      <c r="AS555">
        <v>0.1406760185600151</v>
      </c>
      <c r="AT555">
        <v>7920</v>
      </c>
      <c r="AU555">
        <v>7739</v>
      </c>
      <c r="AV555">
        <v>933223</v>
      </c>
      <c r="AW555">
        <v>922302</v>
      </c>
      <c r="AX555">
        <f t="shared" si="26"/>
        <v>8.4867175369659764E-3</v>
      </c>
      <c r="AY555">
        <f t="shared" si="26"/>
        <v>8.3909608783240205E-3</v>
      </c>
    </row>
    <row r="556" spans="1:51" x14ac:dyDescent="0.35">
      <c r="A556" t="str">
        <f t="shared" si="24"/>
        <v>2013-Nebraska</v>
      </c>
      <c r="B556" t="s">
        <v>33</v>
      </c>
      <c r="C556">
        <v>2013</v>
      </c>
      <c r="D556">
        <v>15754</v>
      </c>
      <c r="E556">
        <v>1868516</v>
      </c>
      <c r="F556">
        <f t="shared" si="25"/>
        <v>8.4312898578337032E-3</v>
      </c>
      <c r="G556">
        <v>107</v>
      </c>
      <c r="H556">
        <v>76</v>
      </c>
      <c r="I556">
        <v>560</v>
      </c>
      <c r="J556">
        <v>15011</v>
      </c>
      <c r="K556">
        <v>27637</v>
      </c>
      <c r="L556">
        <v>43805</v>
      </c>
      <c r="M556">
        <v>102463</v>
      </c>
      <c r="N556">
        <v>1694611</v>
      </c>
      <c r="O556">
        <v>3.8716213771393423E-3</v>
      </c>
      <c r="P556">
        <v>1.7349617623558954E-3</v>
      </c>
      <c r="Q556">
        <v>5.4653875057337773E-3</v>
      </c>
      <c r="R556">
        <v>8.8580801139612579E-3</v>
      </c>
      <c r="S556">
        <v>285</v>
      </c>
      <c r="T556">
        <v>53267</v>
      </c>
      <c r="U556">
        <v>5.3504045656785626E-3</v>
      </c>
      <c r="V556">
        <v>283</v>
      </c>
      <c r="W556">
        <v>447580</v>
      </c>
      <c r="X556">
        <v>6.322891996961437E-4</v>
      </c>
      <c r="Y556">
        <v>440</v>
      </c>
      <c r="Z556">
        <v>440646</v>
      </c>
      <c r="AA556">
        <v>9.9853397057955815E-4</v>
      </c>
      <c r="AB556">
        <v>549</v>
      </c>
      <c r="AC556">
        <v>325022</v>
      </c>
      <c r="AD556">
        <v>1.6891164290417265E-3</v>
      </c>
      <c r="AE556">
        <v>1086</v>
      </c>
      <c r="AF556">
        <v>305929</v>
      </c>
      <c r="AG556">
        <v>3.5498432642868116E-3</v>
      </c>
      <c r="AH556">
        <v>1572</v>
      </c>
      <c r="AI556">
        <v>231203</v>
      </c>
      <c r="AJ556">
        <v>6.7992197333079591E-3</v>
      </c>
      <c r="AK556">
        <v>2040</v>
      </c>
      <c r="AL556">
        <v>134247</v>
      </c>
      <c r="AM556">
        <v>1.5195870298777626E-2</v>
      </c>
      <c r="AN556">
        <v>3508</v>
      </c>
      <c r="AO556">
        <v>78997</v>
      </c>
      <c r="AP556">
        <v>4.4406749623403421E-2</v>
      </c>
      <c r="AQ556">
        <v>4269</v>
      </c>
      <c r="AR556">
        <v>30150</v>
      </c>
      <c r="AS556">
        <v>0.14159203980099502</v>
      </c>
      <c r="AT556">
        <v>8072</v>
      </c>
      <c r="AU556">
        <v>7682</v>
      </c>
      <c r="AV556">
        <v>938690</v>
      </c>
      <c r="AW556">
        <v>929826</v>
      </c>
      <c r="AX556">
        <f t="shared" si="26"/>
        <v>8.5992180592101754E-3</v>
      </c>
      <c r="AY556">
        <f t="shared" si="26"/>
        <v>8.261760802558759E-3</v>
      </c>
    </row>
    <row r="557" spans="1:51" x14ac:dyDescent="0.35">
      <c r="A557" t="str">
        <f t="shared" si="24"/>
        <v>2014-Nebraska</v>
      </c>
      <c r="B557" t="s">
        <v>33</v>
      </c>
      <c r="C557">
        <v>2014</v>
      </c>
      <c r="D557">
        <v>15978</v>
      </c>
      <c r="E557">
        <v>1881503</v>
      </c>
      <c r="F557">
        <f t="shared" si="25"/>
        <v>8.4921469697364291E-3</v>
      </c>
      <c r="G557">
        <v>125</v>
      </c>
      <c r="H557">
        <v>85</v>
      </c>
      <c r="I557">
        <v>537</v>
      </c>
      <c r="J557">
        <v>15231</v>
      </c>
      <c r="K557">
        <v>28347</v>
      </c>
      <c r="L557">
        <v>46590</v>
      </c>
      <c r="M557">
        <v>104828</v>
      </c>
      <c r="N557">
        <v>1701738</v>
      </c>
      <c r="O557">
        <v>4.4096377041662254E-3</v>
      </c>
      <c r="P557">
        <v>1.8244258424554626E-3</v>
      </c>
      <c r="Q557">
        <v>5.1226771473270498E-3</v>
      </c>
      <c r="R557">
        <v>8.9502614385998311E-3</v>
      </c>
      <c r="S557">
        <v>38</v>
      </c>
      <c r="T557">
        <v>6051</v>
      </c>
      <c r="U557">
        <v>6.2799537266567508E-3</v>
      </c>
      <c r="V557">
        <v>48</v>
      </c>
      <c r="W557">
        <v>90587</v>
      </c>
      <c r="X557">
        <v>5.2987735547043173E-4</v>
      </c>
      <c r="Y557">
        <v>51</v>
      </c>
      <c r="Z557">
        <v>68872</v>
      </c>
      <c r="AA557">
        <v>7.4050412359159021E-4</v>
      </c>
      <c r="AB557">
        <v>107</v>
      </c>
      <c r="AC557">
        <v>80278</v>
      </c>
      <c r="AD557">
        <v>1.3328682827175565E-3</v>
      </c>
      <c r="AE557">
        <v>312</v>
      </c>
      <c r="AF557">
        <v>103347</v>
      </c>
      <c r="AG557">
        <v>3.0189555574907834E-3</v>
      </c>
      <c r="AH557">
        <v>583</v>
      </c>
      <c r="AI557">
        <v>87424</v>
      </c>
      <c r="AJ557">
        <v>6.6686493411420205E-3</v>
      </c>
      <c r="AK557">
        <v>822</v>
      </c>
      <c r="AL557">
        <v>48140</v>
      </c>
      <c r="AM557">
        <v>1.7075197341088491E-2</v>
      </c>
      <c r="AN557">
        <v>1311</v>
      </c>
      <c r="AO557">
        <v>28613</v>
      </c>
      <c r="AP557">
        <v>4.5818334323559223E-2</v>
      </c>
      <c r="AQ557">
        <v>1752</v>
      </c>
      <c r="AR557">
        <v>12562</v>
      </c>
      <c r="AS557">
        <v>0.13946823754179272</v>
      </c>
      <c r="AT557">
        <v>7953</v>
      </c>
      <c r="AU557">
        <v>8025</v>
      </c>
      <c r="AV557">
        <v>944640</v>
      </c>
      <c r="AW557">
        <v>936863</v>
      </c>
      <c r="AX557">
        <f t="shared" si="26"/>
        <v>8.4190802845528455E-3</v>
      </c>
      <c r="AY557">
        <f t="shared" si="26"/>
        <v>8.5658201892912841E-3</v>
      </c>
    </row>
    <row r="558" spans="1:51" x14ac:dyDescent="0.35">
      <c r="A558" t="str">
        <f t="shared" si="24"/>
        <v>2015-Nebraska</v>
      </c>
      <c r="B558" t="s">
        <v>33</v>
      </c>
      <c r="C558">
        <v>2015</v>
      </c>
      <c r="D558">
        <v>16740</v>
      </c>
      <c r="E558">
        <v>1896190</v>
      </c>
      <c r="F558">
        <f t="shared" si="25"/>
        <v>8.8282292386311495E-3</v>
      </c>
      <c r="G558">
        <v>114</v>
      </c>
      <c r="H558">
        <v>92</v>
      </c>
      <c r="I558">
        <v>588</v>
      </c>
      <c r="J558">
        <v>15946</v>
      </c>
      <c r="K558">
        <v>29200</v>
      </c>
      <c r="L558">
        <v>50140</v>
      </c>
      <c r="M558">
        <v>106950</v>
      </c>
      <c r="N558">
        <v>1709900</v>
      </c>
      <c r="O558">
        <v>3.9041095890410961E-3</v>
      </c>
      <c r="P558">
        <v>1.834862385321101E-3</v>
      </c>
      <c r="Q558">
        <v>5.4978962131837306E-3</v>
      </c>
      <c r="R558">
        <v>9.3256915609099943E-3</v>
      </c>
      <c r="S558">
        <v>751</v>
      </c>
      <c r="T558">
        <v>100124</v>
      </c>
      <c r="U558">
        <v>7.5006991330749872E-3</v>
      </c>
      <c r="V558">
        <v>678</v>
      </c>
      <c r="W558">
        <v>1121608</v>
      </c>
      <c r="X558">
        <v>6.0448926897811001E-4</v>
      </c>
      <c r="Y558">
        <v>901</v>
      </c>
      <c r="Z558">
        <v>1072354</v>
      </c>
      <c r="AA558">
        <v>8.4020761800674033E-4</v>
      </c>
      <c r="AB558">
        <v>1781</v>
      </c>
      <c r="AC558">
        <v>1119284</v>
      </c>
      <c r="AD558">
        <v>1.591195800172253E-3</v>
      </c>
      <c r="AE558">
        <v>4576</v>
      </c>
      <c r="AF558">
        <v>1204125</v>
      </c>
      <c r="AG558">
        <v>3.8002699055330632E-3</v>
      </c>
      <c r="AH558">
        <v>7635</v>
      </c>
      <c r="AI558">
        <v>928240</v>
      </c>
      <c r="AJ558">
        <v>8.2252434715159879E-3</v>
      </c>
      <c r="AK558">
        <v>10398</v>
      </c>
      <c r="AL558">
        <v>535458</v>
      </c>
      <c r="AM558">
        <v>1.9418889996974553E-2</v>
      </c>
      <c r="AN558">
        <v>15240</v>
      </c>
      <c r="AO558">
        <v>302426</v>
      </c>
      <c r="AP558">
        <v>5.0392492708960207E-2</v>
      </c>
      <c r="AQ558">
        <v>16487</v>
      </c>
      <c r="AR558">
        <v>119037</v>
      </c>
      <c r="AS558">
        <v>0.13850315448137973</v>
      </c>
      <c r="AT558">
        <v>8414</v>
      </c>
      <c r="AU558">
        <v>8326</v>
      </c>
      <c r="AV558">
        <v>951022</v>
      </c>
      <c r="AW558">
        <v>945168</v>
      </c>
      <c r="AX558">
        <f t="shared" si="26"/>
        <v>8.8473242469679983E-3</v>
      </c>
      <c r="AY558">
        <f t="shared" si="26"/>
        <v>8.8090159632996465E-3</v>
      </c>
    </row>
    <row r="559" spans="1:51" x14ac:dyDescent="0.35">
      <c r="A559" t="str">
        <f t="shared" si="24"/>
        <v>2016-Nebraska</v>
      </c>
      <c r="B559" t="s">
        <v>33</v>
      </c>
      <c r="C559">
        <v>2016</v>
      </c>
      <c r="D559">
        <v>16217</v>
      </c>
      <c r="E559">
        <v>1907116</v>
      </c>
      <c r="F559">
        <f t="shared" si="25"/>
        <v>8.5034156286245832E-3</v>
      </c>
      <c r="G559">
        <v>123</v>
      </c>
      <c r="H559">
        <v>128</v>
      </c>
      <c r="I559">
        <v>661</v>
      </c>
      <c r="J559">
        <v>15305</v>
      </c>
      <c r="K559">
        <v>30045</v>
      </c>
      <c r="L559">
        <v>53143</v>
      </c>
      <c r="M559">
        <v>108122</v>
      </c>
      <c r="N559">
        <v>1715806</v>
      </c>
      <c r="O559">
        <v>4.0938592111832255E-3</v>
      </c>
      <c r="P559">
        <v>2.4085956758180759E-3</v>
      </c>
      <c r="Q559">
        <v>6.1134644198220529E-3</v>
      </c>
      <c r="R559">
        <v>8.9200061079166299E-3</v>
      </c>
      <c r="S559">
        <v>438</v>
      </c>
      <c r="T559">
        <v>89786</v>
      </c>
      <c r="U559">
        <v>4.8782660993918871E-3</v>
      </c>
      <c r="V559">
        <v>569</v>
      </c>
      <c r="W559">
        <v>928278</v>
      </c>
      <c r="X559">
        <v>6.1296292705417994E-4</v>
      </c>
      <c r="Y559">
        <v>751</v>
      </c>
      <c r="Z559">
        <v>923298</v>
      </c>
      <c r="AA559">
        <v>8.1338852678116921E-4</v>
      </c>
      <c r="AB559">
        <v>1328</v>
      </c>
      <c r="AC559">
        <v>912444</v>
      </c>
      <c r="AD559">
        <v>1.4554317854027206E-3</v>
      </c>
      <c r="AE559">
        <v>3535</v>
      </c>
      <c r="AF559">
        <v>989369</v>
      </c>
      <c r="AG559">
        <v>3.5729843971258448E-3</v>
      </c>
      <c r="AH559">
        <v>6079</v>
      </c>
      <c r="AI559">
        <v>809219</v>
      </c>
      <c r="AJ559">
        <v>7.5121814984571546E-3</v>
      </c>
      <c r="AK559">
        <v>7802</v>
      </c>
      <c r="AL559">
        <v>440366</v>
      </c>
      <c r="AM559">
        <v>1.771708079188675E-2</v>
      </c>
      <c r="AN559">
        <v>12032</v>
      </c>
      <c r="AO559">
        <v>251580</v>
      </c>
      <c r="AP559">
        <v>4.7825741314889897E-2</v>
      </c>
      <c r="AQ559">
        <v>15572</v>
      </c>
      <c r="AR559">
        <v>114670</v>
      </c>
      <c r="AS559">
        <v>0.13579837795412925</v>
      </c>
      <c r="AT559">
        <v>8188</v>
      </c>
      <c r="AU559">
        <v>8029</v>
      </c>
      <c r="AV559">
        <v>956445</v>
      </c>
      <c r="AW559">
        <v>950671</v>
      </c>
      <c r="AX559">
        <f t="shared" si="26"/>
        <v>8.560868633324446E-3</v>
      </c>
      <c r="AY559">
        <f t="shared" si="26"/>
        <v>8.4456136770765071E-3</v>
      </c>
    </row>
    <row r="560" spans="1:51" x14ac:dyDescent="0.35">
      <c r="A560" t="str">
        <f t="shared" si="24"/>
        <v>2017-Nebraska</v>
      </c>
      <c r="B560" t="s">
        <v>33</v>
      </c>
      <c r="C560">
        <v>2017</v>
      </c>
      <c r="D560">
        <v>16878</v>
      </c>
      <c r="E560">
        <v>1920076</v>
      </c>
      <c r="F560">
        <f t="shared" si="25"/>
        <v>8.7902770515333774E-3</v>
      </c>
      <c r="G560">
        <v>119</v>
      </c>
      <c r="H560">
        <v>107</v>
      </c>
      <c r="I560">
        <v>630</v>
      </c>
      <c r="J560">
        <v>16022</v>
      </c>
      <c r="K560">
        <v>30837</v>
      </c>
      <c r="L560">
        <v>55809</v>
      </c>
      <c r="M560">
        <v>111036</v>
      </c>
      <c r="N560">
        <v>1722394</v>
      </c>
      <c r="O560">
        <v>3.8590005512857931E-3</v>
      </c>
      <c r="P560">
        <v>1.9172534895805335E-3</v>
      </c>
      <c r="Q560">
        <v>5.6738355128066577E-3</v>
      </c>
      <c r="R560">
        <v>9.3021689578574943E-3</v>
      </c>
      <c r="S560">
        <v>165</v>
      </c>
      <c r="T560">
        <v>21023</v>
      </c>
      <c r="U560">
        <v>7.8485468296627496E-3</v>
      </c>
      <c r="V560">
        <v>211</v>
      </c>
      <c r="W560">
        <v>237451</v>
      </c>
      <c r="X560">
        <v>8.8860438574695411E-4</v>
      </c>
      <c r="Y560">
        <v>393</v>
      </c>
      <c r="Z560">
        <v>221136</v>
      </c>
      <c r="AA560">
        <v>1.777186889515954E-3</v>
      </c>
      <c r="AB560">
        <v>679</v>
      </c>
      <c r="AC560">
        <v>239124</v>
      </c>
      <c r="AD560">
        <v>2.8395309546511431E-3</v>
      </c>
      <c r="AE560">
        <v>1636</v>
      </c>
      <c r="AF560">
        <v>277570</v>
      </c>
      <c r="AG560">
        <v>5.8940087185214542E-3</v>
      </c>
      <c r="AH560">
        <v>2835</v>
      </c>
      <c r="AI560">
        <v>257937</v>
      </c>
      <c r="AJ560">
        <v>1.0991055955524024E-2</v>
      </c>
      <c r="AK560">
        <v>3996</v>
      </c>
      <c r="AL560">
        <v>161713</v>
      </c>
      <c r="AM560">
        <v>2.4710443810949025E-2</v>
      </c>
      <c r="AN560">
        <v>5711</v>
      </c>
      <c r="AO560">
        <v>97852</v>
      </c>
      <c r="AP560">
        <v>5.8363651228385723E-2</v>
      </c>
      <c r="AQ560">
        <v>5694</v>
      </c>
      <c r="AR560">
        <v>35384</v>
      </c>
      <c r="AS560">
        <v>0.16092018991634638</v>
      </c>
      <c r="AT560">
        <v>8370</v>
      </c>
      <c r="AU560">
        <v>8508</v>
      </c>
      <c r="AV560">
        <v>961945</v>
      </c>
      <c r="AW560">
        <v>958131</v>
      </c>
      <c r="AX560">
        <f t="shared" si="26"/>
        <v>8.7011211659710277E-3</v>
      </c>
      <c r="AY560">
        <f t="shared" si="26"/>
        <v>8.8797878369450516E-3</v>
      </c>
    </row>
    <row r="561" spans="1:51" x14ac:dyDescent="0.35">
      <c r="A561" t="str">
        <f t="shared" si="24"/>
        <v>2018-Nebraska</v>
      </c>
      <c r="B561" t="s">
        <v>33</v>
      </c>
      <c r="C561">
        <v>2018</v>
      </c>
      <c r="D561">
        <v>16904</v>
      </c>
      <c r="E561">
        <v>1929268</v>
      </c>
      <c r="F561">
        <f t="shared" si="25"/>
        <v>8.7618723785394259E-3</v>
      </c>
      <c r="G561">
        <v>126</v>
      </c>
      <c r="H561">
        <v>111</v>
      </c>
      <c r="I561">
        <v>669</v>
      </c>
      <c r="J561">
        <v>15998</v>
      </c>
      <c r="K561">
        <v>31622</v>
      </c>
      <c r="L561">
        <v>58440</v>
      </c>
      <c r="M561">
        <v>113369</v>
      </c>
      <c r="N561">
        <v>1725837</v>
      </c>
      <c r="O561">
        <v>3.9845677060274497E-3</v>
      </c>
      <c r="P561">
        <v>1.8993839835728954E-3</v>
      </c>
      <c r="Q561">
        <v>5.9010840706013104E-3</v>
      </c>
      <c r="R561">
        <v>9.2697050764353767E-3</v>
      </c>
      <c r="S561">
        <v>431</v>
      </c>
      <c r="T561">
        <v>70826</v>
      </c>
      <c r="U561">
        <v>6.0853358935983957E-3</v>
      </c>
      <c r="V561">
        <v>482</v>
      </c>
      <c r="W561">
        <v>793197</v>
      </c>
      <c r="X561">
        <v>6.0766745209575926E-4</v>
      </c>
      <c r="Y561">
        <v>585</v>
      </c>
      <c r="Z561">
        <v>713719</v>
      </c>
      <c r="AA561">
        <v>8.1965031055639549E-4</v>
      </c>
      <c r="AB561">
        <v>1131</v>
      </c>
      <c r="AC561">
        <v>739085</v>
      </c>
      <c r="AD561">
        <v>1.5302705372183172E-3</v>
      </c>
      <c r="AE561">
        <v>2906</v>
      </c>
      <c r="AF561">
        <v>875251</v>
      </c>
      <c r="AG561">
        <v>3.3201904368004151E-3</v>
      </c>
      <c r="AH561">
        <v>4980</v>
      </c>
      <c r="AI561">
        <v>677099</v>
      </c>
      <c r="AJ561">
        <v>7.3549067418501582E-3</v>
      </c>
      <c r="AK561">
        <v>6770</v>
      </c>
      <c r="AL561">
        <v>392738</v>
      </c>
      <c r="AM561">
        <v>1.7237955074375283E-2</v>
      </c>
      <c r="AN561">
        <v>11979</v>
      </c>
      <c r="AO561">
        <v>258813</v>
      </c>
      <c r="AP561">
        <v>4.6284382932851129E-2</v>
      </c>
      <c r="AQ561">
        <v>16286</v>
      </c>
      <c r="AR561">
        <v>116385</v>
      </c>
      <c r="AS561">
        <v>0.13993212183700648</v>
      </c>
      <c r="AT561">
        <v>8375</v>
      </c>
      <c r="AU561">
        <v>8529</v>
      </c>
      <c r="AV561">
        <v>965886</v>
      </c>
      <c r="AW561">
        <v>963382</v>
      </c>
      <c r="AX561">
        <f t="shared" si="26"/>
        <v>8.6707955183116855E-3</v>
      </c>
      <c r="AY561">
        <f t="shared" si="26"/>
        <v>8.8531859636156781E-3</v>
      </c>
    </row>
    <row r="562" spans="1:51" x14ac:dyDescent="0.35">
      <c r="A562" t="str">
        <f t="shared" si="24"/>
        <v>1999-Nevada</v>
      </c>
      <c r="B562" t="s">
        <v>34</v>
      </c>
      <c r="C562">
        <v>1999</v>
      </c>
      <c r="D562">
        <v>15082</v>
      </c>
      <c r="E562">
        <v>1934718</v>
      </c>
      <c r="F562">
        <f t="shared" si="25"/>
        <v>7.7954513267566644E-3</v>
      </c>
      <c r="G562">
        <v>145</v>
      </c>
      <c r="H562">
        <v>338</v>
      </c>
      <c r="I562">
        <v>904</v>
      </c>
      <c r="J562">
        <v>13695</v>
      </c>
      <c r="K562">
        <v>30786</v>
      </c>
      <c r="L562">
        <v>102327</v>
      </c>
      <c r="M562">
        <v>143853</v>
      </c>
      <c r="N562">
        <v>1657752</v>
      </c>
      <c r="O562">
        <v>4.7099330864678749E-3</v>
      </c>
      <c r="P562">
        <v>3.303136024705112E-3</v>
      </c>
      <c r="Q562">
        <v>6.2841928913543689E-3</v>
      </c>
      <c r="R562">
        <v>8.2611874393757334E-3</v>
      </c>
      <c r="S562">
        <v>47</v>
      </c>
      <c r="T562">
        <v>8172</v>
      </c>
      <c r="U562">
        <v>5.7513460597161037E-3</v>
      </c>
      <c r="V562">
        <v>91</v>
      </c>
      <c r="W562">
        <v>80003</v>
      </c>
      <c r="X562">
        <v>1.1374573453495494E-3</v>
      </c>
      <c r="Y562">
        <v>109</v>
      </c>
      <c r="Z562">
        <v>76214</v>
      </c>
      <c r="AA562">
        <v>1.4301834308657203E-3</v>
      </c>
      <c r="AB562">
        <v>145</v>
      </c>
      <c r="AC562">
        <v>67095</v>
      </c>
      <c r="AD562">
        <v>2.1611148371711753E-3</v>
      </c>
      <c r="AE562">
        <v>325</v>
      </c>
      <c r="AF562">
        <v>84541</v>
      </c>
      <c r="AG562">
        <v>3.8442885700429377E-3</v>
      </c>
      <c r="AH562">
        <v>527</v>
      </c>
      <c r="AI562">
        <v>70998</v>
      </c>
      <c r="AJ562">
        <v>7.4227443026564132E-3</v>
      </c>
      <c r="AK562">
        <v>740</v>
      </c>
      <c r="AL562">
        <v>38557</v>
      </c>
      <c r="AM562">
        <v>1.9192364551183963E-2</v>
      </c>
      <c r="AN562">
        <v>1048</v>
      </c>
      <c r="AO562">
        <v>21643</v>
      </c>
      <c r="AP562">
        <v>4.842212262625329E-2</v>
      </c>
      <c r="AQ562">
        <v>1227</v>
      </c>
      <c r="AR562">
        <v>8407</v>
      </c>
      <c r="AS562">
        <v>0.14594980373498276</v>
      </c>
      <c r="AT562">
        <v>6741</v>
      </c>
      <c r="AU562">
        <v>8341</v>
      </c>
      <c r="AV562">
        <v>949422</v>
      </c>
      <c r="AW562">
        <v>985296</v>
      </c>
      <c r="AX562">
        <f t="shared" si="26"/>
        <v>7.1001093296763716E-3</v>
      </c>
      <c r="AY562">
        <f t="shared" si="26"/>
        <v>8.4654763644630652E-3</v>
      </c>
    </row>
    <row r="563" spans="1:51" x14ac:dyDescent="0.35">
      <c r="A563" t="str">
        <f t="shared" si="24"/>
        <v>2000-Nevada</v>
      </c>
      <c r="B563" t="s">
        <v>34</v>
      </c>
      <c r="C563">
        <v>2000</v>
      </c>
      <c r="D563">
        <v>15261</v>
      </c>
      <c r="E563">
        <v>1998257</v>
      </c>
      <c r="F563">
        <f t="shared" si="25"/>
        <v>7.6371557812633713E-3</v>
      </c>
      <c r="G563">
        <v>124</v>
      </c>
      <c r="H563">
        <v>330</v>
      </c>
      <c r="I563">
        <v>888</v>
      </c>
      <c r="J563">
        <v>13919</v>
      </c>
      <c r="K563">
        <v>31808</v>
      </c>
      <c r="L563">
        <v>111507</v>
      </c>
      <c r="M563">
        <v>149647</v>
      </c>
      <c r="N563">
        <v>1705295</v>
      </c>
      <c r="O563">
        <v>3.8983903420523138E-3</v>
      </c>
      <c r="P563">
        <v>2.9594554601953238E-3</v>
      </c>
      <c r="Q563">
        <v>5.9339645966841967E-3</v>
      </c>
      <c r="R563">
        <v>8.1622241313086593E-3</v>
      </c>
      <c r="S563">
        <v>523</v>
      </c>
      <c r="T563">
        <v>60056</v>
      </c>
      <c r="U563">
        <v>8.7085386972159326E-3</v>
      </c>
      <c r="V563">
        <v>631</v>
      </c>
      <c r="W563">
        <v>678793</v>
      </c>
      <c r="X563">
        <v>9.295912008521007E-4</v>
      </c>
      <c r="Y563">
        <v>1005</v>
      </c>
      <c r="Z563">
        <v>608922</v>
      </c>
      <c r="AA563">
        <v>1.650457694088898E-3</v>
      </c>
      <c r="AB563">
        <v>1625</v>
      </c>
      <c r="AC563">
        <v>619501</v>
      </c>
      <c r="AD563">
        <v>2.6230788973706258E-3</v>
      </c>
      <c r="AE563">
        <v>4040</v>
      </c>
      <c r="AF563">
        <v>693854</v>
      </c>
      <c r="AG563">
        <v>5.8225505653927197E-3</v>
      </c>
      <c r="AH563">
        <v>6753</v>
      </c>
      <c r="AI563">
        <v>588033</v>
      </c>
      <c r="AJ563">
        <v>1.1484049364576478E-2</v>
      </c>
      <c r="AK563">
        <v>8903</v>
      </c>
      <c r="AL563">
        <v>370501</v>
      </c>
      <c r="AM563">
        <v>2.40296247513502E-2</v>
      </c>
      <c r="AN563">
        <v>12295</v>
      </c>
      <c r="AO563">
        <v>211607</v>
      </c>
      <c r="AP563">
        <v>5.8102992812147043E-2</v>
      </c>
      <c r="AQ563">
        <v>12045</v>
      </c>
      <c r="AR563">
        <v>75684</v>
      </c>
      <c r="AS563">
        <v>0.15914856508641193</v>
      </c>
      <c r="AT563">
        <v>6845</v>
      </c>
      <c r="AU563">
        <v>8416</v>
      </c>
      <c r="AV563">
        <v>980206</v>
      </c>
      <c r="AW563">
        <v>1018051</v>
      </c>
      <c r="AX563">
        <f t="shared" si="26"/>
        <v>6.9832259749481231E-3</v>
      </c>
      <c r="AY563">
        <f t="shared" si="26"/>
        <v>8.2667764188631022E-3</v>
      </c>
    </row>
    <row r="564" spans="1:51" x14ac:dyDescent="0.35">
      <c r="A564" t="str">
        <f t="shared" si="24"/>
        <v>2001-Nevada</v>
      </c>
      <c r="B564" t="s">
        <v>34</v>
      </c>
      <c r="C564">
        <v>2001</v>
      </c>
      <c r="D564">
        <v>16285</v>
      </c>
      <c r="E564">
        <v>2098399</v>
      </c>
      <c r="F564">
        <f t="shared" si="25"/>
        <v>7.7606784982265052E-3</v>
      </c>
      <c r="G564">
        <v>148</v>
      </c>
      <c r="H564">
        <v>385</v>
      </c>
      <c r="I564">
        <v>1059</v>
      </c>
      <c r="J564">
        <v>14693</v>
      </c>
      <c r="K564">
        <v>33816</v>
      </c>
      <c r="L564">
        <v>125577</v>
      </c>
      <c r="M564">
        <v>161746</v>
      </c>
      <c r="N564">
        <v>1777260</v>
      </c>
      <c r="O564">
        <v>4.3766264490182165E-3</v>
      </c>
      <c r="P564">
        <v>3.0658480454223303E-3</v>
      </c>
      <c r="Q564">
        <v>6.5473025608052135E-3</v>
      </c>
      <c r="R564">
        <v>8.2672203279205072E-3</v>
      </c>
      <c r="S564">
        <v>43</v>
      </c>
      <c r="T564">
        <v>10828</v>
      </c>
      <c r="U564">
        <v>3.9711858145548579E-3</v>
      </c>
      <c r="V564">
        <v>127</v>
      </c>
      <c r="W564">
        <v>106560</v>
      </c>
      <c r="X564">
        <v>1.1918168168168167E-3</v>
      </c>
      <c r="Y564">
        <v>130</v>
      </c>
      <c r="Z564">
        <v>103125</v>
      </c>
      <c r="AA564">
        <v>1.2606060606060606E-3</v>
      </c>
      <c r="AB564">
        <v>196</v>
      </c>
      <c r="AC564">
        <v>92974</v>
      </c>
      <c r="AD564">
        <v>2.1081162475530793E-3</v>
      </c>
      <c r="AE564">
        <v>466</v>
      </c>
      <c r="AF564">
        <v>111026</v>
      </c>
      <c r="AG564">
        <v>4.1972150667411237E-3</v>
      </c>
      <c r="AH564">
        <v>633</v>
      </c>
      <c r="AI564">
        <v>85909</v>
      </c>
      <c r="AJ564">
        <v>7.3682617653563652E-3</v>
      </c>
      <c r="AK564">
        <v>684</v>
      </c>
      <c r="AL564">
        <v>35350</v>
      </c>
      <c r="AM564">
        <v>1.9349363507779348E-2</v>
      </c>
      <c r="AN564">
        <v>706</v>
      </c>
      <c r="AO564">
        <v>14877</v>
      </c>
      <c r="AP564">
        <v>4.7455804261611882E-2</v>
      </c>
      <c r="AQ564">
        <v>702</v>
      </c>
      <c r="AR564">
        <v>4711</v>
      </c>
      <c r="AS564">
        <v>0.14901294841859478</v>
      </c>
      <c r="AT564">
        <v>7411</v>
      </c>
      <c r="AU564">
        <v>8874</v>
      </c>
      <c r="AV564">
        <v>1030850</v>
      </c>
      <c r="AW564">
        <v>1067549</v>
      </c>
      <c r="AX564">
        <f t="shared" si="26"/>
        <v>7.1892127855653102E-3</v>
      </c>
      <c r="AY564">
        <f t="shared" si="26"/>
        <v>8.312499004729525E-3</v>
      </c>
    </row>
    <row r="565" spans="1:51" x14ac:dyDescent="0.35">
      <c r="A565" t="str">
        <f t="shared" si="24"/>
        <v>2002-Nevada</v>
      </c>
      <c r="B565" t="s">
        <v>34</v>
      </c>
      <c r="C565">
        <v>2002</v>
      </c>
      <c r="D565">
        <v>16927</v>
      </c>
      <c r="E565">
        <v>2173791</v>
      </c>
      <c r="F565">
        <f t="shared" si="25"/>
        <v>7.7868571541606342E-3</v>
      </c>
      <c r="G565">
        <v>157</v>
      </c>
      <c r="H565">
        <v>464</v>
      </c>
      <c r="I565">
        <v>1112</v>
      </c>
      <c r="J565">
        <v>15194</v>
      </c>
      <c r="K565">
        <v>35364</v>
      </c>
      <c r="L565">
        <v>138099</v>
      </c>
      <c r="M565">
        <v>171629</v>
      </c>
      <c r="N565">
        <v>1828699</v>
      </c>
      <c r="O565">
        <v>4.4395430381178602E-3</v>
      </c>
      <c r="P565">
        <v>3.359908471458881E-3</v>
      </c>
      <c r="Q565">
        <v>6.4790915288208866E-3</v>
      </c>
      <c r="R565">
        <v>8.3086390926008051E-3</v>
      </c>
      <c r="S565">
        <v>522</v>
      </c>
      <c r="T565">
        <v>87557</v>
      </c>
      <c r="U565">
        <v>5.9618305789371495E-3</v>
      </c>
      <c r="V565">
        <v>664</v>
      </c>
      <c r="W565">
        <v>904166</v>
      </c>
      <c r="X565">
        <v>7.3437842166150904E-4</v>
      </c>
      <c r="Y565">
        <v>1016</v>
      </c>
      <c r="Z565">
        <v>856693</v>
      </c>
      <c r="AA565">
        <v>1.1859557624493255E-3</v>
      </c>
      <c r="AB565">
        <v>1427</v>
      </c>
      <c r="AC565">
        <v>822494</v>
      </c>
      <c r="AD565">
        <v>1.7349670635895217E-3</v>
      </c>
      <c r="AE565">
        <v>3479</v>
      </c>
      <c r="AF565">
        <v>842546</v>
      </c>
      <c r="AG565">
        <v>4.1291514053832072E-3</v>
      </c>
      <c r="AH565">
        <v>5962</v>
      </c>
      <c r="AI565">
        <v>726228</v>
      </c>
      <c r="AJ565">
        <v>8.2095430085317566E-3</v>
      </c>
      <c r="AK565">
        <v>8088</v>
      </c>
      <c r="AL565">
        <v>497892</v>
      </c>
      <c r="AM565">
        <v>1.6244486756163988E-2</v>
      </c>
      <c r="AN565">
        <v>11865</v>
      </c>
      <c r="AO565">
        <v>280539</v>
      </c>
      <c r="AP565">
        <v>4.2293584849165358E-2</v>
      </c>
      <c r="AQ565">
        <v>13486</v>
      </c>
      <c r="AR565">
        <v>103400</v>
      </c>
      <c r="AS565">
        <v>0.13042553191489362</v>
      </c>
      <c r="AT565">
        <v>7826</v>
      </c>
      <c r="AU565">
        <v>9101</v>
      </c>
      <c r="AV565">
        <v>1069764</v>
      </c>
      <c r="AW565">
        <v>1104027</v>
      </c>
      <c r="AX565">
        <f t="shared" si="26"/>
        <v>7.3156322329037057E-3</v>
      </c>
      <c r="AY565">
        <f t="shared" si="26"/>
        <v>8.2434578139846219E-3</v>
      </c>
    </row>
    <row r="566" spans="1:51" x14ac:dyDescent="0.35">
      <c r="A566" t="str">
        <f t="shared" si="24"/>
        <v>2003-Nevada</v>
      </c>
      <c r="B566" t="s">
        <v>34</v>
      </c>
      <c r="C566">
        <v>2003</v>
      </c>
      <c r="D566">
        <v>17858</v>
      </c>
      <c r="E566">
        <v>2248850</v>
      </c>
      <c r="F566">
        <f t="shared" si="25"/>
        <v>7.9409475954376682E-3</v>
      </c>
      <c r="G566">
        <v>176</v>
      </c>
      <c r="H566">
        <v>482</v>
      </c>
      <c r="I566">
        <v>1146</v>
      </c>
      <c r="J566">
        <v>16054</v>
      </c>
      <c r="K566">
        <v>37093</v>
      </c>
      <c r="L566">
        <v>150442</v>
      </c>
      <c r="M566">
        <v>181213</v>
      </c>
      <c r="N566">
        <v>1880102</v>
      </c>
      <c r="O566">
        <v>4.7448305610222957E-3</v>
      </c>
      <c r="P566">
        <v>3.2038925300115657E-3</v>
      </c>
      <c r="Q566">
        <v>6.3240495990905731E-3</v>
      </c>
      <c r="R566">
        <v>8.5388984214686218E-3</v>
      </c>
      <c r="S566">
        <v>282</v>
      </c>
      <c r="T566">
        <v>38402</v>
      </c>
      <c r="U566">
        <v>7.3433675329409925E-3</v>
      </c>
      <c r="V566">
        <v>367</v>
      </c>
      <c r="W566">
        <v>403455</v>
      </c>
      <c r="X566">
        <v>9.0964295894213729E-4</v>
      </c>
      <c r="Y566">
        <v>578</v>
      </c>
      <c r="Z566">
        <v>375892</v>
      </c>
      <c r="AA566">
        <v>1.5376757153650518E-3</v>
      </c>
      <c r="AB566">
        <v>904</v>
      </c>
      <c r="AC566">
        <v>366208</v>
      </c>
      <c r="AD566">
        <v>2.4685424676686475E-3</v>
      </c>
      <c r="AE566">
        <v>2365</v>
      </c>
      <c r="AF566">
        <v>407266</v>
      </c>
      <c r="AG566">
        <v>5.8070155623106273E-3</v>
      </c>
      <c r="AH566">
        <v>3805</v>
      </c>
      <c r="AI566">
        <v>350991</v>
      </c>
      <c r="AJ566">
        <v>1.0840733807989378E-2</v>
      </c>
      <c r="AK566">
        <v>5320</v>
      </c>
      <c r="AL566">
        <v>234602</v>
      </c>
      <c r="AM566">
        <v>2.2676703523414124E-2</v>
      </c>
      <c r="AN566">
        <v>7317</v>
      </c>
      <c r="AO566">
        <v>133977</v>
      </c>
      <c r="AP566">
        <v>5.461385163125014E-2</v>
      </c>
      <c r="AQ566">
        <v>7846</v>
      </c>
      <c r="AR566">
        <v>51402</v>
      </c>
      <c r="AS566">
        <v>0.1526399750982452</v>
      </c>
      <c r="AT566">
        <v>8117</v>
      </c>
      <c r="AU566">
        <v>9741</v>
      </c>
      <c r="AV566">
        <v>1108135</v>
      </c>
      <c r="AW566">
        <v>1140715</v>
      </c>
      <c r="AX566">
        <f t="shared" si="26"/>
        <v>7.3249197976780808E-3</v>
      </c>
      <c r="AY566">
        <f t="shared" si="26"/>
        <v>8.5393810022661217E-3</v>
      </c>
    </row>
    <row r="567" spans="1:51" x14ac:dyDescent="0.35">
      <c r="A567" t="str">
        <f t="shared" si="24"/>
        <v>2004-Nevada</v>
      </c>
      <c r="B567" t="s">
        <v>34</v>
      </c>
      <c r="C567">
        <v>2004</v>
      </c>
      <c r="D567">
        <v>17929</v>
      </c>
      <c r="E567">
        <v>2346222</v>
      </c>
      <c r="F567">
        <f t="shared" si="25"/>
        <v>7.64164686888112E-3</v>
      </c>
      <c r="G567">
        <v>168</v>
      </c>
      <c r="H567">
        <v>516</v>
      </c>
      <c r="I567">
        <v>1195</v>
      </c>
      <c r="J567">
        <v>16050</v>
      </c>
      <c r="K567">
        <v>39104</v>
      </c>
      <c r="L567">
        <v>165090</v>
      </c>
      <c r="M567">
        <v>194114</v>
      </c>
      <c r="N567">
        <v>1947914</v>
      </c>
      <c r="O567">
        <v>4.2962356792144024E-3</v>
      </c>
      <c r="P567">
        <v>3.1255678720697802E-3</v>
      </c>
      <c r="Q567">
        <v>6.1561762675541179E-3</v>
      </c>
      <c r="R567">
        <v>8.2395834723709566E-3</v>
      </c>
      <c r="S567">
        <v>2420</v>
      </c>
      <c r="T567">
        <v>494058</v>
      </c>
      <c r="U567">
        <v>4.8982103315805027E-3</v>
      </c>
      <c r="V567">
        <v>3032</v>
      </c>
      <c r="W567">
        <v>5589889</v>
      </c>
      <c r="X567">
        <v>5.4240790827867955E-4</v>
      </c>
      <c r="Y567">
        <v>3908</v>
      </c>
      <c r="Z567">
        <v>5317877</v>
      </c>
      <c r="AA567">
        <v>7.3487972737992997E-4</v>
      </c>
      <c r="AB567">
        <v>6751</v>
      </c>
      <c r="AC567">
        <v>5182710</v>
      </c>
      <c r="AD567">
        <v>1.3026003770228317E-3</v>
      </c>
      <c r="AE567">
        <v>17140</v>
      </c>
      <c r="AF567">
        <v>5252371</v>
      </c>
      <c r="AG567">
        <v>3.263288141679253E-3</v>
      </c>
      <c r="AH567">
        <v>29568</v>
      </c>
      <c r="AI567">
        <v>4036493</v>
      </c>
      <c r="AJ567">
        <v>7.3251706369861164E-3</v>
      </c>
      <c r="AK567">
        <v>36090</v>
      </c>
      <c r="AL567">
        <v>2275336</v>
      </c>
      <c r="AM567">
        <v>1.5861393657903712E-2</v>
      </c>
      <c r="AN567">
        <v>57540</v>
      </c>
      <c r="AO567">
        <v>1370210</v>
      </c>
      <c r="AP567">
        <v>4.1993563030484377E-2</v>
      </c>
      <c r="AQ567">
        <v>76546</v>
      </c>
      <c r="AR567">
        <v>600968</v>
      </c>
      <c r="AS567">
        <v>0.12737117450513172</v>
      </c>
      <c r="AT567">
        <v>8177</v>
      </c>
      <c r="AU567">
        <v>9752</v>
      </c>
      <c r="AV567">
        <v>1156586</v>
      </c>
      <c r="AW567">
        <v>1189636</v>
      </c>
      <c r="AX567">
        <f t="shared" si="26"/>
        <v>7.0699455120501195E-3</v>
      </c>
      <c r="AY567">
        <f t="shared" si="26"/>
        <v>8.1974654432112014E-3</v>
      </c>
    </row>
    <row r="568" spans="1:51" x14ac:dyDescent="0.35">
      <c r="A568" t="str">
        <f t="shared" si="24"/>
        <v>2005-Nevada</v>
      </c>
      <c r="B568" t="s">
        <v>34</v>
      </c>
      <c r="C568">
        <v>2005</v>
      </c>
      <c r="D568">
        <v>19029</v>
      </c>
      <c r="E568">
        <v>2432143</v>
      </c>
      <c r="F568">
        <f t="shared" si="25"/>
        <v>7.8239642981518774E-3</v>
      </c>
      <c r="G568">
        <v>163</v>
      </c>
      <c r="H568">
        <v>624</v>
      </c>
      <c r="I568">
        <v>1336</v>
      </c>
      <c r="J568">
        <v>16906</v>
      </c>
      <c r="K568">
        <v>41108</v>
      </c>
      <c r="L568">
        <v>180907</v>
      </c>
      <c r="M568">
        <v>207275</v>
      </c>
      <c r="N568">
        <v>2002853</v>
      </c>
      <c r="O568">
        <v>3.9651649314002141E-3</v>
      </c>
      <c r="P568">
        <v>3.4492860972765013E-3</v>
      </c>
      <c r="Q568">
        <v>6.4455433602701728E-3</v>
      </c>
      <c r="R568">
        <v>8.440958972026404E-3</v>
      </c>
      <c r="S568">
        <v>392</v>
      </c>
      <c r="T568">
        <v>66594</v>
      </c>
      <c r="U568">
        <v>5.8864161936510798E-3</v>
      </c>
      <c r="V568">
        <v>472</v>
      </c>
      <c r="W568">
        <v>688090</v>
      </c>
      <c r="X568">
        <v>6.8595677890973569E-4</v>
      </c>
      <c r="Y568">
        <v>661</v>
      </c>
      <c r="Z568">
        <v>726278</v>
      </c>
      <c r="AA568">
        <v>9.1011981637885214E-4</v>
      </c>
      <c r="AB568">
        <v>1028</v>
      </c>
      <c r="AC568">
        <v>699644</v>
      </c>
      <c r="AD568">
        <v>1.469318682072597E-3</v>
      </c>
      <c r="AE568">
        <v>2448</v>
      </c>
      <c r="AF568">
        <v>742698</v>
      </c>
      <c r="AG568">
        <v>3.2960907394391798E-3</v>
      </c>
      <c r="AH568">
        <v>4159</v>
      </c>
      <c r="AI568">
        <v>597644</v>
      </c>
      <c r="AJ568">
        <v>6.9589923098031603E-3</v>
      </c>
      <c r="AK568">
        <v>4790</v>
      </c>
      <c r="AL568">
        <v>309960</v>
      </c>
      <c r="AM568">
        <v>1.5453606917021551E-2</v>
      </c>
      <c r="AN568">
        <v>7750</v>
      </c>
      <c r="AO568">
        <v>170052</v>
      </c>
      <c r="AP568">
        <v>4.5574294921553404E-2</v>
      </c>
      <c r="AQ568">
        <v>9604</v>
      </c>
      <c r="AR568">
        <v>69613</v>
      </c>
      <c r="AS568">
        <v>0.1379627368451295</v>
      </c>
      <c r="AT568">
        <v>8595</v>
      </c>
      <c r="AU568">
        <v>10434</v>
      </c>
      <c r="AV568">
        <v>1198846</v>
      </c>
      <c r="AW568">
        <v>1233297</v>
      </c>
      <c r="AX568">
        <f t="shared" si="26"/>
        <v>7.169394567776011E-3</v>
      </c>
      <c r="AY568">
        <f t="shared" si="26"/>
        <v>8.460249234369336E-3</v>
      </c>
    </row>
    <row r="569" spans="1:51" x14ac:dyDescent="0.35">
      <c r="A569" t="str">
        <f t="shared" si="24"/>
        <v>2006-Nevada</v>
      </c>
      <c r="B569" t="s">
        <v>34</v>
      </c>
      <c r="C569">
        <v>2006</v>
      </c>
      <c r="D569">
        <v>18872</v>
      </c>
      <c r="E569">
        <v>2522658</v>
      </c>
      <c r="F569">
        <f t="shared" si="25"/>
        <v>7.480998216960048E-3</v>
      </c>
      <c r="G569">
        <v>182</v>
      </c>
      <c r="H569">
        <v>625</v>
      </c>
      <c r="I569">
        <v>1345</v>
      </c>
      <c r="J569">
        <v>16720</v>
      </c>
      <c r="K569">
        <v>43382</v>
      </c>
      <c r="L569">
        <v>197762</v>
      </c>
      <c r="M569">
        <v>221504</v>
      </c>
      <c r="N569">
        <v>2060010</v>
      </c>
      <c r="O569">
        <v>4.1952883684477429E-3</v>
      </c>
      <c r="P569">
        <v>3.1603644785145779E-3</v>
      </c>
      <c r="Q569">
        <v>6.0721251083501876E-3</v>
      </c>
      <c r="R569">
        <v>8.116465454051194E-3</v>
      </c>
      <c r="S569">
        <v>199</v>
      </c>
      <c r="T569">
        <v>38012</v>
      </c>
      <c r="U569">
        <v>5.2351888877196677E-3</v>
      </c>
      <c r="V569">
        <v>279</v>
      </c>
      <c r="W569">
        <v>478732</v>
      </c>
      <c r="X569">
        <v>5.8278953569011467E-4</v>
      </c>
      <c r="Y569">
        <v>351</v>
      </c>
      <c r="Z569">
        <v>420377</v>
      </c>
      <c r="AA569">
        <v>8.3496480540086633E-4</v>
      </c>
      <c r="AB569">
        <v>689</v>
      </c>
      <c r="AC569">
        <v>484438</v>
      </c>
      <c r="AD569">
        <v>1.4222666264826459E-3</v>
      </c>
      <c r="AE569">
        <v>1770</v>
      </c>
      <c r="AF569">
        <v>575597</v>
      </c>
      <c r="AG569">
        <v>3.0750681466373176E-3</v>
      </c>
      <c r="AH569">
        <v>2955</v>
      </c>
      <c r="AI569">
        <v>443452</v>
      </c>
      <c r="AJ569">
        <v>6.6636298855343983E-3</v>
      </c>
      <c r="AK569">
        <v>3987</v>
      </c>
      <c r="AL569">
        <v>254944</v>
      </c>
      <c r="AM569">
        <v>1.5638728505083469E-2</v>
      </c>
      <c r="AN569">
        <v>7219</v>
      </c>
      <c r="AO569">
        <v>166717</v>
      </c>
      <c r="AP569">
        <v>4.3300923121217395E-2</v>
      </c>
      <c r="AQ569">
        <v>11181</v>
      </c>
      <c r="AR569">
        <v>84898</v>
      </c>
      <c r="AS569">
        <v>0.13169921552922331</v>
      </c>
      <c r="AT569">
        <v>8531</v>
      </c>
      <c r="AU569">
        <v>10341</v>
      </c>
      <c r="AV569">
        <v>1243993</v>
      </c>
      <c r="AW569">
        <v>1278665</v>
      </c>
      <c r="AX569">
        <f t="shared" si="26"/>
        <v>6.8577556304577278E-3</v>
      </c>
      <c r="AY569">
        <f t="shared" si="26"/>
        <v>8.0873410940316658E-3</v>
      </c>
    </row>
    <row r="570" spans="1:51" x14ac:dyDescent="0.35">
      <c r="A570" t="str">
        <f t="shared" si="24"/>
        <v>2007-Nevada</v>
      </c>
      <c r="B570" t="s">
        <v>34</v>
      </c>
      <c r="C570">
        <v>2007</v>
      </c>
      <c r="D570">
        <v>18687</v>
      </c>
      <c r="E570">
        <v>2601072</v>
      </c>
      <c r="F570">
        <f t="shared" si="25"/>
        <v>7.184345531380908E-3</v>
      </c>
      <c r="G570">
        <v>164</v>
      </c>
      <c r="H570">
        <v>649</v>
      </c>
      <c r="I570">
        <v>1355</v>
      </c>
      <c r="J570">
        <v>16519</v>
      </c>
      <c r="K570">
        <v>45795</v>
      </c>
      <c r="L570">
        <v>213624</v>
      </c>
      <c r="M570">
        <v>233966</v>
      </c>
      <c r="N570">
        <v>2107687</v>
      </c>
      <c r="O570">
        <v>3.5811769843869419E-3</v>
      </c>
      <c r="P570">
        <v>3.0380481593828409E-3</v>
      </c>
      <c r="Q570">
        <v>5.7914397818486446E-3</v>
      </c>
      <c r="R570">
        <v>7.8375014885986392E-3</v>
      </c>
      <c r="S570">
        <v>87</v>
      </c>
      <c r="T570">
        <v>10858</v>
      </c>
      <c r="U570">
        <v>8.0125253269478728E-3</v>
      </c>
      <c r="V570">
        <v>98</v>
      </c>
      <c r="W570">
        <v>127450</v>
      </c>
      <c r="X570">
        <v>7.6892899176147513E-4</v>
      </c>
      <c r="Y570">
        <v>129</v>
      </c>
      <c r="Z570">
        <v>111417</v>
      </c>
      <c r="AA570">
        <v>1.1578125420716766E-3</v>
      </c>
      <c r="AB570">
        <v>237</v>
      </c>
      <c r="AC570">
        <v>116087</v>
      </c>
      <c r="AD570">
        <v>2.0415722690740566E-3</v>
      </c>
      <c r="AE570">
        <v>627</v>
      </c>
      <c r="AF570">
        <v>133554</v>
      </c>
      <c r="AG570">
        <v>4.6947302214834447E-3</v>
      </c>
      <c r="AH570">
        <v>960</v>
      </c>
      <c r="AI570">
        <v>110929</v>
      </c>
      <c r="AJ570">
        <v>8.6541842079167763E-3</v>
      </c>
      <c r="AK570">
        <v>1316</v>
      </c>
      <c r="AL570">
        <v>72453</v>
      </c>
      <c r="AM570">
        <v>1.8163499095965662E-2</v>
      </c>
      <c r="AN570">
        <v>1986</v>
      </c>
      <c r="AO570">
        <v>41080</v>
      </c>
      <c r="AP570">
        <v>4.8344693281402139E-2</v>
      </c>
      <c r="AQ570">
        <v>2248</v>
      </c>
      <c r="AR570">
        <v>15744</v>
      </c>
      <c r="AS570">
        <v>0.14278455284552846</v>
      </c>
      <c r="AT570">
        <v>8392</v>
      </c>
      <c r="AU570">
        <v>10295</v>
      </c>
      <c r="AV570">
        <v>1284052</v>
      </c>
      <c r="AW570">
        <v>1317020</v>
      </c>
      <c r="AX570">
        <f t="shared" si="26"/>
        <v>6.535560865136303E-3</v>
      </c>
      <c r="AY570">
        <f t="shared" si="26"/>
        <v>7.8168896448041793E-3</v>
      </c>
    </row>
    <row r="571" spans="1:51" x14ac:dyDescent="0.35">
      <c r="A571" t="str">
        <f t="shared" si="24"/>
        <v>2008-Nevada</v>
      </c>
      <c r="B571" t="s">
        <v>34</v>
      </c>
      <c r="C571">
        <v>2008</v>
      </c>
      <c r="D571">
        <v>19335</v>
      </c>
      <c r="E571">
        <v>2653630</v>
      </c>
      <c r="F571">
        <f t="shared" si="25"/>
        <v>7.2862456333399909E-3</v>
      </c>
      <c r="G571">
        <v>188</v>
      </c>
      <c r="H571">
        <v>707</v>
      </c>
      <c r="I571">
        <v>1413</v>
      </c>
      <c r="J571">
        <v>17027</v>
      </c>
      <c r="K571">
        <v>47597</v>
      </c>
      <c r="L571">
        <v>226589</v>
      </c>
      <c r="M571">
        <v>244200</v>
      </c>
      <c r="N571">
        <v>2135244</v>
      </c>
      <c r="O571">
        <v>3.9498287707208438E-3</v>
      </c>
      <c r="P571">
        <v>3.1201867698785026E-3</v>
      </c>
      <c r="Q571">
        <v>5.7862407862407867E-3</v>
      </c>
      <c r="R571">
        <v>7.974264299536727E-3</v>
      </c>
      <c r="S571">
        <v>72</v>
      </c>
      <c r="T571">
        <v>7156</v>
      </c>
      <c r="U571">
        <v>1.0061486864169928E-2</v>
      </c>
      <c r="V571">
        <v>79</v>
      </c>
      <c r="W571">
        <v>104029</v>
      </c>
      <c r="X571">
        <v>7.5940362783454615E-4</v>
      </c>
      <c r="Y571">
        <v>114</v>
      </c>
      <c r="Z571">
        <v>124745</v>
      </c>
      <c r="AA571">
        <v>9.1386428313760073E-4</v>
      </c>
      <c r="AB571">
        <v>174</v>
      </c>
      <c r="AC571">
        <v>80659</v>
      </c>
      <c r="AD571">
        <v>2.1572298193629972E-3</v>
      </c>
      <c r="AE571">
        <v>497</v>
      </c>
      <c r="AF571">
        <v>75703</v>
      </c>
      <c r="AG571">
        <v>6.5651295193057081E-3</v>
      </c>
      <c r="AH571">
        <v>748</v>
      </c>
      <c r="AI571">
        <v>63977</v>
      </c>
      <c r="AJ571">
        <v>1.1691701705300343E-2</v>
      </c>
      <c r="AK571">
        <v>771</v>
      </c>
      <c r="AL571">
        <v>36969</v>
      </c>
      <c r="AM571">
        <v>2.0855311206686683E-2</v>
      </c>
      <c r="AN571">
        <v>993</v>
      </c>
      <c r="AO571">
        <v>21525</v>
      </c>
      <c r="AP571">
        <v>4.6132404181184666E-2</v>
      </c>
      <c r="AQ571">
        <v>1209</v>
      </c>
      <c r="AR571">
        <v>10315</v>
      </c>
      <c r="AS571">
        <v>0.11720794958797867</v>
      </c>
      <c r="AT571">
        <v>8733</v>
      </c>
      <c r="AU571">
        <v>10602</v>
      </c>
      <c r="AV571">
        <v>1310601</v>
      </c>
      <c r="AW571">
        <v>1343029</v>
      </c>
      <c r="AX571">
        <f t="shared" si="26"/>
        <v>6.6633552087935225E-3</v>
      </c>
      <c r="AY571">
        <f t="shared" si="26"/>
        <v>7.8940961066365656E-3</v>
      </c>
    </row>
    <row r="572" spans="1:51" x14ac:dyDescent="0.35">
      <c r="A572" t="str">
        <f t="shared" si="24"/>
        <v>2009-Nevada</v>
      </c>
      <c r="B572" t="s">
        <v>34</v>
      </c>
      <c r="C572">
        <v>2009</v>
      </c>
      <c r="D572">
        <v>19224</v>
      </c>
      <c r="E572">
        <v>2684665</v>
      </c>
      <c r="F572">
        <f t="shared" si="25"/>
        <v>7.1606699532343887E-3</v>
      </c>
      <c r="G572">
        <v>162</v>
      </c>
      <c r="H572">
        <v>687</v>
      </c>
      <c r="I572">
        <v>1399</v>
      </c>
      <c r="J572">
        <v>16976</v>
      </c>
      <c r="K572">
        <v>48907</v>
      </c>
      <c r="L572">
        <v>235624</v>
      </c>
      <c r="M572">
        <v>251426</v>
      </c>
      <c r="N572">
        <v>2148708</v>
      </c>
      <c r="O572">
        <v>3.3124092665671582E-3</v>
      </c>
      <c r="P572">
        <v>2.9156622415373646E-3</v>
      </c>
      <c r="Q572">
        <v>5.5642614526739478E-3</v>
      </c>
      <c r="R572">
        <v>7.9005616398319361E-3</v>
      </c>
      <c r="S572">
        <v>1403</v>
      </c>
      <c r="T572">
        <v>208724</v>
      </c>
      <c r="U572">
        <v>6.7217952894731798E-3</v>
      </c>
      <c r="V572">
        <v>1809</v>
      </c>
      <c r="W572">
        <v>2457140</v>
      </c>
      <c r="X572">
        <v>7.3622178630440268E-4</v>
      </c>
      <c r="Y572">
        <v>2835</v>
      </c>
      <c r="Z572">
        <v>2289545</v>
      </c>
      <c r="AA572">
        <v>1.23823729168896E-3</v>
      </c>
      <c r="AB572">
        <v>4494</v>
      </c>
      <c r="AC572">
        <v>2431254</v>
      </c>
      <c r="AD572">
        <v>1.8484288354898336E-3</v>
      </c>
      <c r="AE572">
        <v>12001</v>
      </c>
      <c r="AF572">
        <v>2741493</v>
      </c>
      <c r="AG572">
        <v>4.3775417263512981E-3</v>
      </c>
      <c r="AH572">
        <v>20528</v>
      </c>
      <c r="AI572">
        <v>2337668</v>
      </c>
      <c r="AJ572">
        <v>8.7814009517176942E-3</v>
      </c>
      <c r="AK572">
        <v>28600</v>
      </c>
      <c r="AL572">
        <v>1727940</v>
      </c>
      <c r="AM572">
        <v>1.655150063080894E-2</v>
      </c>
      <c r="AN572">
        <v>45525</v>
      </c>
      <c r="AO572">
        <v>1097537</v>
      </c>
      <c r="AP572">
        <v>4.1479239424274533E-2</v>
      </c>
      <c r="AQ572">
        <v>56025</v>
      </c>
      <c r="AR572">
        <v>434125</v>
      </c>
      <c r="AS572">
        <v>0.12905269219694787</v>
      </c>
      <c r="AT572">
        <v>8695</v>
      </c>
      <c r="AU572">
        <v>10529</v>
      </c>
      <c r="AV572">
        <v>1327618</v>
      </c>
      <c r="AW572">
        <v>1357047</v>
      </c>
      <c r="AX572">
        <f t="shared" si="26"/>
        <v>6.5493236759369038E-3</v>
      </c>
      <c r="AY572">
        <f t="shared" si="26"/>
        <v>7.7587585396821186E-3</v>
      </c>
    </row>
    <row r="573" spans="1:51" x14ac:dyDescent="0.35">
      <c r="A573" t="str">
        <f t="shared" si="24"/>
        <v>2010-Nevada</v>
      </c>
      <c r="B573" t="s">
        <v>34</v>
      </c>
      <c r="C573">
        <v>2010</v>
      </c>
      <c r="D573">
        <v>19623</v>
      </c>
      <c r="E573">
        <v>2700551</v>
      </c>
      <c r="F573">
        <f t="shared" si="25"/>
        <v>7.2662949153709739E-3</v>
      </c>
      <c r="G573">
        <v>151</v>
      </c>
      <c r="H573">
        <v>789</v>
      </c>
      <c r="I573">
        <v>1413</v>
      </c>
      <c r="J573">
        <v>17270</v>
      </c>
      <c r="K573">
        <v>49762</v>
      </c>
      <c r="L573">
        <v>242385</v>
      </c>
      <c r="M573">
        <v>255727</v>
      </c>
      <c r="N573">
        <v>2152677</v>
      </c>
      <c r="O573">
        <v>3.0344439532173145E-3</v>
      </c>
      <c r="P573">
        <v>3.2551519277182993E-3</v>
      </c>
      <c r="Q573">
        <v>5.5254235962569455E-3</v>
      </c>
      <c r="R573">
        <v>8.0225691081383787E-3</v>
      </c>
      <c r="S573">
        <v>860</v>
      </c>
      <c r="T573">
        <v>133178</v>
      </c>
      <c r="U573">
        <v>6.4575230143116731E-3</v>
      </c>
      <c r="V573">
        <v>975</v>
      </c>
      <c r="W573">
        <v>1390079</v>
      </c>
      <c r="X573">
        <v>7.0139898523752969E-4</v>
      </c>
      <c r="Y573">
        <v>1486</v>
      </c>
      <c r="Z573">
        <v>1335560</v>
      </c>
      <c r="AA573">
        <v>1.1126418880469616E-3</v>
      </c>
      <c r="AB573">
        <v>2618</v>
      </c>
      <c r="AC573">
        <v>1397540</v>
      </c>
      <c r="AD573">
        <v>1.873291641026375E-3</v>
      </c>
      <c r="AE573">
        <v>6502</v>
      </c>
      <c r="AF573">
        <v>1391252</v>
      </c>
      <c r="AG573">
        <v>4.6734883399987921E-3</v>
      </c>
      <c r="AH573">
        <v>10786</v>
      </c>
      <c r="AI573">
        <v>1069557</v>
      </c>
      <c r="AJ573">
        <v>1.0084549023567702E-2</v>
      </c>
      <c r="AK573">
        <v>13078</v>
      </c>
      <c r="AL573">
        <v>606429</v>
      </c>
      <c r="AM573">
        <v>2.1565591355294685E-2</v>
      </c>
      <c r="AN573">
        <v>16970</v>
      </c>
      <c r="AO573">
        <v>311783</v>
      </c>
      <c r="AP573">
        <v>5.4428881626002699E-2</v>
      </c>
      <c r="AQ573">
        <v>17573</v>
      </c>
      <c r="AR573">
        <v>113823</v>
      </c>
      <c r="AS573">
        <v>0.15438883178268012</v>
      </c>
      <c r="AT573">
        <v>8985</v>
      </c>
      <c r="AU573">
        <v>10638</v>
      </c>
      <c r="AV573">
        <v>1336935</v>
      </c>
      <c r="AW573">
        <v>1363616</v>
      </c>
      <c r="AX573">
        <f t="shared" si="26"/>
        <v>6.7205959900817919E-3</v>
      </c>
      <c r="AY573">
        <f t="shared" si="26"/>
        <v>7.8013164996597285E-3</v>
      </c>
    </row>
    <row r="574" spans="1:51" x14ac:dyDescent="0.35">
      <c r="A574" t="str">
        <f t="shared" si="24"/>
        <v>2011-Nevada</v>
      </c>
      <c r="B574" t="s">
        <v>34</v>
      </c>
      <c r="C574">
        <v>2011</v>
      </c>
      <c r="D574">
        <v>20343</v>
      </c>
      <c r="E574">
        <v>2723322</v>
      </c>
      <c r="F574">
        <f t="shared" si="25"/>
        <v>7.4699209274555122E-3</v>
      </c>
      <c r="G574">
        <v>184</v>
      </c>
      <c r="H574">
        <v>832</v>
      </c>
      <c r="I574">
        <v>1543</v>
      </c>
      <c r="J574">
        <v>17784</v>
      </c>
      <c r="K574">
        <v>51091</v>
      </c>
      <c r="L574">
        <v>248431</v>
      </c>
      <c r="M574">
        <v>259830</v>
      </c>
      <c r="N574">
        <v>2163970</v>
      </c>
      <c r="O574">
        <v>3.6014170793290403E-3</v>
      </c>
      <c r="P574">
        <v>3.3490184397277313E-3</v>
      </c>
      <c r="Q574">
        <v>5.9384982488550203E-3</v>
      </c>
      <c r="R574">
        <v>8.2182285336672867E-3</v>
      </c>
      <c r="S574">
        <v>117</v>
      </c>
      <c r="T574">
        <v>17764</v>
      </c>
      <c r="U574">
        <v>6.5863544246791261E-3</v>
      </c>
      <c r="V574">
        <v>106</v>
      </c>
      <c r="W574">
        <v>181823</v>
      </c>
      <c r="X574">
        <v>5.8298455090940093E-4</v>
      </c>
      <c r="Y574">
        <v>143</v>
      </c>
      <c r="Z574">
        <v>185333</v>
      </c>
      <c r="AA574">
        <v>7.7158412155417543E-4</v>
      </c>
      <c r="AB574">
        <v>287</v>
      </c>
      <c r="AC574">
        <v>176373</v>
      </c>
      <c r="AD574">
        <v>1.6272331932892224E-3</v>
      </c>
      <c r="AE574">
        <v>669</v>
      </c>
      <c r="AF574">
        <v>193765</v>
      </c>
      <c r="AG574">
        <v>3.4526359249606483E-3</v>
      </c>
      <c r="AH574">
        <v>1205</v>
      </c>
      <c r="AI574">
        <v>175562</v>
      </c>
      <c r="AJ574">
        <v>6.8636720930497488E-3</v>
      </c>
      <c r="AK574">
        <v>1432</v>
      </c>
      <c r="AL574">
        <v>100523</v>
      </c>
      <c r="AM574">
        <v>1.424549605562906E-2</v>
      </c>
      <c r="AN574">
        <v>2390</v>
      </c>
      <c r="AO574">
        <v>64377</v>
      </c>
      <c r="AP574">
        <v>3.7125060192304708E-2</v>
      </c>
      <c r="AQ574">
        <v>3236</v>
      </c>
      <c r="AR574">
        <v>30238</v>
      </c>
      <c r="AS574">
        <v>0.10701765989814141</v>
      </c>
      <c r="AT574">
        <v>9350</v>
      </c>
      <c r="AU574">
        <v>10993</v>
      </c>
      <c r="AV574">
        <v>1348764</v>
      </c>
      <c r="AW574">
        <v>1374558</v>
      </c>
      <c r="AX574">
        <f t="shared" si="26"/>
        <v>6.9322728068068242E-3</v>
      </c>
      <c r="AY574">
        <f t="shared" si="26"/>
        <v>7.9974799171806509E-3</v>
      </c>
    </row>
    <row r="575" spans="1:51" x14ac:dyDescent="0.35">
      <c r="A575" t="str">
        <f t="shared" si="24"/>
        <v>2012-Nevada</v>
      </c>
      <c r="B575" t="s">
        <v>34</v>
      </c>
      <c r="C575">
        <v>2012</v>
      </c>
      <c r="D575">
        <v>20785</v>
      </c>
      <c r="E575">
        <v>2758931</v>
      </c>
      <c r="F575">
        <f t="shared" si="25"/>
        <v>7.5337150512281752E-3</v>
      </c>
      <c r="G575">
        <v>187</v>
      </c>
      <c r="H575">
        <v>909</v>
      </c>
      <c r="I575">
        <v>1644</v>
      </c>
      <c r="J575">
        <v>18045</v>
      </c>
      <c r="K575">
        <v>51679</v>
      </c>
      <c r="L575">
        <v>258291</v>
      </c>
      <c r="M575">
        <v>271301</v>
      </c>
      <c r="N575">
        <v>2177660</v>
      </c>
      <c r="O575">
        <v>3.6184910698736431E-3</v>
      </c>
      <c r="P575">
        <v>3.5192863862852364E-3</v>
      </c>
      <c r="Q575">
        <v>6.0596901596381876E-3</v>
      </c>
      <c r="R575">
        <v>8.2864175307440103E-3</v>
      </c>
      <c r="S575">
        <v>112</v>
      </c>
      <c r="T575">
        <v>23610</v>
      </c>
      <c r="U575">
        <v>4.7437526471833967E-3</v>
      </c>
      <c r="V575">
        <v>163</v>
      </c>
      <c r="W575">
        <v>223568</v>
      </c>
      <c r="X575">
        <v>7.2908466327918132E-4</v>
      </c>
      <c r="Y575">
        <v>214</v>
      </c>
      <c r="Z575">
        <v>208965</v>
      </c>
      <c r="AA575">
        <v>1.0240949441293996E-3</v>
      </c>
      <c r="AB575">
        <v>320</v>
      </c>
      <c r="AC575">
        <v>191609</v>
      </c>
      <c r="AD575">
        <v>1.6700676899310575E-3</v>
      </c>
      <c r="AE575">
        <v>705</v>
      </c>
      <c r="AF575">
        <v>208537</v>
      </c>
      <c r="AG575">
        <v>3.3806950325361925E-3</v>
      </c>
      <c r="AH575">
        <v>1340</v>
      </c>
      <c r="AI575">
        <v>180313</v>
      </c>
      <c r="AJ575">
        <v>7.4315218536655705E-3</v>
      </c>
      <c r="AK575">
        <v>1952</v>
      </c>
      <c r="AL575">
        <v>109534</v>
      </c>
      <c r="AM575">
        <v>1.7820950572425002E-2</v>
      </c>
      <c r="AN575">
        <v>2906</v>
      </c>
      <c r="AO575">
        <v>59892</v>
      </c>
      <c r="AP575">
        <v>4.8520670540305885E-2</v>
      </c>
      <c r="AQ575">
        <v>3655</v>
      </c>
      <c r="AR575">
        <v>25242</v>
      </c>
      <c r="AS575">
        <v>0.14479835195309404</v>
      </c>
      <c r="AT575">
        <v>9498</v>
      </c>
      <c r="AU575">
        <v>11287</v>
      </c>
      <c r="AV575">
        <v>1367724</v>
      </c>
      <c r="AW575">
        <v>1391207</v>
      </c>
      <c r="AX575">
        <f t="shared" si="26"/>
        <v>6.9443835159725209E-3</v>
      </c>
      <c r="AY575">
        <f t="shared" si="26"/>
        <v>8.1130989133895957E-3</v>
      </c>
    </row>
    <row r="576" spans="1:51" x14ac:dyDescent="0.35">
      <c r="A576" t="str">
        <f t="shared" si="24"/>
        <v>2013-Nevada</v>
      </c>
      <c r="B576" t="s">
        <v>34</v>
      </c>
      <c r="C576">
        <v>2013</v>
      </c>
      <c r="D576">
        <v>21468</v>
      </c>
      <c r="E576">
        <v>2790136</v>
      </c>
      <c r="F576">
        <f t="shared" si="25"/>
        <v>7.6942485957673746E-3</v>
      </c>
      <c r="G576">
        <v>198</v>
      </c>
      <c r="H576">
        <v>979</v>
      </c>
      <c r="I576">
        <v>1661</v>
      </c>
      <c r="J576">
        <v>18630</v>
      </c>
      <c r="K576">
        <v>52623</v>
      </c>
      <c r="L576">
        <v>268157</v>
      </c>
      <c r="M576">
        <v>278299</v>
      </c>
      <c r="N576">
        <v>2191057</v>
      </c>
      <c r="O576">
        <v>3.7626133059688728E-3</v>
      </c>
      <c r="P576">
        <v>3.6508463325589115E-3</v>
      </c>
      <c r="Q576">
        <v>5.9684008925651906E-3</v>
      </c>
      <c r="R576">
        <v>8.5027454785521327E-3</v>
      </c>
      <c r="S576">
        <v>1118</v>
      </c>
      <c r="T576">
        <v>162506</v>
      </c>
      <c r="U576">
        <v>6.8797459786100208E-3</v>
      </c>
      <c r="V576">
        <v>1205</v>
      </c>
      <c r="W576">
        <v>1801056</v>
      </c>
      <c r="X576">
        <v>6.6905193397651152E-4</v>
      </c>
      <c r="Y576">
        <v>1709</v>
      </c>
      <c r="Z576">
        <v>1775957</v>
      </c>
      <c r="AA576">
        <v>9.622980736583149E-4</v>
      </c>
      <c r="AB576">
        <v>2586</v>
      </c>
      <c r="AC576">
        <v>1725890</v>
      </c>
      <c r="AD576">
        <v>1.4983573692413769E-3</v>
      </c>
      <c r="AE576">
        <v>7089</v>
      </c>
      <c r="AF576">
        <v>1870879</v>
      </c>
      <c r="AG576">
        <v>3.7891279981228077E-3</v>
      </c>
      <c r="AH576">
        <v>12059</v>
      </c>
      <c r="AI576">
        <v>1473207</v>
      </c>
      <c r="AJ576">
        <v>8.1855435115363966E-3</v>
      </c>
      <c r="AK576">
        <v>16093</v>
      </c>
      <c r="AL576">
        <v>849535</v>
      </c>
      <c r="AM576">
        <v>1.8943304278222793E-2</v>
      </c>
      <c r="AN576">
        <v>25278</v>
      </c>
      <c r="AO576">
        <v>524766</v>
      </c>
      <c r="AP576">
        <v>4.8170041504213307E-2</v>
      </c>
      <c r="AQ576">
        <v>32385</v>
      </c>
      <c r="AR576">
        <v>234912</v>
      </c>
      <c r="AS576">
        <v>0.13786013485901102</v>
      </c>
      <c r="AT576">
        <v>9870</v>
      </c>
      <c r="AU576">
        <v>11598</v>
      </c>
      <c r="AV576">
        <v>1384702</v>
      </c>
      <c r="AW576">
        <v>1405434</v>
      </c>
      <c r="AX576">
        <f t="shared" si="26"/>
        <v>7.1278874443743128E-3</v>
      </c>
      <c r="AY576">
        <f t="shared" si="26"/>
        <v>8.2522551752697033E-3</v>
      </c>
    </row>
    <row r="577" spans="1:51" x14ac:dyDescent="0.35">
      <c r="A577" t="str">
        <f t="shared" si="24"/>
        <v>2014-Nevada</v>
      </c>
      <c r="B577" t="s">
        <v>34</v>
      </c>
      <c r="C577">
        <v>2014</v>
      </c>
      <c r="D577">
        <v>21793</v>
      </c>
      <c r="E577">
        <v>2839099</v>
      </c>
      <c r="F577">
        <f t="shared" si="25"/>
        <v>7.6760267958250134E-3</v>
      </c>
      <c r="G577">
        <v>205</v>
      </c>
      <c r="H577">
        <v>1037</v>
      </c>
      <c r="I577">
        <v>1732</v>
      </c>
      <c r="J577">
        <v>18819</v>
      </c>
      <c r="K577">
        <v>54073</v>
      </c>
      <c r="L577">
        <v>280325</v>
      </c>
      <c r="M577">
        <v>287687</v>
      </c>
      <c r="N577">
        <v>2217014</v>
      </c>
      <c r="O577">
        <v>3.7911711944963291E-3</v>
      </c>
      <c r="P577">
        <v>3.6992776241862126E-3</v>
      </c>
      <c r="Q577">
        <v>6.0204319277548171E-3</v>
      </c>
      <c r="R577">
        <v>8.488444367063086E-3</v>
      </c>
      <c r="S577">
        <v>640</v>
      </c>
      <c r="T577">
        <v>84277</v>
      </c>
      <c r="U577">
        <v>7.5940054819227075E-3</v>
      </c>
      <c r="V577">
        <v>690</v>
      </c>
      <c r="W577">
        <v>927541</v>
      </c>
      <c r="X577">
        <v>7.4390242587659197E-4</v>
      </c>
      <c r="Y577">
        <v>965</v>
      </c>
      <c r="Z577">
        <v>827345</v>
      </c>
      <c r="AA577">
        <v>1.1663816183091697E-3</v>
      </c>
      <c r="AB577">
        <v>1525</v>
      </c>
      <c r="AC577">
        <v>840830</v>
      </c>
      <c r="AD577">
        <v>1.8136840978556902E-3</v>
      </c>
      <c r="AE577">
        <v>4344</v>
      </c>
      <c r="AF577">
        <v>946768</v>
      </c>
      <c r="AG577">
        <v>4.5882412586821693E-3</v>
      </c>
      <c r="AH577">
        <v>7267</v>
      </c>
      <c r="AI577">
        <v>769143</v>
      </c>
      <c r="AJ577">
        <v>9.4481780371140339E-3</v>
      </c>
      <c r="AK577">
        <v>9780</v>
      </c>
      <c r="AL577">
        <v>452335</v>
      </c>
      <c r="AM577">
        <v>2.162114362143102E-2</v>
      </c>
      <c r="AN577">
        <v>14508</v>
      </c>
      <c r="AO577">
        <v>273501</v>
      </c>
      <c r="AP577">
        <v>5.3045509888446481E-2</v>
      </c>
      <c r="AQ577">
        <v>16810</v>
      </c>
      <c r="AR577">
        <v>115272</v>
      </c>
      <c r="AS577">
        <v>0.1458289957665348</v>
      </c>
      <c r="AT577">
        <v>9733</v>
      </c>
      <c r="AU577">
        <v>12060</v>
      </c>
      <c r="AV577">
        <v>1412306</v>
      </c>
      <c r="AW577">
        <v>1426793</v>
      </c>
      <c r="AX577">
        <f t="shared" si="26"/>
        <v>6.8915659920725392E-3</v>
      </c>
      <c r="AY577">
        <f t="shared" si="26"/>
        <v>8.4525225453166639E-3</v>
      </c>
    </row>
    <row r="578" spans="1:51" x14ac:dyDescent="0.35">
      <c r="A578" t="str">
        <f t="shared" si="24"/>
        <v>2015-Nevada</v>
      </c>
      <c r="B578" t="s">
        <v>34</v>
      </c>
      <c r="C578">
        <v>2015</v>
      </c>
      <c r="D578">
        <v>22879</v>
      </c>
      <c r="E578">
        <v>2890845</v>
      </c>
      <c r="F578">
        <f t="shared" si="25"/>
        <v>7.9142949552812418E-3</v>
      </c>
      <c r="G578">
        <v>211</v>
      </c>
      <c r="H578">
        <v>1186</v>
      </c>
      <c r="I578">
        <v>1939</v>
      </c>
      <c r="J578">
        <v>19543</v>
      </c>
      <c r="K578">
        <v>55401</v>
      </c>
      <c r="L578">
        <v>292939</v>
      </c>
      <c r="M578">
        <v>298727</v>
      </c>
      <c r="N578">
        <v>2243778</v>
      </c>
      <c r="O578">
        <v>3.8085955127163769E-3</v>
      </c>
      <c r="P578">
        <v>4.0486244576515926E-3</v>
      </c>
      <c r="Q578">
        <v>6.4908762850361705E-3</v>
      </c>
      <c r="R578">
        <v>8.7098634535145627E-3</v>
      </c>
      <c r="S578">
        <v>189</v>
      </c>
      <c r="T578">
        <v>39155</v>
      </c>
      <c r="U578">
        <v>4.8269697356659426E-3</v>
      </c>
      <c r="V578">
        <v>237</v>
      </c>
      <c r="W578">
        <v>430187</v>
      </c>
      <c r="X578">
        <v>5.5092320316513514E-4</v>
      </c>
      <c r="Y578">
        <v>319</v>
      </c>
      <c r="Z578">
        <v>382583</v>
      </c>
      <c r="AA578">
        <v>8.3380599765279693E-4</v>
      </c>
      <c r="AB578">
        <v>563</v>
      </c>
      <c r="AC578">
        <v>364548</v>
      </c>
      <c r="AD578">
        <v>1.5443782437429365E-3</v>
      </c>
      <c r="AE578">
        <v>1665</v>
      </c>
      <c r="AF578">
        <v>439726</v>
      </c>
      <c r="AG578">
        <v>3.7864488340466564E-3</v>
      </c>
      <c r="AH578">
        <v>2830</v>
      </c>
      <c r="AI578">
        <v>372750</v>
      </c>
      <c r="AJ578">
        <v>7.5922199865861842E-3</v>
      </c>
      <c r="AK578">
        <v>4183</v>
      </c>
      <c r="AL578">
        <v>224656</v>
      </c>
      <c r="AM578">
        <v>1.8619578377608432E-2</v>
      </c>
      <c r="AN578">
        <v>7205</v>
      </c>
      <c r="AO578">
        <v>153574</v>
      </c>
      <c r="AP578">
        <v>4.6915493508015681E-2</v>
      </c>
      <c r="AQ578">
        <v>10479</v>
      </c>
      <c r="AR578">
        <v>74658</v>
      </c>
      <c r="AS578">
        <v>0.14036004179056497</v>
      </c>
      <c r="AT578">
        <v>10424</v>
      </c>
      <c r="AU578">
        <v>12455</v>
      </c>
      <c r="AV578">
        <v>1440294</v>
      </c>
      <c r="AW578">
        <v>1450551</v>
      </c>
      <c r="AX578">
        <f t="shared" si="26"/>
        <v>7.2374112507585259E-3</v>
      </c>
      <c r="AY578">
        <f t="shared" si="26"/>
        <v>8.5863923433233298E-3</v>
      </c>
    </row>
    <row r="579" spans="1:51" x14ac:dyDescent="0.35">
      <c r="A579" t="str">
        <f t="shared" ref="A579:A642" si="27">CONCATENATE(C579,"-",B579)</f>
        <v>2016-Nevada</v>
      </c>
      <c r="B579" t="s">
        <v>34</v>
      </c>
      <c r="C579">
        <v>2016</v>
      </c>
      <c r="D579">
        <v>23902</v>
      </c>
      <c r="E579">
        <v>2940058</v>
      </c>
      <c r="F579">
        <f t="shared" ref="F579:F642" si="28">IFERROR(D579/E579,0)</f>
        <v>8.1297715895400705E-3</v>
      </c>
      <c r="G579">
        <v>250</v>
      </c>
      <c r="H579">
        <v>1319</v>
      </c>
      <c r="I579">
        <v>2066</v>
      </c>
      <c r="J579">
        <v>20267</v>
      </c>
      <c r="K579">
        <v>56355</v>
      </c>
      <c r="L579">
        <v>302266</v>
      </c>
      <c r="M579">
        <v>313615</v>
      </c>
      <c r="N579">
        <v>2267822</v>
      </c>
      <c r="O579">
        <v>4.4361636057137785E-3</v>
      </c>
      <c r="P579">
        <v>4.3637061396253627E-3</v>
      </c>
      <c r="Q579">
        <v>6.5876951038693942E-3</v>
      </c>
      <c r="R579">
        <v>8.9367684059860081E-3</v>
      </c>
      <c r="S579">
        <v>253</v>
      </c>
      <c r="T579">
        <v>40786</v>
      </c>
      <c r="U579">
        <v>6.2031089099200704E-3</v>
      </c>
      <c r="V579">
        <v>310</v>
      </c>
      <c r="W579">
        <v>408275</v>
      </c>
      <c r="X579">
        <v>7.5929214377564141E-4</v>
      </c>
      <c r="Y579">
        <v>414</v>
      </c>
      <c r="Z579">
        <v>377720</v>
      </c>
      <c r="AA579">
        <v>1.0960499841152177E-3</v>
      </c>
      <c r="AB579">
        <v>571</v>
      </c>
      <c r="AC579">
        <v>346673</v>
      </c>
      <c r="AD579">
        <v>1.6470852936340586E-3</v>
      </c>
      <c r="AE579">
        <v>1644</v>
      </c>
      <c r="AF579">
        <v>406264</v>
      </c>
      <c r="AG579">
        <v>4.0466297776815072E-3</v>
      </c>
      <c r="AH579">
        <v>2833</v>
      </c>
      <c r="AI579">
        <v>331247</v>
      </c>
      <c r="AJ579">
        <v>8.5525302870667515E-3</v>
      </c>
      <c r="AK579">
        <v>3622</v>
      </c>
      <c r="AL579">
        <v>190389</v>
      </c>
      <c r="AM579">
        <v>1.902420833136368E-2</v>
      </c>
      <c r="AN579">
        <v>6128</v>
      </c>
      <c r="AO579">
        <v>126409</v>
      </c>
      <c r="AP579">
        <v>4.8477560933161405E-2</v>
      </c>
      <c r="AQ579">
        <v>8600</v>
      </c>
      <c r="AR579">
        <v>59318</v>
      </c>
      <c r="AS579">
        <v>0.14498128729896489</v>
      </c>
      <c r="AT579">
        <v>10729</v>
      </c>
      <c r="AU579">
        <v>13173</v>
      </c>
      <c r="AV579">
        <v>1466061</v>
      </c>
      <c r="AW579">
        <v>1473997</v>
      </c>
      <c r="AX579">
        <f t="shared" ref="AX579:AY642" si="29">IFERROR(AT579/AV579,0)</f>
        <v>7.3182493770723046E-3</v>
      </c>
      <c r="AY579">
        <f t="shared" si="29"/>
        <v>8.9369245663322248E-3</v>
      </c>
    </row>
    <row r="580" spans="1:51" x14ac:dyDescent="0.35">
      <c r="A580" t="str">
        <f t="shared" si="27"/>
        <v>2017-Nevada</v>
      </c>
      <c r="B580" t="s">
        <v>34</v>
      </c>
      <c r="C580">
        <v>2017</v>
      </c>
      <c r="D580">
        <v>24657</v>
      </c>
      <c r="E580">
        <v>2998039</v>
      </c>
      <c r="F580">
        <f t="shared" si="28"/>
        <v>8.2243760004456247E-3</v>
      </c>
      <c r="G580">
        <v>233</v>
      </c>
      <c r="H580">
        <v>1464</v>
      </c>
      <c r="I580">
        <v>2286</v>
      </c>
      <c r="J580">
        <v>20674</v>
      </c>
      <c r="K580">
        <v>58081</v>
      </c>
      <c r="L580">
        <v>314262</v>
      </c>
      <c r="M580">
        <v>328672</v>
      </c>
      <c r="N580">
        <v>2297024</v>
      </c>
      <c r="O580">
        <v>4.0116389180627054E-3</v>
      </c>
      <c r="P580">
        <v>4.6585333256963938E-3</v>
      </c>
      <c r="Q580">
        <v>6.9552623892512903E-3</v>
      </c>
      <c r="R580">
        <v>9.0003413111922215E-3</v>
      </c>
      <c r="S580">
        <v>379</v>
      </c>
      <c r="T580">
        <v>55189</v>
      </c>
      <c r="U580">
        <v>6.8673105147764955E-3</v>
      </c>
      <c r="V580">
        <v>462</v>
      </c>
      <c r="W580">
        <v>586763</v>
      </c>
      <c r="X580">
        <v>7.8737071015043555E-4</v>
      </c>
      <c r="Y580">
        <v>874</v>
      </c>
      <c r="Z580">
        <v>566216</v>
      </c>
      <c r="AA580">
        <v>1.5435805417014002E-3</v>
      </c>
      <c r="AB580">
        <v>1418</v>
      </c>
      <c r="AC580">
        <v>576662</v>
      </c>
      <c r="AD580">
        <v>2.4589794368278127E-3</v>
      </c>
      <c r="AE580">
        <v>3630</v>
      </c>
      <c r="AF580">
        <v>643097</v>
      </c>
      <c r="AG580">
        <v>5.644560618382608E-3</v>
      </c>
      <c r="AH580">
        <v>5867</v>
      </c>
      <c r="AI580">
        <v>538993</v>
      </c>
      <c r="AJ580">
        <v>1.0885113535797311E-2</v>
      </c>
      <c r="AK580">
        <v>7950</v>
      </c>
      <c r="AL580">
        <v>325314</v>
      </c>
      <c r="AM580">
        <v>2.4437927663734114E-2</v>
      </c>
      <c r="AN580">
        <v>10570</v>
      </c>
      <c r="AO580">
        <v>183705</v>
      </c>
      <c r="AP580">
        <v>5.7537900438202554E-2</v>
      </c>
      <c r="AQ580">
        <v>10659</v>
      </c>
      <c r="AR580">
        <v>69208</v>
      </c>
      <c r="AS580">
        <v>0.15401398682233267</v>
      </c>
      <c r="AT580">
        <v>11007</v>
      </c>
      <c r="AU580">
        <v>13650</v>
      </c>
      <c r="AV580">
        <v>1494290</v>
      </c>
      <c r="AW580">
        <v>1503749</v>
      </c>
      <c r="AX580">
        <f t="shared" si="29"/>
        <v>7.3660400591585304E-3</v>
      </c>
      <c r="AY580">
        <f t="shared" si="29"/>
        <v>9.0773127696178024E-3</v>
      </c>
    </row>
    <row r="581" spans="1:51" x14ac:dyDescent="0.35">
      <c r="A581" t="str">
        <f t="shared" si="27"/>
        <v>2018-Nevada</v>
      </c>
      <c r="B581" t="s">
        <v>34</v>
      </c>
      <c r="C581">
        <v>2018</v>
      </c>
      <c r="D581">
        <v>24715</v>
      </c>
      <c r="E581">
        <v>3034392</v>
      </c>
      <c r="F581">
        <f t="shared" si="28"/>
        <v>8.1449595174255662E-3</v>
      </c>
      <c r="G581">
        <v>259</v>
      </c>
      <c r="H581">
        <v>1524</v>
      </c>
      <c r="I581">
        <v>2309</v>
      </c>
      <c r="J581">
        <v>20623</v>
      </c>
      <c r="K581">
        <v>59479</v>
      </c>
      <c r="L581">
        <v>315944</v>
      </c>
      <c r="M581">
        <v>341394</v>
      </c>
      <c r="N581">
        <v>2317575</v>
      </c>
      <c r="O581">
        <v>4.3544780510768504E-3</v>
      </c>
      <c r="P581">
        <v>4.8236396323399081E-3</v>
      </c>
      <c r="Q581">
        <v>6.7634463405918093E-3</v>
      </c>
      <c r="R581">
        <v>8.8985253983150485E-3</v>
      </c>
      <c r="S581">
        <v>474</v>
      </c>
      <c r="T581">
        <v>61882</v>
      </c>
      <c r="U581">
        <v>7.6597395042177045E-3</v>
      </c>
      <c r="V581">
        <v>670</v>
      </c>
      <c r="W581">
        <v>665088</v>
      </c>
      <c r="X581">
        <v>1.0073854888375674E-3</v>
      </c>
      <c r="Y581">
        <v>1009</v>
      </c>
      <c r="Z581">
        <v>628433</v>
      </c>
      <c r="AA581">
        <v>1.6055808654224079E-3</v>
      </c>
      <c r="AB581">
        <v>1482</v>
      </c>
      <c r="AC581">
        <v>564599</v>
      </c>
      <c r="AD581">
        <v>2.6248718116751888E-3</v>
      </c>
      <c r="AE581">
        <v>3661</v>
      </c>
      <c r="AF581">
        <v>654375</v>
      </c>
      <c r="AG581">
        <v>5.5946513849092641E-3</v>
      </c>
      <c r="AH581">
        <v>5906</v>
      </c>
      <c r="AI581">
        <v>535562</v>
      </c>
      <c r="AJ581">
        <v>1.1027668131794264E-2</v>
      </c>
      <c r="AK581">
        <v>7372</v>
      </c>
      <c r="AL581">
        <v>311994</v>
      </c>
      <c r="AM581">
        <v>2.3628659525503696E-2</v>
      </c>
      <c r="AN581">
        <v>10037</v>
      </c>
      <c r="AO581">
        <v>180177</v>
      </c>
      <c r="AP581">
        <v>5.5706333216781277E-2</v>
      </c>
      <c r="AQ581">
        <v>9854</v>
      </c>
      <c r="AR581">
        <v>65686</v>
      </c>
      <c r="AS581">
        <v>0.15001674633864143</v>
      </c>
      <c r="AT581">
        <v>10900</v>
      </c>
      <c r="AU581">
        <v>13815</v>
      </c>
      <c r="AV581">
        <v>1512837</v>
      </c>
      <c r="AW581">
        <v>1521555</v>
      </c>
      <c r="AX581">
        <f t="shared" si="29"/>
        <v>7.2050062234067513E-3</v>
      </c>
      <c r="AY581">
        <f t="shared" si="29"/>
        <v>9.0795271942190718E-3</v>
      </c>
    </row>
    <row r="582" spans="1:51" x14ac:dyDescent="0.35">
      <c r="A582" t="str">
        <f t="shared" si="27"/>
        <v>1999-New Hampshire</v>
      </c>
      <c r="B582" t="s">
        <v>35</v>
      </c>
      <c r="C582">
        <v>1999</v>
      </c>
      <c r="D582">
        <v>9537</v>
      </c>
      <c r="E582">
        <v>1222014</v>
      </c>
      <c r="F582">
        <f t="shared" si="28"/>
        <v>7.8043295739656012E-3</v>
      </c>
      <c r="G582">
        <v>10</v>
      </c>
      <c r="H582">
        <v>29</v>
      </c>
      <c r="I582">
        <v>25</v>
      </c>
      <c r="J582">
        <v>9473</v>
      </c>
      <c r="K582">
        <v>3324</v>
      </c>
      <c r="L582">
        <v>16125</v>
      </c>
      <c r="M582">
        <v>10565</v>
      </c>
      <c r="N582">
        <v>1192000</v>
      </c>
      <c r="O582">
        <v>3.0084235860409147E-3</v>
      </c>
      <c r="P582">
        <v>1.7984496124031008E-3</v>
      </c>
      <c r="Q582">
        <v>2.3663038334122101E-3</v>
      </c>
      <c r="R582">
        <v>7.947147651006712E-3</v>
      </c>
      <c r="S582">
        <v>70</v>
      </c>
      <c r="T582">
        <v>13180</v>
      </c>
      <c r="U582">
        <v>5.3110773899848257E-3</v>
      </c>
      <c r="V582">
        <v>118</v>
      </c>
      <c r="W582">
        <v>167956</v>
      </c>
      <c r="X582">
        <v>7.0256495748886611E-4</v>
      </c>
      <c r="Y582">
        <v>132</v>
      </c>
      <c r="Z582">
        <v>144624</v>
      </c>
      <c r="AA582">
        <v>9.1271158313972788E-4</v>
      </c>
      <c r="AB582">
        <v>255</v>
      </c>
      <c r="AC582">
        <v>171376</v>
      </c>
      <c r="AD582">
        <v>1.4879563066006909E-3</v>
      </c>
      <c r="AE582">
        <v>802</v>
      </c>
      <c r="AF582">
        <v>218575</v>
      </c>
      <c r="AG582">
        <v>3.6692210911586413E-3</v>
      </c>
      <c r="AH582">
        <v>1511</v>
      </c>
      <c r="AI582">
        <v>192101</v>
      </c>
      <c r="AJ582">
        <v>7.8656540049244928E-3</v>
      </c>
      <c r="AK582">
        <v>2143</v>
      </c>
      <c r="AL582">
        <v>112651</v>
      </c>
      <c r="AM582">
        <v>1.9023355318638982E-2</v>
      </c>
      <c r="AN582">
        <v>3513</v>
      </c>
      <c r="AO582">
        <v>69293</v>
      </c>
      <c r="AP582">
        <v>5.0697761678668844E-2</v>
      </c>
      <c r="AQ582">
        <v>4175</v>
      </c>
      <c r="AR582">
        <v>29136</v>
      </c>
      <c r="AS582">
        <v>0.14329352004393189</v>
      </c>
      <c r="AT582">
        <v>4958</v>
      </c>
      <c r="AU582">
        <v>4579</v>
      </c>
      <c r="AV582">
        <v>621409</v>
      </c>
      <c r="AW582">
        <v>600605</v>
      </c>
      <c r="AX582">
        <f t="shared" si="29"/>
        <v>7.9786420859691443E-3</v>
      </c>
      <c r="AY582">
        <f t="shared" si="29"/>
        <v>7.6239791543526942E-3</v>
      </c>
    </row>
    <row r="583" spans="1:51" x14ac:dyDescent="0.35">
      <c r="A583" t="str">
        <f t="shared" si="27"/>
        <v>2000-New Hampshire</v>
      </c>
      <c r="B583" t="s">
        <v>35</v>
      </c>
      <c r="C583">
        <v>2000</v>
      </c>
      <c r="D583">
        <v>9697</v>
      </c>
      <c r="E583">
        <v>1235786</v>
      </c>
      <c r="F583">
        <f t="shared" si="28"/>
        <v>7.8468278488346681E-3</v>
      </c>
      <c r="G583">
        <v>10</v>
      </c>
      <c r="H583">
        <v>32</v>
      </c>
      <c r="I583">
        <v>46</v>
      </c>
      <c r="J583">
        <v>9609</v>
      </c>
      <c r="K583">
        <v>3767</v>
      </c>
      <c r="L583">
        <v>17636</v>
      </c>
      <c r="M583">
        <v>11521</v>
      </c>
      <c r="N583">
        <v>1202862</v>
      </c>
      <c r="O583">
        <v>2.6546323334218211E-3</v>
      </c>
      <c r="P583">
        <v>1.8144704014515763E-3</v>
      </c>
      <c r="Q583">
        <v>3.99270896623557E-3</v>
      </c>
      <c r="R583">
        <v>7.9884475525870795E-3</v>
      </c>
      <c r="S583">
        <v>498</v>
      </c>
      <c r="T583">
        <v>71523</v>
      </c>
      <c r="U583">
        <v>6.96279518476574E-3</v>
      </c>
      <c r="V583">
        <v>566</v>
      </c>
      <c r="W583">
        <v>799939</v>
      </c>
      <c r="X583">
        <v>7.0755395098876287E-4</v>
      </c>
      <c r="Y583">
        <v>795</v>
      </c>
      <c r="Z583">
        <v>762042</v>
      </c>
      <c r="AA583">
        <v>1.0432495846685616E-3</v>
      </c>
      <c r="AB583">
        <v>1279</v>
      </c>
      <c r="AC583">
        <v>795572</v>
      </c>
      <c r="AD583">
        <v>1.6076483335260667E-3</v>
      </c>
      <c r="AE583">
        <v>3508</v>
      </c>
      <c r="AF583">
        <v>902204</v>
      </c>
      <c r="AG583">
        <v>3.8882558711776935E-3</v>
      </c>
      <c r="AH583">
        <v>5685</v>
      </c>
      <c r="AI583">
        <v>695768</v>
      </c>
      <c r="AJ583">
        <v>8.1708270572949607E-3</v>
      </c>
      <c r="AK583">
        <v>7125</v>
      </c>
      <c r="AL583">
        <v>386357</v>
      </c>
      <c r="AM583">
        <v>1.8441493230354308E-2</v>
      </c>
      <c r="AN583">
        <v>10642</v>
      </c>
      <c r="AO583">
        <v>223159</v>
      </c>
      <c r="AP583">
        <v>4.7687971356745636E-2</v>
      </c>
      <c r="AQ583">
        <v>13076</v>
      </c>
      <c r="AR583">
        <v>98126</v>
      </c>
      <c r="AS583">
        <v>0.13325724069054073</v>
      </c>
      <c r="AT583">
        <v>4991</v>
      </c>
      <c r="AU583">
        <v>4706</v>
      </c>
      <c r="AV583">
        <v>628099</v>
      </c>
      <c r="AW583">
        <v>607687</v>
      </c>
      <c r="AX583">
        <f t="shared" si="29"/>
        <v>7.9461995640814579E-3</v>
      </c>
      <c r="AY583">
        <f t="shared" si="29"/>
        <v>7.7441182714127503E-3</v>
      </c>
    </row>
    <row r="584" spans="1:51" x14ac:dyDescent="0.35">
      <c r="A584" t="str">
        <f t="shared" si="27"/>
        <v>2001-New Hampshire</v>
      </c>
      <c r="B584" t="s">
        <v>35</v>
      </c>
      <c r="C584">
        <v>2001</v>
      </c>
      <c r="D584">
        <v>9815</v>
      </c>
      <c r="E584">
        <v>1255517</v>
      </c>
      <c r="F584">
        <f t="shared" si="28"/>
        <v>7.8174966965799744E-3</v>
      </c>
      <c r="G584">
        <v>13</v>
      </c>
      <c r="H584">
        <v>36</v>
      </c>
      <c r="I584">
        <v>41</v>
      </c>
      <c r="J584">
        <v>9725</v>
      </c>
      <c r="K584">
        <v>3845</v>
      </c>
      <c r="L584">
        <v>20061</v>
      </c>
      <c r="M584">
        <v>12863</v>
      </c>
      <c r="N584">
        <v>1218748</v>
      </c>
      <c r="O584">
        <v>3.3810143042912874E-3</v>
      </c>
      <c r="P584">
        <v>1.794526693584567E-3</v>
      </c>
      <c r="Q584">
        <v>3.1874368343310271E-3</v>
      </c>
      <c r="R584">
        <v>7.9795002740517314E-3</v>
      </c>
      <c r="S584">
        <v>323</v>
      </c>
      <c r="T584">
        <v>71434</v>
      </c>
      <c r="U584">
        <v>4.521656354117087E-3</v>
      </c>
      <c r="V584">
        <v>458</v>
      </c>
      <c r="W584">
        <v>938424</v>
      </c>
      <c r="X584">
        <v>4.88052308977605E-4</v>
      </c>
      <c r="Y584">
        <v>663</v>
      </c>
      <c r="Z584">
        <v>845141</v>
      </c>
      <c r="AA584">
        <v>7.8448448247097225E-4</v>
      </c>
      <c r="AB584">
        <v>1170</v>
      </c>
      <c r="AC584">
        <v>887149</v>
      </c>
      <c r="AD584">
        <v>1.3188314477049516E-3</v>
      </c>
      <c r="AE584">
        <v>3189</v>
      </c>
      <c r="AF584">
        <v>1012435</v>
      </c>
      <c r="AG584">
        <v>3.1498318410564628E-3</v>
      </c>
      <c r="AH584">
        <v>5599</v>
      </c>
      <c r="AI584">
        <v>803369</v>
      </c>
      <c r="AJ584">
        <v>6.9694001137708822E-3</v>
      </c>
      <c r="AK584">
        <v>7448</v>
      </c>
      <c r="AL584">
        <v>456460</v>
      </c>
      <c r="AM584">
        <v>1.6316873329535995E-2</v>
      </c>
      <c r="AN584">
        <v>13681</v>
      </c>
      <c r="AO584">
        <v>301065</v>
      </c>
      <c r="AP584">
        <v>4.5442014182983742E-2</v>
      </c>
      <c r="AQ584">
        <v>19939</v>
      </c>
      <c r="AR584">
        <v>145199</v>
      </c>
      <c r="AS584">
        <v>0.13732188238211007</v>
      </c>
      <c r="AT584">
        <v>5074</v>
      </c>
      <c r="AU584">
        <v>4741</v>
      </c>
      <c r="AV584">
        <v>637412</v>
      </c>
      <c r="AW584">
        <v>618105</v>
      </c>
      <c r="AX584">
        <f t="shared" si="29"/>
        <v>7.9603145218477209E-3</v>
      </c>
      <c r="AY584">
        <f t="shared" si="29"/>
        <v>7.6702178432466973E-3</v>
      </c>
    </row>
    <row r="585" spans="1:51" x14ac:dyDescent="0.35">
      <c r="A585" t="str">
        <f t="shared" si="27"/>
        <v>2002-New Hampshire</v>
      </c>
      <c r="B585" t="s">
        <v>35</v>
      </c>
      <c r="C585">
        <v>2002</v>
      </c>
      <c r="D585">
        <v>9853</v>
      </c>
      <c r="E585">
        <v>1269089</v>
      </c>
      <c r="F585">
        <f t="shared" si="28"/>
        <v>7.7638368940239812E-3</v>
      </c>
      <c r="G585">
        <v>13</v>
      </c>
      <c r="H585">
        <v>25</v>
      </c>
      <c r="I585">
        <v>30</v>
      </c>
      <c r="J585">
        <v>9785</v>
      </c>
      <c r="K585">
        <v>3957</v>
      </c>
      <c r="L585">
        <v>21871</v>
      </c>
      <c r="M585">
        <v>13776</v>
      </c>
      <c r="N585">
        <v>1229485</v>
      </c>
      <c r="O585">
        <v>3.2853171594642407E-3</v>
      </c>
      <c r="P585">
        <v>1.1430661606693796E-3</v>
      </c>
      <c r="Q585">
        <v>2.1777003484320556E-3</v>
      </c>
      <c r="R585">
        <v>7.9586168192373238E-3</v>
      </c>
      <c r="S585">
        <v>817</v>
      </c>
      <c r="T585">
        <v>114751</v>
      </c>
      <c r="U585">
        <v>7.1197636621903081E-3</v>
      </c>
      <c r="V585">
        <v>1025</v>
      </c>
      <c r="W585">
        <v>1408671</v>
      </c>
      <c r="X585">
        <v>7.276361904234559E-4</v>
      </c>
      <c r="Y585">
        <v>1384</v>
      </c>
      <c r="Z585">
        <v>1164149</v>
      </c>
      <c r="AA585">
        <v>1.1888512552946401E-3</v>
      </c>
      <c r="AB585">
        <v>2452</v>
      </c>
      <c r="AC585">
        <v>1277974</v>
      </c>
      <c r="AD585">
        <v>1.9186618820101191E-3</v>
      </c>
      <c r="AE585">
        <v>6634</v>
      </c>
      <c r="AF585">
        <v>1510033</v>
      </c>
      <c r="AG585">
        <v>4.3932814713320834E-3</v>
      </c>
      <c r="AH585">
        <v>11252</v>
      </c>
      <c r="AI585">
        <v>1251997</v>
      </c>
      <c r="AJ585">
        <v>8.9872419822092219E-3</v>
      </c>
      <c r="AK585">
        <v>14268</v>
      </c>
      <c r="AL585">
        <v>724709</v>
      </c>
      <c r="AM585">
        <v>1.9687902316653995E-2</v>
      </c>
      <c r="AN585">
        <v>22421</v>
      </c>
      <c r="AO585">
        <v>444940</v>
      </c>
      <c r="AP585">
        <v>5.0391063963680496E-2</v>
      </c>
      <c r="AQ585">
        <v>27478</v>
      </c>
      <c r="AR585">
        <v>191881</v>
      </c>
      <c r="AS585">
        <v>0.14320333956983755</v>
      </c>
      <c r="AT585">
        <v>5092</v>
      </c>
      <c r="AU585">
        <v>4761</v>
      </c>
      <c r="AV585">
        <v>643680</v>
      </c>
      <c r="AW585">
        <v>625409</v>
      </c>
      <c r="AX585">
        <f t="shared" si="29"/>
        <v>7.9107631121053939E-3</v>
      </c>
      <c r="AY585">
        <f t="shared" si="29"/>
        <v>7.6126183025827902E-3</v>
      </c>
    </row>
    <row r="586" spans="1:51" x14ac:dyDescent="0.35">
      <c r="A586" t="str">
        <f t="shared" si="27"/>
        <v>2003-New Hampshire</v>
      </c>
      <c r="B586" t="s">
        <v>35</v>
      </c>
      <c r="C586">
        <v>2003</v>
      </c>
      <c r="D586">
        <v>9708</v>
      </c>
      <c r="E586">
        <v>1279840</v>
      </c>
      <c r="F586">
        <f t="shared" si="28"/>
        <v>7.5853231653956743E-3</v>
      </c>
      <c r="G586">
        <v>11</v>
      </c>
      <c r="H586">
        <v>36</v>
      </c>
      <c r="I586">
        <v>43</v>
      </c>
      <c r="J586">
        <v>9618</v>
      </c>
      <c r="K586">
        <v>4065</v>
      </c>
      <c r="L586">
        <v>23430</v>
      </c>
      <c r="M586">
        <v>14715</v>
      </c>
      <c r="N586">
        <v>1237630</v>
      </c>
      <c r="O586">
        <v>2.7060270602706029E-3</v>
      </c>
      <c r="P586">
        <v>1.5364916773367477E-3</v>
      </c>
      <c r="Q586">
        <v>2.9221882432891606E-3</v>
      </c>
      <c r="R586">
        <v>7.7713048326236434E-3</v>
      </c>
      <c r="S586">
        <v>308</v>
      </c>
      <c r="T586">
        <v>69009</v>
      </c>
      <c r="U586">
        <v>4.4631859612514306E-3</v>
      </c>
      <c r="V586">
        <v>400</v>
      </c>
      <c r="W586">
        <v>723480</v>
      </c>
      <c r="X586">
        <v>5.52883286338254E-4</v>
      </c>
      <c r="Y586">
        <v>517</v>
      </c>
      <c r="Z586">
        <v>715586</v>
      </c>
      <c r="AA586">
        <v>7.2248478869066748E-4</v>
      </c>
      <c r="AB586">
        <v>821</v>
      </c>
      <c r="AC586">
        <v>681094</v>
      </c>
      <c r="AD586">
        <v>1.2054136433443843E-3</v>
      </c>
      <c r="AE586">
        <v>2375</v>
      </c>
      <c r="AF586">
        <v>807898</v>
      </c>
      <c r="AG586">
        <v>2.9397275398627054E-3</v>
      </c>
      <c r="AH586">
        <v>4089</v>
      </c>
      <c r="AI586">
        <v>629364</v>
      </c>
      <c r="AJ586">
        <v>6.4970351021030751E-3</v>
      </c>
      <c r="AK586">
        <v>5618</v>
      </c>
      <c r="AL586">
        <v>354427</v>
      </c>
      <c r="AM586">
        <v>1.5850936864290812E-2</v>
      </c>
      <c r="AN586">
        <v>9742</v>
      </c>
      <c r="AO586">
        <v>222030</v>
      </c>
      <c r="AP586">
        <v>4.3876953564833579E-2</v>
      </c>
      <c r="AQ586">
        <v>14936</v>
      </c>
      <c r="AR586">
        <v>106664</v>
      </c>
      <c r="AS586">
        <v>0.14002850071251782</v>
      </c>
      <c r="AT586">
        <v>5012</v>
      </c>
      <c r="AU586">
        <v>4696</v>
      </c>
      <c r="AV586">
        <v>648513</v>
      </c>
      <c r="AW586">
        <v>631327</v>
      </c>
      <c r="AX586">
        <f t="shared" si="29"/>
        <v>7.7284495453445031E-3</v>
      </c>
      <c r="AY586">
        <f t="shared" si="29"/>
        <v>7.4383005954125198E-3</v>
      </c>
    </row>
    <row r="587" spans="1:51" x14ac:dyDescent="0.35">
      <c r="A587" t="str">
        <f t="shared" si="27"/>
        <v>2004-New Hampshire</v>
      </c>
      <c r="B587" t="s">
        <v>35</v>
      </c>
      <c r="C587">
        <v>2004</v>
      </c>
      <c r="D587">
        <v>10111</v>
      </c>
      <c r="E587">
        <v>1290121</v>
      </c>
      <c r="F587">
        <f t="shared" si="28"/>
        <v>7.8372493742834975E-3</v>
      </c>
      <c r="H587">
        <v>25</v>
      </c>
      <c r="I587">
        <v>39</v>
      </c>
      <c r="J587">
        <v>10043</v>
      </c>
      <c r="L587">
        <v>24834</v>
      </c>
      <c r="M587">
        <v>15590</v>
      </c>
      <c r="N587">
        <v>1245528</v>
      </c>
      <c r="O587">
        <v>0</v>
      </c>
      <c r="P587">
        <v>1.0066843843118305E-3</v>
      </c>
      <c r="Q587">
        <v>2.5016035920461836E-3</v>
      </c>
      <c r="R587">
        <v>8.0632470727273892E-3</v>
      </c>
      <c r="S587">
        <v>387</v>
      </c>
      <c r="T587">
        <v>40260</v>
      </c>
      <c r="U587">
        <v>9.6125186289120722E-3</v>
      </c>
      <c r="V587">
        <v>411</v>
      </c>
      <c r="W587">
        <v>435513</v>
      </c>
      <c r="X587">
        <v>9.4371465375316002E-4</v>
      </c>
      <c r="Y587">
        <v>654</v>
      </c>
      <c r="Z587">
        <v>387253</v>
      </c>
      <c r="AA587">
        <v>1.688818421032245E-3</v>
      </c>
      <c r="AB587">
        <v>1030</v>
      </c>
      <c r="AC587">
        <v>374947</v>
      </c>
      <c r="AD587">
        <v>2.7470549170949495E-3</v>
      </c>
      <c r="AE587">
        <v>2644</v>
      </c>
      <c r="AF587">
        <v>416976</v>
      </c>
      <c r="AG587">
        <v>6.3408925213921186E-3</v>
      </c>
      <c r="AH587">
        <v>4213</v>
      </c>
      <c r="AI587">
        <v>347325</v>
      </c>
      <c r="AJ587">
        <v>1.2129849564528899E-2</v>
      </c>
      <c r="AK587">
        <v>5486</v>
      </c>
      <c r="AL587">
        <v>214469</v>
      </c>
      <c r="AM587">
        <v>2.5579454373359321E-2</v>
      </c>
      <c r="AN587">
        <v>7128</v>
      </c>
      <c r="AO587">
        <v>121579</v>
      </c>
      <c r="AP587">
        <v>5.8628546048248464E-2</v>
      </c>
      <c r="AQ587">
        <v>6861</v>
      </c>
      <c r="AR587">
        <v>44359</v>
      </c>
      <c r="AS587">
        <v>0.15466985279199261</v>
      </c>
      <c r="AT587">
        <v>5259</v>
      </c>
      <c r="AU587">
        <v>4852</v>
      </c>
      <c r="AV587">
        <v>653845</v>
      </c>
      <c r="AW587">
        <v>636276</v>
      </c>
      <c r="AX587">
        <f t="shared" si="29"/>
        <v>8.0431906644541137E-3</v>
      </c>
      <c r="AY587">
        <f t="shared" si="29"/>
        <v>7.6256215856012168E-3</v>
      </c>
    </row>
    <row r="588" spans="1:51" x14ac:dyDescent="0.35">
      <c r="A588" t="str">
        <f t="shared" si="27"/>
        <v>2005-New Hampshire</v>
      </c>
      <c r="B588" t="s">
        <v>35</v>
      </c>
      <c r="C588">
        <v>2005</v>
      </c>
      <c r="D588">
        <v>10194</v>
      </c>
      <c r="E588">
        <v>1298492</v>
      </c>
      <c r="F588">
        <f t="shared" si="28"/>
        <v>7.8506452099820403E-3</v>
      </c>
      <c r="H588">
        <v>39</v>
      </c>
      <c r="I588">
        <v>35</v>
      </c>
      <c r="J588">
        <v>10116</v>
      </c>
      <c r="L588">
        <v>26441</v>
      </c>
      <c r="M588">
        <v>16470</v>
      </c>
      <c r="N588">
        <v>1251338</v>
      </c>
      <c r="O588">
        <v>0</v>
      </c>
      <c r="P588">
        <v>1.474982035475209E-3</v>
      </c>
      <c r="Q588">
        <v>2.1250758955676987E-3</v>
      </c>
      <c r="R588">
        <v>8.0841467293409127E-3</v>
      </c>
      <c r="S588">
        <v>507</v>
      </c>
      <c r="T588">
        <v>76119</v>
      </c>
      <c r="U588">
        <v>6.6606234974185162E-3</v>
      </c>
      <c r="V588">
        <v>724</v>
      </c>
      <c r="W588">
        <v>837075</v>
      </c>
      <c r="X588">
        <v>8.6491652480363173E-4</v>
      </c>
      <c r="Y588">
        <v>1001</v>
      </c>
      <c r="Z588">
        <v>775467</v>
      </c>
      <c r="AA588">
        <v>1.2908350709959289E-3</v>
      </c>
      <c r="AB588">
        <v>1556</v>
      </c>
      <c r="AC588">
        <v>748616</v>
      </c>
      <c r="AD588">
        <v>2.0785021960524489E-3</v>
      </c>
      <c r="AE588">
        <v>4206</v>
      </c>
      <c r="AF588">
        <v>888572</v>
      </c>
      <c r="AG588">
        <v>4.7334374704582185E-3</v>
      </c>
      <c r="AH588">
        <v>6757</v>
      </c>
      <c r="AI588">
        <v>723278</v>
      </c>
      <c r="AJ588">
        <v>9.3421893103343388E-3</v>
      </c>
      <c r="AK588">
        <v>9406</v>
      </c>
      <c r="AL588">
        <v>450490</v>
      </c>
      <c r="AM588">
        <v>2.0879486781060622E-2</v>
      </c>
      <c r="AN588">
        <v>14181</v>
      </c>
      <c r="AO588">
        <v>274025</v>
      </c>
      <c r="AP588">
        <v>5.1750752668552141E-2</v>
      </c>
      <c r="AQ588">
        <v>16749</v>
      </c>
      <c r="AR588">
        <v>113779</v>
      </c>
      <c r="AS588">
        <v>0.14720642649346541</v>
      </c>
      <c r="AT588">
        <v>5280</v>
      </c>
      <c r="AU588">
        <v>4914</v>
      </c>
      <c r="AV588">
        <v>657932</v>
      </c>
      <c r="AW588">
        <v>640560</v>
      </c>
      <c r="AX588">
        <f t="shared" si="29"/>
        <v>8.0251454557613861E-3</v>
      </c>
      <c r="AY588">
        <f t="shared" si="29"/>
        <v>7.6714125140502059E-3</v>
      </c>
    </row>
    <row r="589" spans="1:51" x14ac:dyDescent="0.35">
      <c r="A589" t="str">
        <f t="shared" si="27"/>
        <v>2006-New Hampshire</v>
      </c>
      <c r="B589" t="s">
        <v>35</v>
      </c>
      <c r="C589">
        <v>2006</v>
      </c>
      <c r="D589">
        <v>10060</v>
      </c>
      <c r="E589">
        <v>1308389</v>
      </c>
      <c r="F589">
        <f t="shared" si="28"/>
        <v>7.6888448313154577E-3</v>
      </c>
      <c r="H589">
        <v>39</v>
      </c>
      <c r="I589">
        <v>46</v>
      </c>
      <c r="J589">
        <v>9972</v>
      </c>
      <c r="L589">
        <v>27629</v>
      </c>
      <c r="M589">
        <v>17556</v>
      </c>
      <c r="N589">
        <v>1258795</v>
      </c>
      <c r="O589">
        <v>0</v>
      </c>
      <c r="P589">
        <v>1.4115603170581634E-3</v>
      </c>
      <c r="Q589">
        <v>2.6201868307131463E-3</v>
      </c>
      <c r="R589">
        <v>7.921861780512315E-3</v>
      </c>
      <c r="S589">
        <v>71</v>
      </c>
      <c r="T589">
        <v>12157</v>
      </c>
      <c r="U589">
        <v>5.8402566422637164E-3</v>
      </c>
      <c r="V589">
        <v>124</v>
      </c>
      <c r="W589">
        <v>133862</v>
      </c>
      <c r="X589">
        <v>9.2632711299696704E-4</v>
      </c>
      <c r="Y589">
        <v>161</v>
      </c>
      <c r="Z589">
        <v>122864</v>
      </c>
      <c r="AA589">
        <v>1.3103919781221514E-3</v>
      </c>
      <c r="AB589">
        <v>229</v>
      </c>
      <c r="AC589">
        <v>112945</v>
      </c>
      <c r="AD589">
        <v>2.0275355261410422E-3</v>
      </c>
      <c r="AE589">
        <v>593</v>
      </c>
      <c r="AF589">
        <v>149832</v>
      </c>
      <c r="AG589">
        <v>3.9577660312883761E-3</v>
      </c>
      <c r="AH589">
        <v>1025</v>
      </c>
      <c r="AI589">
        <v>138858</v>
      </c>
      <c r="AJ589">
        <v>7.3816416771089891E-3</v>
      </c>
      <c r="AK589">
        <v>1478</v>
      </c>
      <c r="AL589">
        <v>80742</v>
      </c>
      <c r="AM589">
        <v>1.830521909291323E-2</v>
      </c>
      <c r="AN589">
        <v>2183</v>
      </c>
      <c r="AO589">
        <v>45979</v>
      </c>
      <c r="AP589">
        <v>4.7478196567998433E-2</v>
      </c>
      <c r="AQ589">
        <v>2912</v>
      </c>
      <c r="AR589">
        <v>20021</v>
      </c>
      <c r="AS589">
        <v>0.1454472803556266</v>
      </c>
      <c r="AT589">
        <v>5184</v>
      </c>
      <c r="AU589">
        <v>4876</v>
      </c>
      <c r="AV589">
        <v>662773</v>
      </c>
      <c r="AW589">
        <v>645616</v>
      </c>
      <c r="AX589">
        <f t="shared" si="29"/>
        <v>7.8216825368565106E-3</v>
      </c>
      <c r="AY589">
        <f t="shared" si="29"/>
        <v>7.5524770142003919E-3</v>
      </c>
    </row>
    <row r="590" spans="1:51" x14ac:dyDescent="0.35">
      <c r="A590" t="str">
        <f t="shared" si="27"/>
        <v>2007-New Hampshire</v>
      </c>
      <c r="B590" t="s">
        <v>35</v>
      </c>
      <c r="C590">
        <v>2007</v>
      </c>
      <c r="D590">
        <v>10303</v>
      </c>
      <c r="E590">
        <v>1312540</v>
      </c>
      <c r="F590">
        <f t="shared" si="28"/>
        <v>7.849665534002773E-3</v>
      </c>
      <c r="H590">
        <v>35</v>
      </c>
      <c r="I590">
        <v>34</v>
      </c>
      <c r="J590">
        <v>10229</v>
      </c>
      <c r="L590">
        <v>28806</v>
      </c>
      <c r="M590">
        <v>18115</v>
      </c>
      <c r="N590">
        <v>1261147</v>
      </c>
      <c r="O590">
        <v>0</v>
      </c>
      <c r="P590">
        <v>1.2150246476428522E-3</v>
      </c>
      <c r="Q590">
        <v>1.8768975986751312E-3</v>
      </c>
      <c r="R590">
        <v>8.1108705012183351E-3</v>
      </c>
      <c r="S590">
        <v>136</v>
      </c>
      <c r="T590">
        <v>26082</v>
      </c>
      <c r="U590">
        <v>5.2143240549037649E-3</v>
      </c>
      <c r="V590">
        <v>153</v>
      </c>
      <c r="W590">
        <v>258206</v>
      </c>
      <c r="X590">
        <v>5.9255013438882132E-4</v>
      </c>
      <c r="Y590">
        <v>177</v>
      </c>
      <c r="Z590">
        <v>245176</v>
      </c>
      <c r="AA590">
        <v>7.2193036838842303E-4</v>
      </c>
      <c r="AB590">
        <v>294</v>
      </c>
      <c r="AC590">
        <v>220838</v>
      </c>
      <c r="AD590">
        <v>1.3312926217408235E-3</v>
      </c>
      <c r="AE590">
        <v>903</v>
      </c>
      <c r="AF590">
        <v>258726</v>
      </c>
      <c r="AG590">
        <v>3.4901787991929688E-3</v>
      </c>
      <c r="AH590">
        <v>1632</v>
      </c>
      <c r="AI590">
        <v>213176</v>
      </c>
      <c r="AJ590">
        <v>7.6556460389537286E-3</v>
      </c>
      <c r="AK590">
        <v>2239</v>
      </c>
      <c r="AL590">
        <v>123126</v>
      </c>
      <c r="AM590">
        <v>1.8184623881227359E-2</v>
      </c>
      <c r="AN590">
        <v>4041</v>
      </c>
      <c r="AO590">
        <v>84243</v>
      </c>
      <c r="AP590">
        <v>4.7968377194544352E-2</v>
      </c>
      <c r="AQ590">
        <v>5526</v>
      </c>
      <c r="AR590">
        <v>39308</v>
      </c>
      <c r="AS590">
        <v>0.14058206980767274</v>
      </c>
      <c r="AT590">
        <v>5356</v>
      </c>
      <c r="AU590">
        <v>4947</v>
      </c>
      <c r="AV590">
        <v>664987</v>
      </c>
      <c r="AW590">
        <v>647553</v>
      </c>
      <c r="AX590">
        <f t="shared" si="29"/>
        <v>8.054292790686134E-3</v>
      </c>
      <c r="AY590">
        <f t="shared" si="29"/>
        <v>7.6395291196241855E-3</v>
      </c>
    </row>
    <row r="591" spans="1:51" x14ac:dyDescent="0.35">
      <c r="A591" t="str">
        <f t="shared" si="27"/>
        <v>2008-New Hampshire</v>
      </c>
      <c r="B591" t="s">
        <v>35</v>
      </c>
      <c r="C591">
        <v>2008</v>
      </c>
      <c r="D591">
        <v>10268</v>
      </c>
      <c r="E591">
        <v>1315906</v>
      </c>
      <c r="F591">
        <f t="shared" si="28"/>
        <v>7.8029889672970561E-3</v>
      </c>
      <c r="H591">
        <v>32</v>
      </c>
      <c r="I591">
        <v>42</v>
      </c>
      <c r="J591">
        <v>10191</v>
      </c>
      <c r="L591">
        <v>29992</v>
      </c>
      <c r="M591">
        <v>18948</v>
      </c>
      <c r="N591">
        <v>1262351</v>
      </c>
      <c r="O591">
        <v>0</v>
      </c>
      <c r="P591">
        <v>1.0669511869831954E-3</v>
      </c>
      <c r="Q591">
        <v>2.2165927802406588E-3</v>
      </c>
      <c r="R591">
        <v>8.0730319855571078E-3</v>
      </c>
      <c r="S591">
        <v>201</v>
      </c>
      <c r="T591">
        <v>36505</v>
      </c>
      <c r="U591">
        <v>5.5060950554718536E-3</v>
      </c>
      <c r="V591">
        <v>284</v>
      </c>
      <c r="W591">
        <v>360109</v>
      </c>
      <c r="X591">
        <v>7.8865010316320888E-4</v>
      </c>
      <c r="Y591">
        <v>395</v>
      </c>
      <c r="Z591">
        <v>387286</v>
      </c>
      <c r="AA591">
        <v>1.019918096703728E-3</v>
      </c>
      <c r="AB591">
        <v>716</v>
      </c>
      <c r="AC591">
        <v>383043</v>
      </c>
      <c r="AD591">
        <v>1.8692418344676707E-3</v>
      </c>
      <c r="AE591">
        <v>1696</v>
      </c>
      <c r="AF591">
        <v>376527</v>
      </c>
      <c r="AG591">
        <v>4.5043250550425339E-3</v>
      </c>
      <c r="AH591">
        <v>3013</v>
      </c>
      <c r="AI591">
        <v>315499</v>
      </c>
      <c r="AJ591">
        <v>9.5499510299557212E-3</v>
      </c>
      <c r="AK591">
        <v>3908</v>
      </c>
      <c r="AL591">
        <v>197781</v>
      </c>
      <c r="AM591">
        <v>1.9759228641780556E-2</v>
      </c>
      <c r="AN591">
        <v>4961</v>
      </c>
      <c r="AO591">
        <v>96391</v>
      </c>
      <c r="AP591">
        <v>5.146746065504041E-2</v>
      </c>
      <c r="AQ591">
        <v>4354</v>
      </c>
      <c r="AR591">
        <v>30187</v>
      </c>
      <c r="AS591">
        <v>0.14423427303143738</v>
      </c>
      <c r="AT591">
        <v>5163</v>
      </c>
      <c r="AU591">
        <v>5105</v>
      </c>
      <c r="AV591">
        <v>666576</v>
      </c>
      <c r="AW591">
        <v>649330</v>
      </c>
      <c r="AX591">
        <f t="shared" si="29"/>
        <v>7.7455533952617553E-3</v>
      </c>
      <c r="AY591">
        <f t="shared" si="29"/>
        <v>7.8619500100103185E-3</v>
      </c>
    </row>
    <row r="592" spans="1:51" x14ac:dyDescent="0.35">
      <c r="A592" t="str">
        <f t="shared" si="27"/>
        <v>2009-New Hampshire</v>
      </c>
      <c r="B592" t="s">
        <v>35</v>
      </c>
      <c r="C592">
        <v>2009</v>
      </c>
      <c r="D592">
        <v>10100</v>
      </c>
      <c r="E592">
        <v>1316102</v>
      </c>
      <c r="F592">
        <f t="shared" si="28"/>
        <v>7.6741772294244672E-3</v>
      </c>
      <c r="H592">
        <v>48</v>
      </c>
      <c r="I592">
        <v>36</v>
      </c>
      <c r="J592">
        <v>10011</v>
      </c>
      <c r="L592">
        <v>30988</v>
      </c>
      <c r="M592">
        <v>19530</v>
      </c>
      <c r="N592">
        <v>1260984</v>
      </c>
      <c r="O592">
        <v>0</v>
      </c>
      <c r="P592">
        <v>1.5489867045307862E-3</v>
      </c>
      <c r="Q592">
        <v>1.8433179723502304E-3</v>
      </c>
      <c r="R592">
        <v>7.9390380845434996E-3</v>
      </c>
      <c r="S592">
        <v>51</v>
      </c>
      <c r="T592">
        <v>12994</v>
      </c>
      <c r="U592">
        <v>3.9248884100354011E-3</v>
      </c>
      <c r="V592">
        <v>87</v>
      </c>
      <c r="W592">
        <v>178166</v>
      </c>
      <c r="X592">
        <v>4.8830865597252002E-4</v>
      </c>
      <c r="Y592">
        <v>161</v>
      </c>
      <c r="Z592">
        <v>144472</v>
      </c>
      <c r="AA592">
        <v>1.1144027908522067E-3</v>
      </c>
      <c r="AB592">
        <v>232</v>
      </c>
      <c r="AC592">
        <v>179178</v>
      </c>
      <c r="AD592">
        <v>1.2948018171873778E-3</v>
      </c>
      <c r="AE592">
        <v>680</v>
      </c>
      <c r="AF592">
        <v>225961</v>
      </c>
      <c r="AG592">
        <v>3.0093688733896558E-3</v>
      </c>
      <c r="AH592">
        <v>1144</v>
      </c>
      <c r="AI592">
        <v>178243</v>
      </c>
      <c r="AJ592">
        <v>6.4182043614616005E-3</v>
      </c>
      <c r="AK592">
        <v>1688</v>
      </c>
      <c r="AL592">
        <v>96762</v>
      </c>
      <c r="AM592">
        <v>1.7444864719621339E-2</v>
      </c>
      <c r="AN592">
        <v>2664</v>
      </c>
      <c r="AO592">
        <v>56745</v>
      </c>
      <c r="AP592">
        <v>4.6946867565424266E-2</v>
      </c>
      <c r="AQ592">
        <v>3465</v>
      </c>
      <c r="AR592">
        <v>24761</v>
      </c>
      <c r="AS592">
        <v>0.1399378054198134</v>
      </c>
      <c r="AT592">
        <v>5068</v>
      </c>
      <c r="AU592">
        <v>5032</v>
      </c>
      <c r="AV592">
        <v>666875</v>
      </c>
      <c r="AW592">
        <v>649227</v>
      </c>
      <c r="AX592">
        <f t="shared" si="29"/>
        <v>7.5996251171508902E-3</v>
      </c>
      <c r="AY592">
        <f t="shared" si="29"/>
        <v>7.750755898938276E-3</v>
      </c>
    </row>
    <row r="593" spans="1:51" x14ac:dyDescent="0.35">
      <c r="A593" t="str">
        <f t="shared" si="27"/>
        <v>2010-New Hampshire</v>
      </c>
      <c r="B593" t="s">
        <v>35</v>
      </c>
      <c r="C593">
        <v>2010</v>
      </c>
      <c r="D593">
        <v>10201</v>
      </c>
      <c r="E593">
        <v>1316470</v>
      </c>
      <c r="F593">
        <f t="shared" si="28"/>
        <v>7.748752345287018E-3</v>
      </c>
      <c r="H593">
        <v>31</v>
      </c>
      <c r="I593">
        <v>63</v>
      </c>
      <c r="J593">
        <v>10101</v>
      </c>
      <c r="L593">
        <v>31372</v>
      </c>
      <c r="M593">
        <v>19902</v>
      </c>
      <c r="N593">
        <v>1260654</v>
      </c>
      <c r="O593">
        <v>0</v>
      </c>
      <c r="P593">
        <v>9.8814229249011851E-4</v>
      </c>
      <c r="Q593">
        <v>3.1655110039192041E-3</v>
      </c>
      <c r="R593">
        <v>8.0125077935738111E-3</v>
      </c>
      <c r="S593">
        <v>514</v>
      </c>
      <c r="T593">
        <v>104986</v>
      </c>
      <c r="U593">
        <v>4.8958908806888534E-3</v>
      </c>
      <c r="V593">
        <v>641</v>
      </c>
      <c r="W593">
        <v>1139337</v>
      </c>
      <c r="X593">
        <v>5.6260790266619972E-4</v>
      </c>
      <c r="Y593">
        <v>936</v>
      </c>
      <c r="Z593">
        <v>1109801</v>
      </c>
      <c r="AA593">
        <v>8.4339444639174054E-4</v>
      </c>
      <c r="AB593">
        <v>1698</v>
      </c>
      <c r="AC593">
        <v>1238297</v>
      </c>
      <c r="AD593">
        <v>1.3712380793945234E-3</v>
      </c>
      <c r="AE593">
        <v>4604</v>
      </c>
      <c r="AF593">
        <v>1379196</v>
      </c>
      <c r="AG593">
        <v>3.3381767348513191E-3</v>
      </c>
      <c r="AH593">
        <v>7783</v>
      </c>
      <c r="AI593">
        <v>1046165</v>
      </c>
      <c r="AJ593">
        <v>7.4395530341772095E-3</v>
      </c>
      <c r="AK593">
        <v>10457</v>
      </c>
      <c r="AL593">
        <v>611434</v>
      </c>
      <c r="AM593">
        <v>1.7102418249557598E-2</v>
      </c>
      <c r="AN593">
        <v>18080</v>
      </c>
      <c r="AO593">
        <v>394948</v>
      </c>
      <c r="AP593">
        <v>4.5778178393104912E-2</v>
      </c>
      <c r="AQ593">
        <v>24597</v>
      </c>
      <c r="AR593">
        <v>179611</v>
      </c>
      <c r="AS593">
        <v>0.13694595542589263</v>
      </c>
      <c r="AT593">
        <v>5181</v>
      </c>
      <c r="AU593">
        <v>5020</v>
      </c>
      <c r="AV593">
        <v>667076</v>
      </c>
      <c r="AW593">
        <v>649394</v>
      </c>
      <c r="AX593">
        <f t="shared" si="29"/>
        <v>7.7667312270266057E-3</v>
      </c>
      <c r="AY593">
        <f t="shared" si="29"/>
        <v>7.7302839262450842E-3</v>
      </c>
    </row>
    <row r="594" spans="1:51" x14ac:dyDescent="0.35">
      <c r="A594" t="str">
        <f t="shared" si="27"/>
        <v>2011-New Hampshire</v>
      </c>
      <c r="B594" t="s">
        <v>35</v>
      </c>
      <c r="C594">
        <v>2011</v>
      </c>
      <c r="D594">
        <v>10823</v>
      </c>
      <c r="E594">
        <v>1318194</v>
      </c>
      <c r="F594">
        <f t="shared" si="28"/>
        <v>8.2104758480163013E-3</v>
      </c>
      <c r="H594">
        <v>43</v>
      </c>
      <c r="I594">
        <v>49</v>
      </c>
      <c r="J594">
        <v>10726</v>
      </c>
      <c r="L594">
        <v>32369</v>
      </c>
      <c r="M594">
        <v>21080</v>
      </c>
      <c r="N594">
        <v>1260043</v>
      </c>
      <c r="O594">
        <v>0</v>
      </c>
      <c r="P594">
        <v>1.3284315239890019E-3</v>
      </c>
      <c r="Q594">
        <v>2.3244781783681215E-3</v>
      </c>
      <c r="R594">
        <v>8.5124079098887889E-3</v>
      </c>
      <c r="S594">
        <v>157</v>
      </c>
      <c r="T594">
        <v>28179</v>
      </c>
      <c r="U594">
        <v>5.5715248944249261E-3</v>
      </c>
      <c r="V594">
        <v>291</v>
      </c>
      <c r="W594">
        <v>292231</v>
      </c>
      <c r="X594">
        <v>9.9578757900428087E-4</v>
      </c>
      <c r="Y594">
        <v>411</v>
      </c>
      <c r="Z594">
        <v>267245</v>
      </c>
      <c r="AA594">
        <v>1.5379146476080002E-3</v>
      </c>
      <c r="AB594">
        <v>612</v>
      </c>
      <c r="AC594">
        <v>248523</v>
      </c>
      <c r="AD594">
        <v>2.4625487379437718E-3</v>
      </c>
      <c r="AE594">
        <v>1375</v>
      </c>
      <c r="AF594">
        <v>292009</v>
      </c>
      <c r="AG594">
        <v>4.7087589766068852E-3</v>
      </c>
      <c r="AH594">
        <v>2073</v>
      </c>
      <c r="AI594">
        <v>256936</v>
      </c>
      <c r="AJ594">
        <v>8.0681570507830751E-3</v>
      </c>
      <c r="AK594">
        <v>2604</v>
      </c>
      <c r="AL594">
        <v>153794</v>
      </c>
      <c r="AM594">
        <v>1.6931739859812476E-2</v>
      </c>
      <c r="AN594">
        <v>3916</v>
      </c>
      <c r="AO594">
        <v>86468</v>
      </c>
      <c r="AP594">
        <v>4.5288430401998425E-2</v>
      </c>
      <c r="AQ594">
        <v>4413</v>
      </c>
      <c r="AR594">
        <v>31993</v>
      </c>
      <c r="AS594">
        <v>0.1379364235926609</v>
      </c>
      <c r="AT594">
        <v>5468</v>
      </c>
      <c r="AU594">
        <v>5355</v>
      </c>
      <c r="AV594">
        <v>667341</v>
      </c>
      <c r="AW594">
        <v>650853</v>
      </c>
      <c r="AX594">
        <f t="shared" si="29"/>
        <v>8.1937120602510564E-3</v>
      </c>
      <c r="AY594">
        <f t="shared" si="29"/>
        <v>8.2276643112960991E-3</v>
      </c>
    </row>
    <row r="595" spans="1:51" x14ac:dyDescent="0.35">
      <c r="A595" t="str">
        <f t="shared" si="27"/>
        <v>2012-New Hampshire</v>
      </c>
      <c r="B595" t="s">
        <v>35</v>
      </c>
      <c r="C595">
        <v>2012</v>
      </c>
      <c r="D595">
        <v>10730</v>
      </c>
      <c r="E595">
        <v>1320718</v>
      </c>
      <c r="F595">
        <f t="shared" si="28"/>
        <v>8.1243687145931224E-3</v>
      </c>
      <c r="H595">
        <v>43</v>
      </c>
      <c r="I595">
        <v>48</v>
      </c>
      <c r="J595">
        <v>10632</v>
      </c>
      <c r="L595">
        <v>33783</v>
      </c>
      <c r="M595">
        <v>22230</v>
      </c>
      <c r="N595">
        <v>1260026</v>
      </c>
      <c r="O595">
        <v>0</v>
      </c>
      <c r="P595">
        <v>1.2728295296450878E-3</v>
      </c>
      <c r="Q595">
        <v>2.1592442645074223E-3</v>
      </c>
      <c r="R595">
        <v>8.437921122262557E-3</v>
      </c>
      <c r="S595">
        <v>1243</v>
      </c>
      <c r="T595">
        <v>231872</v>
      </c>
      <c r="U595">
        <v>5.3607162572453767E-3</v>
      </c>
      <c r="V595">
        <v>1493</v>
      </c>
      <c r="W595">
        <v>2777213</v>
      </c>
      <c r="X595">
        <v>5.3758930265701619E-4</v>
      </c>
      <c r="Y595">
        <v>1963</v>
      </c>
      <c r="Z595">
        <v>2659337</v>
      </c>
      <c r="AA595">
        <v>7.3815390828616304E-4</v>
      </c>
      <c r="AB595">
        <v>3573</v>
      </c>
      <c r="AC595">
        <v>2610017</v>
      </c>
      <c r="AD595">
        <v>1.3689566006658193E-3</v>
      </c>
      <c r="AE595">
        <v>9748</v>
      </c>
      <c r="AF595">
        <v>2878691</v>
      </c>
      <c r="AG595">
        <v>3.3862613250258537E-3</v>
      </c>
      <c r="AH595">
        <v>17196</v>
      </c>
      <c r="AI595">
        <v>2303668</v>
      </c>
      <c r="AJ595">
        <v>7.4646172972841571E-3</v>
      </c>
      <c r="AK595">
        <v>22852</v>
      </c>
      <c r="AL595">
        <v>1360602</v>
      </c>
      <c r="AM595">
        <v>1.679550669483067E-2</v>
      </c>
      <c r="AN595">
        <v>37473</v>
      </c>
      <c r="AO595">
        <v>866467</v>
      </c>
      <c r="AP595">
        <v>4.324804060627814E-2</v>
      </c>
      <c r="AQ595">
        <v>50432</v>
      </c>
      <c r="AR595">
        <v>390874</v>
      </c>
      <c r="AS595">
        <v>0.12902367514851334</v>
      </c>
      <c r="AT595">
        <v>5378</v>
      </c>
      <c r="AU595">
        <v>5352</v>
      </c>
      <c r="AV595">
        <v>668481</v>
      </c>
      <c r="AW595">
        <v>652237</v>
      </c>
      <c r="AX595">
        <f t="shared" si="29"/>
        <v>8.0451052460728135E-3</v>
      </c>
      <c r="AY595">
        <f t="shared" si="29"/>
        <v>8.2056062443559633E-3</v>
      </c>
    </row>
    <row r="596" spans="1:51" x14ac:dyDescent="0.35">
      <c r="A596" t="str">
        <f t="shared" si="27"/>
        <v>2013-New Hampshire</v>
      </c>
      <c r="B596" t="s">
        <v>35</v>
      </c>
      <c r="C596">
        <v>2013</v>
      </c>
      <c r="D596">
        <v>10897</v>
      </c>
      <c r="E596">
        <v>1323459</v>
      </c>
      <c r="F596">
        <f t="shared" si="28"/>
        <v>8.2337269231612005E-3</v>
      </c>
      <c r="H596">
        <v>56</v>
      </c>
      <c r="I596">
        <v>49</v>
      </c>
      <c r="J596">
        <v>10784</v>
      </c>
      <c r="L596">
        <v>34788</v>
      </c>
      <c r="M596">
        <v>23374</v>
      </c>
      <c r="N596">
        <v>1260482</v>
      </c>
      <c r="O596">
        <v>0</v>
      </c>
      <c r="P596">
        <v>1.6097504886742554E-3</v>
      </c>
      <c r="Q596">
        <v>2.0963463677590487E-3</v>
      </c>
      <c r="R596">
        <v>8.5554573567889116E-3</v>
      </c>
      <c r="S596">
        <v>858</v>
      </c>
      <c r="T596">
        <v>123336</v>
      </c>
      <c r="U596">
        <v>6.9566063436466239E-3</v>
      </c>
      <c r="V596">
        <v>915</v>
      </c>
      <c r="W596">
        <v>1321164</v>
      </c>
      <c r="X596">
        <v>6.9257109639681372E-4</v>
      </c>
      <c r="Y596">
        <v>1381</v>
      </c>
      <c r="Z596">
        <v>1246593</v>
      </c>
      <c r="AA596">
        <v>1.1078194727549408E-3</v>
      </c>
      <c r="AB596">
        <v>2411</v>
      </c>
      <c r="AC596">
        <v>1327151</v>
      </c>
      <c r="AD596">
        <v>1.8166734606687559E-3</v>
      </c>
      <c r="AE596">
        <v>6202</v>
      </c>
      <c r="AF596">
        <v>1368646</v>
      </c>
      <c r="AG596">
        <v>4.5314858626701133E-3</v>
      </c>
      <c r="AH596">
        <v>10552</v>
      </c>
      <c r="AI596">
        <v>1138761</v>
      </c>
      <c r="AJ596">
        <v>9.2662112594302046E-3</v>
      </c>
      <c r="AK596">
        <v>14356</v>
      </c>
      <c r="AL596">
        <v>697567</v>
      </c>
      <c r="AM596">
        <v>2.058010198303532E-2</v>
      </c>
      <c r="AN596">
        <v>20194</v>
      </c>
      <c r="AO596">
        <v>389051</v>
      </c>
      <c r="AP596">
        <v>5.1905791271581361E-2</v>
      </c>
      <c r="AQ596">
        <v>21587</v>
      </c>
      <c r="AR596">
        <v>147461</v>
      </c>
      <c r="AS596">
        <v>0.14639124921165597</v>
      </c>
      <c r="AT596">
        <v>5476</v>
      </c>
      <c r="AU596">
        <v>5421</v>
      </c>
      <c r="AV596">
        <v>669746</v>
      </c>
      <c r="AW596">
        <v>653713</v>
      </c>
      <c r="AX596">
        <f t="shared" si="29"/>
        <v>8.1762339752682357E-3</v>
      </c>
      <c r="AY596">
        <f t="shared" si="29"/>
        <v>8.2926299461690382E-3</v>
      </c>
    </row>
    <row r="597" spans="1:51" x14ac:dyDescent="0.35">
      <c r="A597" t="str">
        <f t="shared" si="27"/>
        <v>2014-New Hampshire</v>
      </c>
      <c r="B597" t="s">
        <v>35</v>
      </c>
      <c r="C597">
        <v>2014</v>
      </c>
      <c r="D597">
        <v>11516</v>
      </c>
      <c r="E597">
        <v>1326813</v>
      </c>
      <c r="F597">
        <f t="shared" si="28"/>
        <v>8.6794446542203009E-3</v>
      </c>
      <c r="H597">
        <v>55</v>
      </c>
      <c r="I597">
        <v>58</v>
      </c>
      <c r="J597">
        <v>11395</v>
      </c>
      <c r="L597">
        <v>36584</v>
      </c>
      <c r="M597">
        <v>23904</v>
      </c>
      <c r="N597">
        <v>1261412</v>
      </c>
      <c r="O597">
        <v>0</v>
      </c>
      <c r="P597">
        <v>1.5033894598731686E-3</v>
      </c>
      <c r="Q597">
        <v>2.4263721552878178E-3</v>
      </c>
      <c r="R597">
        <v>9.0335275072696303E-3</v>
      </c>
      <c r="S597">
        <v>62</v>
      </c>
      <c r="T597">
        <v>8931</v>
      </c>
      <c r="U597">
        <v>6.9421117456051956E-3</v>
      </c>
      <c r="V597">
        <v>79</v>
      </c>
      <c r="W597">
        <v>106430</v>
      </c>
      <c r="X597">
        <v>7.4227191581321061E-4</v>
      </c>
      <c r="Y597">
        <v>82</v>
      </c>
      <c r="Z597">
        <v>90485</v>
      </c>
      <c r="AA597">
        <v>9.0622755152787752E-4</v>
      </c>
      <c r="AB597">
        <v>133</v>
      </c>
      <c r="AC597">
        <v>75262</v>
      </c>
      <c r="AD597">
        <v>1.7671600542106243E-3</v>
      </c>
      <c r="AE597">
        <v>316</v>
      </c>
      <c r="AF597">
        <v>96657</v>
      </c>
      <c r="AG597">
        <v>3.2692924464860279E-3</v>
      </c>
      <c r="AH597">
        <v>570</v>
      </c>
      <c r="AI597">
        <v>81819</v>
      </c>
      <c r="AJ597">
        <v>6.9665970006966595E-3</v>
      </c>
      <c r="AK597">
        <v>828</v>
      </c>
      <c r="AL597">
        <v>46873</v>
      </c>
      <c r="AM597">
        <v>1.7664753696157703E-2</v>
      </c>
      <c r="AN597">
        <v>1537</v>
      </c>
      <c r="AO597">
        <v>33916</v>
      </c>
      <c r="AP597">
        <v>4.5317844085387429E-2</v>
      </c>
      <c r="AQ597">
        <v>2319</v>
      </c>
      <c r="AR597">
        <v>16688</v>
      </c>
      <c r="AS597">
        <v>0.13896212847555128</v>
      </c>
      <c r="AT597">
        <v>5765</v>
      </c>
      <c r="AU597">
        <v>5751</v>
      </c>
      <c r="AV597">
        <v>671344</v>
      </c>
      <c r="AW597">
        <v>655469</v>
      </c>
      <c r="AX597">
        <f t="shared" si="29"/>
        <v>8.5872518410829626E-3</v>
      </c>
      <c r="AY597">
        <f t="shared" si="29"/>
        <v>8.7738703127073891E-3</v>
      </c>
    </row>
    <row r="598" spans="1:51" x14ac:dyDescent="0.35">
      <c r="A598" t="str">
        <f t="shared" si="27"/>
        <v>2015-New Hampshire</v>
      </c>
      <c r="B598" t="s">
        <v>35</v>
      </c>
      <c r="C598">
        <v>2015</v>
      </c>
      <c r="D598">
        <v>11984</v>
      </c>
      <c r="E598">
        <v>1330608</v>
      </c>
      <c r="F598">
        <f t="shared" si="28"/>
        <v>9.0064091002008111E-3</v>
      </c>
      <c r="H598">
        <v>54</v>
      </c>
      <c r="I598">
        <v>59</v>
      </c>
      <c r="J598">
        <v>11866</v>
      </c>
      <c r="L598">
        <v>37785</v>
      </c>
      <c r="M598">
        <v>24188</v>
      </c>
      <c r="N598">
        <v>1263680</v>
      </c>
      <c r="O598">
        <v>0</v>
      </c>
      <c r="P598">
        <v>1.4291385470424772E-3</v>
      </c>
      <c r="Q598">
        <v>2.4392260625103355E-3</v>
      </c>
      <c r="R598">
        <v>9.3900354520131679E-3</v>
      </c>
      <c r="S598">
        <v>1072</v>
      </c>
      <c r="T598">
        <v>139042</v>
      </c>
      <c r="U598">
        <v>7.7099006055724173E-3</v>
      </c>
      <c r="V598">
        <v>1081</v>
      </c>
      <c r="W598">
        <v>1586798</v>
      </c>
      <c r="X598">
        <v>6.8124613214788523E-4</v>
      </c>
      <c r="Y598">
        <v>1622</v>
      </c>
      <c r="Z598">
        <v>1409959</v>
      </c>
      <c r="AA598">
        <v>1.1503880609294312E-3</v>
      </c>
      <c r="AB598">
        <v>2808</v>
      </c>
      <c r="AC598">
        <v>1479831</v>
      </c>
      <c r="AD598">
        <v>1.8975139728793354E-3</v>
      </c>
      <c r="AE598">
        <v>7838</v>
      </c>
      <c r="AF598">
        <v>1742191</v>
      </c>
      <c r="AG598">
        <v>4.4989326658213709E-3</v>
      </c>
      <c r="AH598">
        <v>13537</v>
      </c>
      <c r="AI598">
        <v>1452266</v>
      </c>
      <c r="AJ598">
        <v>9.3212951346378688E-3</v>
      </c>
      <c r="AK598">
        <v>17767</v>
      </c>
      <c r="AL598">
        <v>850234</v>
      </c>
      <c r="AM598">
        <v>2.0896600230054314E-2</v>
      </c>
      <c r="AN598">
        <v>28438</v>
      </c>
      <c r="AO598">
        <v>541352</v>
      </c>
      <c r="AP598">
        <v>5.2531439802568386E-2</v>
      </c>
      <c r="AQ598">
        <v>34172</v>
      </c>
      <c r="AR598">
        <v>230429</v>
      </c>
      <c r="AS598">
        <v>0.1482973063286305</v>
      </c>
      <c r="AT598">
        <v>5982</v>
      </c>
      <c r="AU598">
        <v>6002</v>
      </c>
      <c r="AV598">
        <v>672952</v>
      </c>
      <c r="AW598">
        <v>657656</v>
      </c>
      <c r="AX598">
        <f t="shared" si="29"/>
        <v>8.8891926913063635E-3</v>
      </c>
      <c r="AY598">
        <f t="shared" si="29"/>
        <v>9.1263517705304897E-3</v>
      </c>
    </row>
    <row r="599" spans="1:51" x14ac:dyDescent="0.35">
      <c r="A599" t="str">
        <f t="shared" si="27"/>
        <v>2016-New Hampshire</v>
      </c>
      <c r="B599" t="s">
        <v>35</v>
      </c>
      <c r="C599">
        <v>2016</v>
      </c>
      <c r="D599">
        <v>12203</v>
      </c>
      <c r="E599">
        <v>1334795</v>
      </c>
      <c r="F599">
        <f t="shared" si="28"/>
        <v>9.1422278327383602E-3</v>
      </c>
      <c r="G599">
        <v>11</v>
      </c>
      <c r="H599">
        <v>77</v>
      </c>
      <c r="I599">
        <v>75</v>
      </c>
      <c r="J599">
        <v>12040</v>
      </c>
      <c r="K599">
        <v>5044</v>
      </c>
      <c r="L599">
        <v>38803</v>
      </c>
      <c r="M599">
        <v>24781</v>
      </c>
      <c r="N599">
        <v>1266167</v>
      </c>
      <c r="O599">
        <v>2.1808088818398097E-3</v>
      </c>
      <c r="P599">
        <v>1.9843826508259672E-3</v>
      </c>
      <c r="Q599">
        <v>3.0265122472862274E-3</v>
      </c>
      <c r="R599">
        <v>9.509014213764851E-3</v>
      </c>
      <c r="S599">
        <v>404</v>
      </c>
      <c r="T599">
        <v>51949</v>
      </c>
      <c r="U599">
        <v>7.7768580723401801E-3</v>
      </c>
      <c r="V599">
        <v>468</v>
      </c>
      <c r="W599">
        <v>533726</v>
      </c>
      <c r="X599">
        <v>8.7685441593626692E-4</v>
      </c>
      <c r="Y599">
        <v>754</v>
      </c>
      <c r="Z599">
        <v>506755</v>
      </c>
      <c r="AA599">
        <v>1.4878984913814367E-3</v>
      </c>
      <c r="AB599">
        <v>1149</v>
      </c>
      <c r="AC599">
        <v>460937</v>
      </c>
      <c r="AD599">
        <v>2.4927484667102012E-3</v>
      </c>
      <c r="AE599">
        <v>3008</v>
      </c>
      <c r="AF599">
        <v>525611</v>
      </c>
      <c r="AG599">
        <v>5.7228634864947654E-3</v>
      </c>
      <c r="AH599">
        <v>5080</v>
      </c>
      <c r="AI599">
        <v>440482</v>
      </c>
      <c r="AJ599">
        <v>1.1532820864416708E-2</v>
      </c>
      <c r="AK599">
        <v>6574</v>
      </c>
      <c r="AL599">
        <v>280467</v>
      </c>
      <c r="AM599">
        <v>2.343947772821758E-2</v>
      </c>
      <c r="AN599">
        <v>9259</v>
      </c>
      <c r="AO599">
        <v>164335</v>
      </c>
      <c r="AP599">
        <v>5.6342227766452674E-2</v>
      </c>
      <c r="AQ599">
        <v>9657</v>
      </c>
      <c r="AR599">
        <v>61912</v>
      </c>
      <c r="AS599">
        <v>0.15597945470991084</v>
      </c>
      <c r="AT599">
        <v>5878</v>
      </c>
      <c r="AU599">
        <v>6325</v>
      </c>
      <c r="AV599">
        <v>673935</v>
      </c>
      <c r="AW599">
        <v>660860</v>
      </c>
      <c r="AX599">
        <f t="shared" si="29"/>
        <v>8.7219093829523624E-3</v>
      </c>
      <c r="AY599">
        <f t="shared" si="29"/>
        <v>9.570862209847774E-3</v>
      </c>
    </row>
    <row r="600" spans="1:51" x14ac:dyDescent="0.35">
      <c r="A600" t="str">
        <f t="shared" si="27"/>
        <v>2017-New Hampshire</v>
      </c>
      <c r="B600" t="s">
        <v>35</v>
      </c>
      <c r="C600">
        <v>2017</v>
      </c>
      <c r="D600">
        <v>12504</v>
      </c>
      <c r="E600">
        <v>1342795</v>
      </c>
      <c r="F600">
        <f t="shared" si="28"/>
        <v>9.311920285672794E-3</v>
      </c>
      <c r="H600">
        <v>79</v>
      </c>
      <c r="I600">
        <v>78</v>
      </c>
      <c r="J600">
        <v>12343</v>
      </c>
      <c r="L600">
        <v>40267</v>
      </c>
      <c r="M600">
        <v>25935</v>
      </c>
      <c r="N600">
        <v>1271499</v>
      </c>
      <c r="O600">
        <v>0</v>
      </c>
      <c r="P600">
        <v>1.9619042888717807E-3</v>
      </c>
      <c r="Q600">
        <v>3.0075187969924814E-3</v>
      </c>
      <c r="R600">
        <v>9.7074398013683068E-3</v>
      </c>
      <c r="S600">
        <v>225</v>
      </c>
      <c r="T600">
        <v>46042</v>
      </c>
      <c r="U600">
        <v>4.8868424481994703E-3</v>
      </c>
      <c r="V600">
        <v>270</v>
      </c>
      <c r="W600">
        <v>507908</v>
      </c>
      <c r="X600">
        <v>5.3159233561983661E-4</v>
      </c>
      <c r="Y600">
        <v>409</v>
      </c>
      <c r="Z600">
        <v>524144</v>
      </c>
      <c r="AA600">
        <v>7.8031991208522844E-4</v>
      </c>
      <c r="AB600">
        <v>756</v>
      </c>
      <c r="AC600">
        <v>499525</v>
      </c>
      <c r="AD600">
        <v>1.5134377658775836E-3</v>
      </c>
      <c r="AE600">
        <v>2127</v>
      </c>
      <c r="AF600">
        <v>539075</v>
      </c>
      <c r="AG600">
        <v>3.9456476371562401E-3</v>
      </c>
      <c r="AH600">
        <v>4009</v>
      </c>
      <c r="AI600">
        <v>509566</v>
      </c>
      <c r="AJ600">
        <v>7.867479384417328E-3</v>
      </c>
      <c r="AK600">
        <v>5138</v>
      </c>
      <c r="AL600">
        <v>290041</v>
      </c>
      <c r="AM600">
        <v>1.7714736882027023E-2</v>
      </c>
      <c r="AN600">
        <v>7899</v>
      </c>
      <c r="AO600">
        <v>165620</v>
      </c>
      <c r="AP600">
        <v>4.7693515275932859E-2</v>
      </c>
      <c r="AQ600">
        <v>10963</v>
      </c>
      <c r="AR600">
        <v>77872</v>
      </c>
      <c r="AS600">
        <v>0.1407823094308609</v>
      </c>
      <c r="AT600">
        <v>6034</v>
      </c>
      <c r="AU600">
        <v>6470</v>
      </c>
      <c r="AV600">
        <v>677786</v>
      </c>
      <c r="AW600">
        <v>665009</v>
      </c>
      <c r="AX600">
        <f t="shared" si="29"/>
        <v>8.9025149530972906E-3</v>
      </c>
      <c r="AY600">
        <f t="shared" si="29"/>
        <v>9.7291916350004289E-3</v>
      </c>
    </row>
    <row r="601" spans="1:51" x14ac:dyDescent="0.35">
      <c r="A601" t="str">
        <f t="shared" si="27"/>
        <v>2018-New Hampshire</v>
      </c>
      <c r="B601" t="s">
        <v>35</v>
      </c>
      <c r="C601">
        <v>2018</v>
      </c>
      <c r="D601">
        <v>12774</v>
      </c>
      <c r="E601">
        <v>1356458</v>
      </c>
      <c r="F601">
        <f t="shared" si="28"/>
        <v>9.4171732556407942E-3</v>
      </c>
      <c r="H601">
        <v>56</v>
      </c>
      <c r="I601">
        <v>77</v>
      </c>
      <c r="J601">
        <v>12633</v>
      </c>
      <c r="L601">
        <v>43637</v>
      </c>
      <c r="M601">
        <v>28212</v>
      </c>
      <c r="N601">
        <v>1279355</v>
      </c>
      <c r="O601">
        <v>0</v>
      </c>
      <c r="P601">
        <v>1.2833146183284826E-3</v>
      </c>
      <c r="Q601">
        <v>2.7293350347369913E-3</v>
      </c>
      <c r="R601">
        <v>9.874507075831181E-3</v>
      </c>
      <c r="S601">
        <v>1039</v>
      </c>
      <c r="T601">
        <v>141550</v>
      </c>
      <c r="U601">
        <v>7.3401624867537969E-3</v>
      </c>
      <c r="V601">
        <v>1321</v>
      </c>
      <c r="W601">
        <v>1779212</v>
      </c>
      <c r="X601">
        <v>7.4246351755721069E-4</v>
      </c>
      <c r="Y601">
        <v>1653</v>
      </c>
      <c r="Z601">
        <v>1511119</v>
      </c>
      <c r="AA601">
        <v>1.093891348067227E-3</v>
      </c>
      <c r="AB601">
        <v>2825</v>
      </c>
      <c r="AC601">
        <v>1615669</v>
      </c>
      <c r="AD601">
        <v>1.7485017042475903E-3</v>
      </c>
      <c r="AE601">
        <v>7900</v>
      </c>
      <c r="AF601">
        <v>1940404</v>
      </c>
      <c r="AG601">
        <v>4.0713171071591276E-3</v>
      </c>
      <c r="AH601">
        <v>13647</v>
      </c>
      <c r="AI601">
        <v>1622344</v>
      </c>
      <c r="AJ601">
        <v>8.4119027777092899E-3</v>
      </c>
      <c r="AK601">
        <v>19181</v>
      </c>
      <c r="AL601">
        <v>979538</v>
      </c>
      <c r="AM601">
        <v>1.9581680343182195E-2</v>
      </c>
      <c r="AN601">
        <v>33286</v>
      </c>
      <c r="AO601">
        <v>674093</v>
      </c>
      <c r="AP601">
        <v>4.9378943261538098E-2</v>
      </c>
      <c r="AQ601">
        <v>43425</v>
      </c>
      <c r="AR601">
        <v>305676</v>
      </c>
      <c r="AS601">
        <v>0.14206218348839947</v>
      </c>
      <c r="AT601">
        <v>6214</v>
      </c>
      <c r="AU601">
        <v>6560</v>
      </c>
      <c r="AV601">
        <v>684192</v>
      </c>
      <c r="AW601">
        <v>672266</v>
      </c>
      <c r="AX601">
        <f t="shared" si="29"/>
        <v>9.0822459192741213E-3</v>
      </c>
      <c r="AY601">
        <f t="shared" si="29"/>
        <v>9.7580422035325309E-3</v>
      </c>
    </row>
    <row r="602" spans="1:51" x14ac:dyDescent="0.35">
      <c r="A602" t="str">
        <f t="shared" si="27"/>
        <v>1999-New Jersey</v>
      </c>
      <c r="B602" t="s">
        <v>36</v>
      </c>
      <c r="C602">
        <v>1999</v>
      </c>
      <c r="D602">
        <v>73981</v>
      </c>
      <c r="E602">
        <v>8359592</v>
      </c>
      <c r="F602">
        <f t="shared" si="28"/>
        <v>8.8498338196409589E-3</v>
      </c>
      <c r="G602">
        <v>48</v>
      </c>
      <c r="H602">
        <v>830</v>
      </c>
      <c r="I602">
        <v>9396</v>
      </c>
      <c r="J602">
        <v>63707</v>
      </c>
      <c r="K602">
        <v>26900</v>
      </c>
      <c r="L602">
        <v>492259</v>
      </c>
      <c r="M602">
        <v>1231242</v>
      </c>
      <c r="N602">
        <v>6609191</v>
      </c>
      <c r="O602">
        <v>1.7843866171003717E-3</v>
      </c>
      <c r="P602">
        <v>1.6861042662500837E-3</v>
      </c>
      <c r="Q602">
        <v>7.6313186197351944E-3</v>
      </c>
      <c r="R602">
        <v>9.6391525074702791E-3</v>
      </c>
      <c r="S602">
        <v>79</v>
      </c>
      <c r="T602">
        <v>10959</v>
      </c>
      <c r="U602">
        <v>7.2086869239894151E-3</v>
      </c>
      <c r="V602">
        <v>67</v>
      </c>
      <c r="W602">
        <v>162213</v>
      </c>
      <c r="X602">
        <v>4.1303717951088998E-4</v>
      </c>
      <c r="Y602">
        <v>111</v>
      </c>
      <c r="Z602">
        <v>126962</v>
      </c>
      <c r="AA602">
        <v>8.7427734282698763E-4</v>
      </c>
      <c r="AB602">
        <v>212</v>
      </c>
      <c r="AC602">
        <v>136860</v>
      </c>
      <c r="AD602">
        <v>1.5490282040040919E-3</v>
      </c>
      <c r="AE602">
        <v>592</v>
      </c>
      <c r="AF602">
        <v>162350</v>
      </c>
      <c r="AG602">
        <v>3.6464428703418539E-3</v>
      </c>
      <c r="AH602">
        <v>1000</v>
      </c>
      <c r="AI602">
        <v>130589</v>
      </c>
      <c r="AJ602">
        <v>7.6576128157808086E-3</v>
      </c>
      <c r="AK602">
        <v>1328</v>
      </c>
      <c r="AL602">
        <v>73879</v>
      </c>
      <c r="AM602">
        <v>1.7975338052761948E-2</v>
      </c>
      <c r="AN602">
        <v>2514</v>
      </c>
      <c r="AO602">
        <v>51252</v>
      </c>
      <c r="AP602">
        <v>4.9051744322172797E-2</v>
      </c>
      <c r="AQ602">
        <v>3656</v>
      </c>
      <c r="AR602">
        <v>26750</v>
      </c>
      <c r="AS602">
        <v>0.13667289719626169</v>
      </c>
      <c r="AT602">
        <v>38580</v>
      </c>
      <c r="AU602">
        <v>35401</v>
      </c>
      <c r="AV602">
        <v>4304271</v>
      </c>
      <c r="AW602">
        <v>4055321</v>
      </c>
      <c r="AX602">
        <f t="shared" si="29"/>
        <v>8.9631902823962533E-3</v>
      </c>
      <c r="AY602">
        <f t="shared" si="29"/>
        <v>8.7295185757181731E-3</v>
      </c>
    </row>
    <row r="603" spans="1:51" x14ac:dyDescent="0.35">
      <c r="A603" t="str">
        <f t="shared" si="27"/>
        <v>2000-New Jersey</v>
      </c>
      <c r="B603" t="s">
        <v>36</v>
      </c>
      <c r="C603">
        <v>2000</v>
      </c>
      <c r="D603">
        <v>74800</v>
      </c>
      <c r="E603">
        <v>8414350</v>
      </c>
      <c r="F603">
        <f t="shared" si="28"/>
        <v>8.8895755465365715E-3</v>
      </c>
      <c r="G603">
        <v>41</v>
      </c>
      <c r="H603">
        <v>878</v>
      </c>
      <c r="I603">
        <v>9642</v>
      </c>
      <c r="J603">
        <v>64239</v>
      </c>
      <c r="K603">
        <v>28778</v>
      </c>
      <c r="L603">
        <v>514273</v>
      </c>
      <c r="M603">
        <v>1241469</v>
      </c>
      <c r="N603">
        <v>6629830</v>
      </c>
      <c r="O603">
        <v>1.4246994231704774E-3</v>
      </c>
      <c r="P603">
        <v>1.7072644295928426E-3</v>
      </c>
      <c r="Q603">
        <v>7.7666055294171666E-3</v>
      </c>
      <c r="R603">
        <v>9.6893887173577602E-3</v>
      </c>
      <c r="S603">
        <v>430</v>
      </c>
      <c r="T603">
        <v>58999</v>
      </c>
      <c r="U603">
        <v>7.2882591230359834E-3</v>
      </c>
      <c r="V603">
        <v>525</v>
      </c>
      <c r="W603">
        <v>661483</v>
      </c>
      <c r="X603">
        <v>7.9367119034049252E-4</v>
      </c>
      <c r="Y603">
        <v>799</v>
      </c>
      <c r="Z603">
        <v>592056</v>
      </c>
      <c r="AA603">
        <v>1.3495345034929128E-3</v>
      </c>
      <c r="AB603">
        <v>1381</v>
      </c>
      <c r="AC603">
        <v>601292</v>
      </c>
      <c r="AD603">
        <v>2.2967210606494016E-3</v>
      </c>
      <c r="AE603">
        <v>3648</v>
      </c>
      <c r="AF603">
        <v>659428</v>
      </c>
      <c r="AG603">
        <v>5.5320671855001611E-3</v>
      </c>
      <c r="AH603">
        <v>6199</v>
      </c>
      <c r="AI603">
        <v>583795</v>
      </c>
      <c r="AJ603">
        <v>1.0618453395455597E-2</v>
      </c>
      <c r="AK603">
        <v>7826</v>
      </c>
      <c r="AL603">
        <v>369043</v>
      </c>
      <c r="AM603">
        <v>2.1206200903417759E-2</v>
      </c>
      <c r="AN603">
        <v>10112</v>
      </c>
      <c r="AO603">
        <v>192114</v>
      </c>
      <c r="AP603">
        <v>5.2635414389372977E-2</v>
      </c>
      <c r="AQ603">
        <v>10523</v>
      </c>
      <c r="AR603">
        <v>70717</v>
      </c>
      <c r="AS603">
        <v>0.1488043893264703</v>
      </c>
      <c r="AT603">
        <v>39051</v>
      </c>
      <c r="AU603">
        <v>35749</v>
      </c>
      <c r="AV603">
        <v>4331537</v>
      </c>
      <c r="AW603">
        <v>4082813</v>
      </c>
      <c r="AX603">
        <f t="shared" si="29"/>
        <v>9.0155065049657892E-3</v>
      </c>
      <c r="AY603">
        <f t="shared" si="29"/>
        <v>8.7559729039757631E-3</v>
      </c>
    </row>
    <row r="604" spans="1:51" x14ac:dyDescent="0.35">
      <c r="A604" t="str">
        <f t="shared" si="27"/>
        <v>2001-New Jersey</v>
      </c>
      <c r="B604" t="s">
        <v>36</v>
      </c>
      <c r="C604">
        <v>2001</v>
      </c>
      <c r="D604">
        <v>74710</v>
      </c>
      <c r="E604">
        <v>8492671</v>
      </c>
      <c r="F604">
        <f t="shared" si="28"/>
        <v>8.7969968458686317E-3</v>
      </c>
      <c r="G604">
        <v>47</v>
      </c>
      <c r="H604">
        <v>1043</v>
      </c>
      <c r="I604">
        <v>9806</v>
      </c>
      <c r="J604">
        <v>63814</v>
      </c>
      <c r="K604">
        <v>31715</v>
      </c>
      <c r="L604">
        <v>551565</v>
      </c>
      <c r="M604">
        <v>1257274</v>
      </c>
      <c r="N604">
        <v>6652117</v>
      </c>
      <c r="O604">
        <v>1.481948604761154E-3</v>
      </c>
      <c r="P604">
        <v>1.890982930388984E-3</v>
      </c>
      <c r="Q604">
        <v>7.7994136520758402E-3</v>
      </c>
      <c r="R604">
        <v>9.5930363221212126E-3</v>
      </c>
      <c r="S604">
        <v>82</v>
      </c>
      <c r="T604">
        <v>11650</v>
      </c>
      <c r="U604">
        <v>7.0386266094420603E-3</v>
      </c>
      <c r="V604">
        <v>92</v>
      </c>
      <c r="W604">
        <v>115224</v>
      </c>
      <c r="X604">
        <v>7.9844476845101716E-4</v>
      </c>
      <c r="Y604">
        <v>121</v>
      </c>
      <c r="Z604">
        <v>105429</v>
      </c>
      <c r="AA604">
        <v>1.1476918115509015E-3</v>
      </c>
      <c r="AB604">
        <v>162</v>
      </c>
      <c r="AC604">
        <v>93112</v>
      </c>
      <c r="AD604">
        <v>1.7398401924563966E-3</v>
      </c>
      <c r="AE604">
        <v>391</v>
      </c>
      <c r="AF604">
        <v>116918</v>
      </c>
      <c r="AG604">
        <v>3.3442241571015586E-3</v>
      </c>
      <c r="AH604">
        <v>759</v>
      </c>
      <c r="AI604">
        <v>97804</v>
      </c>
      <c r="AJ604">
        <v>7.7604187967772282E-3</v>
      </c>
      <c r="AK604">
        <v>1019</v>
      </c>
      <c r="AL604">
        <v>57627</v>
      </c>
      <c r="AM604">
        <v>1.7682683464348307E-2</v>
      </c>
      <c r="AN604">
        <v>1814</v>
      </c>
      <c r="AO604">
        <v>39728</v>
      </c>
      <c r="AP604">
        <v>4.5660491341119616E-2</v>
      </c>
      <c r="AQ604">
        <v>2625</v>
      </c>
      <c r="AR604">
        <v>19226</v>
      </c>
      <c r="AS604">
        <v>0.13653386039737855</v>
      </c>
      <c r="AT604">
        <v>39176</v>
      </c>
      <c r="AU604">
        <v>35534</v>
      </c>
      <c r="AV604">
        <v>4369932</v>
      </c>
      <c r="AW604">
        <v>4122739</v>
      </c>
      <c r="AX604">
        <f t="shared" si="29"/>
        <v>8.9648992249764976E-3</v>
      </c>
      <c r="AY604">
        <f t="shared" si="29"/>
        <v>8.6190273019951056E-3</v>
      </c>
    </row>
    <row r="605" spans="1:51" x14ac:dyDescent="0.35">
      <c r="A605" t="str">
        <f t="shared" si="27"/>
        <v>2002-New Jersey</v>
      </c>
      <c r="B605" t="s">
        <v>36</v>
      </c>
      <c r="C605">
        <v>2002</v>
      </c>
      <c r="D605">
        <v>74009</v>
      </c>
      <c r="E605">
        <v>8552643</v>
      </c>
      <c r="F605">
        <f t="shared" si="28"/>
        <v>8.6533484444516161E-3</v>
      </c>
      <c r="G605">
        <v>59</v>
      </c>
      <c r="H605">
        <v>1055</v>
      </c>
      <c r="I605">
        <v>9508</v>
      </c>
      <c r="J605">
        <v>63387</v>
      </c>
      <c r="K605">
        <v>34443</v>
      </c>
      <c r="L605">
        <v>582299</v>
      </c>
      <c r="M605">
        <v>1268823</v>
      </c>
      <c r="N605">
        <v>6667078</v>
      </c>
      <c r="O605">
        <v>1.7129750602444618E-3</v>
      </c>
      <c r="P605">
        <v>1.8117839803949518E-3</v>
      </c>
      <c r="Q605">
        <v>7.4935589912856248E-3</v>
      </c>
      <c r="R605">
        <v>9.5074633895088669E-3</v>
      </c>
      <c r="S605">
        <v>630</v>
      </c>
      <c r="T605">
        <v>79016</v>
      </c>
      <c r="U605">
        <v>7.9730687455705166E-3</v>
      </c>
      <c r="V605">
        <v>729</v>
      </c>
      <c r="W605">
        <v>863430</v>
      </c>
      <c r="X605">
        <v>8.4430700809561866E-4</v>
      </c>
      <c r="Y605">
        <v>1197</v>
      </c>
      <c r="Z605">
        <v>823997</v>
      </c>
      <c r="AA605">
        <v>1.4526751917786108E-3</v>
      </c>
      <c r="AB605">
        <v>2062</v>
      </c>
      <c r="AC605">
        <v>854130</v>
      </c>
      <c r="AD605">
        <v>2.4141524123962393E-3</v>
      </c>
      <c r="AE605">
        <v>5196</v>
      </c>
      <c r="AF605">
        <v>926436</v>
      </c>
      <c r="AG605">
        <v>5.6085903397536368E-3</v>
      </c>
      <c r="AH605">
        <v>8394</v>
      </c>
      <c r="AI605">
        <v>785715</v>
      </c>
      <c r="AJ605">
        <v>1.068326301521544E-2</v>
      </c>
      <c r="AK605">
        <v>10975</v>
      </c>
      <c r="AL605">
        <v>487074</v>
      </c>
      <c r="AM605">
        <v>2.2532510460422851E-2</v>
      </c>
      <c r="AN605">
        <v>14804</v>
      </c>
      <c r="AO605">
        <v>266471</v>
      </c>
      <c r="AP605">
        <v>5.555576404186572E-2</v>
      </c>
      <c r="AQ605">
        <v>15351</v>
      </c>
      <c r="AR605">
        <v>99917</v>
      </c>
      <c r="AS605">
        <v>0.15363751914088694</v>
      </c>
      <c r="AT605">
        <v>39204</v>
      </c>
      <c r="AU605">
        <v>34805</v>
      </c>
      <c r="AV605">
        <v>4398801</v>
      </c>
      <c r="AW605">
        <v>4153842</v>
      </c>
      <c r="AX605">
        <f t="shared" si="29"/>
        <v>8.9124286368035283E-3</v>
      </c>
      <c r="AY605">
        <f t="shared" si="29"/>
        <v>8.3789898604713416E-3</v>
      </c>
    </row>
    <row r="606" spans="1:51" x14ac:dyDescent="0.35">
      <c r="A606" t="str">
        <f t="shared" si="27"/>
        <v>2003-New Jersey</v>
      </c>
      <c r="B606" t="s">
        <v>36</v>
      </c>
      <c r="C606">
        <v>2003</v>
      </c>
      <c r="D606">
        <v>73689</v>
      </c>
      <c r="E606">
        <v>8601402</v>
      </c>
      <c r="F606">
        <f t="shared" si="28"/>
        <v>8.5670917369052163E-3</v>
      </c>
      <c r="G606">
        <v>54</v>
      </c>
      <c r="H606">
        <v>1114</v>
      </c>
      <c r="I606">
        <v>9711</v>
      </c>
      <c r="J606">
        <v>62810</v>
      </c>
      <c r="K606">
        <v>37037</v>
      </c>
      <c r="L606">
        <v>610067</v>
      </c>
      <c r="M606">
        <v>1279601</v>
      </c>
      <c r="N606">
        <v>6674697</v>
      </c>
      <c r="O606">
        <v>1.4580014580014579E-3</v>
      </c>
      <c r="P606">
        <v>1.8260289443618489E-3</v>
      </c>
      <c r="Q606">
        <v>7.5890844099059003E-3</v>
      </c>
      <c r="R606">
        <v>9.4101649857663942E-3</v>
      </c>
      <c r="S606">
        <v>2368</v>
      </c>
      <c r="T606">
        <v>379846</v>
      </c>
      <c r="U606">
        <v>6.2341054006097209E-3</v>
      </c>
      <c r="V606">
        <v>2599</v>
      </c>
      <c r="W606">
        <v>3700203</v>
      </c>
      <c r="X606">
        <v>7.0239389568626371E-4</v>
      </c>
      <c r="Y606">
        <v>3583</v>
      </c>
      <c r="Z606">
        <v>3613473</v>
      </c>
      <c r="AA606">
        <v>9.9156683888325728E-4</v>
      </c>
      <c r="AB606">
        <v>5782</v>
      </c>
      <c r="AC606">
        <v>3458382</v>
      </c>
      <c r="AD606">
        <v>1.671880087277808E-3</v>
      </c>
      <c r="AE606">
        <v>14271</v>
      </c>
      <c r="AF606">
        <v>3435336</v>
      </c>
      <c r="AG606">
        <v>4.1541788052173066E-3</v>
      </c>
      <c r="AH606">
        <v>23247</v>
      </c>
      <c r="AI606">
        <v>2597691</v>
      </c>
      <c r="AJ606">
        <v>8.9491013365330975E-3</v>
      </c>
      <c r="AK606">
        <v>28411</v>
      </c>
      <c r="AL606">
        <v>1472256</v>
      </c>
      <c r="AM606">
        <v>1.9297594983481135E-2</v>
      </c>
      <c r="AN606">
        <v>41297</v>
      </c>
      <c r="AO606">
        <v>824451</v>
      </c>
      <c r="AP606">
        <v>5.0090302516462473E-2</v>
      </c>
      <c r="AQ606">
        <v>44030</v>
      </c>
      <c r="AR606">
        <v>305179</v>
      </c>
      <c r="AS606">
        <v>0.14427598229235958</v>
      </c>
      <c r="AT606">
        <v>38780</v>
      </c>
      <c r="AU606">
        <v>34909</v>
      </c>
      <c r="AV606">
        <v>4421964</v>
      </c>
      <c r="AW606">
        <v>4179438</v>
      </c>
      <c r="AX606">
        <f t="shared" si="29"/>
        <v>8.7698588229121726E-3</v>
      </c>
      <c r="AY606">
        <f t="shared" si="29"/>
        <v>8.352558406178056E-3</v>
      </c>
    </row>
    <row r="607" spans="1:51" x14ac:dyDescent="0.35">
      <c r="A607" t="str">
        <f t="shared" si="27"/>
        <v>2004-New Jersey</v>
      </c>
      <c r="B607" t="s">
        <v>36</v>
      </c>
      <c r="C607">
        <v>2004</v>
      </c>
      <c r="D607">
        <v>71371</v>
      </c>
      <c r="E607">
        <v>8634561</v>
      </c>
      <c r="F607">
        <f t="shared" si="28"/>
        <v>8.2657358028972172E-3</v>
      </c>
      <c r="G607">
        <v>73</v>
      </c>
      <c r="H607">
        <v>1179</v>
      </c>
      <c r="I607">
        <v>9230</v>
      </c>
      <c r="J607">
        <v>60889</v>
      </c>
      <c r="K607">
        <v>39765</v>
      </c>
      <c r="L607">
        <v>635855</v>
      </c>
      <c r="M607">
        <v>1288238</v>
      </c>
      <c r="N607">
        <v>6670703</v>
      </c>
      <c r="O607">
        <v>1.8357852382748648E-3</v>
      </c>
      <c r="P607">
        <v>1.8541963183430184E-3</v>
      </c>
      <c r="Q607">
        <v>7.1648251332440127E-3</v>
      </c>
      <c r="R607">
        <v>9.1278235592260667E-3</v>
      </c>
      <c r="S607">
        <v>254</v>
      </c>
      <c r="T607">
        <v>52675</v>
      </c>
      <c r="U607">
        <v>4.8220218319886092E-3</v>
      </c>
      <c r="V607">
        <v>278</v>
      </c>
      <c r="W607">
        <v>447609</v>
      </c>
      <c r="X607">
        <v>6.2107777100102988E-4</v>
      </c>
      <c r="Y607">
        <v>469</v>
      </c>
      <c r="Z607">
        <v>445687</v>
      </c>
      <c r="AA607">
        <v>1.0523080098813742E-3</v>
      </c>
      <c r="AB607">
        <v>562</v>
      </c>
      <c r="AC607">
        <v>332475</v>
      </c>
      <c r="AD607">
        <v>1.6903526580945936E-3</v>
      </c>
      <c r="AE607">
        <v>1000</v>
      </c>
      <c r="AF607">
        <v>306964</v>
      </c>
      <c r="AG607">
        <v>3.2577110019415957E-3</v>
      </c>
      <c r="AH607">
        <v>1657</v>
      </c>
      <c r="AI607">
        <v>240241</v>
      </c>
      <c r="AJ607">
        <v>6.8972406874763257E-3</v>
      </c>
      <c r="AK607">
        <v>2227</v>
      </c>
      <c r="AL607">
        <v>138224</v>
      </c>
      <c r="AM607">
        <v>1.6111529112165759E-2</v>
      </c>
      <c r="AN607">
        <v>3660</v>
      </c>
      <c r="AO607">
        <v>80247</v>
      </c>
      <c r="AP607">
        <v>4.5609181651650531E-2</v>
      </c>
      <c r="AQ607">
        <v>4552</v>
      </c>
      <c r="AR607">
        <v>30991</v>
      </c>
      <c r="AS607">
        <v>0.14688135265076957</v>
      </c>
      <c r="AT607">
        <v>37647</v>
      </c>
      <c r="AU607">
        <v>33724</v>
      </c>
      <c r="AV607">
        <v>4436964</v>
      </c>
      <c r="AW607">
        <v>4197597</v>
      </c>
      <c r="AX607">
        <f t="shared" si="29"/>
        <v>8.4848558608994797E-3</v>
      </c>
      <c r="AY607">
        <f t="shared" si="29"/>
        <v>8.0341204741665295E-3</v>
      </c>
    </row>
    <row r="608" spans="1:51" x14ac:dyDescent="0.35">
      <c r="A608" t="str">
        <f t="shared" si="27"/>
        <v>2005-New Jersey</v>
      </c>
      <c r="B608" t="s">
        <v>36</v>
      </c>
      <c r="C608">
        <v>2005</v>
      </c>
      <c r="D608">
        <v>71963</v>
      </c>
      <c r="E608">
        <v>8651974</v>
      </c>
      <c r="F608">
        <f t="shared" si="28"/>
        <v>8.3175238390684018E-3</v>
      </c>
      <c r="G608">
        <v>105</v>
      </c>
      <c r="H608">
        <v>1312</v>
      </c>
      <c r="I608">
        <v>9441</v>
      </c>
      <c r="J608">
        <v>61105</v>
      </c>
      <c r="K608">
        <v>42506</v>
      </c>
      <c r="L608">
        <v>661776</v>
      </c>
      <c r="M608">
        <v>1293607</v>
      </c>
      <c r="N608">
        <v>6654085</v>
      </c>
      <c r="O608">
        <v>2.4702394956006212E-3</v>
      </c>
      <c r="P608">
        <v>1.9825439423611616E-3</v>
      </c>
      <c r="Q608">
        <v>7.2981979843955696E-3</v>
      </c>
      <c r="R608">
        <v>9.1830807691816382E-3</v>
      </c>
      <c r="S608">
        <v>26</v>
      </c>
      <c r="T608">
        <v>5968</v>
      </c>
      <c r="U608">
        <v>4.3565683646112604E-3</v>
      </c>
      <c r="V608">
        <v>42</v>
      </c>
      <c r="W608">
        <v>89863</v>
      </c>
      <c r="X608">
        <v>4.6737812002715245E-4</v>
      </c>
      <c r="Y608">
        <v>60</v>
      </c>
      <c r="Z608">
        <v>69622</v>
      </c>
      <c r="AA608">
        <v>8.6179655855907612E-4</v>
      </c>
      <c r="AB608">
        <v>98</v>
      </c>
      <c r="AC608">
        <v>78359</v>
      </c>
      <c r="AD608">
        <v>1.2506540410163478E-3</v>
      </c>
      <c r="AE608">
        <v>319</v>
      </c>
      <c r="AF608">
        <v>102603</v>
      </c>
      <c r="AG608">
        <v>3.1090708848669144E-3</v>
      </c>
      <c r="AH608">
        <v>634</v>
      </c>
      <c r="AI608">
        <v>89973</v>
      </c>
      <c r="AJ608">
        <v>7.0465584119680348E-3</v>
      </c>
      <c r="AK608">
        <v>864</v>
      </c>
      <c r="AL608">
        <v>49538</v>
      </c>
      <c r="AM608">
        <v>1.7441156284064757E-2</v>
      </c>
      <c r="AN608">
        <v>1443</v>
      </c>
      <c r="AO608">
        <v>28743</v>
      </c>
      <c r="AP608">
        <v>5.0203527815468114E-2</v>
      </c>
      <c r="AQ608">
        <v>1883</v>
      </c>
      <c r="AR608">
        <v>12797</v>
      </c>
      <c r="AS608">
        <v>0.14714386184261935</v>
      </c>
      <c r="AT608">
        <v>37798</v>
      </c>
      <c r="AU608">
        <v>34165</v>
      </c>
      <c r="AV608">
        <v>4443545</v>
      </c>
      <c r="AW608">
        <v>4208429</v>
      </c>
      <c r="AX608">
        <f t="shared" si="29"/>
        <v>8.5062714566860476E-3</v>
      </c>
      <c r="AY608">
        <f t="shared" si="29"/>
        <v>8.1182312924846772E-3</v>
      </c>
    </row>
    <row r="609" spans="1:51" x14ac:dyDescent="0.35">
      <c r="A609" t="str">
        <f t="shared" si="27"/>
        <v>2006-New Jersey</v>
      </c>
      <c r="B609" t="s">
        <v>36</v>
      </c>
      <c r="C609">
        <v>2006</v>
      </c>
      <c r="D609">
        <v>70356</v>
      </c>
      <c r="E609">
        <v>8661679</v>
      </c>
      <c r="F609">
        <f t="shared" si="28"/>
        <v>8.1226745992318584E-3</v>
      </c>
      <c r="G609">
        <v>66</v>
      </c>
      <c r="H609">
        <v>1264</v>
      </c>
      <c r="I609">
        <v>9170</v>
      </c>
      <c r="J609">
        <v>59856</v>
      </c>
      <c r="K609">
        <v>45163</v>
      </c>
      <c r="L609">
        <v>684887</v>
      </c>
      <c r="M609">
        <v>1298653</v>
      </c>
      <c r="N609">
        <v>6632976</v>
      </c>
      <c r="O609">
        <v>1.4613732480127537E-3</v>
      </c>
      <c r="P609">
        <v>1.845559924483893E-3</v>
      </c>
      <c r="Q609">
        <v>7.0611626046372666E-3</v>
      </c>
      <c r="R609">
        <v>9.0240037051242152E-3</v>
      </c>
      <c r="S609">
        <v>700</v>
      </c>
      <c r="T609">
        <v>100078</v>
      </c>
      <c r="U609">
        <v>6.9945442554807252E-3</v>
      </c>
      <c r="V609">
        <v>633</v>
      </c>
      <c r="W609">
        <v>1123056</v>
      </c>
      <c r="X609">
        <v>5.636406376885926E-4</v>
      </c>
      <c r="Y609">
        <v>948</v>
      </c>
      <c r="Z609">
        <v>1090419</v>
      </c>
      <c r="AA609">
        <v>8.693905737152416E-4</v>
      </c>
      <c r="AB609">
        <v>1727</v>
      </c>
      <c r="AC609">
        <v>1108928</v>
      </c>
      <c r="AD609">
        <v>1.5573599007329601E-3</v>
      </c>
      <c r="AE609">
        <v>4492</v>
      </c>
      <c r="AF609">
        <v>1214000</v>
      </c>
      <c r="AG609">
        <v>3.7001647446457992E-3</v>
      </c>
      <c r="AH609">
        <v>7599</v>
      </c>
      <c r="AI609">
        <v>954964</v>
      </c>
      <c r="AJ609">
        <v>7.9573680264386926E-3</v>
      </c>
      <c r="AK609">
        <v>10349</v>
      </c>
      <c r="AL609">
        <v>549804</v>
      </c>
      <c r="AM609">
        <v>1.8823071494568973E-2</v>
      </c>
      <c r="AN609">
        <v>14858</v>
      </c>
      <c r="AO609">
        <v>304730</v>
      </c>
      <c r="AP609">
        <v>4.8757916844419651E-2</v>
      </c>
      <c r="AQ609">
        <v>17524</v>
      </c>
      <c r="AR609">
        <v>122403</v>
      </c>
      <c r="AS609">
        <v>0.1431664256595018</v>
      </c>
      <c r="AT609">
        <v>36728</v>
      </c>
      <c r="AU609">
        <v>33628</v>
      </c>
      <c r="AV609">
        <v>4448099</v>
      </c>
      <c r="AW609">
        <v>4213580</v>
      </c>
      <c r="AX609">
        <f t="shared" si="29"/>
        <v>8.2570104667184785E-3</v>
      </c>
      <c r="AY609">
        <f t="shared" si="29"/>
        <v>7.9808618799215875E-3</v>
      </c>
    </row>
    <row r="610" spans="1:51" x14ac:dyDescent="0.35">
      <c r="A610" t="str">
        <f t="shared" si="27"/>
        <v>2007-New Jersey</v>
      </c>
      <c r="B610" t="s">
        <v>36</v>
      </c>
      <c r="C610">
        <v>2007</v>
      </c>
      <c r="D610">
        <v>69662</v>
      </c>
      <c r="E610">
        <v>8677885</v>
      </c>
      <c r="F610">
        <f t="shared" si="28"/>
        <v>8.0275320541814046E-3</v>
      </c>
      <c r="G610">
        <v>57</v>
      </c>
      <c r="H610">
        <v>1315</v>
      </c>
      <c r="I610">
        <v>8919</v>
      </c>
      <c r="J610">
        <v>59371</v>
      </c>
      <c r="K610">
        <v>48188</v>
      </c>
      <c r="L610">
        <v>710111</v>
      </c>
      <c r="M610">
        <v>1304334</v>
      </c>
      <c r="N610">
        <v>6615252</v>
      </c>
      <c r="O610">
        <v>1.1828671038432805E-3</v>
      </c>
      <c r="P610">
        <v>1.8518231656740988E-3</v>
      </c>
      <c r="Q610">
        <v>6.8379724825083149E-3</v>
      </c>
      <c r="R610">
        <v>8.9748659612664799E-3</v>
      </c>
      <c r="S610">
        <v>389</v>
      </c>
      <c r="T610">
        <v>87016</v>
      </c>
      <c r="U610">
        <v>4.4704422175232145E-3</v>
      </c>
      <c r="V610">
        <v>526</v>
      </c>
      <c r="W610">
        <v>923640</v>
      </c>
      <c r="X610">
        <v>5.6948594690572083E-4</v>
      </c>
      <c r="Y610">
        <v>752</v>
      </c>
      <c r="Z610">
        <v>933781</v>
      </c>
      <c r="AA610">
        <v>8.0532801588381001E-4</v>
      </c>
      <c r="AB610">
        <v>1294</v>
      </c>
      <c r="AC610">
        <v>908305</v>
      </c>
      <c r="AD610">
        <v>1.4246315940130243E-3</v>
      </c>
      <c r="AE610">
        <v>3342</v>
      </c>
      <c r="AF610">
        <v>988205</v>
      </c>
      <c r="AG610">
        <v>3.381889385299609E-3</v>
      </c>
      <c r="AH610">
        <v>6114</v>
      </c>
      <c r="AI610">
        <v>835165</v>
      </c>
      <c r="AJ610">
        <v>7.3207090814389969E-3</v>
      </c>
      <c r="AK610">
        <v>7746</v>
      </c>
      <c r="AL610">
        <v>457220</v>
      </c>
      <c r="AM610">
        <v>1.6941516119154891E-2</v>
      </c>
      <c r="AN610">
        <v>11648</v>
      </c>
      <c r="AO610">
        <v>253186</v>
      </c>
      <c r="AP610">
        <v>4.6005703316929054E-2</v>
      </c>
      <c r="AQ610">
        <v>16159</v>
      </c>
      <c r="AR610">
        <v>117271</v>
      </c>
      <c r="AS610">
        <v>0.13779195197448646</v>
      </c>
      <c r="AT610">
        <v>36451</v>
      </c>
      <c r="AU610">
        <v>33211</v>
      </c>
      <c r="AV610">
        <v>4455148</v>
      </c>
      <c r="AW610">
        <v>4222737</v>
      </c>
      <c r="AX610">
        <f t="shared" si="29"/>
        <v>8.1817708412829388E-3</v>
      </c>
      <c r="AY610">
        <f t="shared" si="29"/>
        <v>7.8648042726790698E-3</v>
      </c>
    </row>
    <row r="611" spans="1:51" x14ac:dyDescent="0.35">
      <c r="A611" t="str">
        <f t="shared" si="27"/>
        <v>2008-New Jersey</v>
      </c>
      <c r="B611" t="s">
        <v>36</v>
      </c>
      <c r="C611">
        <v>2008</v>
      </c>
      <c r="D611">
        <v>70026</v>
      </c>
      <c r="E611">
        <v>8711090</v>
      </c>
      <c r="F611">
        <f t="shared" si="28"/>
        <v>8.0387184611799434E-3</v>
      </c>
      <c r="G611">
        <v>55</v>
      </c>
      <c r="H611">
        <v>1428</v>
      </c>
      <c r="I611">
        <v>8988</v>
      </c>
      <c r="J611">
        <v>59555</v>
      </c>
      <c r="K611">
        <v>51263</v>
      </c>
      <c r="L611">
        <v>736423</v>
      </c>
      <c r="M611">
        <v>1311696</v>
      </c>
      <c r="N611">
        <v>6611708</v>
      </c>
      <c r="O611">
        <v>1.0728985818231473E-3</v>
      </c>
      <c r="P611">
        <v>1.9391029340474156E-3</v>
      </c>
      <c r="Q611">
        <v>6.8521974603871633E-3</v>
      </c>
      <c r="R611">
        <v>9.0075060786108524E-3</v>
      </c>
      <c r="S611">
        <v>149</v>
      </c>
      <c r="T611">
        <v>20221</v>
      </c>
      <c r="U611">
        <v>7.3685772217002123E-3</v>
      </c>
      <c r="V611">
        <v>207</v>
      </c>
      <c r="W611">
        <v>237296</v>
      </c>
      <c r="X611">
        <v>8.723282314071877E-4</v>
      </c>
      <c r="Y611">
        <v>369</v>
      </c>
      <c r="Z611">
        <v>220698</v>
      </c>
      <c r="AA611">
        <v>1.6719680287089144E-3</v>
      </c>
      <c r="AB611">
        <v>660</v>
      </c>
      <c r="AC611">
        <v>237494</v>
      </c>
      <c r="AD611">
        <v>2.7790175751808465E-3</v>
      </c>
      <c r="AE611">
        <v>1577</v>
      </c>
      <c r="AF611">
        <v>276156</v>
      </c>
      <c r="AG611">
        <v>5.71054041918336E-3</v>
      </c>
      <c r="AH611">
        <v>2896</v>
      </c>
      <c r="AI611">
        <v>264825</v>
      </c>
      <c r="AJ611">
        <v>1.0935523458887944E-2</v>
      </c>
      <c r="AK611">
        <v>3962</v>
      </c>
      <c r="AL611">
        <v>163520</v>
      </c>
      <c r="AM611">
        <v>2.4229452054794522E-2</v>
      </c>
      <c r="AN611">
        <v>5715</v>
      </c>
      <c r="AO611">
        <v>97963</v>
      </c>
      <c r="AP611">
        <v>5.8338352235027507E-2</v>
      </c>
      <c r="AQ611">
        <v>5671</v>
      </c>
      <c r="AR611">
        <v>35921</v>
      </c>
      <c r="AS611">
        <v>0.15787422399153697</v>
      </c>
      <c r="AT611">
        <v>36612</v>
      </c>
      <c r="AU611">
        <v>33414</v>
      </c>
      <c r="AV611">
        <v>4469901</v>
      </c>
      <c r="AW611">
        <v>4241189</v>
      </c>
      <c r="AX611">
        <f t="shared" si="29"/>
        <v>8.1907854335028889E-3</v>
      </c>
      <c r="AY611">
        <f t="shared" si="29"/>
        <v>7.8784510664344359E-3</v>
      </c>
    </row>
    <row r="612" spans="1:51" x14ac:dyDescent="0.35">
      <c r="A612" t="str">
        <f t="shared" si="27"/>
        <v>2009-New Jersey</v>
      </c>
      <c r="B612" t="s">
        <v>36</v>
      </c>
      <c r="C612">
        <v>2009</v>
      </c>
      <c r="D612">
        <v>68277</v>
      </c>
      <c r="E612">
        <v>8755602</v>
      </c>
      <c r="F612">
        <f t="shared" si="28"/>
        <v>7.798093152246984E-3</v>
      </c>
      <c r="G612">
        <v>52</v>
      </c>
      <c r="H612">
        <v>1484</v>
      </c>
      <c r="I612">
        <v>8621</v>
      </c>
      <c r="J612">
        <v>58120</v>
      </c>
      <c r="K612">
        <v>55197</v>
      </c>
      <c r="L612">
        <v>760885</v>
      </c>
      <c r="M612">
        <v>1323532</v>
      </c>
      <c r="N612">
        <v>6615988</v>
      </c>
      <c r="O612">
        <v>9.420801855173288E-4</v>
      </c>
      <c r="P612">
        <v>1.9503604355454503E-3</v>
      </c>
      <c r="Q612">
        <v>6.5136317066757732E-3</v>
      </c>
      <c r="R612">
        <v>8.7847801416810305E-3</v>
      </c>
      <c r="S612">
        <v>400</v>
      </c>
      <c r="T612">
        <v>69446</v>
      </c>
      <c r="U612">
        <v>5.7598709788900726E-3</v>
      </c>
      <c r="V612">
        <v>495</v>
      </c>
      <c r="W612">
        <v>785761</v>
      </c>
      <c r="X612">
        <v>6.2996254586318232E-4</v>
      </c>
      <c r="Y612">
        <v>634</v>
      </c>
      <c r="Z612">
        <v>721694</v>
      </c>
      <c r="AA612">
        <v>8.7848866694194489E-4</v>
      </c>
      <c r="AB612">
        <v>1068</v>
      </c>
      <c r="AC612">
        <v>725666</v>
      </c>
      <c r="AD612">
        <v>1.4717514669283114E-3</v>
      </c>
      <c r="AE612">
        <v>2908</v>
      </c>
      <c r="AF612">
        <v>873753</v>
      </c>
      <c r="AG612">
        <v>3.3281716915421178E-3</v>
      </c>
      <c r="AH612">
        <v>5163</v>
      </c>
      <c r="AI612">
        <v>699811</v>
      </c>
      <c r="AJ612">
        <v>7.3777062664062152E-3</v>
      </c>
      <c r="AK612">
        <v>7130</v>
      </c>
      <c r="AL612">
        <v>400496</v>
      </c>
      <c r="AM612">
        <v>1.7802924373776518E-2</v>
      </c>
      <c r="AN612">
        <v>12290</v>
      </c>
      <c r="AO612">
        <v>258313</v>
      </c>
      <c r="AP612">
        <v>4.7577938392570254E-2</v>
      </c>
      <c r="AQ612">
        <v>17063</v>
      </c>
      <c r="AR612">
        <v>118505</v>
      </c>
      <c r="AS612">
        <v>0.14398548584447915</v>
      </c>
      <c r="AT612">
        <v>35596</v>
      </c>
      <c r="AU612">
        <v>32681</v>
      </c>
      <c r="AV612">
        <v>4493506</v>
      </c>
      <c r="AW612">
        <v>4262096</v>
      </c>
      <c r="AX612">
        <f t="shared" si="29"/>
        <v>7.9216540491989992E-3</v>
      </c>
      <c r="AY612">
        <f t="shared" si="29"/>
        <v>7.6678235309575382E-3</v>
      </c>
    </row>
    <row r="613" spans="1:51" x14ac:dyDescent="0.35">
      <c r="A613" t="str">
        <f t="shared" si="27"/>
        <v>2010-New Jersey</v>
      </c>
      <c r="B613" t="s">
        <v>36</v>
      </c>
      <c r="C613">
        <v>2010</v>
      </c>
      <c r="D613">
        <v>69495</v>
      </c>
      <c r="E613">
        <v>8791894</v>
      </c>
      <c r="F613">
        <f t="shared" si="28"/>
        <v>7.9044401581729717E-3</v>
      </c>
      <c r="G613">
        <v>47</v>
      </c>
      <c r="H613">
        <v>1548</v>
      </c>
      <c r="I613">
        <v>8957</v>
      </c>
      <c r="J613">
        <v>58943</v>
      </c>
      <c r="K613">
        <v>58329</v>
      </c>
      <c r="L613">
        <v>778053</v>
      </c>
      <c r="M613">
        <v>1333527</v>
      </c>
      <c r="N613">
        <v>6621985</v>
      </c>
      <c r="O613">
        <v>8.0577414322206787E-4</v>
      </c>
      <c r="P613">
        <v>1.9895816865946152E-3</v>
      </c>
      <c r="Q613">
        <v>6.7167743885200677E-3</v>
      </c>
      <c r="R613">
        <v>8.9011074473892646E-3</v>
      </c>
      <c r="S613">
        <v>51</v>
      </c>
      <c r="T613">
        <v>7786</v>
      </c>
      <c r="U613">
        <v>6.5502183406113534E-3</v>
      </c>
      <c r="V613">
        <v>73</v>
      </c>
      <c r="W613">
        <v>78460</v>
      </c>
      <c r="X613">
        <v>9.3041040020392556E-4</v>
      </c>
      <c r="Y613">
        <v>105</v>
      </c>
      <c r="Z613">
        <v>77649</v>
      </c>
      <c r="AA613">
        <v>1.3522389212996947E-3</v>
      </c>
      <c r="AB613">
        <v>131</v>
      </c>
      <c r="AC613">
        <v>66966</v>
      </c>
      <c r="AD613">
        <v>1.956216587522026E-3</v>
      </c>
      <c r="AE613">
        <v>381</v>
      </c>
      <c r="AF613">
        <v>83577</v>
      </c>
      <c r="AG613">
        <v>4.558670447611185E-3</v>
      </c>
      <c r="AH613">
        <v>609</v>
      </c>
      <c r="AI613">
        <v>73513</v>
      </c>
      <c r="AJ613">
        <v>8.2842490443867066E-3</v>
      </c>
      <c r="AK613">
        <v>739</v>
      </c>
      <c r="AL613">
        <v>39568</v>
      </c>
      <c r="AM613">
        <v>1.8676708451273758E-2</v>
      </c>
      <c r="AN613">
        <v>1069</v>
      </c>
      <c r="AO613">
        <v>21920</v>
      </c>
      <c r="AP613">
        <v>4.876824817518248E-2</v>
      </c>
      <c r="AQ613">
        <v>1258</v>
      </c>
      <c r="AR613">
        <v>8602</v>
      </c>
      <c r="AS613">
        <v>0.14624505928853754</v>
      </c>
      <c r="AT613">
        <v>36026</v>
      </c>
      <c r="AU613">
        <v>33469</v>
      </c>
      <c r="AV613">
        <v>4512294</v>
      </c>
      <c r="AW613">
        <v>4279600</v>
      </c>
      <c r="AX613">
        <f t="shared" si="29"/>
        <v>7.9839655838028281E-3</v>
      </c>
      <c r="AY613">
        <f t="shared" si="29"/>
        <v>7.8205907094120938E-3</v>
      </c>
    </row>
    <row r="614" spans="1:51" x14ac:dyDescent="0.35">
      <c r="A614" t="str">
        <f t="shared" si="27"/>
        <v>2011-New Jersey</v>
      </c>
      <c r="B614" t="s">
        <v>36</v>
      </c>
      <c r="C614">
        <v>2011</v>
      </c>
      <c r="D614">
        <v>70558</v>
      </c>
      <c r="E614">
        <v>8821155</v>
      </c>
      <c r="F614">
        <f t="shared" si="28"/>
        <v>7.9987257904435421E-3</v>
      </c>
      <c r="G614">
        <v>58</v>
      </c>
      <c r="H614">
        <v>1583</v>
      </c>
      <c r="I614">
        <v>9078</v>
      </c>
      <c r="J614">
        <v>59839</v>
      </c>
      <c r="K614">
        <v>59635</v>
      </c>
      <c r="L614">
        <v>799630</v>
      </c>
      <c r="M614">
        <v>1343487</v>
      </c>
      <c r="N614">
        <v>6618403</v>
      </c>
      <c r="O614">
        <v>9.725832145552109E-4</v>
      </c>
      <c r="P614">
        <v>1.9796655953378439E-3</v>
      </c>
      <c r="Q614">
        <v>6.7570434250573321E-3</v>
      </c>
      <c r="R614">
        <v>9.0413049794640793E-3</v>
      </c>
      <c r="S614">
        <v>487</v>
      </c>
      <c r="T614">
        <v>59427</v>
      </c>
      <c r="U614">
        <v>8.1949282312753467E-3</v>
      </c>
      <c r="V614">
        <v>647</v>
      </c>
      <c r="W614">
        <v>681235</v>
      </c>
      <c r="X614">
        <v>9.4974568247374255E-4</v>
      </c>
      <c r="Y614">
        <v>1037</v>
      </c>
      <c r="Z614">
        <v>614507</v>
      </c>
      <c r="AA614">
        <v>1.6875316310473274E-3</v>
      </c>
      <c r="AB614">
        <v>1579</v>
      </c>
      <c r="AC614">
        <v>608252</v>
      </c>
      <c r="AD614">
        <v>2.5959635151220216E-3</v>
      </c>
      <c r="AE614">
        <v>4043</v>
      </c>
      <c r="AF614">
        <v>685148</v>
      </c>
      <c r="AG614">
        <v>5.9009148388377399E-3</v>
      </c>
      <c r="AH614">
        <v>7111</v>
      </c>
      <c r="AI614">
        <v>610224</v>
      </c>
      <c r="AJ614">
        <v>1.1653097878811716E-2</v>
      </c>
      <c r="AK614">
        <v>8987</v>
      </c>
      <c r="AL614">
        <v>380180</v>
      </c>
      <c r="AM614">
        <v>2.363880267241833E-2</v>
      </c>
      <c r="AN614">
        <v>12272</v>
      </c>
      <c r="AO614">
        <v>214663</v>
      </c>
      <c r="AP614">
        <v>5.7168678346990402E-2</v>
      </c>
      <c r="AQ614">
        <v>12293</v>
      </c>
      <c r="AR614">
        <v>77743</v>
      </c>
      <c r="AS614">
        <v>0.15812356096368804</v>
      </c>
      <c r="AT614">
        <v>36681</v>
      </c>
      <c r="AU614">
        <v>33877</v>
      </c>
      <c r="AV614">
        <v>4520963</v>
      </c>
      <c r="AW614">
        <v>4300192</v>
      </c>
      <c r="AX614">
        <f t="shared" si="29"/>
        <v>8.113536872564539E-3</v>
      </c>
      <c r="AY614">
        <f t="shared" si="29"/>
        <v>7.8780203302550207E-3</v>
      </c>
    </row>
    <row r="615" spans="1:51" x14ac:dyDescent="0.35">
      <c r="A615" t="str">
        <f t="shared" si="27"/>
        <v>2012-New Jersey</v>
      </c>
      <c r="B615" t="s">
        <v>36</v>
      </c>
      <c r="C615">
        <v>2012</v>
      </c>
      <c r="D615">
        <v>70534</v>
      </c>
      <c r="E615">
        <v>8864590</v>
      </c>
      <c r="F615">
        <f t="shared" si="28"/>
        <v>7.9568259784152454E-3</v>
      </c>
      <c r="G615">
        <v>57</v>
      </c>
      <c r="H615">
        <v>1698</v>
      </c>
      <c r="I615">
        <v>8932</v>
      </c>
      <c r="J615">
        <v>59847</v>
      </c>
      <c r="K615">
        <v>61051</v>
      </c>
      <c r="L615">
        <v>829106</v>
      </c>
      <c r="M615">
        <v>1354962</v>
      </c>
      <c r="N615">
        <v>6619471</v>
      </c>
      <c r="O615">
        <v>9.3364564053004869E-4</v>
      </c>
      <c r="P615">
        <v>2.0479890387960042E-3</v>
      </c>
      <c r="Q615">
        <v>6.5920667885889048E-3</v>
      </c>
      <c r="R615">
        <v>9.0410547912363384E-3</v>
      </c>
      <c r="S615">
        <v>43</v>
      </c>
      <c r="T615">
        <v>11177</v>
      </c>
      <c r="U615">
        <v>3.8471861859175091E-3</v>
      </c>
      <c r="V615">
        <v>124</v>
      </c>
      <c r="W615">
        <v>107910</v>
      </c>
      <c r="X615">
        <v>1.1491057362616995E-3</v>
      </c>
      <c r="Y615">
        <v>146</v>
      </c>
      <c r="Z615">
        <v>106879</v>
      </c>
      <c r="AA615">
        <v>1.3660307450481385E-3</v>
      </c>
      <c r="AB615">
        <v>201</v>
      </c>
      <c r="AC615">
        <v>91953</v>
      </c>
      <c r="AD615">
        <v>2.1858993181299142E-3</v>
      </c>
      <c r="AE615">
        <v>462</v>
      </c>
      <c r="AF615">
        <v>109611</v>
      </c>
      <c r="AG615">
        <v>4.2149054383227962E-3</v>
      </c>
      <c r="AH615">
        <v>721</v>
      </c>
      <c r="AI615">
        <v>90885</v>
      </c>
      <c r="AJ615">
        <v>7.9331022721021074E-3</v>
      </c>
      <c r="AK615">
        <v>716</v>
      </c>
      <c r="AL615">
        <v>37702</v>
      </c>
      <c r="AM615">
        <v>1.8991034958357647E-2</v>
      </c>
      <c r="AN615">
        <v>733</v>
      </c>
      <c r="AO615">
        <v>15417</v>
      </c>
      <c r="AP615">
        <v>4.7544917947720047E-2</v>
      </c>
      <c r="AQ615">
        <v>666</v>
      </c>
      <c r="AR615">
        <v>5094</v>
      </c>
      <c r="AS615">
        <v>0.13074204946996468</v>
      </c>
      <c r="AT615">
        <v>36482</v>
      </c>
      <c r="AU615">
        <v>34052</v>
      </c>
      <c r="AV615">
        <v>4540905</v>
      </c>
      <c r="AW615">
        <v>4323685</v>
      </c>
      <c r="AX615">
        <f t="shared" si="29"/>
        <v>8.0340813119851653E-3</v>
      </c>
      <c r="AY615">
        <f t="shared" si="29"/>
        <v>7.8756893714505109E-3</v>
      </c>
    </row>
    <row r="616" spans="1:51" x14ac:dyDescent="0.35">
      <c r="A616" t="str">
        <f t="shared" si="27"/>
        <v>2013-New Jersey</v>
      </c>
      <c r="B616" t="s">
        <v>36</v>
      </c>
      <c r="C616">
        <v>2013</v>
      </c>
      <c r="D616">
        <v>71403</v>
      </c>
      <c r="E616">
        <v>8899339</v>
      </c>
      <c r="F616">
        <f t="shared" si="28"/>
        <v>8.0234048843402864E-3</v>
      </c>
      <c r="G616">
        <v>57</v>
      </c>
      <c r="H616">
        <v>1828</v>
      </c>
      <c r="I616">
        <v>9111</v>
      </c>
      <c r="J616">
        <v>60407</v>
      </c>
      <c r="K616">
        <v>62097</v>
      </c>
      <c r="L616">
        <v>852323</v>
      </c>
      <c r="M616">
        <v>1366160</v>
      </c>
      <c r="N616">
        <v>6618759</v>
      </c>
      <c r="O616">
        <v>9.1791874003575055E-4</v>
      </c>
      <c r="P616">
        <v>2.1447268230471313E-3</v>
      </c>
      <c r="Q616">
        <v>6.6690577970369503E-3</v>
      </c>
      <c r="R616">
        <v>9.1266353707696556E-3</v>
      </c>
      <c r="S616">
        <v>507</v>
      </c>
      <c r="T616">
        <v>87061</v>
      </c>
      <c r="U616">
        <v>5.823503061072122E-3</v>
      </c>
      <c r="V616">
        <v>687</v>
      </c>
      <c r="W616">
        <v>914093</v>
      </c>
      <c r="X616">
        <v>7.5156466573970048E-4</v>
      </c>
      <c r="Y616">
        <v>976</v>
      </c>
      <c r="Z616">
        <v>870723</v>
      </c>
      <c r="AA616">
        <v>1.1209075676190936E-3</v>
      </c>
      <c r="AB616">
        <v>1502</v>
      </c>
      <c r="AC616">
        <v>821696</v>
      </c>
      <c r="AD616">
        <v>1.8279266297998287E-3</v>
      </c>
      <c r="AE616">
        <v>3463</v>
      </c>
      <c r="AF616">
        <v>842402</v>
      </c>
      <c r="AG616">
        <v>4.1108639343211432E-3</v>
      </c>
      <c r="AH616">
        <v>6166</v>
      </c>
      <c r="AI616">
        <v>756230</v>
      </c>
      <c r="AJ616">
        <v>8.1536040622561916E-3</v>
      </c>
      <c r="AK616">
        <v>8342</v>
      </c>
      <c r="AL616">
        <v>521580</v>
      </c>
      <c r="AM616">
        <v>1.5993711415315005E-2</v>
      </c>
      <c r="AN616">
        <v>12198</v>
      </c>
      <c r="AO616">
        <v>290015</v>
      </c>
      <c r="AP616">
        <v>4.205989345378687E-2</v>
      </c>
      <c r="AQ616">
        <v>14296</v>
      </c>
      <c r="AR616">
        <v>110240</v>
      </c>
      <c r="AS616">
        <v>0.12968069666182874</v>
      </c>
      <c r="AT616">
        <v>36749</v>
      </c>
      <c r="AU616">
        <v>34654</v>
      </c>
      <c r="AV616">
        <v>4555374</v>
      </c>
      <c r="AW616">
        <v>4343965</v>
      </c>
      <c r="AX616">
        <f t="shared" si="29"/>
        <v>8.0671751649809657E-3</v>
      </c>
      <c r="AY616">
        <f t="shared" si="29"/>
        <v>7.9775044228026695E-3</v>
      </c>
    </row>
    <row r="617" spans="1:51" x14ac:dyDescent="0.35">
      <c r="A617" t="str">
        <f t="shared" si="27"/>
        <v>2014-New Jersey</v>
      </c>
      <c r="B617" t="s">
        <v>36</v>
      </c>
      <c r="C617">
        <v>2014</v>
      </c>
      <c r="D617">
        <v>71316</v>
      </c>
      <c r="E617">
        <v>8938175</v>
      </c>
      <c r="F617">
        <f t="shared" si="28"/>
        <v>7.9788099919726341E-3</v>
      </c>
      <c r="G617">
        <v>58</v>
      </c>
      <c r="H617">
        <v>1882</v>
      </c>
      <c r="I617">
        <v>9247</v>
      </c>
      <c r="J617">
        <v>60129</v>
      </c>
      <c r="K617">
        <v>62521</v>
      </c>
      <c r="L617">
        <v>880934</v>
      </c>
      <c r="M617">
        <v>1381439</v>
      </c>
      <c r="N617">
        <v>6613281</v>
      </c>
      <c r="O617">
        <v>9.2768829673229799E-4</v>
      </c>
      <c r="P617">
        <v>2.1363688993727113E-3</v>
      </c>
      <c r="Q617">
        <v>6.6937447111309291E-3</v>
      </c>
      <c r="R617">
        <v>9.0921586425860325E-3</v>
      </c>
      <c r="S617">
        <v>286</v>
      </c>
      <c r="T617">
        <v>38025</v>
      </c>
      <c r="U617">
        <v>7.5213675213675214E-3</v>
      </c>
      <c r="V617">
        <v>372</v>
      </c>
      <c r="W617">
        <v>402793</v>
      </c>
      <c r="X617">
        <v>9.235513030266166E-4</v>
      </c>
      <c r="Y617">
        <v>604</v>
      </c>
      <c r="Z617">
        <v>381792</v>
      </c>
      <c r="AA617">
        <v>1.5820132428128405E-3</v>
      </c>
      <c r="AB617">
        <v>888</v>
      </c>
      <c r="AC617">
        <v>363873</v>
      </c>
      <c r="AD617">
        <v>2.4404119019548029E-3</v>
      </c>
      <c r="AE617">
        <v>2335</v>
      </c>
      <c r="AF617">
        <v>403512</v>
      </c>
      <c r="AG617">
        <v>5.7866928368920873E-3</v>
      </c>
      <c r="AH617">
        <v>4121</v>
      </c>
      <c r="AI617">
        <v>363599</v>
      </c>
      <c r="AJ617">
        <v>1.1333914559721011E-2</v>
      </c>
      <c r="AK617">
        <v>5508</v>
      </c>
      <c r="AL617">
        <v>240264</v>
      </c>
      <c r="AM617">
        <v>2.2924782738987116E-2</v>
      </c>
      <c r="AN617">
        <v>7281</v>
      </c>
      <c r="AO617">
        <v>135784</v>
      </c>
      <c r="AP617">
        <v>5.3621928945973014E-2</v>
      </c>
      <c r="AQ617">
        <v>8136</v>
      </c>
      <c r="AR617">
        <v>53051</v>
      </c>
      <c r="AS617">
        <v>0.15336185934289645</v>
      </c>
      <c r="AT617">
        <v>36732</v>
      </c>
      <c r="AU617">
        <v>34584</v>
      </c>
      <c r="AV617">
        <v>4576223</v>
      </c>
      <c r="AW617">
        <v>4361952</v>
      </c>
      <c r="AX617">
        <f t="shared" si="29"/>
        <v>8.0267067404713455E-3</v>
      </c>
      <c r="AY617">
        <f t="shared" si="29"/>
        <v>7.9285604243237891E-3</v>
      </c>
    </row>
    <row r="618" spans="1:51" x14ac:dyDescent="0.35">
      <c r="A618" t="str">
        <f t="shared" si="27"/>
        <v>2015-New Jersey</v>
      </c>
      <c r="B618" t="s">
        <v>36</v>
      </c>
      <c r="C618">
        <v>2015</v>
      </c>
      <c r="D618">
        <v>72271</v>
      </c>
      <c r="E618">
        <v>8958013</v>
      </c>
      <c r="F618">
        <f t="shared" si="28"/>
        <v>8.0677489528090656E-3</v>
      </c>
      <c r="G618">
        <v>48</v>
      </c>
      <c r="H618">
        <v>1997</v>
      </c>
      <c r="I618">
        <v>9706</v>
      </c>
      <c r="J618">
        <v>60520</v>
      </c>
      <c r="K618">
        <v>63250</v>
      </c>
      <c r="L618">
        <v>906393</v>
      </c>
      <c r="M618">
        <v>1392086</v>
      </c>
      <c r="N618">
        <v>6596284</v>
      </c>
      <c r="O618">
        <v>7.5889328063241104E-4</v>
      </c>
      <c r="P618">
        <v>2.2032385510479448E-3</v>
      </c>
      <c r="Q618">
        <v>6.9722703913407645E-3</v>
      </c>
      <c r="R618">
        <v>9.1748626954206332E-3</v>
      </c>
      <c r="S618">
        <v>2398</v>
      </c>
      <c r="T618">
        <v>506265</v>
      </c>
      <c r="U618">
        <v>4.7366497782781744E-3</v>
      </c>
      <c r="V618">
        <v>3039</v>
      </c>
      <c r="W618">
        <v>5616769</v>
      </c>
      <c r="X618">
        <v>5.4105839139904097E-4</v>
      </c>
      <c r="Y618">
        <v>4168</v>
      </c>
      <c r="Z618">
        <v>5412367</v>
      </c>
      <c r="AA618">
        <v>7.7008820724832597E-4</v>
      </c>
      <c r="AB618">
        <v>6774</v>
      </c>
      <c r="AC618">
        <v>5163971</v>
      </c>
      <c r="AD618">
        <v>1.3117811854481754E-3</v>
      </c>
      <c r="AE618">
        <v>17494</v>
      </c>
      <c r="AF618">
        <v>5250438</v>
      </c>
      <c r="AG618">
        <v>3.3319124994905186E-3</v>
      </c>
      <c r="AH618">
        <v>30575</v>
      </c>
      <c r="AI618">
        <v>4219756</v>
      </c>
      <c r="AJ618">
        <v>7.2456796080152498E-3</v>
      </c>
      <c r="AK618">
        <v>36756</v>
      </c>
      <c r="AL618">
        <v>2377066</v>
      </c>
      <c r="AM618">
        <v>1.5462759553163438E-2</v>
      </c>
      <c r="AN618">
        <v>57944</v>
      </c>
      <c r="AO618">
        <v>1387924</v>
      </c>
      <c r="AP618">
        <v>4.1748683645502202E-2</v>
      </c>
      <c r="AQ618">
        <v>79798</v>
      </c>
      <c r="AR618">
        <v>633634</v>
      </c>
      <c r="AS618">
        <v>0.12593705514539941</v>
      </c>
      <c r="AT618">
        <v>37151</v>
      </c>
      <c r="AU618">
        <v>35120</v>
      </c>
      <c r="AV618">
        <v>4585897</v>
      </c>
      <c r="AW618">
        <v>4372116</v>
      </c>
      <c r="AX618">
        <f t="shared" si="29"/>
        <v>8.1011413906592316E-3</v>
      </c>
      <c r="AY618">
        <f t="shared" si="29"/>
        <v>8.0327237429199047E-3</v>
      </c>
    </row>
    <row r="619" spans="1:51" x14ac:dyDescent="0.35">
      <c r="A619" t="str">
        <f t="shared" si="27"/>
        <v>2016-New Jersey</v>
      </c>
      <c r="B619" t="s">
        <v>36</v>
      </c>
      <c r="C619">
        <v>2016</v>
      </c>
      <c r="D619">
        <v>73155</v>
      </c>
      <c r="E619">
        <v>8944469</v>
      </c>
      <c r="F619">
        <f t="shared" si="28"/>
        <v>8.1787974221834737E-3</v>
      </c>
      <c r="G619">
        <v>60</v>
      </c>
      <c r="H619">
        <v>2183</v>
      </c>
      <c r="I619">
        <v>9889</v>
      </c>
      <c r="J619">
        <v>61023</v>
      </c>
      <c r="K619">
        <v>63459</v>
      </c>
      <c r="L619">
        <v>915125</v>
      </c>
      <c r="M619">
        <v>1401290</v>
      </c>
      <c r="N619">
        <v>6564595</v>
      </c>
      <c r="O619">
        <v>9.454923651491514E-4</v>
      </c>
      <c r="P619">
        <v>2.3854664663297363E-3</v>
      </c>
      <c r="Q619">
        <v>7.0570688437082973E-3</v>
      </c>
      <c r="R619">
        <v>9.2957752915450234E-3</v>
      </c>
      <c r="S619">
        <v>362</v>
      </c>
      <c r="T619">
        <v>66477</v>
      </c>
      <c r="U619">
        <v>5.4454924259518334E-3</v>
      </c>
      <c r="V619">
        <v>473</v>
      </c>
      <c r="W619">
        <v>699616</v>
      </c>
      <c r="X619">
        <v>6.7608516672002926E-4</v>
      </c>
      <c r="Y619">
        <v>717</v>
      </c>
      <c r="Z619">
        <v>746007</v>
      </c>
      <c r="AA619">
        <v>9.611169868379251E-4</v>
      </c>
      <c r="AB619">
        <v>1087</v>
      </c>
      <c r="AC619">
        <v>701115</v>
      </c>
      <c r="AD619">
        <v>1.5503875968992248E-3</v>
      </c>
      <c r="AE619">
        <v>2575</v>
      </c>
      <c r="AF619">
        <v>734382</v>
      </c>
      <c r="AG619">
        <v>3.5063495564978445E-3</v>
      </c>
      <c r="AH619">
        <v>4445</v>
      </c>
      <c r="AI619">
        <v>628620</v>
      </c>
      <c r="AJ619">
        <v>7.0710445101969397E-3</v>
      </c>
      <c r="AK619">
        <v>4908</v>
      </c>
      <c r="AL619">
        <v>327889</v>
      </c>
      <c r="AM619">
        <v>1.4968480186892515E-2</v>
      </c>
      <c r="AN619">
        <v>7760</v>
      </c>
      <c r="AO619">
        <v>174134</v>
      </c>
      <c r="AP619">
        <v>4.4563382222885826E-2</v>
      </c>
      <c r="AQ619">
        <v>10090</v>
      </c>
      <c r="AR619">
        <v>73797</v>
      </c>
      <c r="AS619">
        <v>0.13672642519343606</v>
      </c>
      <c r="AT619">
        <v>37510</v>
      </c>
      <c r="AU619">
        <v>35645</v>
      </c>
      <c r="AV619">
        <v>4576725</v>
      </c>
      <c r="AW619">
        <v>4367744</v>
      </c>
      <c r="AX619">
        <f t="shared" si="29"/>
        <v>8.1958168777892491E-3</v>
      </c>
      <c r="AY619">
        <f t="shared" si="29"/>
        <v>8.1609636462210231E-3</v>
      </c>
    </row>
    <row r="620" spans="1:51" x14ac:dyDescent="0.35">
      <c r="A620" t="str">
        <f t="shared" si="27"/>
        <v>2017-New Jersey</v>
      </c>
      <c r="B620" t="s">
        <v>36</v>
      </c>
      <c r="C620">
        <v>2017</v>
      </c>
      <c r="D620">
        <v>74846</v>
      </c>
      <c r="E620">
        <v>9005644</v>
      </c>
      <c r="F620">
        <f t="shared" si="28"/>
        <v>8.3110102953214676E-3</v>
      </c>
      <c r="G620">
        <v>52</v>
      </c>
      <c r="H620">
        <v>2365</v>
      </c>
      <c r="I620">
        <v>10153</v>
      </c>
      <c r="J620">
        <v>62276</v>
      </c>
      <c r="K620">
        <v>64395</v>
      </c>
      <c r="L620">
        <v>945732</v>
      </c>
      <c r="M620">
        <v>1412387</v>
      </c>
      <c r="N620">
        <v>6583130</v>
      </c>
      <c r="O620">
        <v>8.0751611149934002E-4</v>
      </c>
      <c r="P620">
        <v>2.5007084459445169E-3</v>
      </c>
      <c r="Q620">
        <v>7.1885396849447067E-3</v>
      </c>
      <c r="R620">
        <v>9.4599377499760759E-3</v>
      </c>
      <c r="S620">
        <v>191</v>
      </c>
      <c r="T620">
        <v>37318</v>
      </c>
      <c r="U620">
        <v>5.1181735355592473E-3</v>
      </c>
      <c r="V620">
        <v>256</v>
      </c>
      <c r="W620">
        <v>480161</v>
      </c>
      <c r="X620">
        <v>5.331545044266402E-4</v>
      </c>
      <c r="Y620">
        <v>363</v>
      </c>
      <c r="Z620">
        <v>427931</v>
      </c>
      <c r="AA620">
        <v>8.4826759454211074E-4</v>
      </c>
      <c r="AB620">
        <v>618</v>
      </c>
      <c r="AC620">
        <v>468809</v>
      </c>
      <c r="AD620">
        <v>1.3182340782706818E-3</v>
      </c>
      <c r="AE620">
        <v>1768</v>
      </c>
      <c r="AF620">
        <v>572499</v>
      </c>
      <c r="AG620">
        <v>3.0882150012489103E-3</v>
      </c>
      <c r="AH620">
        <v>3039</v>
      </c>
      <c r="AI620">
        <v>461663</v>
      </c>
      <c r="AJ620">
        <v>6.5827237617049669E-3</v>
      </c>
      <c r="AK620">
        <v>4043</v>
      </c>
      <c r="AL620">
        <v>263470</v>
      </c>
      <c r="AM620">
        <v>1.5345200592097772E-2</v>
      </c>
      <c r="AN620">
        <v>7331</v>
      </c>
      <c r="AO620">
        <v>164790</v>
      </c>
      <c r="AP620">
        <v>4.4486922750166878E-2</v>
      </c>
      <c r="AQ620">
        <v>11825</v>
      </c>
      <c r="AR620">
        <v>87199</v>
      </c>
      <c r="AS620">
        <v>0.13560935331827201</v>
      </c>
      <c r="AT620">
        <v>38088</v>
      </c>
      <c r="AU620">
        <v>36758</v>
      </c>
      <c r="AV620">
        <v>4609070</v>
      </c>
      <c r="AW620">
        <v>4396574</v>
      </c>
      <c r="AX620">
        <f t="shared" si="29"/>
        <v>8.2637061272664552E-3</v>
      </c>
      <c r="AY620">
        <f t="shared" si="29"/>
        <v>8.3606007768776327E-3</v>
      </c>
    </row>
    <row r="621" spans="1:51" x14ac:dyDescent="0.35">
      <c r="A621" t="str">
        <f t="shared" si="27"/>
        <v>2018-New Jersey</v>
      </c>
      <c r="B621" t="s">
        <v>36</v>
      </c>
      <c r="C621">
        <v>2018</v>
      </c>
      <c r="D621">
        <v>75765</v>
      </c>
      <c r="E621">
        <v>8908520</v>
      </c>
      <c r="F621">
        <f t="shared" si="28"/>
        <v>8.5047796940456999E-3</v>
      </c>
      <c r="G621">
        <v>57</v>
      </c>
      <c r="H621">
        <v>2486</v>
      </c>
      <c r="I621">
        <v>10482</v>
      </c>
      <c r="J621">
        <v>62740</v>
      </c>
      <c r="K621">
        <v>64300</v>
      </c>
      <c r="L621">
        <v>929088</v>
      </c>
      <c r="M621">
        <v>1404125</v>
      </c>
      <c r="N621">
        <v>6511007</v>
      </c>
      <c r="O621">
        <v>8.8646967340590978E-4</v>
      </c>
      <c r="P621">
        <v>2.6757422332437833E-3</v>
      </c>
      <c r="Q621">
        <v>7.4651473337487761E-3</v>
      </c>
      <c r="R621">
        <v>9.6359902546564614E-3</v>
      </c>
      <c r="S621">
        <v>98</v>
      </c>
      <c r="T621">
        <v>11186</v>
      </c>
      <c r="U621">
        <v>8.7609511889862324E-3</v>
      </c>
      <c r="V621">
        <v>86</v>
      </c>
      <c r="W621">
        <v>127154</v>
      </c>
      <c r="X621">
        <v>6.7634521918303789E-4</v>
      </c>
      <c r="Y621">
        <v>137</v>
      </c>
      <c r="Z621">
        <v>114307</v>
      </c>
      <c r="AA621">
        <v>1.1985267743882702E-3</v>
      </c>
      <c r="AB621">
        <v>220</v>
      </c>
      <c r="AC621">
        <v>113498</v>
      </c>
      <c r="AD621">
        <v>1.9383601473153711E-3</v>
      </c>
      <c r="AE621">
        <v>606</v>
      </c>
      <c r="AF621">
        <v>133296</v>
      </c>
      <c r="AG621">
        <v>4.5462729564277994E-3</v>
      </c>
      <c r="AH621">
        <v>983</v>
      </c>
      <c r="AI621">
        <v>116232</v>
      </c>
      <c r="AJ621">
        <v>8.4572234840663493E-3</v>
      </c>
      <c r="AK621">
        <v>1366</v>
      </c>
      <c r="AL621">
        <v>75312</v>
      </c>
      <c r="AM621">
        <v>1.8137879753558531E-2</v>
      </c>
      <c r="AN621">
        <v>2084</v>
      </c>
      <c r="AO621">
        <v>41920</v>
      </c>
      <c r="AP621">
        <v>4.9713740458015264E-2</v>
      </c>
      <c r="AQ621">
        <v>2236</v>
      </c>
      <c r="AR621">
        <v>16232</v>
      </c>
      <c r="AS621">
        <v>0.137752587481518</v>
      </c>
      <c r="AT621">
        <v>38214</v>
      </c>
      <c r="AU621">
        <v>37551</v>
      </c>
      <c r="AV621">
        <v>4556326</v>
      </c>
      <c r="AW621">
        <v>4352194</v>
      </c>
      <c r="AX621">
        <f t="shared" si="29"/>
        <v>8.3870205951022819E-3</v>
      </c>
      <c r="AY621">
        <f t="shared" si="29"/>
        <v>8.6280620762769315E-3</v>
      </c>
    </row>
    <row r="622" spans="1:51" x14ac:dyDescent="0.35">
      <c r="A622" t="str">
        <f t="shared" si="27"/>
        <v>1999-New Mexico</v>
      </c>
      <c r="B622" t="s">
        <v>37</v>
      </c>
      <c r="C622">
        <v>1999</v>
      </c>
      <c r="D622">
        <v>13676</v>
      </c>
      <c r="E622">
        <v>1808082</v>
      </c>
      <c r="F622">
        <f t="shared" si="28"/>
        <v>7.5638162428473934E-3</v>
      </c>
      <c r="G622">
        <v>923</v>
      </c>
      <c r="H622">
        <v>63</v>
      </c>
      <c r="I622">
        <v>249</v>
      </c>
      <c r="J622">
        <v>12441</v>
      </c>
      <c r="K622">
        <v>178885</v>
      </c>
      <c r="L622">
        <v>23685</v>
      </c>
      <c r="M622">
        <v>42091</v>
      </c>
      <c r="N622">
        <v>1563421</v>
      </c>
      <c r="O622">
        <v>5.1597394974424908E-3</v>
      </c>
      <c r="P622">
        <v>2.6599113362887903E-3</v>
      </c>
      <c r="Q622">
        <v>5.9157539616545105E-3</v>
      </c>
      <c r="R622">
        <v>7.957549502021528E-3</v>
      </c>
      <c r="S622">
        <v>70</v>
      </c>
      <c r="T622">
        <v>8923</v>
      </c>
      <c r="U622">
        <v>7.8448952146139197E-3</v>
      </c>
      <c r="V622">
        <v>88</v>
      </c>
      <c r="W622">
        <v>100700</v>
      </c>
      <c r="X622">
        <v>8.7388282025819262E-4</v>
      </c>
      <c r="Y622">
        <v>115</v>
      </c>
      <c r="Z622">
        <v>133242</v>
      </c>
      <c r="AA622">
        <v>8.6309121748397654E-4</v>
      </c>
      <c r="AB622">
        <v>157</v>
      </c>
      <c r="AC622">
        <v>82444</v>
      </c>
      <c r="AD622">
        <v>1.9043229343554413E-3</v>
      </c>
      <c r="AE622">
        <v>451</v>
      </c>
      <c r="AF622">
        <v>75830</v>
      </c>
      <c r="AG622">
        <v>5.9475141764473161E-3</v>
      </c>
      <c r="AH622">
        <v>786</v>
      </c>
      <c r="AI622">
        <v>66752</v>
      </c>
      <c r="AJ622">
        <v>1.1774928092042187E-2</v>
      </c>
      <c r="AK622">
        <v>718</v>
      </c>
      <c r="AL622">
        <v>38073</v>
      </c>
      <c r="AM622">
        <v>1.8858508654427023E-2</v>
      </c>
      <c r="AN622">
        <v>960</v>
      </c>
      <c r="AO622">
        <v>21490</v>
      </c>
      <c r="AP622">
        <v>4.4671940437412752E-2</v>
      </c>
      <c r="AQ622">
        <v>1235</v>
      </c>
      <c r="AR622">
        <v>10616</v>
      </c>
      <c r="AS622">
        <v>0.11633383571966842</v>
      </c>
      <c r="AT622">
        <v>6458</v>
      </c>
      <c r="AU622">
        <v>7218</v>
      </c>
      <c r="AV622">
        <v>918661</v>
      </c>
      <c r="AW622">
        <v>889421</v>
      </c>
      <c r="AX622">
        <f t="shared" si="29"/>
        <v>7.0297966279182422E-3</v>
      </c>
      <c r="AY622">
        <f t="shared" si="29"/>
        <v>8.1153919235097891E-3</v>
      </c>
    </row>
    <row r="623" spans="1:51" x14ac:dyDescent="0.35">
      <c r="A623" t="str">
        <f t="shared" si="27"/>
        <v>2000-New Mexico</v>
      </c>
      <c r="B623" t="s">
        <v>37</v>
      </c>
      <c r="C623">
        <v>2000</v>
      </c>
      <c r="D623">
        <v>13425</v>
      </c>
      <c r="E623">
        <v>1819046</v>
      </c>
      <c r="F623">
        <f t="shared" si="28"/>
        <v>7.3802421708961735E-3</v>
      </c>
      <c r="G623">
        <v>904</v>
      </c>
      <c r="H623">
        <v>75</v>
      </c>
      <c r="I623">
        <v>214</v>
      </c>
      <c r="J623">
        <v>12232</v>
      </c>
      <c r="K623">
        <v>185372</v>
      </c>
      <c r="L623">
        <v>25149</v>
      </c>
      <c r="M623">
        <v>42745</v>
      </c>
      <c r="N623">
        <v>1565780</v>
      </c>
      <c r="O623">
        <v>4.8766804048076297E-3</v>
      </c>
      <c r="P623">
        <v>2.9822259334367171E-3</v>
      </c>
      <c r="Q623">
        <v>5.006433500994268E-3</v>
      </c>
      <c r="R623">
        <v>7.812080879817088E-3</v>
      </c>
      <c r="S623">
        <v>1375</v>
      </c>
      <c r="T623">
        <v>213621</v>
      </c>
      <c r="U623">
        <v>6.4366331025507793E-3</v>
      </c>
      <c r="V623">
        <v>1716</v>
      </c>
      <c r="W623">
        <v>2479766</v>
      </c>
      <c r="X623">
        <v>6.9200077749271508E-4</v>
      </c>
      <c r="Y623">
        <v>2755</v>
      </c>
      <c r="Z623">
        <v>2343680</v>
      </c>
      <c r="AA623">
        <v>1.1755017749863462E-3</v>
      </c>
      <c r="AB623">
        <v>4329</v>
      </c>
      <c r="AC623">
        <v>2404541</v>
      </c>
      <c r="AD623">
        <v>1.800343599880393E-3</v>
      </c>
      <c r="AE623">
        <v>12095</v>
      </c>
      <c r="AF623">
        <v>2749413</v>
      </c>
      <c r="AG623">
        <v>4.3991208305190965E-3</v>
      </c>
      <c r="AH623">
        <v>20867</v>
      </c>
      <c r="AI623">
        <v>2433669</v>
      </c>
      <c r="AJ623">
        <v>8.5742966689389567E-3</v>
      </c>
      <c r="AK623">
        <v>29092</v>
      </c>
      <c r="AL623">
        <v>1778432</v>
      </c>
      <c r="AM623">
        <v>1.6358230171296964E-2</v>
      </c>
      <c r="AN623">
        <v>45191</v>
      </c>
      <c r="AO623">
        <v>1114372</v>
      </c>
      <c r="AP623">
        <v>4.0552885391951697E-2</v>
      </c>
      <c r="AQ623">
        <v>55985</v>
      </c>
      <c r="AR623">
        <v>467391</v>
      </c>
      <c r="AS623">
        <v>0.1197819384626576</v>
      </c>
      <c r="AT623">
        <v>6356</v>
      </c>
      <c r="AU623">
        <v>7069</v>
      </c>
      <c r="AV623">
        <v>924729</v>
      </c>
      <c r="AW623">
        <v>894317</v>
      </c>
      <c r="AX623">
        <f t="shared" si="29"/>
        <v>6.8733650615477619E-3</v>
      </c>
      <c r="AY623">
        <f t="shared" si="29"/>
        <v>7.9043560616649348E-3</v>
      </c>
    </row>
    <row r="624" spans="1:51" x14ac:dyDescent="0.35">
      <c r="A624" t="str">
        <f t="shared" si="27"/>
        <v>2001-New Mexico</v>
      </c>
      <c r="B624" t="s">
        <v>37</v>
      </c>
      <c r="C624">
        <v>2001</v>
      </c>
      <c r="D624">
        <v>14129</v>
      </c>
      <c r="E624">
        <v>1831690</v>
      </c>
      <c r="F624">
        <f t="shared" si="28"/>
        <v>7.7136415004722412E-3</v>
      </c>
      <c r="G624">
        <v>987</v>
      </c>
      <c r="H624">
        <v>73</v>
      </c>
      <c r="I624">
        <v>257</v>
      </c>
      <c r="J624">
        <v>12812</v>
      </c>
      <c r="K624">
        <v>189218</v>
      </c>
      <c r="L624">
        <v>25959</v>
      </c>
      <c r="M624">
        <v>44060</v>
      </c>
      <c r="N624">
        <v>1572453</v>
      </c>
      <c r="O624">
        <v>5.2162056463972775E-3</v>
      </c>
      <c r="P624">
        <v>2.8121268153626874E-3</v>
      </c>
      <c r="Q624">
        <v>5.8329550612800729E-3</v>
      </c>
      <c r="R624">
        <v>8.1477792976960197E-3</v>
      </c>
      <c r="S624">
        <v>905</v>
      </c>
      <c r="T624">
        <v>133611</v>
      </c>
      <c r="U624">
        <v>6.7733944061491944E-3</v>
      </c>
      <c r="V624">
        <v>960</v>
      </c>
      <c r="W624">
        <v>1408408</v>
      </c>
      <c r="X624">
        <v>6.8162066673861557E-4</v>
      </c>
      <c r="Y624">
        <v>1517</v>
      </c>
      <c r="Z624">
        <v>1358528</v>
      </c>
      <c r="AA624">
        <v>1.1166497856503509E-3</v>
      </c>
      <c r="AB624">
        <v>2548</v>
      </c>
      <c r="AC624">
        <v>1383053</v>
      </c>
      <c r="AD624">
        <v>1.8423010542618396E-3</v>
      </c>
      <c r="AE624">
        <v>6462</v>
      </c>
      <c r="AF624">
        <v>1395170</v>
      </c>
      <c r="AG624">
        <v>4.6316936287334161E-3</v>
      </c>
      <c r="AH624">
        <v>10949</v>
      </c>
      <c r="AI624">
        <v>1115955</v>
      </c>
      <c r="AJ624">
        <v>9.8113275176866452E-3</v>
      </c>
      <c r="AK624">
        <v>13035</v>
      </c>
      <c r="AL624">
        <v>637062</v>
      </c>
      <c r="AM624">
        <v>2.0461116814375995E-2</v>
      </c>
      <c r="AN624">
        <v>16885</v>
      </c>
      <c r="AO624">
        <v>321202</v>
      </c>
      <c r="AP624">
        <v>5.2568165827111914E-2</v>
      </c>
      <c r="AQ624">
        <v>17627</v>
      </c>
      <c r="AR624">
        <v>119248</v>
      </c>
      <c r="AS624">
        <v>0.14781799275459548</v>
      </c>
      <c r="AT624">
        <v>6705</v>
      </c>
      <c r="AU624">
        <v>7424</v>
      </c>
      <c r="AV624">
        <v>930387</v>
      </c>
      <c r="AW624">
        <v>901303</v>
      </c>
      <c r="AX624">
        <f t="shared" si="29"/>
        <v>7.2066785112001779E-3</v>
      </c>
      <c r="AY624">
        <f t="shared" si="29"/>
        <v>8.2369635960381805E-3</v>
      </c>
    </row>
    <row r="625" spans="1:51" x14ac:dyDescent="0.35">
      <c r="A625" t="str">
        <f t="shared" si="27"/>
        <v>2002-New Mexico</v>
      </c>
      <c r="B625" t="s">
        <v>37</v>
      </c>
      <c r="C625">
        <v>2002</v>
      </c>
      <c r="D625">
        <v>14344</v>
      </c>
      <c r="E625">
        <v>1855309</v>
      </c>
      <c r="F625">
        <f t="shared" si="28"/>
        <v>7.7313266954453412E-3</v>
      </c>
      <c r="G625">
        <v>974</v>
      </c>
      <c r="H625">
        <v>50</v>
      </c>
      <c r="I625">
        <v>241</v>
      </c>
      <c r="J625">
        <v>13079</v>
      </c>
      <c r="K625">
        <v>192786</v>
      </c>
      <c r="L625">
        <v>27374</v>
      </c>
      <c r="M625">
        <v>45707</v>
      </c>
      <c r="N625">
        <v>1589442</v>
      </c>
      <c r="O625">
        <v>5.0522340833877976E-3</v>
      </c>
      <c r="P625">
        <v>1.826550741579601E-3</v>
      </c>
      <c r="Q625">
        <v>5.2727153390071547E-3</v>
      </c>
      <c r="R625">
        <v>8.2286739623087853E-3</v>
      </c>
      <c r="S625">
        <v>101</v>
      </c>
      <c r="T625">
        <v>18127</v>
      </c>
      <c r="U625">
        <v>5.5717989739063273E-3</v>
      </c>
      <c r="V625">
        <v>114</v>
      </c>
      <c r="W625">
        <v>182611</v>
      </c>
      <c r="X625">
        <v>6.2427783649396807E-4</v>
      </c>
      <c r="Y625">
        <v>147</v>
      </c>
      <c r="Z625">
        <v>192417</v>
      </c>
      <c r="AA625">
        <v>7.6396576186095824E-4</v>
      </c>
      <c r="AB625">
        <v>268</v>
      </c>
      <c r="AC625">
        <v>174037</v>
      </c>
      <c r="AD625">
        <v>1.5399024345397819E-3</v>
      </c>
      <c r="AE625">
        <v>703</v>
      </c>
      <c r="AF625">
        <v>189490</v>
      </c>
      <c r="AG625">
        <v>3.7099583091456012E-3</v>
      </c>
      <c r="AH625">
        <v>1274</v>
      </c>
      <c r="AI625">
        <v>179596</v>
      </c>
      <c r="AJ625">
        <v>7.093699191518742E-3</v>
      </c>
      <c r="AK625">
        <v>1598</v>
      </c>
      <c r="AL625">
        <v>105442</v>
      </c>
      <c r="AM625">
        <v>1.5155251228163351E-2</v>
      </c>
      <c r="AN625">
        <v>2188</v>
      </c>
      <c r="AO625">
        <v>64404</v>
      </c>
      <c r="AP625">
        <v>3.3973045152474998E-2</v>
      </c>
      <c r="AQ625">
        <v>3492</v>
      </c>
      <c r="AR625">
        <v>32698</v>
      </c>
      <c r="AS625">
        <v>0.10679552266193651</v>
      </c>
      <c r="AT625">
        <v>6701</v>
      </c>
      <c r="AU625">
        <v>7643</v>
      </c>
      <c r="AV625">
        <v>941856</v>
      </c>
      <c r="AW625">
        <v>913453</v>
      </c>
      <c r="AX625">
        <f t="shared" si="29"/>
        <v>7.1146757041416096E-3</v>
      </c>
      <c r="AY625">
        <f t="shared" si="29"/>
        <v>8.3671518950619236E-3</v>
      </c>
    </row>
    <row r="626" spans="1:51" x14ac:dyDescent="0.35">
      <c r="A626" t="str">
        <f t="shared" si="27"/>
        <v>2003-New Mexico</v>
      </c>
      <c r="B626" t="s">
        <v>37</v>
      </c>
      <c r="C626">
        <v>2003</v>
      </c>
      <c r="D626">
        <v>14805</v>
      </c>
      <c r="E626">
        <v>1877574</v>
      </c>
      <c r="F626">
        <f t="shared" si="28"/>
        <v>7.8851752314422763E-3</v>
      </c>
      <c r="G626">
        <v>1032</v>
      </c>
      <c r="H626">
        <v>52</v>
      </c>
      <c r="I626">
        <v>242</v>
      </c>
      <c r="J626">
        <v>13479</v>
      </c>
      <c r="K626">
        <v>196291</v>
      </c>
      <c r="L626">
        <v>28726</v>
      </c>
      <c r="M626">
        <v>46932</v>
      </c>
      <c r="N626">
        <v>1605625</v>
      </c>
      <c r="O626">
        <v>5.2575003438772028E-3</v>
      </c>
      <c r="P626">
        <v>1.8102067813130962E-3</v>
      </c>
      <c r="Q626">
        <v>5.1563964885366059E-3</v>
      </c>
      <c r="R626">
        <v>8.3948618139353826E-3</v>
      </c>
      <c r="S626">
        <v>112</v>
      </c>
      <c r="T626">
        <v>22761</v>
      </c>
      <c r="U626">
        <v>4.9206976846360006E-3</v>
      </c>
      <c r="V626">
        <v>178</v>
      </c>
      <c r="W626">
        <v>225947</v>
      </c>
      <c r="X626">
        <v>7.8779536794026917E-4</v>
      </c>
      <c r="Y626">
        <v>168</v>
      </c>
      <c r="Z626">
        <v>210502</v>
      </c>
      <c r="AA626">
        <v>7.9809217964674922E-4</v>
      </c>
      <c r="AB626">
        <v>321</v>
      </c>
      <c r="AC626">
        <v>191879</v>
      </c>
      <c r="AD626">
        <v>1.6729292939821449E-3</v>
      </c>
      <c r="AE626">
        <v>756</v>
      </c>
      <c r="AF626">
        <v>206361</v>
      </c>
      <c r="AG626">
        <v>3.6634829255527933E-3</v>
      </c>
      <c r="AH626">
        <v>1426</v>
      </c>
      <c r="AI626">
        <v>188817</v>
      </c>
      <c r="AJ626">
        <v>7.552286075935959E-3</v>
      </c>
      <c r="AK626">
        <v>1998</v>
      </c>
      <c r="AL626">
        <v>115006</v>
      </c>
      <c r="AM626">
        <v>1.7373006625741264E-2</v>
      </c>
      <c r="AN626">
        <v>2904</v>
      </c>
      <c r="AO626">
        <v>61243</v>
      </c>
      <c r="AP626">
        <v>4.7417664059565989E-2</v>
      </c>
      <c r="AQ626">
        <v>4106</v>
      </c>
      <c r="AR626">
        <v>26184</v>
      </c>
      <c r="AS626">
        <v>0.15681332111212953</v>
      </c>
      <c r="AT626">
        <v>7019</v>
      </c>
      <c r="AU626">
        <v>7786</v>
      </c>
      <c r="AV626">
        <v>952303</v>
      </c>
      <c r="AW626">
        <v>925271</v>
      </c>
      <c r="AX626">
        <f t="shared" si="29"/>
        <v>7.3705532797859507E-3</v>
      </c>
      <c r="AY626">
        <f t="shared" si="29"/>
        <v>8.4148319789553554E-3</v>
      </c>
    </row>
    <row r="627" spans="1:51" x14ac:dyDescent="0.35">
      <c r="A627" t="str">
        <f t="shared" si="27"/>
        <v>2004-New Mexico</v>
      </c>
      <c r="B627" t="s">
        <v>37</v>
      </c>
      <c r="C627">
        <v>2004</v>
      </c>
      <c r="D627">
        <v>14298</v>
      </c>
      <c r="E627">
        <v>1903808</v>
      </c>
      <c r="F627">
        <f t="shared" si="28"/>
        <v>7.5102111137257538E-3</v>
      </c>
      <c r="G627">
        <v>1029</v>
      </c>
      <c r="H627">
        <v>47</v>
      </c>
      <c r="I627">
        <v>247</v>
      </c>
      <c r="J627">
        <v>12975</v>
      </c>
      <c r="K627">
        <v>199634</v>
      </c>
      <c r="L627">
        <v>30084</v>
      </c>
      <c r="M627">
        <v>48580</v>
      </c>
      <c r="N627">
        <v>1625510</v>
      </c>
      <c r="O627">
        <v>5.1544326116793734E-3</v>
      </c>
      <c r="P627">
        <v>1.5622922483712273E-3</v>
      </c>
      <c r="Q627">
        <v>5.084396871140387E-3</v>
      </c>
      <c r="R627">
        <v>7.9821102300201164E-3</v>
      </c>
      <c r="S627">
        <v>1051</v>
      </c>
      <c r="T627">
        <v>165302</v>
      </c>
      <c r="U627">
        <v>6.3580597935899144E-3</v>
      </c>
      <c r="V627">
        <v>1266</v>
      </c>
      <c r="W627">
        <v>1794585</v>
      </c>
      <c r="X627">
        <v>7.0545557886642313E-4</v>
      </c>
      <c r="Y627">
        <v>1677</v>
      </c>
      <c r="Z627">
        <v>1788198</v>
      </c>
      <c r="AA627">
        <v>9.3781561102294041E-4</v>
      </c>
      <c r="AB627">
        <v>2643</v>
      </c>
      <c r="AC627">
        <v>1703981</v>
      </c>
      <c r="AD627">
        <v>1.5510736328632772E-3</v>
      </c>
      <c r="AE627">
        <v>6891</v>
      </c>
      <c r="AF627">
        <v>1850775</v>
      </c>
      <c r="AG627">
        <v>3.7233051019167646E-3</v>
      </c>
      <c r="AH627">
        <v>12463</v>
      </c>
      <c r="AI627">
        <v>1537348</v>
      </c>
      <c r="AJ627">
        <v>8.1068177146618719E-3</v>
      </c>
      <c r="AK627">
        <v>16457</v>
      </c>
      <c r="AL627">
        <v>872945</v>
      </c>
      <c r="AM627">
        <v>1.8852275916581229E-2</v>
      </c>
      <c r="AN627">
        <v>25563</v>
      </c>
      <c r="AO627">
        <v>524907</v>
      </c>
      <c r="AP627">
        <v>4.8700055438391947E-2</v>
      </c>
      <c r="AQ627">
        <v>33507</v>
      </c>
      <c r="AR627">
        <v>242913</v>
      </c>
      <c r="AS627">
        <v>0.13793827419693472</v>
      </c>
      <c r="AT627">
        <v>6748</v>
      </c>
      <c r="AU627">
        <v>7550</v>
      </c>
      <c r="AV627">
        <v>964738</v>
      </c>
      <c r="AW627">
        <v>939070</v>
      </c>
      <c r="AX627">
        <f t="shared" si="29"/>
        <v>6.9946451782763814E-3</v>
      </c>
      <c r="AY627">
        <f t="shared" si="29"/>
        <v>8.0398692323255996E-3</v>
      </c>
    </row>
    <row r="628" spans="1:51" x14ac:dyDescent="0.35">
      <c r="A628" t="str">
        <f t="shared" si="27"/>
        <v>2005-New Mexico</v>
      </c>
      <c r="B628" t="s">
        <v>37</v>
      </c>
      <c r="C628">
        <v>2005</v>
      </c>
      <c r="D628">
        <v>14983</v>
      </c>
      <c r="E628">
        <v>1932274</v>
      </c>
      <c r="F628">
        <f t="shared" si="28"/>
        <v>7.7540762852473305E-3</v>
      </c>
      <c r="G628">
        <v>1077</v>
      </c>
      <c r="H628">
        <v>60</v>
      </c>
      <c r="I628">
        <v>250</v>
      </c>
      <c r="J628">
        <v>13596</v>
      </c>
      <c r="K628">
        <v>202659</v>
      </c>
      <c r="L628">
        <v>31443</v>
      </c>
      <c r="M628">
        <v>50040</v>
      </c>
      <c r="N628">
        <v>1648132</v>
      </c>
      <c r="O628">
        <v>5.3143457729486476E-3</v>
      </c>
      <c r="P628">
        <v>1.9082148649937983E-3</v>
      </c>
      <c r="Q628">
        <v>4.9960031974420459E-3</v>
      </c>
      <c r="R628">
        <v>8.2493392519531195E-3</v>
      </c>
      <c r="S628">
        <v>644</v>
      </c>
      <c r="T628">
        <v>84220</v>
      </c>
      <c r="U628">
        <v>7.6466397530277844E-3</v>
      </c>
      <c r="V628">
        <v>639</v>
      </c>
      <c r="W628">
        <v>931546</v>
      </c>
      <c r="X628">
        <v>6.8595646377097859E-4</v>
      </c>
      <c r="Y628">
        <v>1022</v>
      </c>
      <c r="Z628">
        <v>834966</v>
      </c>
      <c r="AA628">
        <v>1.2240019354081485E-3</v>
      </c>
      <c r="AB628">
        <v>1684</v>
      </c>
      <c r="AC628">
        <v>830262</v>
      </c>
      <c r="AD628">
        <v>2.0282754118579435E-3</v>
      </c>
      <c r="AE628">
        <v>4243</v>
      </c>
      <c r="AF628">
        <v>935186</v>
      </c>
      <c r="AG628">
        <v>4.5370653538440485E-3</v>
      </c>
      <c r="AH628">
        <v>7703</v>
      </c>
      <c r="AI628">
        <v>803177</v>
      </c>
      <c r="AJ628">
        <v>9.5906630792465426E-3</v>
      </c>
      <c r="AK628">
        <v>9891</v>
      </c>
      <c r="AL628">
        <v>464789</v>
      </c>
      <c r="AM628">
        <v>2.1280624111155815E-2</v>
      </c>
      <c r="AN628">
        <v>14554</v>
      </c>
      <c r="AO628">
        <v>273520</v>
      </c>
      <c r="AP628">
        <v>5.3210002924831822E-2</v>
      </c>
      <c r="AQ628">
        <v>17588</v>
      </c>
      <c r="AR628">
        <v>119778</v>
      </c>
      <c r="AS628">
        <v>0.14683831755414184</v>
      </c>
      <c r="AT628">
        <v>7085</v>
      </c>
      <c r="AU628">
        <v>7898</v>
      </c>
      <c r="AV628">
        <v>978520</v>
      </c>
      <c r="AW628">
        <v>953754</v>
      </c>
      <c r="AX628">
        <f t="shared" si="29"/>
        <v>7.2405265094223929E-3</v>
      </c>
      <c r="AY628">
        <f t="shared" si="29"/>
        <v>8.2809613380389491E-3</v>
      </c>
    </row>
    <row r="629" spans="1:51" x14ac:dyDescent="0.35">
      <c r="A629" t="str">
        <f t="shared" si="27"/>
        <v>2006-New Mexico</v>
      </c>
      <c r="B629" t="s">
        <v>37</v>
      </c>
      <c r="C629">
        <v>2006</v>
      </c>
      <c r="D629">
        <v>15296</v>
      </c>
      <c r="E629">
        <v>1962137</v>
      </c>
      <c r="F629">
        <f t="shared" si="28"/>
        <v>7.7955820618030242E-3</v>
      </c>
      <c r="G629">
        <v>1008</v>
      </c>
      <c r="H629">
        <v>72</v>
      </c>
      <c r="I629">
        <v>257</v>
      </c>
      <c r="J629">
        <v>13959</v>
      </c>
      <c r="K629">
        <v>205369</v>
      </c>
      <c r="L629">
        <v>32980</v>
      </c>
      <c r="M629">
        <v>51749</v>
      </c>
      <c r="N629">
        <v>1672039</v>
      </c>
      <c r="O629">
        <v>4.9082383417166173E-3</v>
      </c>
      <c r="P629">
        <v>2.1831412977562159E-3</v>
      </c>
      <c r="Q629">
        <v>4.9662795416336551E-3</v>
      </c>
      <c r="R629">
        <v>8.3484894790133487E-3</v>
      </c>
      <c r="S629">
        <v>181</v>
      </c>
      <c r="T629">
        <v>38365</v>
      </c>
      <c r="U629">
        <v>4.7178417828750161E-3</v>
      </c>
      <c r="V629">
        <v>249</v>
      </c>
      <c r="W629">
        <v>433187</v>
      </c>
      <c r="X629">
        <v>5.7480949335968071E-4</v>
      </c>
      <c r="Y629">
        <v>312</v>
      </c>
      <c r="Z629">
        <v>388238</v>
      </c>
      <c r="AA629">
        <v>8.0363076257347296E-4</v>
      </c>
      <c r="AB629">
        <v>571</v>
      </c>
      <c r="AC629">
        <v>360215</v>
      </c>
      <c r="AD629">
        <v>1.5851644156961815E-3</v>
      </c>
      <c r="AE629">
        <v>1597</v>
      </c>
      <c r="AF629">
        <v>432049</v>
      </c>
      <c r="AG629">
        <v>3.6963399984723954E-3</v>
      </c>
      <c r="AH629">
        <v>2960</v>
      </c>
      <c r="AI629">
        <v>389049</v>
      </c>
      <c r="AJ629">
        <v>7.6082961272230494E-3</v>
      </c>
      <c r="AK629">
        <v>4248</v>
      </c>
      <c r="AL629">
        <v>228350</v>
      </c>
      <c r="AM629">
        <v>1.8603021677249837E-2</v>
      </c>
      <c r="AN629">
        <v>7167</v>
      </c>
      <c r="AO629">
        <v>152730</v>
      </c>
      <c r="AP629">
        <v>4.692594775093302E-2</v>
      </c>
      <c r="AQ629">
        <v>10797</v>
      </c>
      <c r="AR629">
        <v>76658</v>
      </c>
      <c r="AS629">
        <v>0.14084635654465288</v>
      </c>
      <c r="AT629">
        <v>7292</v>
      </c>
      <c r="AU629">
        <v>8004</v>
      </c>
      <c r="AV629">
        <v>993969</v>
      </c>
      <c r="AW629">
        <v>968168</v>
      </c>
      <c r="AX629">
        <f t="shared" si="29"/>
        <v>7.3362448929493781E-3</v>
      </c>
      <c r="AY629">
        <f t="shared" si="29"/>
        <v>8.2671602449161715E-3</v>
      </c>
    </row>
    <row r="630" spans="1:51" x14ac:dyDescent="0.35">
      <c r="A630" t="str">
        <f t="shared" si="27"/>
        <v>2007-New Mexico</v>
      </c>
      <c r="B630" t="s">
        <v>37</v>
      </c>
      <c r="C630">
        <v>2007</v>
      </c>
      <c r="D630">
        <v>15482</v>
      </c>
      <c r="E630">
        <v>1990070</v>
      </c>
      <c r="F630">
        <f t="shared" si="28"/>
        <v>7.7796258423070549E-3</v>
      </c>
      <c r="G630">
        <v>1126</v>
      </c>
      <c r="H630">
        <v>89</v>
      </c>
      <c r="I630">
        <v>251</v>
      </c>
      <c r="J630">
        <v>14016</v>
      </c>
      <c r="K630">
        <v>209060</v>
      </c>
      <c r="L630">
        <v>34178</v>
      </c>
      <c r="M630">
        <v>53356</v>
      </c>
      <c r="N630">
        <v>1693476</v>
      </c>
      <c r="O630">
        <v>5.3860135846168561E-3</v>
      </c>
      <c r="P630">
        <v>2.6040142781906489E-3</v>
      </c>
      <c r="Q630">
        <v>4.7042506934552811E-3</v>
      </c>
      <c r="R630">
        <v>8.2764680456056065E-3</v>
      </c>
      <c r="S630">
        <v>247</v>
      </c>
      <c r="T630">
        <v>39992</v>
      </c>
      <c r="U630">
        <v>6.17623524704941E-3</v>
      </c>
      <c r="V630">
        <v>297</v>
      </c>
      <c r="W630">
        <v>411997</v>
      </c>
      <c r="X630">
        <v>7.2087903552695769E-4</v>
      </c>
      <c r="Y630">
        <v>410</v>
      </c>
      <c r="Z630">
        <v>383112</v>
      </c>
      <c r="AA630">
        <v>1.0701831318256803E-3</v>
      </c>
      <c r="AB630">
        <v>613</v>
      </c>
      <c r="AC630">
        <v>343294</v>
      </c>
      <c r="AD630">
        <v>1.7856414618373756E-3</v>
      </c>
      <c r="AE630">
        <v>1627</v>
      </c>
      <c r="AF630">
        <v>398902</v>
      </c>
      <c r="AG630">
        <v>4.0786960205764821E-3</v>
      </c>
      <c r="AH630">
        <v>2965</v>
      </c>
      <c r="AI630">
        <v>346152</v>
      </c>
      <c r="AJ630">
        <v>8.5656012387621619E-3</v>
      </c>
      <c r="AK630">
        <v>3731</v>
      </c>
      <c r="AL630">
        <v>195260</v>
      </c>
      <c r="AM630">
        <v>1.9107856191744342E-2</v>
      </c>
      <c r="AN630">
        <v>6156</v>
      </c>
      <c r="AO630">
        <v>125995</v>
      </c>
      <c r="AP630">
        <v>4.8859081709591648E-2</v>
      </c>
      <c r="AQ630">
        <v>8960</v>
      </c>
      <c r="AR630">
        <v>61406</v>
      </c>
      <c r="AS630">
        <v>0.1459140800573234</v>
      </c>
      <c r="AT630">
        <v>7205</v>
      </c>
      <c r="AU630">
        <v>8277</v>
      </c>
      <c r="AV630">
        <v>1007922</v>
      </c>
      <c r="AW630">
        <v>982148</v>
      </c>
      <c r="AX630">
        <f t="shared" si="29"/>
        <v>7.1483706080430823E-3</v>
      </c>
      <c r="AY630">
        <f t="shared" si="29"/>
        <v>8.4274467799150439E-3</v>
      </c>
    </row>
    <row r="631" spans="1:51" x14ac:dyDescent="0.35">
      <c r="A631" t="str">
        <f t="shared" si="27"/>
        <v>2008-New Mexico</v>
      </c>
      <c r="B631" t="s">
        <v>37</v>
      </c>
      <c r="C631">
        <v>2008</v>
      </c>
      <c r="D631">
        <v>16005</v>
      </c>
      <c r="E631">
        <v>2010662</v>
      </c>
      <c r="F631">
        <f t="shared" si="28"/>
        <v>7.9600648940498196E-3</v>
      </c>
      <c r="G631">
        <v>1201</v>
      </c>
      <c r="H631">
        <v>77</v>
      </c>
      <c r="I631">
        <v>283</v>
      </c>
      <c r="J631">
        <v>14444</v>
      </c>
      <c r="K631">
        <v>213396</v>
      </c>
      <c r="L631">
        <v>35468</v>
      </c>
      <c r="M631">
        <v>54341</v>
      </c>
      <c r="N631">
        <v>1707457</v>
      </c>
      <c r="O631">
        <v>5.6280342649346754E-3</v>
      </c>
      <c r="P631">
        <v>2.1709710161272131E-3</v>
      </c>
      <c r="Q631">
        <v>5.2078541064757731E-3</v>
      </c>
      <c r="R631">
        <v>8.4593638375666264E-3</v>
      </c>
      <c r="S631">
        <v>350</v>
      </c>
      <c r="T631">
        <v>56065</v>
      </c>
      <c r="U631">
        <v>6.242753946312316E-3</v>
      </c>
      <c r="V631">
        <v>451</v>
      </c>
      <c r="W631">
        <v>591188</v>
      </c>
      <c r="X631">
        <v>7.6287069426307706E-4</v>
      </c>
      <c r="Y631">
        <v>887</v>
      </c>
      <c r="Z631">
        <v>569158</v>
      </c>
      <c r="AA631">
        <v>1.5584424711591509E-3</v>
      </c>
      <c r="AB631">
        <v>1471</v>
      </c>
      <c r="AC631">
        <v>570028</v>
      </c>
      <c r="AD631">
        <v>2.5805749892987714E-3</v>
      </c>
      <c r="AE631">
        <v>3670</v>
      </c>
      <c r="AF631">
        <v>637556</v>
      </c>
      <c r="AG631">
        <v>5.7563570886322146E-3</v>
      </c>
      <c r="AH631">
        <v>5992</v>
      </c>
      <c r="AI631">
        <v>560468</v>
      </c>
      <c r="AJ631">
        <v>1.0691065323979246E-2</v>
      </c>
      <c r="AK631">
        <v>8100</v>
      </c>
      <c r="AL631">
        <v>334546</v>
      </c>
      <c r="AM631">
        <v>2.4211917045787425E-2</v>
      </c>
      <c r="AN631">
        <v>10580</v>
      </c>
      <c r="AO631">
        <v>185832</v>
      </c>
      <c r="AP631">
        <v>5.6933143914933919E-2</v>
      </c>
      <c r="AQ631">
        <v>10961</v>
      </c>
      <c r="AR631">
        <v>71473</v>
      </c>
      <c r="AS631">
        <v>0.15335861094399283</v>
      </c>
      <c r="AT631">
        <v>7654</v>
      </c>
      <c r="AU631">
        <v>8351</v>
      </c>
      <c r="AV631">
        <v>1018578</v>
      </c>
      <c r="AW631">
        <v>992084</v>
      </c>
      <c r="AX631">
        <f t="shared" si="29"/>
        <v>7.5143975228210312E-3</v>
      </c>
      <c r="AY631">
        <f t="shared" si="29"/>
        <v>8.4176339906701456E-3</v>
      </c>
    </row>
    <row r="632" spans="1:51" x14ac:dyDescent="0.35">
      <c r="A632" t="str">
        <f t="shared" si="27"/>
        <v>2009-New Mexico</v>
      </c>
      <c r="B632" t="s">
        <v>37</v>
      </c>
      <c r="C632">
        <v>2009</v>
      </c>
      <c r="D632">
        <v>15643</v>
      </c>
      <c r="E632">
        <v>2036802</v>
      </c>
      <c r="F632">
        <f t="shared" si="28"/>
        <v>7.6801770618842675E-3</v>
      </c>
      <c r="G632">
        <v>1165</v>
      </c>
      <c r="H632">
        <v>73</v>
      </c>
      <c r="I632">
        <v>268</v>
      </c>
      <c r="J632">
        <v>14137</v>
      </c>
      <c r="K632">
        <v>217796</v>
      </c>
      <c r="L632">
        <v>36931</v>
      </c>
      <c r="M632">
        <v>56276</v>
      </c>
      <c r="N632">
        <v>1725799</v>
      </c>
      <c r="O632">
        <v>5.3490422229976672E-3</v>
      </c>
      <c r="P632">
        <v>1.9766591752186512E-3</v>
      </c>
      <c r="Q632">
        <v>4.7622432297960053E-3</v>
      </c>
      <c r="R632">
        <v>8.1915680794808661E-3</v>
      </c>
      <c r="S632">
        <v>510</v>
      </c>
      <c r="T632">
        <v>63289</v>
      </c>
      <c r="U632">
        <v>8.0582723696060923E-3</v>
      </c>
      <c r="V632">
        <v>625</v>
      </c>
      <c r="W632">
        <v>661845</v>
      </c>
      <c r="X632">
        <v>9.4432986575406625E-4</v>
      </c>
      <c r="Y632">
        <v>973</v>
      </c>
      <c r="Z632">
        <v>642228</v>
      </c>
      <c r="AA632">
        <v>1.5150382730120767E-3</v>
      </c>
      <c r="AB632">
        <v>1385</v>
      </c>
      <c r="AC632">
        <v>559499</v>
      </c>
      <c r="AD632">
        <v>2.4754289105074359E-3</v>
      </c>
      <c r="AE632">
        <v>3617</v>
      </c>
      <c r="AF632">
        <v>645604</v>
      </c>
      <c r="AG632">
        <v>5.6025055606842584E-3</v>
      </c>
      <c r="AH632">
        <v>6024</v>
      </c>
      <c r="AI632">
        <v>560025</v>
      </c>
      <c r="AJ632">
        <v>1.0756662648988884E-2</v>
      </c>
      <c r="AK632">
        <v>7442</v>
      </c>
      <c r="AL632">
        <v>321914</v>
      </c>
      <c r="AM632">
        <v>2.3117975608392304E-2</v>
      </c>
      <c r="AN632">
        <v>9834</v>
      </c>
      <c r="AO632">
        <v>182022</v>
      </c>
      <c r="AP632">
        <v>5.402643636483502E-2</v>
      </c>
      <c r="AQ632">
        <v>10266</v>
      </c>
      <c r="AR632">
        <v>68504</v>
      </c>
      <c r="AS632">
        <v>0.14985986219782788</v>
      </c>
      <c r="AT632">
        <v>7397</v>
      </c>
      <c r="AU632">
        <v>8246</v>
      </c>
      <c r="AV632">
        <v>1031238</v>
      </c>
      <c r="AW632">
        <v>1005564</v>
      </c>
      <c r="AX632">
        <f t="shared" si="29"/>
        <v>7.1729319516930139E-3</v>
      </c>
      <c r="AY632">
        <f t="shared" si="29"/>
        <v>8.2003731239384068E-3</v>
      </c>
    </row>
    <row r="633" spans="1:51" x14ac:dyDescent="0.35">
      <c r="A633" t="str">
        <f t="shared" si="27"/>
        <v>2010-New Mexico</v>
      </c>
      <c r="B633" t="s">
        <v>37</v>
      </c>
      <c r="C633">
        <v>2010</v>
      </c>
      <c r="D633">
        <v>15931</v>
      </c>
      <c r="E633">
        <v>2059179</v>
      </c>
      <c r="F633">
        <f t="shared" si="28"/>
        <v>7.7365785101732292E-3</v>
      </c>
      <c r="G633">
        <v>1172</v>
      </c>
      <c r="H633">
        <v>108</v>
      </c>
      <c r="I633">
        <v>302</v>
      </c>
      <c r="J633">
        <v>14349</v>
      </c>
      <c r="K633">
        <v>220615</v>
      </c>
      <c r="L633">
        <v>38057</v>
      </c>
      <c r="M633">
        <v>57717</v>
      </c>
      <c r="N633">
        <v>1742790</v>
      </c>
      <c r="O633">
        <v>5.3124220927860755E-3</v>
      </c>
      <c r="P633">
        <v>2.8378484904222614E-3</v>
      </c>
      <c r="Q633">
        <v>5.2324271878302752E-3</v>
      </c>
      <c r="R633">
        <v>8.2333499733186436E-3</v>
      </c>
      <c r="S633">
        <v>83</v>
      </c>
      <c r="T633">
        <v>12875</v>
      </c>
      <c r="U633">
        <v>6.4466019417475729E-3</v>
      </c>
      <c r="V633">
        <v>104</v>
      </c>
      <c r="W633">
        <v>166149</v>
      </c>
      <c r="X633">
        <v>6.259441826312527E-4</v>
      </c>
      <c r="Y633">
        <v>142</v>
      </c>
      <c r="Z633">
        <v>146454</v>
      </c>
      <c r="AA633">
        <v>9.6958772037636387E-4</v>
      </c>
      <c r="AB633">
        <v>295</v>
      </c>
      <c r="AC633">
        <v>165649</v>
      </c>
      <c r="AD633">
        <v>1.7808740167462526E-3</v>
      </c>
      <c r="AE633">
        <v>745</v>
      </c>
      <c r="AF633">
        <v>214744</v>
      </c>
      <c r="AG633">
        <v>3.4692471035279214E-3</v>
      </c>
      <c r="AH633">
        <v>1541</v>
      </c>
      <c r="AI633">
        <v>199958</v>
      </c>
      <c r="AJ633">
        <v>7.7066183898618712E-3</v>
      </c>
      <c r="AK633">
        <v>2157</v>
      </c>
      <c r="AL633">
        <v>116713</v>
      </c>
      <c r="AM633">
        <v>1.8481231739394925E-2</v>
      </c>
      <c r="AN633">
        <v>3497</v>
      </c>
      <c r="AO633">
        <v>69704</v>
      </c>
      <c r="AP633">
        <v>5.0169287271892571E-2</v>
      </c>
      <c r="AQ633">
        <v>4409</v>
      </c>
      <c r="AR633">
        <v>29801</v>
      </c>
      <c r="AS633">
        <v>0.14794805543438139</v>
      </c>
      <c r="AT633">
        <v>7597</v>
      </c>
      <c r="AU633">
        <v>8334</v>
      </c>
      <c r="AV633">
        <v>1041758</v>
      </c>
      <c r="AW633">
        <v>1017421</v>
      </c>
      <c r="AX633">
        <f t="shared" si="29"/>
        <v>7.2924805953014041E-3</v>
      </c>
      <c r="AY633">
        <f t="shared" si="29"/>
        <v>8.1912993736122999E-3</v>
      </c>
    </row>
    <row r="634" spans="1:51" x14ac:dyDescent="0.35">
      <c r="A634" t="str">
        <f t="shared" si="27"/>
        <v>2011-New Mexico</v>
      </c>
      <c r="B634" t="s">
        <v>37</v>
      </c>
      <c r="C634">
        <v>2011</v>
      </c>
      <c r="D634">
        <v>16452</v>
      </c>
      <c r="E634">
        <v>2082224</v>
      </c>
      <c r="F634">
        <f t="shared" si="28"/>
        <v>7.9011672135178533E-3</v>
      </c>
      <c r="G634">
        <v>1228</v>
      </c>
      <c r="H634">
        <v>96</v>
      </c>
      <c r="I634">
        <v>276</v>
      </c>
      <c r="J634">
        <v>14852</v>
      </c>
      <c r="K634">
        <v>222486</v>
      </c>
      <c r="L634">
        <v>39624</v>
      </c>
      <c r="M634">
        <v>61456</v>
      </c>
      <c r="N634">
        <v>1758658</v>
      </c>
      <c r="O634">
        <v>5.5194484147317131E-3</v>
      </c>
      <c r="P634">
        <v>2.4227740763173833E-3</v>
      </c>
      <c r="Q634">
        <v>4.4910179640718561E-3</v>
      </c>
      <c r="R634">
        <v>8.4450757338834503E-3</v>
      </c>
      <c r="S634">
        <v>494</v>
      </c>
      <c r="T634">
        <v>73059</v>
      </c>
      <c r="U634">
        <v>6.7616583856882793E-3</v>
      </c>
      <c r="V634">
        <v>589</v>
      </c>
      <c r="W634">
        <v>797796</v>
      </c>
      <c r="X634">
        <v>7.382839723438072E-4</v>
      </c>
      <c r="Y634">
        <v>832</v>
      </c>
      <c r="Z634">
        <v>782984</v>
      </c>
      <c r="AA634">
        <v>1.0626015346418317E-3</v>
      </c>
      <c r="AB634">
        <v>1230</v>
      </c>
      <c r="AC634">
        <v>780253</v>
      </c>
      <c r="AD634">
        <v>1.5764117536235041E-3</v>
      </c>
      <c r="AE634">
        <v>3393</v>
      </c>
      <c r="AF634">
        <v>900717</v>
      </c>
      <c r="AG634">
        <v>3.7669989574971941E-3</v>
      </c>
      <c r="AH634">
        <v>5753</v>
      </c>
      <c r="AI634">
        <v>726370</v>
      </c>
      <c r="AJ634">
        <v>7.9202059556424415E-3</v>
      </c>
      <c r="AK634">
        <v>7203</v>
      </c>
      <c r="AL634">
        <v>402219</v>
      </c>
      <c r="AM634">
        <v>1.7908154512840019E-2</v>
      </c>
      <c r="AN634">
        <v>10458</v>
      </c>
      <c r="AO634">
        <v>224861</v>
      </c>
      <c r="AP634">
        <v>4.6508732061139993E-2</v>
      </c>
      <c r="AQ634">
        <v>13635</v>
      </c>
      <c r="AR634">
        <v>102408</v>
      </c>
      <c r="AS634">
        <v>0.13314389500820248</v>
      </c>
      <c r="AT634">
        <v>7836</v>
      </c>
      <c r="AU634">
        <v>8616</v>
      </c>
      <c r="AV634">
        <v>1052114</v>
      </c>
      <c r="AW634">
        <v>1030110</v>
      </c>
      <c r="AX634">
        <f t="shared" si="29"/>
        <v>7.4478621138013559E-3</v>
      </c>
      <c r="AY634">
        <f t="shared" si="29"/>
        <v>8.364155284387104E-3</v>
      </c>
    </row>
    <row r="635" spans="1:51" x14ac:dyDescent="0.35">
      <c r="A635" t="str">
        <f t="shared" si="27"/>
        <v>2012-New Mexico</v>
      </c>
      <c r="B635" t="s">
        <v>37</v>
      </c>
      <c r="C635">
        <v>2012</v>
      </c>
      <c r="D635">
        <v>16710</v>
      </c>
      <c r="E635">
        <v>2085538</v>
      </c>
      <c r="F635">
        <f t="shared" si="28"/>
        <v>8.0123210413811687E-3</v>
      </c>
      <c r="G635">
        <v>1280</v>
      </c>
      <c r="H635">
        <v>101</v>
      </c>
      <c r="I635">
        <v>293</v>
      </c>
      <c r="J635">
        <v>15036</v>
      </c>
      <c r="K635">
        <v>225079</v>
      </c>
      <c r="L635">
        <v>40974</v>
      </c>
      <c r="M635">
        <v>60900</v>
      </c>
      <c r="N635">
        <v>1758585</v>
      </c>
      <c r="O635">
        <v>5.6868921578645719E-3</v>
      </c>
      <c r="P635">
        <v>2.4649777907941621E-3</v>
      </c>
      <c r="Q635">
        <v>4.8111658456486042E-3</v>
      </c>
      <c r="R635">
        <v>8.5500558687808658E-3</v>
      </c>
      <c r="S635">
        <v>310</v>
      </c>
      <c r="T635">
        <v>73343</v>
      </c>
      <c r="U635">
        <v>4.2267155693113184E-3</v>
      </c>
      <c r="V635">
        <v>479</v>
      </c>
      <c r="W635">
        <v>935129</v>
      </c>
      <c r="X635">
        <v>5.1222879410220412E-4</v>
      </c>
      <c r="Y635">
        <v>705</v>
      </c>
      <c r="Z635">
        <v>868056</v>
      </c>
      <c r="AA635">
        <v>8.1215958417429294E-4</v>
      </c>
      <c r="AB635">
        <v>1183</v>
      </c>
      <c r="AC635">
        <v>865534</v>
      </c>
      <c r="AD635">
        <v>1.3667862845364827E-3</v>
      </c>
      <c r="AE635">
        <v>3209</v>
      </c>
      <c r="AF635">
        <v>1009590</v>
      </c>
      <c r="AG635">
        <v>3.1785180122624037E-3</v>
      </c>
      <c r="AH635">
        <v>5645</v>
      </c>
      <c r="AI635">
        <v>837865</v>
      </c>
      <c r="AJ635">
        <v>6.737362224224666E-3</v>
      </c>
      <c r="AK635">
        <v>7641</v>
      </c>
      <c r="AL635">
        <v>473487</v>
      </c>
      <c r="AM635">
        <v>1.6137718670206361E-2</v>
      </c>
      <c r="AN635">
        <v>13630</v>
      </c>
      <c r="AO635">
        <v>298323</v>
      </c>
      <c r="AP635">
        <v>4.5688733352775346E-2</v>
      </c>
      <c r="AQ635">
        <v>20790</v>
      </c>
      <c r="AR635">
        <v>150079</v>
      </c>
      <c r="AS635">
        <v>0.13852704242432318</v>
      </c>
      <c r="AT635">
        <v>7706</v>
      </c>
      <c r="AU635">
        <v>9004</v>
      </c>
      <c r="AV635">
        <v>1052831</v>
      </c>
      <c r="AW635">
        <v>1032707</v>
      </c>
      <c r="AX635">
        <f t="shared" si="29"/>
        <v>7.3193133560846895E-3</v>
      </c>
      <c r="AY635">
        <f t="shared" si="29"/>
        <v>8.7188331249812394E-3</v>
      </c>
    </row>
    <row r="636" spans="1:51" x14ac:dyDescent="0.35">
      <c r="A636" t="str">
        <f t="shared" si="27"/>
        <v>2013-New Mexico</v>
      </c>
      <c r="B636" t="s">
        <v>37</v>
      </c>
      <c r="C636">
        <v>2013</v>
      </c>
      <c r="D636">
        <v>16805</v>
      </c>
      <c r="E636">
        <v>2085287</v>
      </c>
      <c r="F636">
        <f t="shared" si="28"/>
        <v>8.0588427396324821E-3</v>
      </c>
      <c r="G636">
        <v>1270</v>
      </c>
      <c r="H636">
        <v>101</v>
      </c>
      <c r="I636">
        <v>310</v>
      </c>
      <c r="J636">
        <v>15124</v>
      </c>
      <c r="K636">
        <v>228157</v>
      </c>
      <c r="L636">
        <v>41643</v>
      </c>
      <c r="M636">
        <v>62008</v>
      </c>
      <c r="N636">
        <v>1753479</v>
      </c>
      <c r="O636">
        <v>5.5663424746994396E-3</v>
      </c>
      <c r="P636">
        <v>2.4253776144850274E-3</v>
      </c>
      <c r="Q636">
        <v>4.9993549219455556E-3</v>
      </c>
      <c r="R636">
        <v>8.6251389380768168E-3</v>
      </c>
      <c r="S636">
        <v>749</v>
      </c>
      <c r="T636">
        <v>113146</v>
      </c>
      <c r="U636">
        <v>6.6197656125713683E-3</v>
      </c>
      <c r="V636">
        <v>1089</v>
      </c>
      <c r="W636">
        <v>1413795</v>
      </c>
      <c r="X636">
        <v>7.7026725939757887E-4</v>
      </c>
      <c r="Y636">
        <v>1393</v>
      </c>
      <c r="Z636">
        <v>1169778</v>
      </c>
      <c r="AA636">
        <v>1.1908242418646956E-3</v>
      </c>
      <c r="AB636">
        <v>2445</v>
      </c>
      <c r="AC636">
        <v>1242195</v>
      </c>
      <c r="AD636">
        <v>1.9682900027773419E-3</v>
      </c>
      <c r="AE636">
        <v>6591</v>
      </c>
      <c r="AF636">
        <v>1482011</v>
      </c>
      <c r="AG636">
        <v>4.4473354111406729E-3</v>
      </c>
      <c r="AH636">
        <v>11690</v>
      </c>
      <c r="AI636">
        <v>1304153</v>
      </c>
      <c r="AJ636">
        <v>8.9636722071720111E-3</v>
      </c>
      <c r="AK636">
        <v>14427</v>
      </c>
      <c r="AL636">
        <v>745553</v>
      </c>
      <c r="AM636">
        <v>1.9350736969739241E-2</v>
      </c>
      <c r="AN636">
        <v>22268</v>
      </c>
      <c r="AO636">
        <v>444347</v>
      </c>
      <c r="AP636">
        <v>5.0113987491757571E-2</v>
      </c>
      <c r="AQ636">
        <v>28585</v>
      </c>
      <c r="AR636">
        <v>199255</v>
      </c>
      <c r="AS636">
        <v>0.14345938621364582</v>
      </c>
      <c r="AT636">
        <v>7868</v>
      </c>
      <c r="AU636">
        <v>8937</v>
      </c>
      <c r="AV636">
        <v>1051678</v>
      </c>
      <c r="AW636">
        <v>1033609</v>
      </c>
      <c r="AX636">
        <f t="shared" si="29"/>
        <v>7.4813773797683322E-3</v>
      </c>
      <c r="AY636">
        <f t="shared" si="29"/>
        <v>8.6464030402212053E-3</v>
      </c>
    </row>
    <row r="637" spans="1:51" x14ac:dyDescent="0.35">
      <c r="A637" t="str">
        <f t="shared" si="27"/>
        <v>2014-New Mexico</v>
      </c>
      <c r="B637" t="s">
        <v>37</v>
      </c>
      <c r="C637">
        <v>2014</v>
      </c>
      <c r="D637">
        <v>17579</v>
      </c>
      <c r="E637">
        <v>2085572</v>
      </c>
      <c r="F637">
        <f t="shared" si="28"/>
        <v>8.4288626813171647E-3</v>
      </c>
      <c r="G637">
        <v>1458</v>
      </c>
      <c r="H637">
        <v>112</v>
      </c>
      <c r="I637">
        <v>314</v>
      </c>
      <c r="J637">
        <v>15695</v>
      </c>
      <c r="K637">
        <v>229626</v>
      </c>
      <c r="L637">
        <v>42578</v>
      </c>
      <c r="M637">
        <v>63023</v>
      </c>
      <c r="N637">
        <v>1750345</v>
      </c>
      <c r="O637">
        <v>6.3494552010660817E-3</v>
      </c>
      <c r="P637">
        <v>2.630466438066607E-3</v>
      </c>
      <c r="Q637">
        <v>4.9823080462688225E-3</v>
      </c>
      <c r="R637">
        <v>8.9668036872730811E-3</v>
      </c>
      <c r="S637">
        <v>326</v>
      </c>
      <c r="T637">
        <v>68312</v>
      </c>
      <c r="U637">
        <v>4.7722215716126011E-3</v>
      </c>
      <c r="V637">
        <v>379</v>
      </c>
      <c r="W637">
        <v>720670</v>
      </c>
      <c r="X637">
        <v>5.2589951017802876E-4</v>
      </c>
      <c r="Y637">
        <v>522</v>
      </c>
      <c r="Z637">
        <v>729772</v>
      </c>
      <c r="AA637">
        <v>7.15291899387754E-4</v>
      </c>
      <c r="AB637">
        <v>809</v>
      </c>
      <c r="AC637">
        <v>670486</v>
      </c>
      <c r="AD637">
        <v>1.2065874604391441E-3</v>
      </c>
      <c r="AE637">
        <v>2418</v>
      </c>
      <c r="AF637">
        <v>799748</v>
      </c>
      <c r="AG637">
        <v>3.0234523875020632E-3</v>
      </c>
      <c r="AH637">
        <v>4342</v>
      </c>
      <c r="AI637">
        <v>661215</v>
      </c>
      <c r="AJ637">
        <v>6.5666991825654285E-3</v>
      </c>
      <c r="AK637">
        <v>5820</v>
      </c>
      <c r="AL637">
        <v>367400</v>
      </c>
      <c r="AM637">
        <v>1.5841045182362547E-2</v>
      </c>
      <c r="AN637">
        <v>9813</v>
      </c>
      <c r="AO637">
        <v>223754</v>
      </c>
      <c r="AP637">
        <v>4.3856199218784912E-2</v>
      </c>
      <c r="AQ637">
        <v>15246</v>
      </c>
      <c r="AR637">
        <v>110614</v>
      </c>
      <c r="AS637">
        <v>0.13783065434755093</v>
      </c>
      <c r="AT637">
        <v>8195</v>
      </c>
      <c r="AU637">
        <v>9384</v>
      </c>
      <c r="AV637">
        <v>1052690</v>
      </c>
      <c r="AW637">
        <v>1032882</v>
      </c>
      <c r="AX637">
        <f t="shared" si="29"/>
        <v>7.7848179426041851E-3</v>
      </c>
      <c r="AY637">
        <f t="shared" si="29"/>
        <v>9.0852585290478495E-3</v>
      </c>
    </row>
    <row r="638" spans="1:51" x14ac:dyDescent="0.35">
      <c r="A638" t="str">
        <f t="shared" si="27"/>
        <v>2015-New Mexico</v>
      </c>
      <c r="B638" t="s">
        <v>37</v>
      </c>
      <c r="C638">
        <v>2015</v>
      </c>
      <c r="D638">
        <v>17685</v>
      </c>
      <c r="E638">
        <v>2085109</v>
      </c>
      <c r="F638">
        <f t="shared" si="28"/>
        <v>8.4815709874160056E-3</v>
      </c>
      <c r="G638">
        <v>1497</v>
      </c>
      <c r="H638">
        <v>127</v>
      </c>
      <c r="I638">
        <v>330</v>
      </c>
      <c r="J638">
        <v>15731</v>
      </c>
      <c r="K638">
        <v>231645</v>
      </c>
      <c r="L638">
        <v>43814</v>
      </c>
      <c r="M638">
        <v>64016</v>
      </c>
      <c r="N638">
        <v>1745634</v>
      </c>
      <c r="O638">
        <v>6.4624749077251825E-3</v>
      </c>
      <c r="P638">
        <v>2.8986168804491716E-3</v>
      </c>
      <c r="Q638">
        <v>5.1549612596850786E-3</v>
      </c>
      <c r="R638">
        <v>9.0116255755788438E-3</v>
      </c>
      <c r="S638">
        <v>374</v>
      </c>
      <c r="T638">
        <v>40028</v>
      </c>
      <c r="U638">
        <v>9.3434595782951931E-3</v>
      </c>
      <c r="V638">
        <v>420</v>
      </c>
      <c r="W638">
        <v>436233</v>
      </c>
      <c r="X638">
        <v>9.6278823472777163E-4</v>
      </c>
      <c r="Y638">
        <v>660</v>
      </c>
      <c r="Z638">
        <v>389607</v>
      </c>
      <c r="AA638">
        <v>1.69401473792822E-3</v>
      </c>
      <c r="AB638">
        <v>1073</v>
      </c>
      <c r="AC638">
        <v>369936</v>
      </c>
      <c r="AD638">
        <v>2.9005017084036159E-3</v>
      </c>
      <c r="AE638">
        <v>2639</v>
      </c>
      <c r="AF638">
        <v>410608</v>
      </c>
      <c r="AG638">
        <v>6.4270545142812606E-3</v>
      </c>
      <c r="AH638">
        <v>4380</v>
      </c>
      <c r="AI638">
        <v>360476</v>
      </c>
      <c r="AJ638">
        <v>1.2150600872180117E-2</v>
      </c>
      <c r="AK638">
        <v>5412</v>
      </c>
      <c r="AL638">
        <v>219176</v>
      </c>
      <c r="AM638">
        <v>2.4692484578603496E-2</v>
      </c>
      <c r="AN638">
        <v>7073</v>
      </c>
      <c r="AO638">
        <v>123457</v>
      </c>
      <c r="AP638">
        <v>5.7291202604955571E-2</v>
      </c>
      <c r="AQ638">
        <v>7068</v>
      </c>
      <c r="AR638">
        <v>45438</v>
      </c>
      <c r="AS638">
        <v>0.1555526211541001</v>
      </c>
      <c r="AT638">
        <v>8155</v>
      </c>
      <c r="AU638">
        <v>9530</v>
      </c>
      <c r="AV638">
        <v>1051688</v>
      </c>
      <c r="AW638">
        <v>1033421</v>
      </c>
      <c r="AX638">
        <f t="shared" si="29"/>
        <v>7.7542008656559741E-3</v>
      </c>
      <c r="AY638">
        <f t="shared" si="29"/>
        <v>9.2217982796943352E-3</v>
      </c>
    </row>
    <row r="639" spans="1:51" x14ac:dyDescent="0.35">
      <c r="A639" t="str">
        <f t="shared" si="27"/>
        <v>2016-New Mexico</v>
      </c>
      <c r="B639" t="s">
        <v>37</v>
      </c>
      <c r="C639">
        <v>2016</v>
      </c>
      <c r="D639">
        <v>18365</v>
      </c>
      <c r="E639">
        <v>2081015</v>
      </c>
      <c r="F639">
        <f t="shared" si="28"/>
        <v>8.8250204827932527E-3</v>
      </c>
      <c r="G639">
        <v>1610</v>
      </c>
      <c r="H639">
        <v>147</v>
      </c>
      <c r="I639">
        <v>324</v>
      </c>
      <c r="J639">
        <v>16284</v>
      </c>
      <c r="K639">
        <v>232324</v>
      </c>
      <c r="L639">
        <v>42978</v>
      </c>
      <c r="M639">
        <v>62757</v>
      </c>
      <c r="N639">
        <v>1742956</v>
      </c>
      <c r="O639">
        <v>6.9299771009452317E-3</v>
      </c>
      <c r="P639">
        <v>3.4203546000279215E-3</v>
      </c>
      <c r="Q639">
        <v>5.1627706869353217E-3</v>
      </c>
      <c r="R639">
        <v>9.3427487555623901E-3</v>
      </c>
      <c r="S639">
        <v>485</v>
      </c>
      <c r="T639">
        <v>74978</v>
      </c>
      <c r="U639">
        <v>6.4685641121395611E-3</v>
      </c>
      <c r="V639">
        <v>727</v>
      </c>
      <c r="W639">
        <v>834342</v>
      </c>
      <c r="X639">
        <v>8.7134532362029E-4</v>
      </c>
      <c r="Y639">
        <v>1045</v>
      </c>
      <c r="Z639">
        <v>787716</v>
      </c>
      <c r="AA639">
        <v>1.3266202540001726E-3</v>
      </c>
      <c r="AB639">
        <v>1511</v>
      </c>
      <c r="AC639">
        <v>735499</v>
      </c>
      <c r="AD639">
        <v>2.0543875654487633E-3</v>
      </c>
      <c r="AE639">
        <v>4121</v>
      </c>
      <c r="AF639">
        <v>874959</v>
      </c>
      <c r="AG639">
        <v>4.7099349798104826E-3</v>
      </c>
      <c r="AH639">
        <v>7184</v>
      </c>
      <c r="AI639">
        <v>753697</v>
      </c>
      <c r="AJ639">
        <v>9.5316818297007944E-3</v>
      </c>
      <c r="AK639">
        <v>9527</v>
      </c>
      <c r="AL639">
        <v>461304</v>
      </c>
      <c r="AM639">
        <v>2.0652324714288191E-2</v>
      </c>
      <c r="AN639">
        <v>14105</v>
      </c>
      <c r="AO639">
        <v>275749</v>
      </c>
      <c r="AP639">
        <v>5.115159075826204E-2</v>
      </c>
      <c r="AQ639">
        <v>16921</v>
      </c>
      <c r="AR639">
        <v>117599</v>
      </c>
      <c r="AS639">
        <v>0.14388727795304382</v>
      </c>
      <c r="AT639">
        <v>8503</v>
      </c>
      <c r="AU639">
        <v>9862</v>
      </c>
      <c r="AV639">
        <v>1050352</v>
      </c>
      <c r="AW639">
        <v>1030663</v>
      </c>
      <c r="AX639">
        <f t="shared" si="29"/>
        <v>8.0953813578685998E-3</v>
      </c>
      <c r="AY639">
        <f t="shared" si="29"/>
        <v>9.5685980771600416E-3</v>
      </c>
    </row>
    <row r="640" spans="1:51" x14ac:dyDescent="0.35">
      <c r="A640" t="str">
        <f t="shared" si="27"/>
        <v>2017-New Mexico</v>
      </c>
      <c r="B640" t="s">
        <v>37</v>
      </c>
      <c r="C640">
        <v>2017</v>
      </c>
      <c r="D640">
        <v>18673</v>
      </c>
      <c r="E640">
        <v>2088070</v>
      </c>
      <c r="F640">
        <f t="shared" si="28"/>
        <v>8.942707859410844E-3</v>
      </c>
      <c r="G640">
        <v>1626</v>
      </c>
      <c r="H640">
        <v>138</v>
      </c>
      <c r="I640">
        <v>366</v>
      </c>
      <c r="J640">
        <v>16543</v>
      </c>
      <c r="K640">
        <v>239695</v>
      </c>
      <c r="L640">
        <v>44133</v>
      </c>
      <c r="M640">
        <v>63539</v>
      </c>
      <c r="N640">
        <v>1740703</v>
      </c>
      <c r="O640">
        <v>6.7836208514987801E-3</v>
      </c>
      <c r="P640">
        <v>3.1269118346815309E-3</v>
      </c>
      <c r="Q640">
        <v>5.7602417412927496E-3</v>
      </c>
      <c r="R640">
        <v>9.5036315787357176E-3</v>
      </c>
      <c r="S640">
        <v>71</v>
      </c>
      <c r="T640">
        <v>11894</v>
      </c>
      <c r="U640">
        <v>5.9693963342861943E-3</v>
      </c>
      <c r="V640">
        <v>126</v>
      </c>
      <c r="W640">
        <v>135833</v>
      </c>
      <c r="X640">
        <v>9.2760963830586089E-4</v>
      </c>
      <c r="Y640">
        <v>162</v>
      </c>
      <c r="Z640">
        <v>124880</v>
      </c>
      <c r="AA640">
        <v>1.2972453555413197E-3</v>
      </c>
      <c r="AB640">
        <v>234</v>
      </c>
      <c r="AC640">
        <v>112121</v>
      </c>
      <c r="AD640">
        <v>2.0870309754640074E-3</v>
      </c>
      <c r="AE640">
        <v>645</v>
      </c>
      <c r="AF640">
        <v>145062</v>
      </c>
      <c r="AG640">
        <v>4.4463746535963935E-3</v>
      </c>
      <c r="AH640">
        <v>1107</v>
      </c>
      <c r="AI640">
        <v>144927</v>
      </c>
      <c r="AJ640">
        <v>7.6383282618145689E-3</v>
      </c>
      <c r="AK640">
        <v>1500</v>
      </c>
      <c r="AL640">
        <v>84120</v>
      </c>
      <c r="AM640">
        <v>1.783166904422254E-2</v>
      </c>
      <c r="AN640">
        <v>2219</v>
      </c>
      <c r="AO640">
        <v>46597</v>
      </c>
      <c r="AP640">
        <v>4.7621091486576388E-2</v>
      </c>
      <c r="AQ640">
        <v>3006</v>
      </c>
      <c r="AR640">
        <v>20735</v>
      </c>
      <c r="AS640">
        <v>0.14497226911020014</v>
      </c>
      <c r="AT640">
        <v>8627</v>
      </c>
      <c r="AU640">
        <v>10046</v>
      </c>
      <c r="AV640">
        <v>1053926</v>
      </c>
      <c r="AW640">
        <v>1034144</v>
      </c>
      <c r="AX640">
        <f t="shared" si="29"/>
        <v>8.1855841871250924E-3</v>
      </c>
      <c r="AY640">
        <f t="shared" si="29"/>
        <v>9.7143144475044102E-3</v>
      </c>
    </row>
    <row r="641" spans="1:51" x14ac:dyDescent="0.35">
      <c r="A641" t="str">
        <f t="shared" si="27"/>
        <v>2018-New Mexico</v>
      </c>
      <c r="B641" t="s">
        <v>37</v>
      </c>
      <c r="C641">
        <v>2018</v>
      </c>
      <c r="D641">
        <v>19007</v>
      </c>
      <c r="E641">
        <v>2095428</v>
      </c>
      <c r="F641">
        <f t="shared" si="28"/>
        <v>9.0707005919554388E-3</v>
      </c>
      <c r="G641">
        <v>1680</v>
      </c>
      <c r="H641">
        <v>148</v>
      </c>
      <c r="I641">
        <v>394</v>
      </c>
      <c r="J641">
        <v>16785</v>
      </c>
      <c r="K641">
        <v>241055</v>
      </c>
      <c r="L641">
        <v>45322</v>
      </c>
      <c r="M641">
        <v>64722</v>
      </c>
      <c r="N641">
        <v>1744329</v>
      </c>
      <c r="O641">
        <v>6.9693638381282284E-3</v>
      </c>
      <c r="P641">
        <v>3.2655222629186706E-3</v>
      </c>
      <c r="Q641">
        <v>6.0875745496121875E-3</v>
      </c>
      <c r="R641">
        <v>9.6226113307753304E-3</v>
      </c>
      <c r="S641">
        <v>143</v>
      </c>
      <c r="T641">
        <v>25907</v>
      </c>
      <c r="U641">
        <v>5.5197436986142738E-3</v>
      </c>
      <c r="V641">
        <v>127</v>
      </c>
      <c r="W641">
        <v>259775</v>
      </c>
      <c r="X641">
        <v>4.8888461168318737E-4</v>
      </c>
      <c r="Y641">
        <v>196</v>
      </c>
      <c r="Z641">
        <v>249493</v>
      </c>
      <c r="AA641">
        <v>7.8559318297507347E-4</v>
      </c>
      <c r="AB641">
        <v>357</v>
      </c>
      <c r="AC641">
        <v>219833</v>
      </c>
      <c r="AD641">
        <v>1.623960006004558E-3</v>
      </c>
      <c r="AE641">
        <v>882</v>
      </c>
      <c r="AF641">
        <v>254266</v>
      </c>
      <c r="AG641">
        <v>3.4688082559209648E-3</v>
      </c>
      <c r="AH641">
        <v>1687</v>
      </c>
      <c r="AI641">
        <v>223573</v>
      </c>
      <c r="AJ641">
        <v>7.545633864554307E-3</v>
      </c>
      <c r="AK641">
        <v>2292</v>
      </c>
      <c r="AL641">
        <v>126090</v>
      </c>
      <c r="AM641">
        <v>1.8177492267428028E-2</v>
      </c>
      <c r="AN641">
        <v>3928</v>
      </c>
      <c r="AO641">
        <v>83774</v>
      </c>
      <c r="AP641">
        <v>4.688805596008308E-2</v>
      </c>
      <c r="AQ641">
        <v>5807</v>
      </c>
      <c r="AR641">
        <v>40518</v>
      </c>
      <c r="AS641">
        <v>0.14331901870773484</v>
      </c>
      <c r="AT641">
        <v>8630</v>
      </c>
      <c r="AU641">
        <v>10377</v>
      </c>
      <c r="AV641">
        <v>1058143</v>
      </c>
      <c r="AW641">
        <v>1037285</v>
      </c>
      <c r="AX641">
        <f t="shared" si="29"/>
        <v>8.1557974678280725E-3</v>
      </c>
      <c r="AY641">
        <f t="shared" si="29"/>
        <v>1.0004000829087473E-2</v>
      </c>
    </row>
    <row r="642" spans="1:51" x14ac:dyDescent="0.35">
      <c r="A642" t="str">
        <f t="shared" si="27"/>
        <v>1999-New York</v>
      </c>
      <c r="B642" t="s">
        <v>38</v>
      </c>
      <c r="C642">
        <v>1999</v>
      </c>
      <c r="D642">
        <v>159927</v>
      </c>
      <c r="E642">
        <v>18882725</v>
      </c>
      <c r="F642">
        <f t="shared" si="28"/>
        <v>8.4694873224071213E-3</v>
      </c>
      <c r="G642">
        <v>193</v>
      </c>
      <c r="H642">
        <v>2665</v>
      </c>
      <c r="I642">
        <v>22259</v>
      </c>
      <c r="J642">
        <v>134810</v>
      </c>
      <c r="K642">
        <v>113722</v>
      </c>
      <c r="L642">
        <v>1122472</v>
      </c>
      <c r="M642">
        <v>3410768</v>
      </c>
      <c r="N642">
        <v>14235763</v>
      </c>
      <c r="O642">
        <v>1.6971210495770387E-3</v>
      </c>
      <c r="P642">
        <v>2.3742240340961732E-3</v>
      </c>
      <c r="Q642">
        <v>6.5260961754068291E-3</v>
      </c>
      <c r="R642">
        <v>9.4698120501163167E-3</v>
      </c>
      <c r="S642">
        <v>201</v>
      </c>
      <c r="T642">
        <v>36675</v>
      </c>
      <c r="U642">
        <v>5.4805725971370147E-3</v>
      </c>
      <c r="V642">
        <v>299</v>
      </c>
      <c r="W642">
        <v>361160</v>
      </c>
      <c r="X642">
        <v>8.278879167128143E-4</v>
      </c>
      <c r="Y642">
        <v>422</v>
      </c>
      <c r="Z642">
        <v>389439</v>
      </c>
      <c r="AA642">
        <v>1.0836100133782185E-3</v>
      </c>
      <c r="AB642">
        <v>725</v>
      </c>
      <c r="AC642">
        <v>378299</v>
      </c>
      <c r="AD642">
        <v>1.9164734773287797E-3</v>
      </c>
      <c r="AE642">
        <v>1742</v>
      </c>
      <c r="AF642">
        <v>375378</v>
      </c>
      <c r="AG642">
        <v>4.6406555525363765E-3</v>
      </c>
      <c r="AH642">
        <v>3053</v>
      </c>
      <c r="AI642">
        <v>326307</v>
      </c>
      <c r="AJ642">
        <v>9.3562197562418216E-3</v>
      </c>
      <c r="AK642">
        <v>4108</v>
      </c>
      <c r="AL642">
        <v>206957</v>
      </c>
      <c r="AM642">
        <v>1.9849533961161014E-2</v>
      </c>
      <c r="AN642">
        <v>5025</v>
      </c>
      <c r="AO642">
        <v>99530</v>
      </c>
      <c r="AP642">
        <v>5.0487290264241938E-2</v>
      </c>
      <c r="AQ642">
        <v>4669</v>
      </c>
      <c r="AR642">
        <v>32991</v>
      </c>
      <c r="AS642">
        <v>0.14152344578824527</v>
      </c>
      <c r="AT642">
        <v>83833</v>
      </c>
      <c r="AU642">
        <v>76094</v>
      </c>
      <c r="AV642">
        <v>9777654</v>
      </c>
      <c r="AW642">
        <v>9105071</v>
      </c>
      <c r="AX642">
        <f t="shared" si="29"/>
        <v>8.5739380837161969E-3</v>
      </c>
      <c r="AY642">
        <f t="shared" si="29"/>
        <v>8.3573208819568787E-3</v>
      </c>
    </row>
    <row r="643" spans="1:51" x14ac:dyDescent="0.35">
      <c r="A643" t="str">
        <f t="shared" ref="A643:A706" si="30">CONCATENATE(C643,"-",B643)</f>
        <v>2000-New York</v>
      </c>
      <c r="B643" t="s">
        <v>38</v>
      </c>
      <c r="C643">
        <v>2000</v>
      </c>
      <c r="D643">
        <v>158203</v>
      </c>
      <c r="E643">
        <v>18976457</v>
      </c>
      <c r="F643">
        <f t="shared" ref="F643:F706" si="31">IFERROR(D643/E643,0)</f>
        <v>8.3368038617535403E-3</v>
      </c>
      <c r="G643">
        <v>191</v>
      </c>
      <c r="H643">
        <v>2761</v>
      </c>
      <c r="I643">
        <v>22205</v>
      </c>
      <c r="J643">
        <v>133046</v>
      </c>
      <c r="K643">
        <v>120355</v>
      </c>
      <c r="L643">
        <v>1157977</v>
      </c>
      <c r="M643">
        <v>3434584</v>
      </c>
      <c r="N643">
        <v>14263541</v>
      </c>
      <c r="O643">
        <v>1.5869718748701758E-3</v>
      </c>
      <c r="P643">
        <v>2.3843306041484418E-3</v>
      </c>
      <c r="Q643">
        <v>6.4651206667241216E-3</v>
      </c>
      <c r="R643">
        <v>9.3276977995856714E-3</v>
      </c>
      <c r="S643">
        <v>61</v>
      </c>
      <c r="T643">
        <v>12910</v>
      </c>
      <c r="U643">
        <v>4.7250193648334625E-3</v>
      </c>
      <c r="V643">
        <v>98</v>
      </c>
      <c r="W643">
        <v>178444</v>
      </c>
      <c r="X643">
        <v>5.49191903342225E-4</v>
      </c>
      <c r="Y643">
        <v>125</v>
      </c>
      <c r="Z643">
        <v>147018</v>
      </c>
      <c r="AA643">
        <v>8.5023602552068451E-4</v>
      </c>
      <c r="AB643">
        <v>229</v>
      </c>
      <c r="AC643">
        <v>172475</v>
      </c>
      <c r="AD643">
        <v>1.3277286563270038E-3</v>
      </c>
      <c r="AE643">
        <v>712</v>
      </c>
      <c r="AF643">
        <v>223338</v>
      </c>
      <c r="AG643">
        <v>3.187993086711621E-3</v>
      </c>
      <c r="AH643">
        <v>1298</v>
      </c>
      <c r="AI643">
        <v>186217</v>
      </c>
      <c r="AJ643">
        <v>6.970362534032876E-3</v>
      </c>
      <c r="AK643">
        <v>1751</v>
      </c>
      <c r="AL643">
        <v>101288</v>
      </c>
      <c r="AM643">
        <v>1.7287339072743071E-2</v>
      </c>
      <c r="AN643">
        <v>2752</v>
      </c>
      <c r="AO643">
        <v>57432</v>
      </c>
      <c r="AP643">
        <v>4.7917537261457026E-2</v>
      </c>
      <c r="AQ643">
        <v>3774</v>
      </c>
      <c r="AR643">
        <v>25656</v>
      </c>
      <c r="AS643">
        <v>0.14710009354536951</v>
      </c>
      <c r="AT643">
        <v>83114</v>
      </c>
      <c r="AU643">
        <v>75089</v>
      </c>
      <c r="AV643">
        <v>9829709</v>
      </c>
      <c r="AW643">
        <v>9146748</v>
      </c>
      <c r="AX643">
        <f t="shared" ref="AX643:AY706" si="32">IFERROR(AT643/AV643,0)</f>
        <v>8.4553876416890873E-3</v>
      </c>
      <c r="AY643">
        <f t="shared" si="32"/>
        <v>8.2093657767766202E-3</v>
      </c>
    </row>
    <row r="644" spans="1:51" x14ac:dyDescent="0.35">
      <c r="A644" t="str">
        <f t="shared" si="30"/>
        <v>2001-New York</v>
      </c>
      <c r="B644" t="s">
        <v>38</v>
      </c>
      <c r="C644">
        <v>2001</v>
      </c>
      <c r="D644">
        <v>159240</v>
      </c>
      <c r="E644">
        <v>19082838</v>
      </c>
      <c r="F644">
        <f t="shared" si="31"/>
        <v>8.3446707455148966E-3</v>
      </c>
      <c r="G644">
        <v>188</v>
      </c>
      <c r="H644">
        <v>2933</v>
      </c>
      <c r="I644">
        <v>22415</v>
      </c>
      <c r="J644">
        <v>133704</v>
      </c>
      <c r="K644">
        <v>130396</v>
      </c>
      <c r="L644">
        <v>1213384</v>
      </c>
      <c r="M644">
        <v>3457658</v>
      </c>
      <c r="N644">
        <v>14281400</v>
      </c>
      <c r="O644">
        <v>1.4417620172397926E-3</v>
      </c>
      <c r="P644">
        <v>2.4172067540036788E-3</v>
      </c>
      <c r="Q644">
        <v>6.4827117083297425E-3</v>
      </c>
      <c r="R644">
        <v>9.3621073564216402E-3</v>
      </c>
      <c r="S644">
        <v>538</v>
      </c>
      <c r="T644">
        <v>104457</v>
      </c>
      <c r="U644">
        <v>5.1504446805862702E-3</v>
      </c>
      <c r="V644">
        <v>708</v>
      </c>
      <c r="W644">
        <v>1137748</v>
      </c>
      <c r="X644">
        <v>6.2228191128439693E-4</v>
      </c>
      <c r="Y644">
        <v>1053</v>
      </c>
      <c r="Z644">
        <v>1123344</v>
      </c>
      <c r="AA644">
        <v>9.3737982309960259E-4</v>
      </c>
      <c r="AB644">
        <v>1662</v>
      </c>
      <c r="AC644">
        <v>1211530</v>
      </c>
      <c r="AD644">
        <v>1.3718191047683507E-3</v>
      </c>
      <c r="AE644">
        <v>4665</v>
      </c>
      <c r="AF644">
        <v>1373968</v>
      </c>
      <c r="AG644">
        <v>3.3952755813818078E-3</v>
      </c>
      <c r="AH644">
        <v>8047</v>
      </c>
      <c r="AI644">
        <v>1087367</v>
      </c>
      <c r="AJ644">
        <v>7.4004452958384799E-3</v>
      </c>
      <c r="AK644">
        <v>10612</v>
      </c>
      <c r="AL644">
        <v>630736</v>
      </c>
      <c r="AM644">
        <v>1.6824788818142613E-2</v>
      </c>
      <c r="AN644">
        <v>18171</v>
      </c>
      <c r="AO644">
        <v>392003</v>
      </c>
      <c r="AP644">
        <v>4.6354237084920272E-2</v>
      </c>
      <c r="AQ644">
        <v>24897</v>
      </c>
      <c r="AR644">
        <v>185621</v>
      </c>
      <c r="AS644">
        <v>0.134128142828667</v>
      </c>
      <c r="AT644">
        <v>83689</v>
      </c>
      <c r="AU644">
        <v>75551</v>
      </c>
      <c r="AV644">
        <v>9878713</v>
      </c>
      <c r="AW644">
        <v>9204125</v>
      </c>
      <c r="AX644">
        <f t="shared" si="32"/>
        <v>8.4716501025993967E-3</v>
      </c>
      <c r="AY644">
        <f t="shared" si="32"/>
        <v>8.208384827455081E-3</v>
      </c>
    </row>
    <row r="645" spans="1:51" x14ac:dyDescent="0.35">
      <c r="A645" t="str">
        <f t="shared" si="30"/>
        <v>2002-New York</v>
      </c>
      <c r="B645" t="s">
        <v>38</v>
      </c>
      <c r="C645">
        <v>2002</v>
      </c>
      <c r="D645">
        <v>158118</v>
      </c>
      <c r="E645">
        <v>19137800</v>
      </c>
      <c r="F645">
        <f t="shared" si="31"/>
        <v>8.2620781908056308E-3</v>
      </c>
      <c r="G645">
        <v>197</v>
      </c>
      <c r="H645">
        <v>2942</v>
      </c>
      <c r="I645">
        <v>22129</v>
      </c>
      <c r="J645">
        <v>132850</v>
      </c>
      <c r="K645">
        <v>139242</v>
      </c>
      <c r="L645">
        <v>1255048</v>
      </c>
      <c r="M645">
        <v>3467250</v>
      </c>
      <c r="N645">
        <v>14276260</v>
      </c>
      <c r="O645">
        <v>1.4148030048404935E-3</v>
      </c>
      <c r="P645">
        <v>2.3441334514695852E-3</v>
      </c>
      <c r="Q645">
        <v>6.3822914413440048E-3</v>
      </c>
      <c r="R645">
        <v>9.3056584847852307E-3</v>
      </c>
      <c r="S645">
        <v>148</v>
      </c>
      <c r="T645">
        <v>28752</v>
      </c>
      <c r="U645">
        <v>5.1474680022259318E-3</v>
      </c>
      <c r="V645">
        <v>273</v>
      </c>
      <c r="W645">
        <v>293085</v>
      </c>
      <c r="X645">
        <v>9.3147039254823686E-4</v>
      </c>
      <c r="Y645">
        <v>438</v>
      </c>
      <c r="Z645">
        <v>273984</v>
      </c>
      <c r="AA645">
        <v>1.5986334968465313E-3</v>
      </c>
      <c r="AB645">
        <v>639</v>
      </c>
      <c r="AC645">
        <v>246754</v>
      </c>
      <c r="AD645">
        <v>2.5896236737803641E-3</v>
      </c>
      <c r="AE645">
        <v>1398</v>
      </c>
      <c r="AF645">
        <v>286363</v>
      </c>
      <c r="AG645">
        <v>4.8819156106061192E-3</v>
      </c>
      <c r="AH645">
        <v>2246</v>
      </c>
      <c r="AI645">
        <v>266321</v>
      </c>
      <c r="AJ645">
        <v>8.4334318360174375E-3</v>
      </c>
      <c r="AK645">
        <v>2721</v>
      </c>
      <c r="AL645">
        <v>160148</v>
      </c>
      <c r="AM645">
        <v>1.6990533756275444E-2</v>
      </c>
      <c r="AN645">
        <v>3969</v>
      </c>
      <c r="AO645">
        <v>88438</v>
      </c>
      <c r="AP645">
        <v>4.4878898211176188E-2</v>
      </c>
      <c r="AQ645">
        <v>4522</v>
      </c>
      <c r="AR645">
        <v>33789</v>
      </c>
      <c r="AS645">
        <v>0.13383053656515434</v>
      </c>
      <c r="AT645">
        <v>83222</v>
      </c>
      <c r="AU645">
        <v>74896</v>
      </c>
      <c r="AV645">
        <v>9902927</v>
      </c>
      <c r="AW645">
        <v>9234873</v>
      </c>
      <c r="AX645">
        <f t="shared" si="32"/>
        <v>8.4037779941223446E-3</v>
      </c>
      <c r="AY645">
        <f t="shared" si="32"/>
        <v>8.110127773278528E-3</v>
      </c>
    </row>
    <row r="646" spans="1:51" x14ac:dyDescent="0.35">
      <c r="A646" t="str">
        <f t="shared" si="30"/>
        <v>2003-New York</v>
      </c>
      <c r="B646" t="s">
        <v>38</v>
      </c>
      <c r="C646">
        <v>2003</v>
      </c>
      <c r="D646">
        <v>155877</v>
      </c>
      <c r="E646">
        <v>19175939</v>
      </c>
      <c r="F646">
        <f t="shared" si="31"/>
        <v>8.1287805515025888E-3</v>
      </c>
      <c r="G646">
        <v>263</v>
      </c>
      <c r="H646">
        <v>3230</v>
      </c>
      <c r="I646">
        <v>21908</v>
      </c>
      <c r="J646">
        <v>130476</v>
      </c>
      <c r="K646">
        <v>147941</v>
      </c>
      <c r="L646">
        <v>1293519</v>
      </c>
      <c r="M646">
        <v>3471007</v>
      </c>
      <c r="N646">
        <v>14263472</v>
      </c>
      <c r="O646">
        <v>1.7777357189690485E-3</v>
      </c>
      <c r="P646">
        <v>2.497064210112105E-3</v>
      </c>
      <c r="Q646">
        <v>6.3117129985620886E-3</v>
      </c>
      <c r="R646">
        <v>9.1475623887367682E-3</v>
      </c>
      <c r="S646">
        <v>1223</v>
      </c>
      <c r="T646">
        <v>242280</v>
      </c>
      <c r="U646">
        <v>5.0478784877001819E-3</v>
      </c>
      <c r="V646">
        <v>1464</v>
      </c>
      <c r="W646">
        <v>2756593</v>
      </c>
      <c r="X646">
        <v>5.3109037133882298E-4</v>
      </c>
      <c r="Y646">
        <v>2147</v>
      </c>
      <c r="Z646">
        <v>2714267</v>
      </c>
      <c r="AA646">
        <v>7.9100545377444446E-4</v>
      </c>
      <c r="AB646">
        <v>3523</v>
      </c>
      <c r="AC646">
        <v>2560765</v>
      </c>
      <c r="AD646">
        <v>1.375760758991942E-3</v>
      </c>
      <c r="AE646">
        <v>9593</v>
      </c>
      <c r="AF646">
        <v>2864680</v>
      </c>
      <c r="AG646">
        <v>3.3487160869625928E-3</v>
      </c>
      <c r="AH646">
        <v>17527</v>
      </c>
      <c r="AI646">
        <v>2389166</v>
      </c>
      <c r="AJ646">
        <v>7.3360327411322616E-3</v>
      </c>
      <c r="AK646">
        <v>23303</v>
      </c>
      <c r="AL646">
        <v>1397227</v>
      </c>
      <c r="AM646">
        <v>1.6678034421035378E-2</v>
      </c>
      <c r="AN646">
        <v>37578</v>
      </c>
      <c r="AO646">
        <v>862848</v>
      </c>
      <c r="AP646">
        <v>4.3551123720516241E-2</v>
      </c>
      <c r="AQ646">
        <v>52335</v>
      </c>
      <c r="AR646">
        <v>404619</v>
      </c>
      <c r="AS646">
        <v>0.12934390129974124</v>
      </c>
      <c r="AT646">
        <v>82337</v>
      </c>
      <c r="AU646">
        <v>73540</v>
      </c>
      <c r="AV646">
        <v>9917810</v>
      </c>
      <c r="AW646">
        <v>9258129</v>
      </c>
      <c r="AX646">
        <f t="shared" si="32"/>
        <v>8.3019335921942442E-3</v>
      </c>
      <c r="AY646">
        <f t="shared" si="32"/>
        <v>7.9432896214775145E-3</v>
      </c>
    </row>
    <row r="647" spans="1:51" x14ac:dyDescent="0.35">
      <c r="A647" t="str">
        <f t="shared" si="30"/>
        <v>2004-New York</v>
      </c>
      <c r="B647" t="s">
        <v>38</v>
      </c>
      <c r="C647">
        <v>2004</v>
      </c>
      <c r="D647">
        <v>152681</v>
      </c>
      <c r="E647">
        <v>19171567</v>
      </c>
      <c r="F647">
        <f t="shared" si="31"/>
        <v>7.9639290831052048E-3</v>
      </c>
      <c r="G647">
        <v>242</v>
      </c>
      <c r="H647">
        <v>3229</v>
      </c>
      <c r="I647">
        <v>21988</v>
      </c>
      <c r="J647">
        <v>127222</v>
      </c>
      <c r="K647">
        <v>156677</v>
      </c>
      <c r="L647">
        <v>1327853</v>
      </c>
      <c r="M647">
        <v>3464246</v>
      </c>
      <c r="N647">
        <v>14222791</v>
      </c>
      <c r="O647">
        <v>1.5445789745782725E-3</v>
      </c>
      <c r="P647">
        <v>2.4317450802159575E-3</v>
      </c>
      <c r="Q647">
        <v>6.3471243093013606E-3</v>
      </c>
      <c r="R647">
        <v>8.9449391473164445E-3</v>
      </c>
      <c r="S647">
        <v>870</v>
      </c>
      <c r="T647">
        <v>121983</v>
      </c>
      <c r="U647">
        <v>7.1321413639605516E-3</v>
      </c>
      <c r="V647">
        <v>961</v>
      </c>
      <c r="W647">
        <v>1332002</v>
      </c>
      <c r="X647">
        <v>7.2147038818260031E-4</v>
      </c>
      <c r="Y647">
        <v>1411</v>
      </c>
      <c r="Z647">
        <v>1262635</v>
      </c>
      <c r="AA647">
        <v>1.1175042668704733E-3</v>
      </c>
      <c r="AB647">
        <v>2304</v>
      </c>
      <c r="AC647">
        <v>1316460</v>
      </c>
      <c r="AD647">
        <v>1.7501481245157469E-3</v>
      </c>
      <c r="AE647">
        <v>6190</v>
      </c>
      <c r="AF647">
        <v>1369699</v>
      </c>
      <c r="AG647">
        <v>4.5192410887355547E-3</v>
      </c>
      <c r="AH647">
        <v>11066</v>
      </c>
      <c r="AI647">
        <v>1187466</v>
      </c>
      <c r="AJ647">
        <v>9.3190036598942618E-3</v>
      </c>
      <c r="AK647">
        <v>14525</v>
      </c>
      <c r="AL647">
        <v>726650</v>
      </c>
      <c r="AM647">
        <v>1.9988990573178284E-2</v>
      </c>
      <c r="AN647">
        <v>20268</v>
      </c>
      <c r="AO647">
        <v>398403</v>
      </c>
      <c r="AP647">
        <v>5.0873110895249284E-2</v>
      </c>
      <c r="AQ647">
        <v>21977</v>
      </c>
      <c r="AR647">
        <v>153733</v>
      </c>
      <c r="AS647">
        <v>0.14295564387607085</v>
      </c>
      <c r="AT647">
        <v>80733</v>
      </c>
      <c r="AU647">
        <v>71948</v>
      </c>
      <c r="AV647">
        <v>9913527</v>
      </c>
      <c r="AW647">
        <v>9258040</v>
      </c>
      <c r="AX647">
        <f t="shared" si="32"/>
        <v>8.1437212003356626E-3</v>
      </c>
      <c r="AY647">
        <f t="shared" si="32"/>
        <v>7.7714073389183892E-3</v>
      </c>
    </row>
    <row r="648" spans="1:51" x14ac:dyDescent="0.35">
      <c r="A648" t="str">
        <f t="shared" si="30"/>
        <v>2005-New York</v>
      </c>
      <c r="B648" t="s">
        <v>38</v>
      </c>
      <c r="C648">
        <v>2005</v>
      </c>
      <c r="D648">
        <v>152427</v>
      </c>
      <c r="E648">
        <v>19132610</v>
      </c>
      <c r="F648">
        <f t="shared" si="31"/>
        <v>7.9668691307667912E-3</v>
      </c>
      <c r="G648">
        <v>204</v>
      </c>
      <c r="H648">
        <v>3443</v>
      </c>
      <c r="I648">
        <v>21808</v>
      </c>
      <c r="J648">
        <v>126972</v>
      </c>
      <c r="K648">
        <v>165480</v>
      </c>
      <c r="L648">
        <v>1362726</v>
      </c>
      <c r="M648">
        <v>3457681</v>
      </c>
      <c r="N648">
        <v>14146723</v>
      </c>
      <c r="O648">
        <v>1.2327773749093547E-3</v>
      </c>
      <c r="P648">
        <v>2.5265533937123088E-3</v>
      </c>
      <c r="Q648">
        <v>6.3071174003616875E-3</v>
      </c>
      <c r="R648">
        <v>8.9753648247724929E-3</v>
      </c>
      <c r="S648">
        <v>61</v>
      </c>
      <c r="T648">
        <v>8993</v>
      </c>
      <c r="U648">
        <v>6.7830534860447017E-3</v>
      </c>
      <c r="V648">
        <v>87</v>
      </c>
      <c r="W648">
        <v>109030</v>
      </c>
      <c r="X648">
        <v>7.9794551958176649E-4</v>
      </c>
      <c r="Y648">
        <v>91</v>
      </c>
      <c r="Z648">
        <v>94343</v>
      </c>
      <c r="AA648">
        <v>9.6456546855622574E-4</v>
      </c>
      <c r="AB648">
        <v>126</v>
      </c>
      <c r="AC648">
        <v>75270</v>
      </c>
      <c r="AD648">
        <v>1.6739736946990832E-3</v>
      </c>
      <c r="AE648">
        <v>344</v>
      </c>
      <c r="AF648">
        <v>94609</v>
      </c>
      <c r="AG648">
        <v>3.6360177150165417E-3</v>
      </c>
      <c r="AH648">
        <v>611</v>
      </c>
      <c r="AI648">
        <v>86016</v>
      </c>
      <c r="AJ648">
        <v>7.103329613095238E-3</v>
      </c>
      <c r="AK648">
        <v>813</v>
      </c>
      <c r="AL648">
        <v>47825</v>
      </c>
      <c r="AM648">
        <v>1.6999477260846836E-2</v>
      </c>
      <c r="AN648">
        <v>1525</v>
      </c>
      <c r="AO648">
        <v>33554</v>
      </c>
      <c r="AP648">
        <v>4.5449126780711689E-2</v>
      </c>
      <c r="AQ648">
        <v>2284</v>
      </c>
      <c r="AR648">
        <v>17216</v>
      </c>
      <c r="AS648">
        <v>0.13266728624535315</v>
      </c>
      <c r="AT648">
        <v>80468</v>
      </c>
      <c r="AU648">
        <v>71959</v>
      </c>
      <c r="AV648">
        <v>9887467</v>
      </c>
      <c r="AW648">
        <v>9245143</v>
      </c>
      <c r="AX648">
        <f t="shared" si="32"/>
        <v>8.1383836729872275E-3</v>
      </c>
      <c r="AY648">
        <f t="shared" si="32"/>
        <v>7.7834382875419019E-3</v>
      </c>
    </row>
    <row r="649" spans="1:51" x14ac:dyDescent="0.35">
      <c r="A649" t="str">
        <f t="shared" si="30"/>
        <v>2006-New York</v>
      </c>
      <c r="B649" t="s">
        <v>38</v>
      </c>
      <c r="C649">
        <v>2006</v>
      </c>
      <c r="D649">
        <v>148806</v>
      </c>
      <c r="E649">
        <v>19104631</v>
      </c>
      <c r="F649">
        <f t="shared" si="31"/>
        <v>7.7890015253369721E-3</v>
      </c>
      <c r="G649">
        <v>244</v>
      </c>
      <c r="H649">
        <v>3381</v>
      </c>
      <c r="I649">
        <v>20969</v>
      </c>
      <c r="J649">
        <v>124212</v>
      </c>
      <c r="K649">
        <v>174575</v>
      </c>
      <c r="L649">
        <v>1398778</v>
      </c>
      <c r="M649">
        <v>3453892</v>
      </c>
      <c r="N649">
        <v>14077386</v>
      </c>
      <c r="O649">
        <v>1.3976800801947587E-3</v>
      </c>
      <c r="P649">
        <v>2.4171097915466214E-3</v>
      </c>
      <c r="Q649">
        <v>6.0711220848827935E-3</v>
      </c>
      <c r="R649">
        <v>8.8235131152900118E-3</v>
      </c>
      <c r="S649">
        <v>1087</v>
      </c>
      <c r="T649">
        <v>139712</v>
      </c>
      <c r="U649">
        <v>7.7802908841044438E-3</v>
      </c>
      <c r="V649">
        <v>1084</v>
      </c>
      <c r="W649">
        <v>1578593</v>
      </c>
      <c r="X649">
        <v>6.8668744888644511E-4</v>
      </c>
      <c r="Y649">
        <v>1708</v>
      </c>
      <c r="Z649">
        <v>1425846</v>
      </c>
      <c r="AA649">
        <v>1.1978853256242258E-3</v>
      </c>
      <c r="AB649">
        <v>2865</v>
      </c>
      <c r="AC649">
        <v>1447885</v>
      </c>
      <c r="AD649">
        <v>1.9787483121933027E-3</v>
      </c>
      <c r="AE649">
        <v>7912</v>
      </c>
      <c r="AF649">
        <v>1710977</v>
      </c>
      <c r="AG649">
        <v>4.6242585376659066E-3</v>
      </c>
      <c r="AH649">
        <v>14219</v>
      </c>
      <c r="AI649">
        <v>1515607</v>
      </c>
      <c r="AJ649">
        <v>9.3817196674335756E-3</v>
      </c>
      <c r="AK649">
        <v>18226</v>
      </c>
      <c r="AL649">
        <v>869272</v>
      </c>
      <c r="AM649">
        <v>2.096697006230501E-2</v>
      </c>
      <c r="AN649">
        <v>28698</v>
      </c>
      <c r="AO649">
        <v>540098</v>
      </c>
      <c r="AP649">
        <v>5.3134801461956906E-2</v>
      </c>
      <c r="AQ649">
        <v>35288</v>
      </c>
      <c r="AR649">
        <v>239074</v>
      </c>
      <c r="AS649">
        <v>0.14760283426888746</v>
      </c>
      <c r="AT649">
        <v>77746</v>
      </c>
      <c r="AU649">
        <v>71060</v>
      </c>
      <c r="AV649">
        <v>9871401</v>
      </c>
      <c r="AW649">
        <v>9233230</v>
      </c>
      <c r="AX649">
        <f t="shared" si="32"/>
        <v>7.8758830686748525E-3</v>
      </c>
      <c r="AY649">
        <f t="shared" si="32"/>
        <v>7.6961150106734048E-3</v>
      </c>
    </row>
    <row r="650" spans="1:51" x14ac:dyDescent="0.35">
      <c r="A650" t="str">
        <f t="shared" si="30"/>
        <v>2007-New York</v>
      </c>
      <c r="B650" t="s">
        <v>38</v>
      </c>
      <c r="C650">
        <v>2007</v>
      </c>
      <c r="D650">
        <v>147680</v>
      </c>
      <c r="E650">
        <v>19132335</v>
      </c>
      <c r="F650">
        <f t="shared" si="31"/>
        <v>7.7188696518224256E-3</v>
      </c>
      <c r="G650">
        <v>244</v>
      </c>
      <c r="H650">
        <v>3551</v>
      </c>
      <c r="I650">
        <v>21215</v>
      </c>
      <c r="J650">
        <v>122670</v>
      </c>
      <c r="K650">
        <v>184130</v>
      </c>
      <c r="L650">
        <v>1439779</v>
      </c>
      <c r="M650">
        <v>3456802</v>
      </c>
      <c r="N650">
        <v>14051624</v>
      </c>
      <c r="O650">
        <v>1.3251507087383913E-3</v>
      </c>
      <c r="P650">
        <v>2.4663507385508472E-3</v>
      </c>
      <c r="Q650">
        <v>6.1371753429904285E-3</v>
      </c>
      <c r="R650">
        <v>8.7299517835091513E-3</v>
      </c>
      <c r="S650">
        <v>378</v>
      </c>
      <c r="T650">
        <v>53393</v>
      </c>
      <c r="U650">
        <v>7.0795797201880393E-3</v>
      </c>
      <c r="V650">
        <v>490</v>
      </c>
      <c r="W650">
        <v>539297</v>
      </c>
      <c r="X650">
        <v>9.0859025731646937E-4</v>
      </c>
      <c r="Y650">
        <v>760</v>
      </c>
      <c r="Z650">
        <v>515703</v>
      </c>
      <c r="AA650">
        <v>1.4737164608311373E-3</v>
      </c>
      <c r="AB650">
        <v>1130</v>
      </c>
      <c r="AC650">
        <v>459654</v>
      </c>
      <c r="AD650">
        <v>2.4583708615610873E-3</v>
      </c>
      <c r="AE650">
        <v>3037</v>
      </c>
      <c r="AF650">
        <v>516711</v>
      </c>
      <c r="AG650">
        <v>5.8775601835455412E-3</v>
      </c>
      <c r="AH650">
        <v>5289</v>
      </c>
      <c r="AI650">
        <v>457541</v>
      </c>
      <c r="AJ650">
        <v>1.155961979363598E-2</v>
      </c>
      <c r="AK650">
        <v>6843</v>
      </c>
      <c r="AL650">
        <v>287304</v>
      </c>
      <c r="AM650">
        <v>2.3817976777211595E-2</v>
      </c>
      <c r="AN650">
        <v>9224</v>
      </c>
      <c r="AO650">
        <v>165953</v>
      </c>
      <c r="AP650">
        <v>5.5582002133134079E-2</v>
      </c>
      <c r="AQ650">
        <v>9828</v>
      </c>
      <c r="AR650">
        <v>64397</v>
      </c>
      <c r="AS650">
        <v>0.15261580508408776</v>
      </c>
      <c r="AT650">
        <v>77091</v>
      </c>
      <c r="AU650">
        <v>70589</v>
      </c>
      <c r="AV650">
        <v>9881510</v>
      </c>
      <c r="AW650">
        <v>9250825</v>
      </c>
      <c r="AX650">
        <f t="shared" si="32"/>
        <v>7.8015404528255297E-3</v>
      </c>
      <c r="AY650">
        <f t="shared" si="32"/>
        <v>7.6305626795447976E-3</v>
      </c>
    </row>
    <row r="651" spans="1:51" x14ac:dyDescent="0.35">
      <c r="A651" t="str">
        <f t="shared" si="30"/>
        <v>2008-New York</v>
      </c>
      <c r="B651" t="s">
        <v>38</v>
      </c>
      <c r="C651">
        <v>2008</v>
      </c>
      <c r="D651">
        <v>148698</v>
      </c>
      <c r="E651">
        <v>19212436</v>
      </c>
      <c r="F651">
        <f t="shared" si="31"/>
        <v>7.7396744483625088E-3</v>
      </c>
      <c r="G651">
        <v>240</v>
      </c>
      <c r="H651">
        <v>3717</v>
      </c>
      <c r="I651">
        <v>20877</v>
      </c>
      <c r="J651">
        <v>123864</v>
      </c>
      <c r="K651">
        <v>195000</v>
      </c>
      <c r="L651">
        <v>1485783</v>
      </c>
      <c r="M651">
        <v>3473867</v>
      </c>
      <c r="N651">
        <v>14057786</v>
      </c>
      <c r="O651">
        <v>1.2307692307692308E-3</v>
      </c>
      <c r="P651">
        <v>2.5017112189330473E-3</v>
      </c>
      <c r="Q651">
        <v>6.0097292153096244E-3</v>
      </c>
      <c r="R651">
        <v>8.8110602907171872E-3</v>
      </c>
      <c r="S651">
        <v>208</v>
      </c>
      <c r="T651">
        <v>46460</v>
      </c>
      <c r="U651">
        <v>4.4769694360740422E-3</v>
      </c>
      <c r="V651">
        <v>299</v>
      </c>
      <c r="W651">
        <v>511993</v>
      </c>
      <c r="X651">
        <v>5.8399235927053691E-4</v>
      </c>
      <c r="Y651">
        <v>463</v>
      </c>
      <c r="Z651">
        <v>530505</v>
      </c>
      <c r="AA651">
        <v>8.7275331994985913E-4</v>
      </c>
      <c r="AB651">
        <v>805</v>
      </c>
      <c r="AC651">
        <v>500775</v>
      </c>
      <c r="AD651">
        <v>1.6075083620388398E-3</v>
      </c>
      <c r="AE651">
        <v>2044</v>
      </c>
      <c r="AF651">
        <v>530021</v>
      </c>
      <c r="AG651">
        <v>3.8564509708105903E-3</v>
      </c>
      <c r="AH651">
        <v>4198</v>
      </c>
      <c r="AI651">
        <v>529187</v>
      </c>
      <c r="AJ651">
        <v>7.9329235223087498E-3</v>
      </c>
      <c r="AK651">
        <v>5359</v>
      </c>
      <c r="AL651">
        <v>305265</v>
      </c>
      <c r="AM651">
        <v>1.7555238890799796E-2</v>
      </c>
      <c r="AN651">
        <v>7987</v>
      </c>
      <c r="AO651">
        <v>166799</v>
      </c>
      <c r="AP651">
        <v>4.788398011978489E-2</v>
      </c>
      <c r="AQ651">
        <v>11309</v>
      </c>
      <c r="AR651">
        <v>80997</v>
      </c>
      <c r="AS651">
        <v>0.13962245515265997</v>
      </c>
      <c r="AT651">
        <v>77760</v>
      </c>
      <c r="AU651">
        <v>70938</v>
      </c>
      <c r="AV651">
        <v>9918841</v>
      </c>
      <c r="AW651">
        <v>9293595</v>
      </c>
      <c r="AX651">
        <f t="shared" si="32"/>
        <v>7.8396256175494693E-3</v>
      </c>
      <c r="AY651">
        <f t="shared" si="32"/>
        <v>7.6329988556634969E-3</v>
      </c>
    </row>
    <row r="652" spans="1:51" x14ac:dyDescent="0.35">
      <c r="A652" t="str">
        <f t="shared" si="30"/>
        <v>2009-New York</v>
      </c>
      <c r="B652" t="s">
        <v>38</v>
      </c>
      <c r="C652">
        <v>2009</v>
      </c>
      <c r="D652">
        <v>146475</v>
      </c>
      <c r="E652">
        <v>19307066</v>
      </c>
      <c r="F652">
        <f t="shared" si="31"/>
        <v>7.5866006777000712E-3</v>
      </c>
      <c r="G652">
        <v>206</v>
      </c>
      <c r="H652">
        <v>3788</v>
      </c>
      <c r="I652">
        <v>20620</v>
      </c>
      <c r="J652">
        <v>121861</v>
      </c>
      <c r="K652">
        <v>206557</v>
      </c>
      <c r="L652">
        <v>1529520</v>
      </c>
      <c r="M652">
        <v>3498751</v>
      </c>
      <c r="N652">
        <v>14072238</v>
      </c>
      <c r="O652">
        <v>9.9730340777606178E-4</v>
      </c>
      <c r="P652">
        <v>2.4765939641194622E-3</v>
      </c>
      <c r="Q652">
        <v>5.893531720319623E-3</v>
      </c>
      <c r="R652">
        <v>8.6596744597412303E-3</v>
      </c>
      <c r="S652">
        <v>935</v>
      </c>
      <c r="T652">
        <v>143032</v>
      </c>
      <c r="U652">
        <v>6.5369987135745844E-3</v>
      </c>
      <c r="V652">
        <v>1308</v>
      </c>
      <c r="W652">
        <v>1770524</v>
      </c>
      <c r="X652">
        <v>7.3876434321138828E-4</v>
      </c>
      <c r="Y652">
        <v>1949</v>
      </c>
      <c r="Z652">
        <v>1547015</v>
      </c>
      <c r="AA652">
        <v>1.2598455735723312E-3</v>
      </c>
      <c r="AB652">
        <v>2870</v>
      </c>
      <c r="AC652">
        <v>1576123</v>
      </c>
      <c r="AD652">
        <v>1.8209238745960817E-3</v>
      </c>
      <c r="AE652">
        <v>7881</v>
      </c>
      <c r="AF652">
        <v>1915798</v>
      </c>
      <c r="AG652">
        <v>4.1136904830258725E-3</v>
      </c>
      <c r="AH652">
        <v>14599</v>
      </c>
      <c r="AI652">
        <v>1694836</v>
      </c>
      <c r="AJ652">
        <v>8.6138127818856814E-3</v>
      </c>
      <c r="AK652">
        <v>19328</v>
      </c>
      <c r="AL652">
        <v>999936</v>
      </c>
      <c r="AM652">
        <v>1.9329237071172557E-2</v>
      </c>
      <c r="AN652">
        <v>33293</v>
      </c>
      <c r="AO652">
        <v>665290</v>
      </c>
      <c r="AP652">
        <v>5.0042838461422837E-2</v>
      </c>
      <c r="AQ652">
        <v>45746</v>
      </c>
      <c r="AR652">
        <v>316339</v>
      </c>
      <c r="AS652">
        <v>0.14461068663680418</v>
      </c>
      <c r="AT652">
        <v>75821</v>
      </c>
      <c r="AU652">
        <v>70654</v>
      </c>
      <c r="AV652">
        <v>9966620</v>
      </c>
      <c r="AW652">
        <v>9340446</v>
      </c>
      <c r="AX652">
        <f t="shared" si="32"/>
        <v>7.6074938143523077E-3</v>
      </c>
      <c r="AY652">
        <f t="shared" si="32"/>
        <v>7.5643068864163446E-3</v>
      </c>
    </row>
    <row r="653" spans="1:51" x14ac:dyDescent="0.35">
      <c r="A653" t="str">
        <f t="shared" si="30"/>
        <v>2010-New York</v>
      </c>
      <c r="B653" t="s">
        <v>38</v>
      </c>
      <c r="C653">
        <v>2010</v>
      </c>
      <c r="D653">
        <v>146432</v>
      </c>
      <c r="E653">
        <v>19378102</v>
      </c>
      <c r="F653">
        <f t="shared" si="31"/>
        <v>7.5565708137979668E-3</v>
      </c>
      <c r="G653">
        <v>264</v>
      </c>
      <c r="H653">
        <v>3932</v>
      </c>
      <c r="I653">
        <v>20668</v>
      </c>
      <c r="J653">
        <v>121568</v>
      </c>
      <c r="K653">
        <v>214629</v>
      </c>
      <c r="L653">
        <v>1561960</v>
      </c>
      <c r="M653">
        <v>3523196</v>
      </c>
      <c r="N653">
        <v>14078317</v>
      </c>
      <c r="O653">
        <v>1.2300294927526103E-3</v>
      </c>
      <c r="P653">
        <v>2.5173499961586724E-3</v>
      </c>
      <c r="Q653">
        <v>5.8662646074757125E-3</v>
      </c>
      <c r="R653">
        <v>8.6351230761461048E-3</v>
      </c>
      <c r="S653">
        <v>70</v>
      </c>
      <c r="T653">
        <v>11009</v>
      </c>
      <c r="U653">
        <v>6.3584340085384682E-3</v>
      </c>
      <c r="V653">
        <v>58</v>
      </c>
      <c r="W653">
        <v>161793</v>
      </c>
      <c r="X653">
        <v>3.5848275265308138E-4</v>
      </c>
      <c r="Y653">
        <v>118</v>
      </c>
      <c r="Z653">
        <v>128813</v>
      </c>
      <c r="AA653">
        <v>9.1605660919317155E-4</v>
      </c>
      <c r="AB653">
        <v>202</v>
      </c>
      <c r="AC653">
        <v>132072</v>
      </c>
      <c r="AD653">
        <v>1.5294687746077898E-3</v>
      </c>
      <c r="AE653">
        <v>559</v>
      </c>
      <c r="AF653">
        <v>159963</v>
      </c>
      <c r="AG653">
        <v>3.4945581165644556E-3</v>
      </c>
      <c r="AH653">
        <v>1083</v>
      </c>
      <c r="AI653">
        <v>135676</v>
      </c>
      <c r="AJ653">
        <v>7.9822518352545765E-3</v>
      </c>
      <c r="AK653">
        <v>1283</v>
      </c>
      <c r="AL653">
        <v>76485</v>
      </c>
      <c r="AM653">
        <v>1.6774530953781789E-2</v>
      </c>
      <c r="AN653">
        <v>2351</v>
      </c>
      <c r="AO653">
        <v>50150</v>
      </c>
      <c r="AP653">
        <v>4.6879361914257227E-2</v>
      </c>
      <c r="AQ653">
        <v>3839</v>
      </c>
      <c r="AR653">
        <v>27508</v>
      </c>
      <c r="AS653">
        <v>0.13955940090155591</v>
      </c>
      <c r="AT653">
        <v>76104</v>
      </c>
      <c r="AU653">
        <v>70328</v>
      </c>
      <c r="AV653">
        <v>10000955</v>
      </c>
      <c r="AW653">
        <v>9377147</v>
      </c>
      <c r="AX653">
        <f t="shared" si="32"/>
        <v>7.6096732762021228E-3</v>
      </c>
      <c r="AY653">
        <f t="shared" si="32"/>
        <v>7.4999357480478868E-3</v>
      </c>
    </row>
    <row r="654" spans="1:51" x14ac:dyDescent="0.35">
      <c r="A654" t="str">
        <f t="shared" si="30"/>
        <v>2011-New York</v>
      </c>
      <c r="B654" t="s">
        <v>38</v>
      </c>
      <c r="C654">
        <v>2011</v>
      </c>
      <c r="D654">
        <v>149174</v>
      </c>
      <c r="E654">
        <v>19465197</v>
      </c>
      <c r="F654">
        <f t="shared" si="31"/>
        <v>7.6636265227626515E-3</v>
      </c>
      <c r="G654">
        <v>236</v>
      </c>
      <c r="H654">
        <v>4180</v>
      </c>
      <c r="I654">
        <v>21002</v>
      </c>
      <c r="J654">
        <v>123756</v>
      </c>
      <c r="K654">
        <v>216771</v>
      </c>
      <c r="L654">
        <v>1599823</v>
      </c>
      <c r="M654">
        <v>3556174</v>
      </c>
      <c r="N654">
        <v>14092429</v>
      </c>
      <c r="O654">
        <v>1.0887065151703871E-3</v>
      </c>
      <c r="P654">
        <v>2.6127890397875265E-3</v>
      </c>
      <c r="Q654">
        <v>5.9057852624759084E-3</v>
      </c>
      <c r="R654">
        <v>8.7817366331950295E-3</v>
      </c>
      <c r="S654">
        <v>426</v>
      </c>
      <c r="T654">
        <v>59489</v>
      </c>
      <c r="U654">
        <v>7.1609877456336466E-3</v>
      </c>
      <c r="V654">
        <v>528</v>
      </c>
      <c r="W654">
        <v>661100</v>
      </c>
      <c r="X654">
        <v>7.9866888519134773E-4</v>
      </c>
      <c r="Y654">
        <v>822</v>
      </c>
      <c r="Z654">
        <v>601481</v>
      </c>
      <c r="AA654">
        <v>1.3666267097381297E-3</v>
      </c>
      <c r="AB654">
        <v>1364</v>
      </c>
      <c r="AC654">
        <v>593290</v>
      </c>
      <c r="AD654">
        <v>2.2990443122250502E-3</v>
      </c>
      <c r="AE654">
        <v>3561</v>
      </c>
      <c r="AF654">
        <v>657900</v>
      </c>
      <c r="AG654">
        <v>5.4126766985864109E-3</v>
      </c>
      <c r="AH654">
        <v>6154</v>
      </c>
      <c r="AI654">
        <v>606691</v>
      </c>
      <c r="AJ654">
        <v>1.0143549187312816E-2</v>
      </c>
      <c r="AK654">
        <v>7824</v>
      </c>
      <c r="AL654">
        <v>387209</v>
      </c>
      <c r="AM654">
        <v>2.0206141902693379E-2</v>
      </c>
      <c r="AN654">
        <v>10285</v>
      </c>
      <c r="AO654">
        <v>197748</v>
      </c>
      <c r="AP654">
        <v>5.2010639804195236E-2</v>
      </c>
      <c r="AQ654">
        <v>10940</v>
      </c>
      <c r="AR654">
        <v>73604</v>
      </c>
      <c r="AS654">
        <v>0.14863322645508395</v>
      </c>
      <c r="AT654">
        <v>77469</v>
      </c>
      <c r="AU654">
        <v>71705</v>
      </c>
      <c r="AV654">
        <v>10033393</v>
      </c>
      <c r="AW654">
        <v>9431804</v>
      </c>
      <c r="AX654">
        <f t="shared" si="32"/>
        <v>7.7211168744212447E-3</v>
      </c>
      <c r="AY654">
        <f t="shared" si="32"/>
        <v>7.6024692625079994E-3</v>
      </c>
    </row>
    <row r="655" spans="1:51" x14ac:dyDescent="0.35">
      <c r="A655" t="str">
        <f t="shared" si="30"/>
        <v>2012-New York</v>
      </c>
      <c r="B655" t="s">
        <v>38</v>
      </c>
      <c r="C655">
        <v>2012</v>
      </c>
      <c r="D655">
        <v>148991</v>
      </c>
      <c r="E655">
        <v>19570261</v>
      </c>
      <c r="F655">
        <f t="shared" si="31"/>
        <v>7.613133008292531E-3</v>
      </c>
      <c r="G655">
        <v>232</v>
      </c>
      <c r="H655">
        <v>4406</v>
      </c>
      <c r="I655">
        <v>21179</v>
      </c>
      <c r="J655">
        <v>123174</v>
      </c>
      <c r="K655">
        <v>218646</v>
      </c>
      <c r="L655">
        <v>1650175</v>
      </c>
      <c r="M655">
        <v>3583475</v>
      </c>
      <c r="N655">
        <v>14117965</v>
      </c>
      <c r="O655">
        <v>1.0610758943680654E-3</v>
      </c>
      <c r="P655">
        <v>2.6700198463799293E-3</v>
      </c>
      <c r="Q655">
        <v>5.9101849461765466E-3</v>
      </c>
      <c r="R655">
        <v>8.7246285140953391E-3</v>
      </c>
      <c r="S655">
        <v>74</v>
      </c>
      <c r="T655">
        <v>11830</v>
      </c>
      <c r="U655">
        <v>6.2552831783601014E-3</v>
      </c>
      <c r="V655">
        <v>91</v>
      </c>
      <c r="W655">
        <v>116094</v>
      </c>
      <c r="X655">
        <v>7.838475717952694E-4</v>
      </c>
      <c r="Y655">
        <v>116</v>
      </c>
      <c r="Z655">
        <v>108236</v>
      </c>
      <c r="AA655">
        <v>1.0717321408773421E-3</v>
      </c>
      <c r="AB655">
        <v>164</v>
      </c>
      <c r="AC655">
        <v>92899</v>
      </c>
      <c r="AD655">
        <v>1.7653580770514215E-3</v>
      </c>
      <c r="AE655">
        <v>425</v>
      </c>
      <c r="AF655">
        <v>114809</v>
      </c>
      <c r="AG655">
        <v>3.7018003815031922E-3</v>
      </c>
      <c r="AH655">
        <v>760</v>
      </c>
      <c r="AI655">
        <v>103315</v>
      </c>
      <c r="AJ655">
        <v>7.3561438319701879E-3</v>
      </c>
      <c r="AK655">
        <v>1060</v>
      </c>
      <c r="AL655">
        <v>59026</v>
      </c>
      <c r="AM655">
        <v>1.7958187917189037E-2</v>
      </c>
      <c r="AN655">
        <v>1799</v>
      </c>
      <c r="AO655">
        <v>39762</v>
      </c>
      <c r="AP655">
        <v>4.5244203007896985E-2</v>
      </c>
      <c r="AQ655">
        <v>2788</v>
      </c>
      <c r="AR655">
        <v>19865</v>
      </c>
      <c r="AS655">
        <v>0.14034734457588724</v>
      </c>
      <c r="AT655">
        <v>76871</v>
      </c>
      <c r="AU655">
        <v>72120</v>
      </c>
      <c r="AV655">
        <v>10081044</v>
      </c>
      <c r="AW655">
        <v>9489217</v>
      </c>
      <c r="AX655">
        <f t="shared" si="32"/>
        <v>7.6253015064709564E-3</v>
      </c>
      <c r="AY655">
        <f t="shared" si="32"/>
        <v>7.6002055807133512E-3</v>
      </c>
    </row>
    <row r="656" spans="1:51" x14ac:dyDescent="0.35">
      <c r="A656" t="str">
        <f t="shared" si="30"/>
        <v>2013-New York</v>
      </c>
      <c r="B656" t="s">
        <v>38</v>
      </c>
      <c r="C656">
        <v>2013</v>
      </c>
      <c r="D656">
        <v>150919</v>
      </c>
      <c r="E656">
        <v>19651127</v>
      </c>
      <c r="F656">
        <f t="shared" si="31"/>
        <v>7.6799157625921403E-3</v>
      </c>
      <c r="G656">
        <v>262</v>
      </c>
      <c r="H656">
        <v>4760</v>
      </c>
      <c r="I656">
        <v>21426</v>
      </c>
      <c r="J656">
        <v>124471</v>
      </c>
      <c r="K656">
        <v>220582</v>
      </c>
      <c r="L656">
        <v>1697670</v>
      </c>
      <c r="M656">
        <v>3606924</v>
      </c>
      <c r="N656">
        <v>14125951</v>
      </c>
      <c r="O656">
        <v>1.1877669075445866E-3</v>
      </c>
      <c r="P656">
        <v>2.8038429141116943E-3</v>
      </c>
      <c r="Q656">
        <v>5.9402416019855141E-3</v>
      </c>
      <c r="R656">
        <v>8.8115129381377572E-3</v>
      </c>
      <c r="S656">
        <v>588</v>
      </c>
      <c r="T656">
        <v>79558</v>
      </c>
      <c r="U656">
        <v>7.3908343598381053E-3</v>
      </c>
      <c r="V656">
        <v>662</v>
      </c>
      <c r="W656">
        <v>868349</v>
      </c>
      <c r="X656">
        <v>7.623662836025607E-4</v>
      </c>
      <c r="Y656">
        <v>1181</v>
      </c>
      <c r="Z656">
        <v>835370</v>
      </c>
      <c r="AA656">
        <v>1.4137448076900056E-3</v>
      </c>
      <c r="AB656">
        <v>2058</v>
      </c>
      <c r="AC656">
        <v>843941</v>
      </c>
      <c r="AD656">
        <v>2.4385590935859262E-3</v>
      </c>
      <c r="AE656">
        <v>5256</v>
      </c>
      <c r="AF656">
        <v>921225</v>
      </c>
      <c r="AG656">
        <v>5.7054465521452413E-3</v>
      </c>
      <c r="AH656">
        <v>8934</v>
      </c>
      <c r="AI656">
        <v>817117</v>
      </c>
      <c r="AJ656">
        <v>1.0933562757842512E-2</v>
      </c>
      <c r="AK656">
        <v>11185</v>
      </c>
      <c r="AL656">
        <v>503001</v>
      </c>
      <c r="AM656">
        <v>2.2236536309072946E-2</v>
      </c>
      <c r="AN656">
        <v>14695</v>
      </c>
      <c r="AO656">
        <v>272479</v>
      </c>
      <c r="AP656">
        <v>5.3930761636676587E-2</v>
      </c>
      <c r="AQ656">
        <v>15764</v>
      </c>
      <c r="AR656">
        <v>104171</v>
      </c>
      <c r="AS656">
        <v>0.15132810475084235</v>
      </c>
      <c r="AT656">
        <v>77709</v>
      </c>
      <c r="AU656">
        <v>73210</v>
      </c>
      <c r="AV656">
        <v>10114934</v>
      </c>
      <c r="AW656">
        <v>9536193</v>
      </c>
      <c r="AX656">
        <f t="shared" si="32"/>
        <v>7.6826007960111254E-3</v>
      </c>
      <c r="AY656">
        <f t="shared" si="32"/>
        <v>7.6770677774663327E-3</v>
      </c>
    </row>
    <row r="657" spans="1:51" x14ac:dyDescent="0.35">
      <c r="A657" t="str">
        <f t="shared" si="30"/>
        <v>2014-New York</v>
      </c>
      <c r="B657" t="s">
        <v>38</v>
      </c>
      <c r="C657">
        <v>2014</v>
      </c>
      <c r="D657">
        <v>149944</v>
      </c>
      <c r="E657">
        <v>19746227</v>
      </c>
      <c r="F657">
        <f t="shared" si="31"/>
        <v>7.5935519226027334E-3</v>
      </c>
      <c r="G657">
        <v>257</v>
      </c>
      <c r="H657">
        <v>5001</v>
      </c>
      <c r="I657">
        <v>22166</v>
      </c>
      <c r="J657">
        <v>122520</v>
      </c>
      <c r="K657">
        <v>223126</v>
      </c>
      <c r="L657">
        <v>1767565</v>
      </c>
      <c r="M657">
        <v>3648167</v>
      </c>
      <c r="N657">
        <v>14107369</v>
      </c>
      <c r="O657">
        <v>1.151815566092701E-3</v>
      </c>
      <c r="P657">
        <v>2.8293160364682487E-3</v>
      </c>
      <c r="Q657">
        <v>6.0759279934279329E-3</v>
      </c>
      <c r="R657">
        <v>8.6848228043088678E-3</v>
      </c>
      <c r="S657">
        <v>2143</v>
      </c>
      <c r="T657">
        <v>397633</v>
      </c>
      <c r="U657">
        <v>5.3893917255358583E-3</v>
      </c>
      <c r="V657">
        <v>2597</v>
      </c>
      <c r="W657">
        <v>3757481</v>
      </c>
      <c r="X657">
        <v>6.9115452613067107E-4</v>
      </c>
      <c r="Y657">
        <v>3667</v>
      </c>
      <c r="Z657">
        <v>3694865</v>
      </c>
      <c r="AA657">
        <v>9.9245845247390631E-4</v>
      </c>
      <c r="AB657">
        <v>5722</v>
      </c>
      <c r="AC657">
        <v>3492402</v>
      </c>
      <c r="AD657">
        <v>1.6384139053866079E-3</v>
      </c>
      <c r="AE657">
        <v>14173</v>
      </c>
      <c r="AF657">
        <v>3455586</v>
      </c>
      <c r="AG657">
        <v>4.1014751188365737E-3</v>
      </c>
      <c r="AH657">
        <v>24407</v>
      </c>
      <c r="AI657">
        <v>2734763</v>
      </c>
      <c r="AJ657">
        <v>8.9247221788505988E-3</v>
      </c>
      <c r="AK657">
        <v>29406</v>
      </c>
      <c r="AL657">
        <v>1538561</v>
      </c>
      <c r="AM657">
        <v>1.9112664366248724E-2</v>
      </c>
      <c r="AN657">
        <v>40769</v>
      </c>
      <c r="AO657">
        <v>844664</v>
      </c>
      <c r="AP657">
        <v>4.8266529649659509E-2</v>
      </c>
      <c r="AQ657">
        <v>44778</v>
      </c>
      <c r="AR657">
        <v>322804</v>
      </c>
      <c r="AS657">
        <v>0.13871575321247567</v>
      </c>
      <c r="AT657">
        <v>76740</v>
      </c>
      <c r="AU657">
        <v>73204</v>
      </c>
      <c r="AV657">
        <v>10164966</v>
      </c>
      <c r="AW657">
        <v>9581261</v>
      </c>
      <c r="AX657">
        <f t="shared" si="32"/>
        <v>7.5494595850099256E-3</v>
      </c>
      <c r="AY657">
        <f t="shared" si="32"/>
        <v>7.6403304324973512E-3</v>
      </c>
    </row>
    <row r="658" spans="1:51" x14ac:dyDescent="0.35">
      <c r="A658" t="str">
        <f t="shared" si="30"/>
        <v>2015-New York</v>
      </c>
      <c r="B658" t="s">
        <v>38</v>
      </c>
      <c r="C658">
        <v>2015</v>
      </c>
      <c r="D658">
        <v>153628</v>
      </c>
      <c r="E658">
        <v>19795791</v>
      </c>
      <c r="F658">
        <f t="shared" si="31"/>
        <v>7.7606396228369961E-3</v>
      </c>
      <c r="G658">
        <v>278</v>
      </c>
      <c r="H658">
        <v>5367</v>
      </c>
      <c r="I658">
        <v>21796</v>
      </c>
      <c r="J658">
        <v>126187</v>
      </c>
      <c r="K658">
        <v>224341</v>
      </c>
      <c r="L658">
        <v>1826093</v>
      </c>
      <c r="M658">
        <v>3665284</v>
      </c>
      <c r="N658">
        <v>14080073</v>
      </c>
      <c r="O658">
        <v>1.2391849907061126E-3</v>
      </c>
      <c r="P658">
        <v>2.939061701676749E-3</v>
      </c>
      <c r="Q658">
        <v>5.9466060474440722E-3</v>
      </c>
      <c r="R658">
        <v>8.9620984209385843E-3</v>
      </c>
      <c r="S658">
        <v>284</v>
      </c>
      <c r="T658">
        <v>51126</v>
      </c>
      <c r="U658">
        <v>5.5549035715682822E-3</v>
      </c>
      <c r="V658">
        <v>302</v>
      </c>
      <c r="W658">
        <v>457721</v>
      </c>
      <c r="X658">
        <v>6.5979057111209668E-4</v>
      </c>
      <c r="Y658">
        <v>438</v>
      </c>
      <c r="Z658">
        <v>446606</v>
      </c>
      <c r="AA658">
        <v>9.8073021858192683E-4</v>
      </c>
      <c r="AB658">
        <v>535</v>
      </c>
      <c r="AC658">
        <v>343550</v>
      </c>
      <c r="AD658">
        <v>1.5572696841798864E-3</v>
      </c>
      <c r="AE658">
        <v>1100</v>
      </c>
      <c r="AF658">
        <v>306320</v>
      </c>
      <c r="AG658">
        <v>3.5910159310524941E-3</v>
      </c>
      <c r="AH658">
        <v>1764</v>
      </c>
      <c r="AI658">
        <v>254030</v>
      </c>
      <c r="AJ658">
        <v>6.9440617249931112E-3</v>
      </c>
      <c r="AK658">
        <v>2168</v>
      </c>
      <c r="AL658">
        <v>144318</v>
      </c>
      <c r="AM658">
        <v>1.5022381130558905E-2</v>
      </c>
      <c r="AN658">
        <v>3703</v>
      </c>
      <c r="AO658">
        <v>82199</v>
      </c>
      <c r="AP658">
        <v>4.5049209844401999E-2</v>
      </c>
      <c r="AQ658">
        <v>4850</v>
      </c>
      <c r="AR658">
        <v>32704</v>
      </c>
      <c r="AS658">
        <v>0.14829990215264188</v>
      </c>
      <c r="AT658">
        <v>78530</v>
      </c>
      <c r="AU658">
        <v>75098</v>
      </c>
      <c r="AV658">
        <v>10184278</v>
      </c>
      <c r="AW658">
        <v>9611513</v>
      </c>
      <c r="AX658">
        <f t="shared" si="32"/>
        <v>7.7109049851152925E-3</v>
      </c>
      <c r="AY658">
        <f t="shared" si="32"/>
        <v>7.8133380249290618E-3</v>
      </c>
    </row>
    <row r="659" spans="1:51" x14ac:dyDescent="0.35">
      <c r="A659" t="str">
        <f t="shared" si="30"/>
        <v>2016-New York</v>
      </c>
      <c r="B659" t="s">
        <v>38</v>
      </c>
      <c r="C659">
        <v>2016</v>
      </c>
      <c r="D659">
        <v>154358</v>
      </c>
      <c r="E659">
        <v>19745289</v>
      </c>
      <c r="F659">
        <f t="shared" si="31"/>
        <v>7.8174596482229256E-3</v>
      </c>
      <c r="G659">
        <v>288</v>
      </c>
      <c r="H659">
        <v>5498</v>
      </c>
      <c r="I659">
        <v>22452</v>
      </c>
      <c r="J659">
        <v>126120</v>
      </c>
      <c r="K659">
        <v>225659</v>
      </c>
      <c r="L659">
        <v>1844346</v>
      </c>
      <c r="M659">
        <v>3667316</v>
      </c>
      <c r="N659">
        <v>14007968</v>
      </c>
      <c r="O659">
        <v>1.2762619704953049E-3</v>
      </c>
      <c r="P659">
        <v>2.9810024800118848E-3</v>
      </c>
      <c r="Q659">
        <v>6.1221885433379612E-3</v>
      </c>
      <c r="R659">
        <v>9.0034471809187465E-3</v>
      </c>
      <c r="S659">
        <v>30</v>
      </c>
      <c r="T659">
        <v>5935</v>
      </c>
      <c r="U659">
        <v>5.054759898904802E-3</v>
      </c>
      <c r="V659">
        <v>52</v>
      </c>
      <c r="W659">
        <v>90123</v>
      </c>
      <c r="X659">
        <v>5.7698922583580218E-4</v>
      </c>
      <c r="Y659">
        <v>65</v>
      </c>
      <c r="Z659">
        <v>70533</v>
      </c>
      <c r="AA659">
        <v>9.2155444969021594E-4</v>
      </c>
      <c r="AB659">
        <v>130</v>
      </c>
      <c r="AC659">
        <v>75855</v>
      </c>
      <c r="AD659">
        <v>1.7137960582690661E-3</v>
      </c>
      <c r="AE659">
        <v>343</v>
      </c>
      <c r="AF659">
        <v>100189</v>
      </c>
      <c r="AG659">
        <v>3.4235295291898311E-3</v>
      </c>
      <c r="AH659">
        <v>656</v>
      </c>
      <c r="AI659">
        <v>93531</v>
      </c>
      <c r="AJ659">
        <v>7.0137173771263007E-3</v>
      </c>
      <c r="AK659">
        <v>868</v>
      </c>
      <c r="AL659">
        <v>51889</v>
      </c>
      <c r="AM659">
        <v>1.672801557170113E-2</v>
      </c>
      <c r="AN659">
        <v>1387</v>
      </c>
      <c r="AO659">
        <v>28896</v>
      </c>
      <c r="AP659">
        <v>4.7999723145071983E-2</v>
      </c>
      <c r="AQ659">
        <v>1887</v>
      </c>
      <c r="AR659">
        <v>13337</v>
      </c>
      <c r="AS659">
        <v>0.14148609132488565</v>
      </c>
      <c r="AT659">
        <v>78092</v>
      </c>
      <c r="AU659">
        <v>76266</v>
      </c>
      <c r="AV659">
        <v>10157924</v>
      </c>
      <c r="AW659">
        <v>9587365</v>
      </c>
      <c r="AX659">
        <f t="shared" si="32"/>
        <v>7.687791324290278E-3</v>
      </c>
      <c r="AY659">
        <f t="shared" si="32"/>
        <v>7.9548447357537765E-3</v>
      </c>
    </row>
    <row r="660" spans="1:51" x14ac:dyDescent="0.35">
      <c r="A660" t="str">
        <f t="shared" si="30"/>
        <v>2017-New York</v>
      </c>
      <c r="B660" t="s">
        <v>38</v>
      </c>
      <c r="C660">
        <v>2017</v>
      </c>
      <c r="D660">
        <v>155358</v>
      </c>
      <c r="E660">
        <v>19849399</v>
      </c>
      <c r="F660">
        <f t="shared" si="31"/>
        <v>7.8268364699606262E-3</v>
      </c>
      <c r="G660">
        <v>302</v>
      </c>
      <c r="H660">
        <v>5921</v>
      </c>
      <c r="I660">
        <v>22485</v>
      </c>
      <c r="J660">
        <v>126650</v>
      </c>
      <c r="K660">
        <v>227929</v>
      </c>
      <c r="L660">
        <v>1902407</v>
      </c>
      <c r="M660">
        <v>3695842</v>
      </c>
      <c r="N660">
        <v>14023221</v>
      </c>
      <c r="O660">
        <v>1.3249740050629802E-3</v>
      </c>
      <c r="P660">
        <v>3.1123729044310708E-3</v>
      </c>
      <c r="Q660">
        <v>6.0838639747045464E-3</v>
      </c>
      <c r="R660">
        <v>9.0314486236792533E-3</v>
      </c>
      <c r="S660">
        <v>699</v>
      </c>
      <c r="T660">
        <v>101446</v>
      </c>
      <c r="U660">
        <v>6.890365317508822E-3</v>
      </c>
      <c r="V660">
        <v>725</v>
      </c>
      <c r="W660">
        <v>1128469</v>
      </c>
      <c r="X660">
        <v>6.4246337294156946E-4</v>
      </c>
      <c r="Y660">
        <v>1000</v>
      </c>
      <c r="Z660">
        <v>1119591</v>
      </c>
      <c r="AA660">
        <v>8.9318331426386957E-4</v>
      </c>
      <c r="AB660">
        <v>1637</v>
      </c>
      <c r="AC660">
        <v>1093634</v>
      </c>
      <c r="AD660">
        <v>1.4968444653330091E-3</v>
      </c>
      <c r="AE660">
        <v>4547</v>
      </c>
      <c r="AF660">
        <v>1209404</v>
      </c>
      <c r="AG660">
        <v>3.7597031264986719E-3</v>
      </c>
      <c r="AH660">
        <v>7914</v>
      </c>
      <c r="AI660">
        <v>995298</v>
      </c>
      <c r="AJ660">
        <v>7.9513874236660786E-3</v>
      </c>
      <c r="AK660">
        <v>10575</v>
      </c>
      <c r="AL660">
        <v>573295</v>
      </c>
      <c r="AM660">
        <v>1.8446000750050148E-2</v>
      </c>
      <c r="AN660">
        <v>15304</v>
      </c>
      <c r="AO660">
        <v>309721</v>
      </c>
      <c r="AP660">
        <v>4.9412212927118275E-2</v>
      </c>
      <c r="AQ660">
        <v>18159</v>
      </c>
      <c r="AR660">
        <v>128047</v>
      </c>
      <c r="AS660">
        <v>0.14181511476254813</v>
      </c>
      <c r="AT660">
        <v>78521</v>
      </c>
      <c r="AU660">
        <v>76837</v>
      </c>
      <c r="AV660">
        <v>10211937</v>
      </c>
      <c r="AW660">
        <v>9637462</v>
      </c>
      <c r="AX660">
        <f t="shared" si="32"/>
        <v>7.6891387011102791E-3</v>
      </c>
      <c r="AY660">
        <f t="shared" si="32"/>
        <v>7.9727422012143868E-3</v>
      </c>
    </row>
    <row r="661" spans="1:51" x14ac:dyDescent="0.35">
      <c r="A661" t="str">
        <f t="shared" si="30"/>
        <v>2018-New York</v>
      </c>
      <c r="B661" t="s">
        <v>38</v>
      </c>
      <c r="C661">
        <v>2018</v>
      </c>
      <c r="D661">
        <v>157183</v>
      </c>
      <c r="E661">
        <v>19542209</v>
      </c>
      <c r="F661">
        <f t="shared" si="31"/>
        <v>8.0432565223307155E-3</v>
      </c>
      <c r="G661">
        <v>268</v>
      </c>
      <c r="H661">
        <v>6101</v>
      </c>
      <c r="I661">
        <v>23714</v>
      </c>
      <c r="J661">
        <v>127100</v>
      </c>
      <c r="K661">
        <v>224542</v>
      </c>
      <c r="L661">
        <v>1846015</v>
      </c>
      <c r="M661">
        <v>3634305</v>
      </c>
      <c r="N661">
        <v>13837347</v>
      </c>
      <c r="O661">
        <v>1.1935406293700065E-3</v>
      </c>
      <c r="P661">
        <v>3.3049568936330421E-3</v>
      </c>
      <c r="Q661">
        <v>6.5250439905291382E-3</v>
      </c>
      <c r="R661">
        <v>9.1852867460792877E-3</v>
      </c>
      <c r="S661">
        <v>392</v>
      </c>
      <c r="T661">
        <v>87638</v>
      </c>
      <c r="U661">
        <v>4.4729455259134169E-3</v>
      </c>
      <c r="V661">
        <v>491</v>
      </c>
      <c r="W661">
        <v>933291</v>
      </c>
      <c r="X661">
        <v>5.260952907506876E-4</v>
      </c>
      <c r="Y661">
        <v>775</v>
      </c>
      <c r="Z661">
        <v>962195</v>
      </c>
      <c r="AA661">
        <v>8.054500387135664E-4</v>
      </c>
      <c r="AB661">
        <v>1285</v>
      </c>
      <c r="AC661">
        <v>906719</v>
      </c>
      <c r="AD661">
        <v>1.4171976102849947E-3</v>
      </c>
      <c r="AE661">
        <v>3272</v>
      </c>
      <c r="AF661">
        <v>976313</v>
      </c>
      <c r="AG661">
        <v>3.3513842384563148E-3</v>
      </c>
      <c r="AH661">
        <v>6481</v>
      </c>
      <c r="AI661">
        <v>872440</v>
      </c>
      <c r="AJ661">
        <v>7.428591077896474E-3</v>
      </c>
      <c r="AK661">
        <v>8038</v>
      </c>
      <c r="AL661">
        <v>484392</v>
      </c>
      <c r="AM661">
        <v>1.6593998249351764E-2</v>
      </c>
      <c r="AN661">
        <v>11924</v>
      </c>
      <c r="AO661">
        <v>257875</v>
      </c>
      <c r="AP661">
        <v>4.6239457101308772E-2</v>
      </c>
      <c r="AQ661">
        <v>16872</v>
      </c>
      <c r="AR661">
        <v>122606</v>
      </c>
      <c r="AS661">
        <v>0.13761153614015628</v>
      </c>
      <c r="AT661">
        <v>79614</v>
      </c>
      <c r="AU661">
        <v>77569</v>
      </c>
      <c r="AV661">
        <v>10053779</v>
      </c>
      <c r="AW661">
        <v>9488430</v>
      </c>
      <c r="AX661">
        <f t="shared" si="32"/>
        <v>7.9188134133443746E-3</v>
      </c>
      <c r="AY661">
        <f t="shared" si="32"/>
        <v>8.1751143234444473E-3</v>
      </c>
    </row>
    <row r="662" spans="1:51" x14ac:dyDescent="0.35">
      <c r="A662" t="str">
        <f t="shared" si="30"/>
        <v>1999-North Carolina</v>
      </c>
      <c r="B662" t="s">
        <v>39</v>
      </c>
      <c r="C662">
        <v>1999</v>
      </c>
      <c r="D662">
        <v>69600</v>
      </c>
      <c r="E662">
        <v>7949361</v>
      </c>
      <c r="F662">
        <f t="shared" si="31"/>
        <v>8.7554207187219204E-3</v>
      </c>
      <c r="G662">
        <v>610</v>
      </c>
      <c r="H662">
        <v>168</v>
      </c>
      <c r="I662">
        <v>15396</v>
      </c>
      <c r="J662">
        <v>53426</v>
      </c>
      <c r="K662">
        <v>101801</v>
      </c>
      <c r="L662">
        <v>118068</v>
      </c>
      <c r="M662">
        <v>1758625</v>
      </c>
      <c r="N662">
        <v>5970867</v>
      </c>
      <c r="O662">
        <v>5.9920825925089145E-3</v>
      </c>
      <c r="P662">
        <v>1.4229088321983943E-3</v>
      </c>
      <c r="Q662">
        <v>8.754566778022603E-3</v>
      </c>
      <c r="R662">
        <v>8.9477792756060392E-3</v>
      </c>
      <c r="S662">
        <v>140</v>
      </c>
      <c r="T662">
        <v>20571</v>
      </c>
      <c r="U662">
        <v>6.8056973409168246E-3</v>
      </c>
      <c r="V662">
        <v>222</v>
      </c>
      <c r="W662">
        <v>238820</v>
      </c>
      <c r="X662">
        <v>9.2957038773972033E-4</v>
      </c>
      <c r="Y662">
        <v>429</v>
      </c>
      <c r="Z662">
        <v>220823</v>
      </c>
      <c r="AA662">
        <v>1.9427324146488365E-3</v>
      </c>
      <c r="AB662">
        <v>748</v>
      </c>
      <c r="AC662">
        <v>234090</v>
      </c>
      <c r="AD662">
        <v>3.1953522149600583E-3</v>
      </c>
      <c r="AE662">
        <v>1677</v>
      </c>
      <c r="AF662">
        <v>270449</v>
      </c>
      <c r="AG662">
        <v>6.2007994113492748E-3</v>
      </c>
      <c r="AH662">
        <v>2959</v>
      </c>
      <c r="AI662">
        <v>272741</v>
      </c>
      <c r="AJ662">
        <v>1.0849120594263422E-2</v>
      </c>
      <c r="AK662">
        <v>3986</v>
      </c>
      <c r="AL662">
        <v>166573</v>
      </c>
      <c r="AM662">
        <v>2.3929448349972685E-2</v>
      </c>
      <c r="AN662">
        <v>5769</v>
      </c>
      <c r="AO662">
        <v>97503</v>
      </c>
      <c r="AP662">
        <v>5.9167410233531274E-2</v>
      </c>
      <c r="AQ662">
        <v>5881</v>
      </c>
      <c r="AR662">
        <v>36894</v>
      </c>
      <c r="AS662">
        <v>0.15940261289098498</v>
      </c>
      <c r="AT662">
        <v>35354</v>
      </c>
      <c r="AU662">
        <v>34246</v>
      </c>
      <c r="AV662">
        <v>4062710</v>
      </c>
      <c r="AW662">
        <v>3886651</v>
      </c>
      <c r="AX662">
        <f t="shared" si="32"/>
        <v>8.7020732466752491E-3</v>
      </c>
      <c r="AY662">
        <f t="shared" si="32"/>
        <v>8.8111847449127804E-3</v>
      </c>
    </row>
    <row r="663" spans="1:51" x14ac:dyDescent="0.35">
      <c r="A663" t="str">
        <f t="shared" si="30"/>
        <v>2000-North Carolina</v>
      </c>
      <c r="B663" t="s">
        <v>39</v>
      </c>
      <c r="C663">
        <v>2000</v>
      </c>
      <c r="D663">
        <v>71935</v>
      </c>
      <c r="E663">
        <v>8049313</v>
      </c>
      <c r="F663">
        <f t="shared" si="31"/>
        <v>8.9367875245999259E-3</v>
      </c>
      <c r="G663">
        <v>602</v>
      </c>
      <c r="H663">
        <v>185</v>
      </c>
      <c r="I663">
        <v>15751</v>
      </c>
      <c r="J663">
        <v>55397</v>
      </c>
      <c r="K663">
        <v>106635</v>
      </c>
      <c r="L663">
        <v>129535</v>
      </c>
      <c r="M663">
        <v>1775634</v>
      </c>
      <c r="N663">
        <v>6037509</v>
      </c>
      <c r="O663">
        <v>5.6454259858395462E-3</v>
      </c>
      <c r="P663">
        <v>1.4281854325085884E-3</v>
      </c>
      <c r="Q663">
        <v>8.8706343762284343E-3</v>
      </c>
      <c r="R663">
        <v>9.1754728647195395E-3</v>
      </c>
      <c r="S663">
        <v>427</v>
      </c>
      <c r="T663">
        <v>69353</v>
      </c>
      <c r="U663">
        <v>6.1569074156849739E-3</v>
      </c>
      <c r="V663">
        <v>483</v>
      </c>
      <c r="W663">
        <v>786228</v>
      </c>
      <c r="X663">
        <v>6.1432561547032161E-4</v>
      </c>
      <c r="Y663">
        <v>681</v>
      </c>
      <c r="Z663">
        <v>731368</v>
      </c>
      <c r="AA663">
        <v>9.3113179685192676E-4</v>
      </c>
      <c r="AB663">
        <v>1029</v>
      </c>
      <c r="AC663">
        <v>708933</v>
      </c>
      <c r="AD663">
        <v>1.4514770789341165E-3</v>
      </c>
      <c r="AE663">
        <v>2971</v>
      </c>
      <c r="AF663">
        <v>864238</v>
      </c>
      <c r="AG663">
        <v>3.4377104455022805E-3</v>
      </c>
      <c r="AH663">
        <v>5559</v>
      </c>
      <c r="AI663">
        <v>732936</v>
      </c>
      <c r="AJ663">
        <v>7.5845640001309797E-3</v>
      </c>
      <c r="AK663">
        <v>7418</v>
      </c>
      <c r="AL663">
        <v>411959</v>
      </c>
      <c r="AM663">
        <v>1.8006646292470854E-2</v>
      </c>
      <c r="AN663">
        <v>12105</v>
      </c>
      <c r="AO663">
        <v>258699</v>
      </c>
      <c r="AP663">
        <v>4.6791831433441955E-2</v>
      </c>
      <c r="AQ663">
        <v>17576</v>
      </c>
      <c r="AR663">
        <v>121962</v>
      </c>
      <c r="AS663">
        <v>0.14411046063527985</v>
      </c>
      <c r="AT663">
        <v>36579</v>
      </c>
      <c r="AU663">
        <v>35356</v>
      </c>
      <c r="AV663">
        <v>4106618</v>
      </c>
      <c r="AW663">
        <v>3942695</v>
      </c>
      <c r="AX663">
        <f t="shared" si="32"/>
        <v>8.9073295836135727E-3</v>
      </c>
      <c r="AY663">
        <f t="shared" si="32"/>
        <v>8.9674702202427528E-3</v>
      </c>
    </row>
    <row r="664" spans="1:51" x14ac:dyDescent="0.35">
      <c r="A664" t="str">
        <f t="shared" si="30"/>
        <v>2001-North Carolina</v>
      </c>
      <c r="B664" t="s">
        <v>39</v>
      </c>
      <c r="C664">
        <v>2001</v>
      </c>
      <c r="D664">
        <v>70934</v>
      </c>
      <c r="E664">
        <v>8210122</v>
      </c>
      <c r="F664">
        <f t="shared" si="31"/>
        <v>8.639822891791377E-3</v>
      </c>
      <c r="G664">
        <v>634</v>
      </c>
      <c r="H664">
        <v>237</v>
      </c>
      <c r="I664">
        <v>15564</v>
      </c>
      <c r="J664">
        <v>54499</v>
      </c>
      <c r="K664">
        <v>111924</v>
      </c>
      <c r="L664">
        <v>141623</v>
      </c>
      <c r="M664">
        <v>1814985</v>
      </c>
      <c r="N664">
        <v>6141590</v>
      </c>
      <c r="O664">
        <v>5.6645580929916726E-3</v>
      </c>
      <c r="P664">
        <v>1.6734569949796291E-3</v>
      </c>
      <c r="Q664">
        <v>8.5752774816320789E-3</v>
      </c>
      <c r="R664">
        <v>8.8737607036614291E-3</v>
      </c>
      <c r="S664">
        <v>49</v>
      </c>
      <c r="T664">
        <v>7548</v>
      </c>
      <c r="U664">
        <v>6.4917859035506092E-3</v>
      </c>
      <c r="V664">
        <v>78</v>
      </c>
      <c r="W664">
        <v>78704</v>
      </c>
      <c r="X664">
        <v>9.9105509249847526E-4</v>
      </c>
      <c r="Y664">
        <v>101</v>
      </c>
      <c r="Z664">
        <v>78996</v>
      </c>
      <c r="AA664">
        <v>1.2785457491518559E-3</v>
      </c>
      <c r="AB664">
        <v>145</v>
      </c>
      <c r="AC664">
        <v>66673</v>
      </c>
      <c r="AD664">
        <v>2.1747933946275103E-3</v>
      </c>
      <c r="AE664">
        <v>344</v>
      </c>
      <c r="AF664">
        <v>80936</v>
      </c>
      <c r="AG664">
        <v>4.2502718197094001E-3</v>
      </c>
      <c r="AH664">
        <v>592</v>
      </c>
      <c r="AI664">
        <v>77120</v>
      </c>
      <c r="AJ664">
        <v>7.6763485477178419E-3</v>
      </c>
      <c r="AK664">
        <v>737</v>
      </c>
      <c r="AL664">
        <v>41078</v>
      </c>
      <c r="AM664">
        <v>1.7941477189736599E-2</v>
      </c>
      <c r="AN664">
        <v>1068</v>
      </c>
      <c r="AO664">
        <v>22256</v>
      </c>
      <c r="AP664">
        <v>4.798705966930266E-2</v>
      </c>
      <c r="AQ664">
        <v>1251</v>
      </c>
      <c r="AR664">
        <v>8933</v>
      </c>
      <c r="AS664">
        <v>0.14004253890070525</v>
      </c>
      <c r="AT664">
        <v>35996</v>
      </c>
      <c r="AU664">
        <v>34938</v>
      </c>
      <c r="AV664">
        <v>4187317</v>
      </c>
      <c r="AW664">
        <v>4022805</v>
      </c>
      <c r="AX664">
        <f t="shared" si="32"/>
        <v>8.5964353785490805E-3</v>
      </c>
      <c r="AY664">
        <f t="shared" si="32"/>
        <v>8.684984730803506E-3</v>
      </c>
    </row>
    <row r="665" spans="1:51" x14ac:dyDescent="0.35">
      <c r="A665" t="str">
        <f t="shared" si="30"/>
        <v>2002-North Carolina</v>
      </c>
      <c r="B665" t="s">
        <v>39</v>
      </c>
      <c r="C665">
        <v>2002</v>
      </c>
      <c r="D665">
        <v>72027</v>
      </c>
      <c r="E665">
        <v>8326201</v>
      </c>
      <c r="F665">
        <f t="shared" si="31"/>
        <v>8.6506439131123544E-3</v>
      </c>
      <c r="G665">
        <v>629</v>
      </c>
      <c r="H665">
        <v>230</v>
      </c>
      <c r="I665">
        <v>15271</v>
      </c>
      <c r="J665">
        <v>55897</v>
      </c>
      <c r="K665">
        <v>116503</v>
      </c>
      <c r="L665">
        <v>150636</v>
      </c>
      <c r="M665">
        <v>1844291</v>
      </c>
      <c r="N665">
        <v>6214771</v>
      </c>
      <c r="O665">
        <v>5.3990026007913958E-3</v>
      </c>
      <c r="P665">
        <v>1.5268594492684352E-3</v>
      </c>
      <c r="Q665">
        <v>8.2801466796725686E-3</v>
      </c>
      <c r="R665">
        <v>8.9942171642366231E-3</v>
      </c>
      <c r="S665">
        <v>523</v>
      </c>
      <c r="T665">
        <v>60523</v>
      </c>
      <c r="U665">
        <v>8.6413429605274022E-3</v>
      </c>
      <c r="V665">
        <v>591</v>
      </c>
      <c r="W665">
        <v>676612</v>
      </c>
      <c r="X665">
        <v>8.7346958079371931E-4</v>
      </c>
      <c r="Y665">
        <v>1026</v>
      </c>
      <c r="Z665">
        <v>617757</v>
      </c>
      <c r="AA665">
        <v>1.6608472263365693E-3</v>
      </c>
      <c r="AB665">
        <v>1691</v>
      </c>
      <c r="AC665">
        <v>606667</v>
      </c>
      <c r="AD665">
        <v>2.7873611058455462E-3</v>
      </c>
      <c r="AE665">
        <v>3963</v>
      </c>
      <c r="AF665">
        <v>673464</v>
      </c>
      <c r="AG665">
        <v>5.8845016214675175E-3</v>
      </c>
      <c r="AH665">
        <v>7199</v>
      </c>
      <c r="AI665">
        <v>615408</v>
      </c>
      <c r="AJ665">
        <v>1.1697930478641812E-2</v>
      </c>
      <c r="AK665">
        <v>9373</v>
      </c>
      <c r="AL665">
        <v>402571</v>
      </c>
      <c r="AM665">
        <v>2.3282849484935576E-2</v>
      </c>
      <c r="AN665">
        <v>12197</v>
      </c>
      <c r="AO665">
        <v>216705</v>
      </c>
      <c r="AP665">
        <v>5.6283888235158397E-2</v>
      </c>
      <c r="AQ665">
        <v>12529</v>
      </c>
      <c r="AR665">
        <v>80104</v>
      </c>
      <c r="AS665">
        <v>0.15640916808149405</v>
      </c>
      <c r="AT665">
        <v>36692</v>
      </c>
      <c r="AU665">
        <v>35335</v>
      </c>
      <c r="AV665">
        <v>4250179</v>
      </c>
      <c r="AW665">
        <v>4076022</v>
      </c>
      <c r="AX665">
        <f t="shared" si="32"/>
        <v>8.6330481610303947E-3</v>
      </c>
      <c r="AY665">
        <f t="shared" si="32"/>
        <v>8.6689914823815974E-3</v>
      </c>
    </row>
    <row r="666" spans="1:51" x14ac:dyDescent="0.35">
      <c r="A666" t="str">
        <f t="shared" si="30"/>
        <v>2003-North Carolina</v>
      </c>
      <c r="B666" t="s">
        <v>39</v>
      </c>
      <c r="C666">
        <v>2003</v>
      </c>
      <c r="D666">
        <v>73459</v>
      </c>
      <c r="E666">
        <v>8422501</v>
      </c>
      <c r="F666">
        <f t="shared" si="31"/>
        <v>8.7217561624510342E-3</v>
      </c>
      <c r="G666">
        <v>639</v>
      </c>
      <c r="H666">
        <v>231</v>
      </c>
      <c r="I666">
        <v>15426</v>
      </c>
      <c r="J666">
        <v>57163</v>
      </c>
      <c r="K666">
        <v>121091</v>
      </c>
      <c r="L666">
        <v>160226</v>
      </c>
      <c r="M666">
        <v>1869334</v>
      </c>
      <c r="N666">
        <v>6271850</v>
      </c>
      <c r="O666">
        <v>5.2770230652979993E-3</v>
      </c>
      <c r="P666">
        <v>1.4417135795688589E-3</v>
      </c>
      <c r="Q666">
        <v>8.2521368572978405E-3</v>
      </c>
      <c r="R666">
        <v>9.1142166984223161E-3</v>
      </c>
      <c r="S666">
        <v>58</v>
      </c>
      <c r="T666">
        <v>11303</v>
      </c>
      <c r="U666">
        <v>5.1313810492789524E-3</v>
      </c>
      <c r="V666">
        <v>106</v>
      </c>
      <c r="W666">
        <v>110102</v>
      </c>
      <c r="X666">
        <v>9.6274363771775258E-4</v>
      </c>
      <c r="Y666">
        <v>184</v>
      </c>
      <c r="Z666">
        <v>111110</v>
      </c>
      <c r="AA666">
        <v>1.6560165601656016E-3</v>
      </c>
      <c r="AB666">
        <v>182</v>
      </c>
      <c r="AC666">
        <v>91993</v>
      </c>
      <c r="AD666">
        <v>1.9784114008674575E-3</v>
      </c>
      <c r="AE666">
        <v>455</v>
      </c>
      <c r="AF666">
        <v>106266</v>
      </c>
      <c r="AG666">
        <v>4.2817081662996628E-3</v>
      </c>
      <c r="AH666">
        <v>717</v>
      </c>
      <c r="AI666">
        <v>92816</v>
      </c>
      <c r="AJ666">
        <v>7.7249612135838648E-3</v>
      </c>
      <c r="AK666">
        <v>736</v>
      </c>
      <c r="AL666">
        <v>41000</v>
      </c>
      <c r="AM666">
        <v>1.7951219512195121E-2</v>
      </c>
      <c r="AN666">
        <v>755</v>
      </c>
      <c r="AO666">
        <v>16124</v>
      </c>
      <c r="AP666">
        <v>4.6824609278094766E-2</v>
      </c>
      <c r="AQ666">
        <v>690</v>
      </c>
      <c r="AR666">
        <v>5373</v>
      </c>
      <c r="AS666">
        <v>0.12841987716359576</v>
      </c>
      <c r="AT666">
        <v>37686</v>
      </c>
      <c r="AU666">
        <v>35773</v>
      </c>
      <c r="AV666">
        <v>4313901</v>
      </c>
      <c r="AW666">
        <v>4108600</v>
      </c>
      <c r="AX666">
        <f t="shared" si="32"/>
        <v>8.7359445661826726E-3</v>
      </c>
      <c r="AY666">
        <f t="shared" si="32"/>
        <v>8.70685878401402E-3</v>
      </c>
    </row>
    <row r="667" spans="1:51" x14ac:dyDescent="0.35">
      <c r="A667" t="str">
        <f t="shared" si="30"/>
        <v>2004-North Carolina</v>
      </c>
      <c r="B667" t="s">
        <v>39</v>
      </c>
      <c r="C667">
        <v>2004</v>
      </c>
      <c r="D667">
        <v>72384</v>
      </c>
      <c r="E667">
        <v>8553152</v>
      </c>
      <c r="F667">
        <f t="shared" si="31"/>
        <v>8.4628450423890507E-3</v>
      </c>
      <c r="G667">
        <v>649</v>
      </c>
      <c r="H667">
        <v>261</v>
      </c>
      <c r="I667">
        <v>15502</v>
      </c>
      <c r="J667">
        <v>55972</v>
      </c>
      <c r="K667">
        <v>125786</v>
      </c>
      <c r="L667">
        <v>170117</v>
      </c>
      <c r="M667">
        <v>1901343</v>
      </c>
      <c r="N667">
        <v>6355906</v>
      </c>
      <c r="O667">
        <v>5.1595567074237195E-3</v>
      </c>
      <c r="P667">
        <v>1.534238200767707E-3</v>
      </c>
      <c r="Q667">
        <v>8.1531843544273702E-3</v>
      </c>
      <c r="R667">
        <v>8.8062976387630661E-3</v>
      </c>
      <c r="S667">
        <v>504</v>
      </c>
      <c r="T667">
        <v>86400</v>
      </c>
      <c r="U667">
        <v>5.8333333333333336E-3</v>
      </c>
      <c r="V667">
        <v>674</v>
      </c>
      <c r="W667">
        <v>922244</v>
      </c>
      <c r="X667">
        <v>7.3082611543149104E-4</v>
      </c>
      <c r="Y667">
        <v>1078</v>
      </c>
      <c r="Z667">
        <v>877831</v>
      </c>
      <c r="AA667">
        <v>1.2280268069822095E-3</v>
      </c>
      <c r="AB667">
        <v>1491</v>
      </c>
      <c r="AC667">
        <v>826174</v>
      </c>
      <c r="AD667">
        <v>1.8047045779702581E-3</v>
      </c>
      <c r="AE667">
        <v>3438</v>
      </c>
      <c r="AF667">
        <v>839039</v>
      </c>
      <c r="AG667">
        <v>4.0975449293775374E-3</v>
      </c>
      <c r="AH667">
        <v>6463</v>
      </c>
      <c r="AI667">
        <v>764833</v>
      </c>
      <c r="AJ667">
        <v>8.4502106995906299E-3</v>
      </c>
      <c r="AK667">
        <v>8923</v>
      </c>
      <c r="AL667">
        <v>558589</v>
      </c>
      <c r="AM667">
        <v>1.597417779440698E-2</v>
      </c>
      <c r="AN667">
        <v>12341</v>
      </c>
      <c r="AO667">
        <v>298519</v>
      </c>
      <c r="AP667">
        <v>4.1340752179928247E-2</v>
      </c>
      <c r="AQ667">
        <v>14383</v>
      </c>
      <c r="AR667">
        <v>114425</v>
      </c>
      <c r="AS667">
        <v>0.12569805549486562</v>
      </c>
      <c r="AT667">
        <v>36612</v>
      </c>
      <c r="AU667">
        <v>35772</v>
      </c>
      <c r="AV667">
        <v>4376070</v>
      </c>
      <c r="AW667">
        <v>4177082</v>
      </c>
      <c r="AX667">
        <f t="shared" si="32"/>
        <v>8.3664109577771834E-3</v>
      </c>
      <c r="AY667">
        <f t="shared" si="32"/>
        <v>8.5638730577948918E-3</v>
      </c>
    </row>
    <row r="668" spans="1:51" x14ac:dyDescent="0.35">
      <c r="A668" t="str">
        <f t="shared" si="30"/>
        <v>2005-North Carolina</v>
      </c>
      <c r="B668" t="s">
        <v>39</v>
      </c>
      <c r="C668">
        <v>2005</v>
      </c>
      <c r="D668">
        <v>74638</v>
      </c>
      <c r="E668">
        <v>8705407</v>
      </c>
      <c r="F668">
        <f t="shared" si="31"/>
        <v>8.5737519222248877E-3</v>
      </c>
      <c r="G668">
        <v>722</v>
      </c>
      <c r="H668">
        <v>317</v>
      </c>
      <c r="I668">
        <v>15786</v>
      </c>
      <c r="J668">
        <v>57813</v>
      </c>
      <c r="K668">
        <v>130692</v>
      </c>
      <c r="L668">
        <v>181273</v>
      </c>
      <c r="M668">
        <v>1936792</v>
      </c>
      <c r="N668">
        <v>6456650</v>
      </c>
      <c r="O668">
        <v>5.5244391393505345E-3</v>
      </c>
      <c r="P668">
        <v>1.7487436077077115E-3</v>
      </c>
      <c r="Q668">
        <v>8.1505912870354687E-3</v>
      </c>
      <c r="R668">
        <v>8.9540241456482848E-3</v>
      </c>
      <c r="S668">
        <v>269</v>
      </c>
      <c r="T668">
        <v>37863</v>
      </c>
      <c r="U668">
        <v>7.1045611811002829E-3</v>
      </c>
      <c r="V668">
        <v>374</v>
      </c>
      <c r="W668">
        <v>404089</v>
      </c>
      <c r="X668">
        <v>9.255386808351625E-4</v>
      </c>
      <c r="Y668">
        <v>591</v>
      </c>
      <c r="Z668">
        <v>384233</v>
      </c>
      <c r="AA668">
        <v>1.538129208058652E-3</v>
      </c>
      <c r="AB668">
        <v>910</v>
      </c>
      <c r="AC668">
        <v>363648</v>
      </c>
      <c r="AD668">
        <v>2.5024199225624779E-3</v>
      </c>
      <c r="AE668">
        <v>2262</v>
      </c>
      <c r="AF668">
        <v>396935</v>
      </c>
      <c r="AG668">
        <v>5.698666028442944E-3</v>
      </c>
      <c r="AH668">
        <v>4244</v>
      </c>
      <c r="AI668">
        <v>364152</v>
      </c>
      <c r="AJ668">
        <v>1.1654473955930491E-2</v>
      </c>
      <c r="AK668">
        <v>5789</v>
      </c>
      <c r="AL668">
        <v>252770</v>
      </c>
      <c r="AM668">
        <v>2.2902243145942951E-2</v>
      </c>
      <c r="AN668">
        <v>7438</v>
      </c>
      <c r="AO668">
        <v>135900</v>
      </c>
      <c r="AP668">
        <v>5.4731420161883738E-2</v>
      </c>
      <c r="AQ668">
        <v>8076</v>
      </c>
      <c r="AR668">
        <v>53920</v>
      </c>
      <c r="AS668">
        <v>0.14977744807121662</v>
      </c>
      <c r="AT668">
        <v>38098</v>
      </c>
      <c r="AU668">
        <v>36540</v>
      </c>
      <c r="AV668">
        <v>4457189</v>
      </c>
      <c r="AW668">
        <v>4248218</v>
      </c>
      <c r="AX668">
        <f t="shared" si="32"/>
        <v>8.547539716175374E-3</v>
      </c>
      <c r="AY668">
        <f t="shared" si="32"/>
        <v>8.6012535138262677E-3</v>
      </c>
    </row>
    <row r="669" spans="1:51" x14ac:dyDescent="0.35">
      <c r="A669" t="str">
        <f t="shared" si="30"/>
        <v>2006-North Carolina</v>
      </c>
      <c r="B669" t="s">
        <v>39</v>
      </c>
      <c r="C669">
        <v>2006</v>
      </c>
      <c r="D669">
        <v>74716</v>
      </c>
      <c r="E669">
        <v>8917270</v>
      </c>
      <c r="F669">
        <f t="shared" si="31"/>
        <v>8.3787975467828155E-3</v>
      </c>
      <c r="G669">
        <v>696</v>
      </c>
      <c r="H669">
        <v>310</v>
      </c>
      <c r="I669">
        <v>15912</v>
      </c>
      <c r="J669">
        <v>57798</v>
      </c>
      <c r="K669">
        <v>136103</v>
      </c>
      <c r="L669">
        <v>194233</v>
      </c>
      <c r="M669">
        <v>1986797</v>
      </c>
      <c r="N669">
        <v>6600137</v>
      </c>
      <c r="O669">
        <v>5.1137741269479736E-3</v>
      </c>
      <c r="P669">
        <v>1.596021273419038E-3</v>
      </c>
      <c r="Q669">
        <v>8.0088705589952073E-3</v>
      </c>
      <c r="R669">
        <v>8.7570909512938895E-3</v>
      </c>
      <c r="S669">
        <v>2246</v>
      </c>
      <c r="T669">
        <v>510414</v>
      </c>
      <c r="U669">
        <v>4.4003495201934114E-3</v>
      </c>
      <c r="V669">
        <v>2942</v>
      </c>
      <c r="W669">
        <v>5633508</v>
      </c>
      <c r="X669">
        <v>5.2223232841774609E-4</v>
      </c>
      <c r="Y669">
        <v>4270</v>
      </c>
      <c r="Z669">
        <v>5482640</v>
      </c>
      <c r="AA669">
        <v>7.7882188142938441E-4</v>
      </c>
      <c r="AB669">
        <v>6630</v>
      </c>
      <c r="AC669">
        <v>5161434</v>
      </c>
      <c r="AD669">
        <v>1.2845267419868199E-3</v>
      </c>
      <c r="AE669">
        <v>17217</v>
      </c>
      <c r="AF669">
        <v>5231936</v>
      </c>
      <c r="AG669">
        <v>3.2907512630123916E-3</v>
      </c>
      <c r="AH669">
        <v>31306</v>
      </c>
      <c r="AI669">
        <v>4303873</v>
      </c>
      <c r="AJ669">
        <v>7.2739135192883249E-3</v>
      </c>
      <c r="AK669">
        <v>38609</v>
      </c>
      <c r="AL669">
        <v>2539119</v>
      </c>
      <c r="AM669">
        <v>1.5205667792647764E-2</v>
      </c>
      <c r="AN669">
        <v>57171</v>
      </c>
      <c r="AO669">
        <v>1406685</v>
      </c>
      <c r="AP669">
        <v>4.0642361296239028E-2</v>
      </c>
      <c r="AQ669">
        <v>81238</v>
      </c>
      <c r="AR669">
        <v>654281</v>
      </c>
      <c r="AS669">
        <v>0.12416377672590218</v>
      </c>
      <c r="AT669">
        <v>37672</v>
      </c>
      <c r="AU669">
        <v>37044</v>
      </c>
      <c r="AV669">
        <v>4563152</v>
      </c>
      <c r="AW669">
        <v>4354118</v>
      </c>
      <c r="AX669">
        <f t="shared" si="32"/>
        <v>8.2556969393086186E-3</v>
      </c>
      <c r="AY669">
        <f t="shared" si="32"/>
        <v>8.5078080107153734E-3</v>
      </c>
    </row>
    <row r="670" spans="1:51" x14ac:dyDescent="0.35">
      <c r="A670" t="str">
        <f t="shared" si="30"/>
        <v>2007-North Carolina</v>
      </c>
      <c r="B670" t="s">
        <v>39</v>
      </c>
      <c r="C670">
        <v>2007</v>
      </c>
      <c r="D670">
        <v>76046</v>
      </c>
      <c r="E670">
        <v>9118037</v>
      </c>
      <c r="F670">
        <f t="shared" si="31"/>
        <v>8.340172341919647E-3</v>
      </c>
      <c r="G670">
        <v>712</v>
      </c>
      <c r="H670">
        <v>334</v>
      </c>
      <c r="I670">
        <v>16052</v>
      </c>
      <c r="J670">
        <v>58948</v>
      </c>
      <c r="K670">
        <v>141646</v>
      </c>
      <c r="L670">
        <v>207602</v>
      </c>
      <c r="M670">
        <v>2035660</v>
      </c>
      <c r="N670">
        <v>6733129</v>
      </c>
      <c r="O670">
        <v>5.0266156474591591E-3</v>
      </c>
      <c r="P670">
        <v>1.6088476989624377E-3</v>
      </c>
      <c r="Q670">
        <v>7.8854032598764043E-3</v>
      </c>
      <c r="R670">
        <v>8.7549191468038121E-3</v>
      </c>
      <c r="S670">
        <v>298</v>
      </c>
      <c r="T670">
        <v>66093</v>
      </c>
      <c r="U670">
        <v>4.508798208584873E-3</v>
      </c>
      <c r="V670">
        <v>453</v>
      </c>
      <c r="W670">
        <v>704700</v>
      </c>
      <c r="X670">
        <v>6.4282673478075782E-4</v>
      </c>
      <c r="Y670">
        <v>781</v>
      </c>
      <c r="Z670">
        <v>761670</v>
      </c>
      <c r="AA670">
        <v>1.0253784447332834E-3</v>
      </c>
      <c r="AB670">
        <v>1092</v>
      </c>
      <c r="AC670">
        <v>707346</v>
      </c>
      <c r="AD670">
        <v>1.5437989329126058E-3</v>
      </c>
      <c r="AE670">
        <v>2435</v>
      </c>
      <c r="AF670">
        <v>725419</v>
      </c>
      <c r="AG670">
        <v>3.3566807596713071E-3</v>
      </c>
      <c r="AH670">
        <v>4524</v>
      </c>
      <c r="AI670">
        <v>641878</v>
      </c>
      <c r="AJ670">
        <v>7.0480683245102652E-3</v>
      </c>
      <c r="AK670">
        <v>5328</v>
      </c>
      <c r="AL670">
        <v>358320</v>
      </c>
      <c r="AM670">
        <v>1.4869390488948427E-2</v>
      </c>
      <c r="AN670">
        <v>7624</v>
      </c>
      <c r="AO670">
        <v>178411</v>
      </c>
      <c r="AP670">
        <v>4.273279113955978E-2</v>
      </c>
      <c r="AQ670">
        <v>10444</v>
      </c>
      <c r="AR670">
        <v>76510</v>
      </c>
      <c r="AS670">
        <v>0.13650503202195791</v>
      </c>
      <c r="AT670">
        <v>38398</v>
      </c>
      <c r="AU670">
        <v>37648</v>
      </c>
      <c r="AV670">
        <v>4677313</v>
      </c>
      <c r="AW670">
        <v>4440724</v>
      </c>
      <c r="AX670">
        <f t="shared" si="32"/>
        <v>8.2094142513019757E-3</v>
      </c>
      <c r="AY670">
        <f t="shared" si="32"/>
        <v>8.4778968474510004E-3</v>
      </c>
    </row>
    <row r="671" spans="1:51" x14ac:dyDescent="0.35">
      <c r="A671" t="str">
        <f t="shared" si="30"/>
        <v>2008-North Carolina</v>
      </c>
      <c r="B671" t="s">
        <v>39</v>
      </c>
      <c r="C671">
        <v>2008</v>
      </c>
      <c r="D671">
        <v>77283</v>
      </c>
      <c r="E671">
        <v>9309449</v>
      </c>
      <c r="F671">
        <f t="shared" si="31"/>
        <v>8.3015654309938208E-3</v>
      </c>
      <c r="G671">
        <v>705</v>
      </c>
      <c r="H671">
        <v>352</v>
      </c>
      <c r="I671">
        <v>15844</v>
      </c>
      <c r="J671">
        <v>60382</v>
      </c>
      <c r="K671">
        <v>147170</v>
      </c>
      <c r="L671">
        <v>221145</v>
      </c>
      <c r="M671">
        <v>2084901</v>
      </c>
      <c r="N671">
        <v>6856233</v>
      </c>
      <c r="O671">
        <v>4.7903784738737515E-3</v>
      </c>
      <c r="P671">
        <v>1.5917158425467453E-3</v>
      </c>
      <c r="Q671">
        <v>7.5994016022823147E-3</v>
      </c>
      <c r="R671">
        <v>8.8068768958114458E-3</v>
      </c>
      <c r="S671">
        <v>188</v>
      </c>
      <c r="T671">
        <v>36714</v>
      </c>
      <c r="U671">
        <v>5.1206624176063625E-3</v>
      </c>
      <c r="V671">
        <v>248</v>
      </c>
      <c r="W671">
        <v>484622</v>
      </c>
      <c r="X671">
        <v>5.1173904610191036E-4</v>
      </c>
      <c r="Y671">
        <v>387</v>
      </c>
      <c r="Z671">
        <v>434550</v>
      </c>
      <c r="AA671">
        <v>8.9057645840524683E-4</v>
      </c>
      <c r="AB671">
        <v>622</v>
      </c>
      <c r="AC671">
        <v>458449</v>
      </c>
      <c r="AD671">
        <v>1.3567485151020069E-3</v>
      </c>
      <c r="AE671">
        <v>1834</v>
      </c>
      <c r="AF671">
        <v>566537</v>
      </c>
      <c r="AG671">
        <v>3.2372113383591894E-3</v>
      </c>
      <c r="AH671">
        <v>3058</v>
      </c>
      <c r="AI671">
        <v>467473</v>
      </c>
      <c r="AJ671">
        <v>6.5415542715835991E-3</v>
      </c>
      <c r="AK671">
        <v>4127</v>
      </c>
      <c r="AL671">
        <v>281617</v>
      </c>
      <c r="AM671">
        <v>1.4654655081191832E-2</v>
      </c>
      <c r="AN671">
        <v>6979</v>
      </c>
      <c r="AO671">
        <v>162927</v>
      </c>
      <c r="AP671">
        <v>4.2835134753601303E-2</v>
      </c>
      <c r="AQ671">
        <v>11777</v>
      </c>
      <c r="AR671">
        <v>88168</v>
      </c>
      <c r="AS671">
        <v>0.13357453951547046</v>
      </c>
      <c r="AT671">
        <v>39109</v>
      </c>
      <c r="AU671">
        <v>38174</v>
      </c>
      <c r="AV671">
        <v>4771376</v>
      </c>
      <c r="AW671">
        <v>4538073</v>
      </c>
      <c r="AX671">
        <f t="shared" si="32"/>
        <v>8.1965873156925797E-3</v>
      </c>
      <c r="AY671">
        <f t="shared" si="32"/>
        <v>8.4119404866338648E-3</v>
      </c>
    </row>
    <row r="672" spans="1:51" x14ac:dyDescent="0.35">
      <c r="A672" t="str">
        <f t="shared" si="30"/>
        <v>2009-North Carolina</v>
      </c>
      <c r="B672" t="s">
        <v>39</v>
      </c>
      <c r="C672">
        <v>2009</v>
      </c>
      <c r="D672">
        <v>77117</v>
      </c>
      <c r="E672">
        <v>9449566</v>
      </c>
      <c r="F672">
        <f t="shared" si="31"/>
        <v>8.1609038975969904E-3</v>
      </c>
      <c r="G672">
        <v>682</v>
      </c>
      <c r="H672">
        <v>352</v>
      </c>
      <c r="I672">
        <v>15757</v>
      </c>
      <c r="J672">
        <v>60326</v>
      </c>
      <c r="K672">
        <v>152931</v>
      </c>
      <c r="L672">
        <v>232059</v>
      </c>
      <c r="M672">
        <v>2125058</v>
      </c>
      <c r="N672">
        <v>6939518</v>
      </c>
      <c r="O672">
        <v>4.4595274993297629E-3</v>
      </c>
      <c r="P672">
        <v>1.5168556272327296E-3</v>
      </c>
      <c r="Q672">
        <v>7.4148564415653598E-3</v>
      </c>
      <c r="R672">
        <v>8.6931109624616577E-3</v>
      </c>
      <c r="S672">
        <v>84</v>
      </c>
      <c r="T672">
        <v>11189</v>
      </c>
      <c r="U672">
        <v>7.507373313075342E-3</v>
      </c>
      <c r="V672">
        <v>89</v>
      </c>
      <c r="W672">
        <v>128301</v>
      </c>
      <c r="X672">
        <v>6.9368126514992093E-4</v>
      </c>
      <c r="Y672">
        <v>169</v>
      </c>
      <c r="Z672">
        <v>116298</v>
      </c>
      <c r="AA672">
        <v>1.4531634249944109E-3</v>
      </c>
      <c r="AB672">
        <v>219</v>
      </c>
      <c r="AC672">
        <v>111481</v>
      </c>
      <c r="AD672">
        <v>1.9644603116226083E-3</v>
      </c>
      <c r="AE672">
        <v>622</v>
      </c>
      <c r="AF672">
        <v>132413</v>
      </c>
      <c r="AG672">
        <v>4.6974239689456477E-3</v>
      </c>
      <c r="AH672">
        <v>998</v>
      </c>
      <c r="AI672">
        <v>117715</v>
      </c>
      <c r="AJ672">
        <v>8.4781038950006368E-3</v>
      </c>
      <c r="AK672">
        <v>1328</v>
      </c>
      <c r="AL672">
        <v>81042</v>
      </c>
      <c r="AM672">
        <v>1.6386564990992326E-2</v>
      </c>
      <c r="AN672">
        <v>1897</v>
      </c>
      <c r="AO672">
        <v>42612</v>
      </c>
      <c r="AP672">
        <v>4.4517976156951092E-2</v>
      </c>
      <c r="AQ672">
        <v>2439</v>
      </c>
      <c r="AR672">
        <v>16820</v>
      </c>
      <c r="AS672">
        <v>0.14500594530321045</v>
      </c>
      <c r="AT672">
        <v>38774</v>
      </c>
      <c r="AU672">
        <v>38343</v>
      </c>
      <c r="AV672">
        <v>4846501</v>
      </c>
      <c r="AW672">
        <v>4603065</v>
      </c>
      <c r="AX672">
        <f t="shared" si="32"/>
        <v>8.0004110181757931E-3</v>
      </c>
      <c r="AY672">
        <f t="shared" si="32"/>
        <v>8.3298845443199251E-3</v>
      </c>
    </row>
    <row r="673" spans="1:51" x14ac:dyDescent="0.35">
      <c r="A673" t="str">
        <f t="shared" si="30"/>
        <v>2010-North Carolina</v>
      </c>
      <c r="B673" t="s">
        <v>39</v>
      </c>
      <c r="C673">
        <v>2010</v>
      </c>
      <c r="D673">
        <v>78773</v>
      </c>
      <c r="E673">
        <v>9535483</v>
      </c>
      <c r="F673">
        <f t="shared" si="31"/>
        <v>8.2610393201896538E-3</v>
      </c>
      <c r="G673">
        <v>737</v>
      </c>
      <c r="H673">
        <v>369</v>
      </c>
      <c r="I673">
        <v>15862</v>
      </c>
      <c r="J673">
        <v>61805</v>
      </c>
      <c r="K673">
        <v>157331</v>
      </c>
      <c r="L673">
        <v>240816</v>
      </c>
      <c r="M673">
        <v>2151978</v>
      </c>
      <c r="N673">
        <v>6985358</v>
      </c>
      <c r="O673">
        <v>4.6843915058062298E-3</v>
      </c>
      <c r="P673">
        <v>1.5322902132748654E-3</v>
      </c>
      <c r="Q673">
        <v>7.3708931968635366E-3</v>
      </c>
      <c r="R673">
        <v>8.8477927688172895E-3</v>
      </c>
      <c r="S673">
        <v>75</v>
      </c>
      <c r="T673">
        <v>8757</v>
      </c>
      <c r="U673">
        <v>8.5645769099006504E-3</v>
      </c>
      <c r="V673">
        <v>70</v>
      </c>
      <c r="W673">
        <v>98683</v>
      </c>
      <c r="X673">
        <v>7.0934203459562439E-4</v>
      </c>
      <c r="Y673">
        <v>96</v>
      </c>
      <c r="Z673">
        <v>139922</v>
      </c>
      <c r="AA673">
        <v>6.8609653950057895E-4</v>
      </c>
      <c r="AB673">
        <v>165</v>
      </c>
      <c r="AC673">
        <v>85312</v>
      </c>
      <c r="AD673">
        <v>1.9340772693173293E-3</v>
      </c>
      <c r="AE673">
        <v>428</v>
      </c>
      <c r="AF673">
        <v>75690</v>
      </c>
      <c r="AG673">
        <v>5.6546439423966182E-3</v>
      </c>
      <c r="AH673">
        <v>753</v>
      </c>
      <c r="AI673">
        <v>67538</v>
      </c>
      <c r="AJ673">
        <v>1.1149278924457343E-2</v>
      </c>
      <c r="AK673">
        <v>779</v>
      </c>
      <c r="AL673">
        <v>39698</v>
      </c>
      <c r="AM673">
        <v>1.9623154818882563E-2</v>
      </c>
      <c r="AN673">
        <v>967</v>
      </c>
      <c r="AO673">
        <v>21188</v>
      </c>
      <c r="AP673">
        <v>4.563904096658486E-2</v>
      </c>
      <c r="AQ673">
        <v>1301</v>
      </c>
      <c r="AR673">
        <v>11003</v>
      </c>
      <c r="AS673">
        <v>0.1182404798691266</v>
      </c>
      <c r="AT673">
        <v>39541</v>
      </c>
      <c r="AU673">
        <v>39232</v>
      </c>
      <c r="AV673">
        <v>4889991</v>
      </c>
      <c r="AW673">
        <v>4645492</v>
      </c>
      <c r="AX673">
        <f t="shared" si="32"/>
        <v>8.0861089519387655E-3</v>
      </c>
      <c r="AY673">
        <f t="shared" si="32"/>
        <v>8.4451765281266227E-3</v>
      </c>
    </row>
    <row r="674" spans="1:51" x14ac:dyDescent="0.35">
      <c r="A674" t="str">
        <f t="shared" si="30"/>
        <v>2011-North Carolina</v>
      </c>
      <c r="B674" t="s">
        <v>39</v>
      </c>
      <c r="C674">
        <v>2011</v>
      </c>
      <c r="D674">
        <v>79882</v>
      </c>
      <c r="E674">
        <v>9656401</v>
      </c>
      <c r="F674">
        <f t="shared" si="31"/>
        <v>8.27244021866946E-3</v>
      </c>
      <c r="G674">
        <v>784</v>
      </c>
      <c r="H674">
        <v>393</v>
      </c>
      <c r="I674">
        <v>16044</v>
      </c>
      <c r="J674">
        <v>62661</v>
      </c>
      <c r="K674">
        <v>159075</v>
      </c>
      <c r="L674">
        <v>251639</v>
      </c>
      <c r="M674">
        <v>2188334</v>
      </c>
      <c r="N674">
        <v>7057353</v>
      </c>
      <c r="O674">
        <v>4.9284928492849284E-3</v>
      </c>
      <c r="P674">
        <v>1.5617610942659922E-3</v>
      </c>
      <c r="Q674">
        <v>7.3316047733115695E-3</v>
      </c>
      <c r="R674">
        <v>8.8788246811517015E-3</v>
      </c>
      <c r="S674">
        <v>1290</v>
      </c>
      <c r="T674">
        <v>212315</v>
      </c>
      <c r="U674">
        <v>6.075877823045946E-3</v>
      </c>
      <c r="V674">
        <v>1685</v>
      </c>
      <c r="W674">
        <v>2492842</v>
      </c>
      <c r="X674">
        <v>6.7593533805993325E-4</v>
      </c>
      <c r="Y674">
        <v>2688</v>
      </c>
      <c r="Z674">
        <v>2401234</v>
      </c>
      <c r="AA674">
        <v>1.1194244292726157E-3</v>
      </c>
      <c r="AB674">
        <v>4275</v>
      </c>
      <c r="AC674">
        <v>2403067</v>
      </c>
      <c r="AD674">
        <v>1.7789766161326339E-3</v>
      </c>
      <c r="AE674">
        <v>11748</v>
      </c>
      <c r="AF674">
        <v>2746309</v>
      </c>
      <c r="AG674">
        <v>4.2777415068734068E-3</v>
      </c>
      <c r="AH674">
        <v>21641</v>
      </c>
      <c r="AI674">
        <v>2463778</v>
      </c>
      <c r="AJ674">
        <v>8.7836647620037189E-3</v>
      </c>
      <c r="AK674">
        <v>30053</v>
      </c>
      <c r="AL674">
        <v>1894785</v>
      </c>
      <c r="AM674">
        <v>1.5860902424285606E-2</v>
      </c>
      <c r="AN674">
        <v>44744</v>
      </c>
      <c r="AO674">
        <v>1132177</v>
      </c>
      <c r="AP674">
        <v>3.9520322352423691E-2</v>
      </c>
      <c r="AQ674">
        <v>58635</v>
      </c>
      <c r="AR674">
        <v>482753</v>
      </c>
      <c r="AS674">
        <v>0.12145962842281664</v>
      </c>
      <c r="AT674">
        <v>40240</v>
      </c>
      <c r="AU674">
        <v>39642</v>
      </c>
      <c r="AV674">
        <v>4952679</v>
      </c>
      <c r="AW674">
        <v>4703722</v>
      </c>
      <c r="AX674">
        <f t="shared" si="32"/>
        <v>8.1248956372904444E-3</v>
      </c>
      <c r="AY674">
        <f t="shared" si="32"/>
        <v>8.427793989525742E-3</v>
      </c>
    </row>
    <row r="675" spans="1:51" x14ac:dyDescent="0.35">
      <c r="A675" t="str">
        <f t="shared" si="30"/>
        <v>2012-North Carolina</v>
      </c>
      <c r="B675" t="s">
        <v>39</v>
      </c>
      <c r="C675">
        <v>2012</v>
      </c>
      <c r="D675">
        <v>81925</v>
      </c>
      <c r="E675">
        <v>9752073</v>
      </c>
      <c r="F675">
        <f t="shared" si="31"/>
        <v>8.4007779679253838E-3</v>
      </c>
      <c r="G675">
        <v>803</v>
      </c>
      <c r="H675">
        <v>432</v>
      </c>
      <c r="I675">
        <v>16474</v>
      </c>
      <c r="J675">
        <v>64216</v>
      </c>
      <c r="K675">
        <v>160771</v>
      </c>
      <c r="L675">
        <v>265858</v>
      </c>
      <c r="M675">
        <v>2217811</v>
      </c>
      <c r="N675">
        <v>7107633</v>
      </c>
      <c r="O675">
        <v>4.9946818767066196E-3</v>
      </c>
      <c r="P675">
        <v>1.6249275929255467E-3</v>
      </c>
      <c r="Q675">
        <v>7.4280450408082564E-3</v>
      </c>
      <c r="R675">
        <v>9.0347940024477907E-3</v>
      </c>
      <c r="S675">
        <v>815</v>
      </c>
      <c r="T675">
        <v>132458</v>
      </c>
      <c r="U675">
        <v>6.1528937474520226E-3</v>
      </c>
      <c r="V675">
        <v>928</v>
      </c>
      <c r="W675">
        <v>1427822</v>
      </c>
      <c r="X675">
        <v>6.4994095902710567E-4</v>
      </c>
      <c r="Y675">
        <v>1549</v>
      </c>
      <c r="Z675">
        <v>1366607</v>
      </c>
      <c r="AA675">
        <v>1.1334641195310721E-3</v>
      </c>
      <c r="AB675">
        <v>2456</v>
      </c>
      <c r="AC675">
        <v>1378173</v>
      </c>
      <c r="AD675">
        <v>1.782069449916665E-3</v>
      </c>
      <c r="AE675">
        <v>6331</v>
      </c>
      <c r="AF675">
        <v>1394548</v>
      </c>
      <c r="AG675">
        <v>4.5398222219672612E-3</v>
      </c>
      <c r="AH675">
        <v>11187</v>
      </c>
      <c r="AI675">
        <v>1134511</v>
      </c>
      <c r="AJ675">
        <v>9.8606359920705919E-3</v>
      </c>
      <c r="AK675">
        <v>13779</v>
      </c>
      <c r="AL675">
        <v>686935</v>
      </c>
      <c r="AM675">
        <v>2.0058666394928197E-2</v>
      </c>
      <c r="AN675">
        <v>17146</v>
      </c>
      <c r="AO675">
        <v>329281</v>
      </c>
      <c r="AP675">
        <v>5.2071027481087578E-2</v>
      </c>
      <c r="AQ675">
        <v>18318</v>
      </c>
      <c r="AR675">
        <v>123483</v>
      </c>
      <c r="AS675">
        <v>0.14834430650372926</v>
      </c>
      <c r="AT675">
        <v>41443</v>
      </c>
      <c r="AU675">
        <v>40482</v>
      </c>
      <c r="AV675">
        <v>4999175</v>
      </c>
      <c r="AW675">
        <v>4752898</v>
      </c>
      <c r="AX675">
        <f t="shared" si="32"/>
        <v>8.289967844694374E-3</v>
      </c>
      <c r="AY675">
        <f t="shared" si="32"/>
        <v>8.5173298480211435E-3</v>
      </c>
    </row>
    <row r="676" spans="1:51" x14ac:dyDescent="0.35">
      <c r="A676" t="str">
        <f t="shared" si="30"/>
        <v>2013-North Carolina</v>
      </c>
      <c r="B676" t="s">
        <v>39</v>
      </c>
      <c r="C676">
        <v>2013</v>
      </c>
      <c r="D676">
        <v>83329</v>
      </c>
      <c r="E676">
        <v>9848060</v>
      </c>
      <c r="F676">
        <f t="shared" si="31"/>
        <v>8.4614634760551821E-3</v>
      </c>
      <c r="G676">
        <v>841</v>
      </c>
      <c r="H676">
        <v>497</v>
      </c>
      <c r="I676">
        <v>16843</v>
      </c>
      <c r="J676">
        <v>65148</v>
      </c>
      <c r="K676">
        <v>163239</v>
      </c>
      <c r="L676">
        <v>279871</v>
      </c>
      <c r="M676">
        <v>2244173</v>
      </c>
      <c r="N676">
        <v>7160777</v>
      </c>
      <c r="O676">
        <v>5.1519551087668997E-3</v>
      </c>
      <c r="P676">
        <v>1.7758181447881346E-3</v>
      </c>
      <c r="Q676">
        <v>7.5052146158072486E-3</v>
      </c>
      <c r="R676">
        <v>9.0978953820234874E-3</v>
      </c>
      <c r="S676">
        <v>94</v>
      </c>
      <c r="T676">
        <v>18106</v>
      </c>
      <c r="U676">
        <v>5.1916491770683752E-3</v>
      </c>
      <c r="V676">
        <v>94</v>
      </c>
      <c r="W676">
        <v>185640</v>
      </c>
      <c r="X676">
        <v>5.0635638870932993E-4</v>
      </c>
      <c r="Y676">
        <v>164</v>
      </c>
      <c r="Z676">
        <v>199305</v>
      </c>
      <c r="AA676">
        <v>8.2285943654198334E-4</v>
      </c>
      <c r="AB676">
        <v>296</v>
      </c>
      <c r="AC676">
        <v>174744</v>
      </c>
      <c r="AD676">
        <v>1.6939065146728929E-3</v>
      </c>
      <c r="AE676">
        <v>622</v>
      </c>
      <c r="AF676">
        <v>186382</v>
      </c>
      <c r="AG676">
        <v>3.3372321361504866E-3</v>
      </c>
      <c r="AH676">
        <v>1333</v>
      </c>
      <c r="AI676">
        <v>181200</v>
      </c>
      <c r="AJ676">
        <v>7.3565121412803528E-3</v>
      </c>
      <c r="AK676">
        <v>1572</v>
      </c>
      <c r="AL676">
        <v>112147</v>
      </c>
      <c r="AM676">
        <v>1.4017316557732262E-2</v>
      </c>
      <c r="AN676">
        <v>2281</v>
      </c>
      <c r="AO676">
        <v>64031</v>
      </c>
      <c r="AP676">
        <v>3.5623369930190066E-2</v>
      </c>
      <c r="AQ676">
        <v>3787</v>
      </c>
      <c r="AR676">
        <v>34623</v>
      </c>
      <c r="AS676">
        <v>0.10937815902723623</v>
      </c>
      <c r="AT676">
        <v>41750</v>
      </c>
      <c r="AU676">
        <v>41579</v>
      </c>
      <c r="AV676">
        <v>5047448</v>
      </c>
      <c r="AW676">
        <v>4800612</v>
      </c>
      <c r="AX676">
        <f t="shared" si="32"/>
        <v>8.2715067099254913E-3</v>
      </c>
      <c r="AY676">
        <f t="shared" si="32"/>
        <v>8.6611873652775936E-3</v>
      </c>
    </row>
    <row r="677" spans="1:51" x14ac:dyDescent="0.35">
      <c r="A677" t="str">
        <f t="shared" si="30"/>
        <v>2014-North Carolina</v>
      </c>
      <c r="B677" t="s">
        <v>39</v>
      </c>
      <c r="C677">
        <v>2014</v>
      </c>
      <c r="D677">
        <v>85367</v>
      </c>
      <c r="E677">
        <v>9943964</v>
      </c>
      <c r="F677">
        <f t="shared" si="31"/>
        <v>8.584805817881078E-3</v>
      </c>
      <c r="G677">
        <v>870</v>
      </c>
      <c r="H677">
        <v>558</v>
      </c>
      <c r="I677">
        <v>17474</v>
      </c>
      <c r="J677">
        <v>66465</v>
      </c>
      <c r="K677">
        <v>164993</v>
      </c>
      <c r="L677">
        <v>296909</v>
      </c>
      <c r="M677">
        <v>2272052</v>
      </c>
      <c r="N677">
        <v>7210010</v>
      </c>
      <c r="O677">
        <v>5.2729509736776708E-3</v>
      </c>
      <c r="P677">
        <v>1.8793637107665986E-3</v>
      </c>
      <c r="Q677">
        <v>7.6908451038972701E-3</v>
      </c>
      <c r="R677">
        <v>9.2184338163192568E-3</v>
      </c>
      <c r="S677">
        <v>123</v>
      </c>
      <c r="T677">
        <v>22190</v>
      </c>
      <c r="U677">
        <v>5.5430374042361426E-3</v>
      </c>
      <c r="V677">
        <v>163</v>
      </c>
      <c r="W677">
        <v>226098</v>
      </c>
      <c r="X677">
        <v>7.2092632398340541E-4</v>
      </c>
      <c r="Y677">
        <v>173</v>
      </c>
      <c r="Z677">
        <v>210527</v>
      </c>
      <c r="AA677">
        <v>8.2174732932117976E-4</v>
      </c>
      <c r="AB677">
        <v>309</v>
      </c>
      <c r="AC677">
        <v>193924</v>
      </c>
      <c r="AD677">
        <v>1.5934077267383097E-3</v>
      </c>
      <c r="AE677">
        <v>759</v>
      </c>
      <c r="AF677">
        <v>203034</v>
      </c>
      <c r="AG677">
        <v>3.7382901385974764E-3</v>
      </c>
      <c r="AH677">
        <v>1401</v>
      </c>
      <c r="AI677">
        <v>192165</v>
      </c>
      <c r="AJ677">
        <v>7.2906096323472015E-3</v>
      </c>
      <c r="AK677">
        <v>2083</v>
      </c>
      <c r="AL677">
        <v>123343</v>
      </c>
      <c r="AM677">
        <v>1.6887865545673446E-2</v>
      </c>
      <c r="AN677">
        <v>2931</v>
      </c>
      <c r="AO677">
        <v>62625</v>
      </c>
      <c r="AP677">
        <v>4.6802395209580835E-2</v>
      </c>
      <c r="AQ677">
        <v>4010</v>
      </c>
      <c r="AR677">
        <v>26610</v>
      </c>
      <c r="AS677">
        <v>0.15069522735813604</v>
      </c>
      <c r="AT677">
        <v>42488</v>
      </c>
      <c r="AU677">
        <v>42879</v>
      </c>
      <c r="AV677">
        <v>5099371</v>
      </c>
      <c r="AW677">
        <v>4844593</v>
      </c>
      <c r="AX677">
        <f t="shared" si="32"/>
        <v>8.3320080064776623E-3</v>
      </c>
      <c r="AY677">
        <f t="shared" si="32"/>
        <v>8.8508983107559291E-3</v>
      </c>
    </row>
    <row r="678" spans="1:51" x14ac:dyDescent="0.35">
      <c r="A678" t="str">
        <f t="shared" si="30"/>
        <v>2015-North Carolina</v>
      </c>
      <c r="B678" t="s">
        <v>39</v>
      </c>
      <c r="C678">
        <v>2015</v>
      </c>
      <c r="D678">
        <v>89133</v>
      </c>
      <c r="E678">
        <v>10042802</v>
      </c>
      <c r="F678">
        <f t="shared" si="31"/>
        <v>8.875311890048216E-3</v>
      </c>
      <c r="G678">
        <v>896</v>
      </c>
      <c r="H678">
        <v>643</v>
      </c>
      <c r="I678">
        <v>18139</v>
      </c>
      <c r="J678">
        <v>69455</v>
      </c>
      <c r="K678">
        <v>166648</v>
      </c>
      <c r="L678">
        <v>314937</v>
      </c>
      <c r="M678">
        <v>2301313</v>
      </c>
      <c r="N678">
        <v>7259904</v>
      </c>
      <c r="O678">
        <v>5.3766021794440979E-3</v>
      </c>
      <c r="P678">
        <v>2.0416781769052221E-3</v>
      </c>
      <c r="Q678">
        <v>7.8820221325825741E-3</v>
      </c>
      <c r="R678">
        <v>9.5669309125850695E-3</v>
      </c>
      <c r="S678">
        <v>1032</v>
      </c>
      <c r="T678">
        <v>160697</v>
      </c>
      <c r="U678">
        <v>6.4220240576986507E-3</v>
      </c>
      <c r="V678">
        <v>1244</v>
      </c>
      <c r="W678">
        <v>1788611</v>
      </c>
      <c r="X678">
        <v>6.9551176862940015E-4</v>
      </c>
      <c r="Y678">
        <v>1709</v>
      </c>
      <c r="Z678">
        <v>1786326</v>
      </c>
      <c r="AA678">
        <v>9.5671226864525293E-4</v>
      </c>
      <c r="AB678">
        <v>2542</v>
      </c>
      <c r="AC678">
        <v>1693816</v>
      </c>
      <c r="AD678">
        <v>1.500753328578783E-3</v>
      </c>
      <c r="AE678">
        <v>6882</v>
      </c>
      <c r="AF678">
        <v>1824083</v>
      </c>
      <c r="AG678">
        <v>3.7728546343560026E-3</v>
      </c>
      <c r="AH678">
        <v>12929</v>
      </c>
      <c r="AI678">
        <v>1557881</v>
      </c>
      <c r="AJ678">
        <v>8.2990934480874981E-3</v>
      </c>
      <c r="AK678">
        <v>16848</v>
      </c>
      <c r="AL678">
        <v>923499</v>
      </c>
      <c r="AM678">
        <v>1.8243658087339566E-2</v>
      </c>
      <c r="AN678">
        <v>24871</v>
      </c>
      <c r="AO678">
        <v>523100</v>
      </c>
      <c r="AP678">
        <v>4.7545402408717262E-2</v>
      </c>
      <c r="AQ678">
        <v>34000</v>
      </c>
      <c r="AR678">
        <v>247838</v>
      </c>
      <c r="AS678">
        <v>0.13718638788240706</v>
      </c>
      <c r="AT678">
        <v>44589</v>
      </c>
      <c r="AU678">
        <v>44544</v>
      </c>
      <c r="AV678">
        <v>5150777</v>
      </c>
      <c r="AW678">
        <v>4892025</v>
      </c>
      <c r="AX678">
        <f t="shared" si="32"/>
        <v>8.6567521754484806E-3</v>
      </c>
      <c r="AY678">
        <f t="shared" si="32"/>
        <v>9.1054317997148419E-3</v>
      </c>
    </row>
    <row r="679" spans="1:51" x14ac:dyDescent="0.35">
      <c r="A679" t="str">
        <f t="shared" si="30"/>
        <v>2016-North Carolina</v>
      </c>
      <c r="B679" t="s">
        <v>39</v>
      </c>
      <c r="C679">
        <v>2016</v>
      </c>
      <c r="D679">
        <v>90465</v>
      </c>
      <c r="E679">
        <v>10146788</v>
      </c>
      <c r="F679">
        <f t="shared" si="31"/>
        <v>8.9156292612006874E-3</v>
      </c>
      <c r="G679">
        <v>937</v>
      </c>
      <c r="H679">
        <v>691</v>
      </c>
      <c r="I679">
        <v>18689</v>
      </c>
      <c r="J679">
        <v>70148</v>
      </c>
      <c r="K679">
        <v>169303</v>
      </c>
      <c r="L679">
        <v>328335</v>
      </c>
      <c r="M679">
        <v>2333929</v>
      </c>
      <c r="N679">
        <v>7315221</v>
      </c>
      <c r="O679">
        <v>5.5344559753814169E-3</v>
      </c>
      <c r="P679">
        <v>2.104557844884036E-3</v>
      </c>
      <c r="Q679">
        <v>8.0075272212650848E-3</v>
      </c>
      <c r="R679">
        <v>9.5893206780765742E-3</v>
      </c>
      <c r="S679">
        <v>557</v>
      </c>
      <c r="T679">
        <v>82933</v>
      </c>
      <c r="U679">
        <v>6.7162649367561765E-3</v>
      </c>
      <c r="V679">
        <v>683</v>
      </c>
      <c r="W679">
        <v>933631</v>
      </c>
      <c r="X679">
        <v>7.315524013234351E-4</v>
      </c>
      <c r="Y679">
        <v>1095</v>
      </c>
      <c r="Z679">
        <v>836003</v>
      </c>
      <c r="AA679">
        <v>1.309803912186918E-3</v>
      </c>
      <c r="AB679">
        <v>1601</v>
      </c>
      <c r="AC679">
        <v>825294</v>
      </c>
      <c r="AD679">
        <v>1.9399147455331071E-3</v>
      </c>
      <c r="AE679">
        <v>4342</v>
      </c>
      <c r="AF679">
        <v>920303</v>
      </c>
      <c r="AG679">
        <v>4.7180113506095278E-3</v>
      </c>
      <c r="AH679">
        <v>7688</v>
      </c>
      <c r="AI679">
        <v>812629</v>
      </c>
      <c r="AJ679">
        <v>9.4606517857472473E-3</v>
      </c>
      <c r="AK679">
        <v>10443</v>
      </c>
      <c r="AL679">
        <v>493554</v>
      </c>
      <c r="AM679">
        <v>2.1158778978592009E-2</v>
      </c>
      <c r="AN679">
        <v>14551</v>
      </c>
      <c r="AO679">
        <v>273667</v>
      </c>
      <c r="AP679">
        <v>5.3170458988478699E-2</v>
      </c>
      <c r="AQ679">
        <v>18142</v>
      </c>
      <c r="AR679">
        <v>121927</v>
      </c>
      <c r="AS679">
        <v>0.14879395047856506</v>
      </c>
      <c r="AT679">
        <v>44868</v>
      </c>
      <c r="AU679">
        <v>45597</v>
      </c>
      <c r="AV679">
        <v>5213836</v>
      </c>
      <c r="AW679">
        <v>4932952</v>
      </c>
      <c r="AX679">
        <f t="shared" si="32"/>
        <v>8.6055641182423079E-3</v>
      </c>
      <c r="AY679">
        <f t="shared" si="32"/>
        <v>9.2433496210788182E-3</v>
      </c>
    </row>
    <row r="680" spans="1:51" x14ac:dyDescent="0.35">
      <c r="A680" t="str">
        <f t="shared" si="30"/>
        <v>2017-North Carolina</v>
      </c>
      <c r="B680" t="s">
        <v>39</v>
      </c>
      <c r="C680">
        <v>2017</v>
      </c>
      <c r="D680">
        <v>93157</v>
      </c>
      <c r="E680">
        <v>10273419</v>
      </c>
      <c r="F680">
        <f t="shared" si="31"/>
        <v>9.0677699410488376E-3</v>
      </c>
      <c r="G680">
        <v>983</v>
      </c>
      <c r="H680">
        <v>711</v>
      </c>
      <c r="I680">
        <v>19164</v>
      </c>
      <c r="J680">
        <v>72299</v>
      </c>
      <c r="K680">
        <v>172072</v>
      </c>
      <c r="L680">
        <v>346695</v>
      </c>
      <c r="M680">
        <v>2364451</v>
      </c>
      <c r="N680">
        <v>7390201</v>
      </c>
      <c r="O680">
        <v>5.7127249058533634E-3</v>
      </c>
      <c r="P680">
        <v>2.0507939254964737E-3</v>
      </c>
      <c r="Q680">
        <v>8.1050527162542171E-3</v>
      </c>
      <c r="R680">
        <v>9.7830897968810317E-3</v>
      </c>
      <c r="S680">
        <v>205</v>
      </c>
      <c r="T680">
        <v>37948</v>
      </c>
      <c r="U680">
        <v>5.4021292294719088E-3</v>
      </c>
      <c r="V680">
        <v>236</v>
      </c>
      <c r="W680">
        <v>435867</v>
      </c>
      <c r="X680">
        <v>5.4144957062590194E-4</v>
      </c>
      <c r="Y680">
        <v>341</v>
      </c>
      <c r="Z680">
        <v>390200</v>
      </c>
      <c r="AA680">
        <v>8.7391081496668375E-4</v>
      </c>
      <c r="AB680">
        <v>568</v>
      </c>
      <c r="AC680">
        <v>359269</v>
      </c>
      <c r="AD680">
        <v>1.580988061870075E-3</v>
      </c>
      <c r="AE680">
        <v>1538</v>
      </c>
      <c r="AF680">
        <v>423537</v>
      </c>
      <c r="AG680">
        <v>3.63132382767031E-3</v>
      </c>
      <c r="AH680">
        <v>3103</v>
      </c>
      <c r="AI680">
        <v>393632</v>
      </c>
      <c r="AJ680">
        <v>7.8829973172912775E-3</v>
      </c>
      <c r="AK680">
        <v>4111</v>
      </c>
      <c r="AL680">
        <v>240544</v>
      </c>
      <c r="AM680">
        <v>1.7090428362378608E-2</v>
      </c>
      <c r="AN680">
        <v>7161</v>
      </c>
      <c r="AO680">
        <v>152389</v>
      </c>
      <c r="AP680">
        <v>4.6991580757141264E-2</v>
      </c>
      <c r="AQ680">
        <v>11029</v>
      </c>
      <c r="AR680">
        <v>77372</v>
      </c>
      <c r="AS680">
        <v>0.14254510675696636</v>
      </c>
      <c r="AT680">
        <v>46071</v>
      </c>
      <c r="AU680">
        <v>47086</v>
      </c>
      <c r="AV680">
        <v>5271981</v>
      </c>
      <c r="AW680">
        <v>5001438</v>
      </c>
      <c r="AX680">
        <f t="shared" si="32"/>
        <v>8.7388402955169975E-3</v>
      </c>
      <c r="AY680">
        <f t="shared" si="32"/>
        <v>9.4144923919880635E-3</v>
      </c>
    </row>
    <row r="681" spans="1:51" x14ac:dyDescent="0.35">
      <c r="A681" t="str">
        <f t="shared" si="30"/>
        <v>2018-North Carolina</v>
      </c>
      <c r="B681" t="s">
        <v>39</v>
      </c>
      <c r="C681">
        <v>2018</v>
      </c>
      <c r="D681">
        <v>93885</v>
      </c>
      <c r="E681">
        <v>10383620</v>
      </c>
      <c r="F681">
        <f t="shared" si="31"/>
        <v>9.0416444361407673E-3</v>
      </c>
      <c r="G681">
        <v>1058</v>
      </c>
      <c r="H681">
        <v>759</v>
      </c>
      <c r="I681">
        <v>19318</v>
      </c>
      <c r="J681">
        <v>72750</v>
      </c>
      <c r="K681">
        <v>174373</v>
      </c>
      <c r="L681">
        <v>363120</v>
      </c>
      <c r="M681">
        <v>2394548</v>
      </c>
      <c r="N681">
        <v>7451579</v>
      </c>
      <c r="O681">
        <v>6.0674531034047704E-3</v>
      </c>
      <c r="P681">
        <v>2.0902181097157964E-3</v>
      </c>
      <c r="Q681">
        <v>8.0674933223305618E-3</v>
      </c>
      <c r="R681">
        <v>9.7630314326668209E-3</v>
      </c>
      <c r="S681">
        <v>254</v>
      </c>
      <c r="T681">
        <v>39830</v>
      </c>
      <c r="U681">
        <v>6.3771026864172737E-3</v>
      </c>
      <c r="V681">
        <v>305</v>
      </c>
      <c r="W681">
        <v>414638</v>
      </c>
      <c r="X681">
        <v>7.3558139871405896E-4</v>
      </c>
      <c r="Y681">
        <v>407</v>
      </c>
      <c r="Z681">
        <v>387451</v>
      </c>
      <c r="AA681">
        <v>1.0504554124263455E-3</v>
      </c>
      <c r="AB681">
        <v>615</v>
      </c>
      <c r="AC681">
        <v>343038</v>
      </c>
      <c r="AD681">
        <v>1.7928042957340003E-3</v>
      </c>
      <c r="AE681">
        <v>1608</v>
      </c>
      <c r="AF681">
        <v>388791</v>
      </c>
      <c r="AG681">
        <v>4.1358982075202361E-3</v>
      </c>
      <c r="AH681">
        <v>2988</v>
      </c>
      <c r="AI681">
        <v>351110</v>
      </c>
      <c r="AJ681">
        <v>8.5101535131440285E-3</v>
      </c>
      <c r="AK681">
        <v>4003</v>
      </c>
      <c r="AL681">
        <v>206830</v>
      </c>
      <c r="AM681">
        <v>1.9354058888942611E-2</v>
      </c>
      <c r="AN681">
        <v>6121</v>
      </c>
      <c r="AO681">
        <v>125271</v>
      </c>
      <c r="AP681">
        <v>4.8862067038660181E-2</v>
      </c>
      <c r="AQ681">
        <v>8746</v>
      </c>
      <c r="AR681">
        <v>62168</v>
      </c>
      <c r="AS681">
        <v>0.14068330974134602</v>
      </c>
      <c r="AT681">
        <v>45742</v>
      </c>
      <c r="AU681">
        <v>48143</v>
      </c>
      <c r="AV681">
        <v>5332759</v>
      </c>
      <c r="AW681">
        <v>5050861</v>
      </c>
      <c r="AX681">
        <f t="shared" si="32"/>
        <v>8.5775486947750681E-3</v>
      </c>
      <c r="AY681">
        <f t="shared" si="32"/>
        <v>9.5316422289189896E-3</v>
      </c>
    </row>
    <row r="682" spans="1:51" x14ac:dyDescent="0.35">
      <c r="A682" t="str">
        <f t="shared" si="30"/>
        <v>1999-North Dakota</v>
      </c>
      <c r="B682" t="s">
        <v>40</v>
      </c>
      <c r="C682">
        <v>1999</v>
      </c>
      <c r="D682">
        <v>6103</v>
      </c>
      <c r="E682">
        <v>644259</v>
      </c>
      <c r="F682">
        <f t="shared" si="31"/>
        <v>9.4728983219481613E-3</v>
      </c>
      <c r="G682">
        <v>206</v>
      </c>
      <c r="J682">
        <v>5889</v>
      </c>
      <c r="K682">
        <v>31503</v>
      </c>
      <c r="N682">
        <v>604999</v>
      </c>
      <c r="O682">
        <v>6.5390597720851986E-3</v>
      </c>
      <c r="P682">
        <v>0</v>
      </c>
      <c r="Q682">
        <v>0</v>
      </c>
      <c r="R682">
        <v>9.7339003866122095E-3</v>
      </c>
      <c r="S682">
        <v>398</v>
      </c>
      <c r="T682">
        <v>55280</v>
      </c>
      <c r="U682">
        <v>7.1997105643994211E-3</v>
      </c>
      <c r="V682">
        <v>511</v>
      </c>
      <c r="W682">
        <v>592853</v>
      </c>
      <c r="X682">
        <v>8.6193373399476769E-4</v>
      </c>
      <c r="Y682">
        <v>891</v>
      </c>
      <c r="Z682">
        <v>567662</v>
      </c>
      <c r="AA682">
        <v>1.5695959919811437E-3</v>
      </c>
      <c r="AB682">
        <v>1484</v>
      </c>
      <c r="AC682">
        <v>566136</v>
      </c>
      <c r="AD682">
        <v>2.6212782794240255E-3</v>
      </c>
      <c r="AE682">
        <v>3629</v>
      </c>
      <c r="AF682">
        <v>627061</v>
      </c>
      <c r="AG682">
        <v>5.7873157475907449E-3</v>
      </c>
      <c r="AH682">
        <v>6379</v>
      </c>
      <c r="AI682">
        <v>562778</v>
      </c>
      <c r="AJ682">
        <v>1.1334842513388938E-2</v>
      </c>
      <c r="AK682">
        <v>8375</v>
      </c>
      <c r="AL682">
        <v>355298</v>
      </c>
      <c r="AM682">
        <v>2.3571762295312666E-2</v>
      </c>
      <c r="AN682">
        <v>10603</v>
      </c>
      <c r="AO682">
        <v>186384</v>
      </c>
      <c r="AP682">
        <v>5.6887930294445874E-2</v>
      </c>
      <c r="AQ682">
        <v>11231</v>
      </c>
      <c r="AR682">
        <v>72971</v>
      </c>
      <c r="AS682">
        <v>0.15391045757903823</v>
      </c>
      <c r="AT682">
        <v>3058</v>
      </c>
      <c r="AU682">
        <v>3045</v>
      </c>
      <c r="AV682">
        <v>322617</v>
      </c>
      <c r="AW682">
        <v>321642</v>
      </c>
      <c r="AX682">
        <f t="shared" si="32"/>
        <v>9.478731746932121E-3</v>
      </c>
      <c r="AY682">
        <f t="shared" si="32"/>
        <v>9.4670472139832488E-3</v>
      </c>
    </row>
    <row r="683" spans="1:51" x14ac:dyDescent="0.35">
      <c r="A683" t="str">
        <f t="shared" si="30"/>
        <v>2000-North Dakota</v>
      </c>
      <c r="B683" t="s">
        <v>40</v>
      </c>
      <c r="C683">
        <v>2000</v>
      </c>
      <c r="D683">
        <v>5856</v>
      </c>
      <c r="E683">
        <v>642200</v>
      </c>
      <c r="F683">
        <f t="shared" si="31"/>
        <v>9.1186546247274992E-3</v>
      </c>
      <c r="G683">
        <v>181</v>
      </c>
      <c r="I683">
        <v>12</v>
      </c>
      <c r="J683">
        <v>5656</v>
      </c>
      <c r="K683">
        <v>32765</v>
      </c>
      <c r="M683">
        <v>4936</v>
      </c>
      <c r="N683">
        <v>600226</v>
      </c>
      <c r="O683">
        <v>5.5241873950862197E-3</v>
      </c>
      <c r="P683">
        <v>0</v>
      </c>
      <c r="Q683">
        <v>2.4311183144246355E-3</v>
      </c>
      <c r="R683">
        <v>9.4231172924864968E-3</v>
      </c>
      <c r="S683">
        <v>511</v>
      </c>
      <c r="T683">
        <v>62491</v>
      </c>
      <c r="U683">
        <v>8.1771775135619524E-3</v>
      </c>
      <c r="V683">
        <v>614</v>
      </c>
      <c r="W683">
        <v>658326</v>
      </c>
      <c r="X683">
        <v>9.3266861706813953E-4</v>
      </c>
      <c r="Y683">
        <v>987</v>
      </c>
      <c r="Z683">
        <v>652957</v>
      </c>
      <c r="AA683">
        <v>1.5115849895169207E-3</v>
      </c>
      <c r="AB683">
        <v>1436</v>
      </c>
      <c r="AC683">
        <v>559506</v>
      </c>
      <c r="AD683">
        <v>2.5665497778397371E-3</v>
      </c>
      <c r="AE683">
        <v>3577</v>
      </c>
      <c r="AF683">
        <v>633679</v>
      </c>
      <c r="AG683">
        <v>5.6448138568581255E-3</v>
      </c>
      <c r="AH683">
        <v>6355</v>
      </c>
      <c r="AI683">
        <v>566887</v>
      </c>
      <c r="AJ683">
        <v>1.1210347035652608E-2</v>
      </c>
      <c r="AK683">
        <v>7904</v>
      </c>
      <c r="AL683">
        <v>341656</v>
      </c>
      <c r="AM683">
        <v>2.3134380780668276E-2</v>
      </c>
      <c r="AN683">
        <v>10091</v>
      </c>
      <c r="AO683">
        <v>182809</v>
      </c>
      <c r="AP683">
        <v>5.5199689293196727E-2</v>
      </c>
      <c r="AQ683">
        <v>10626</v>
      </c>
      <c r="AR683">
        <v>70740</v>
      </c>
      <c r="AS683">
        <v>0.15021204410517389</v>
      </c>
      <c r="AT683">
        <v>2876</v>
      </c>
      <c r="AU683">
        <v>2980</v>
      </c>
      <c r="AV683">
        <v>321676</v>
      </c>
      <c r="AW683">
        <v>320524</v>
      </c>
      <c r="AX683">
        <f t="shared" si="32"/>
        <v>8.9406732239893563E-3</v>
      </c>
      <c r="AY683">
        <f t="shared" si="32"/>
        <v>9.2972757110231993E-3</v>
      </c>
    </row>
    <row r="684" spans="1:51" x14ac:dyDescent="0.35">
      <c r="A684" t="str">
        <f t="shared" si="30"/>
        <v>2001-North Dakota</v>
      </c>
      <c r="B684" t="s">
        <v>40</v>
      </c>
      <c r="C684">
        <v>2001</v>
      </c>
      <c r="D684">
        <v>6048</v>
      </c>
      <c r="E684">
        <v>639062</v>
      </c>
      <c r="F684">
        <f t="shared" si="31"/>
        <v>9.4638704851798417E-3</v>
      </c>
      <c r="G684">
        <v>211</v>
      </c>
      <c r="H684">
        <v>10</v>
      </c>
      <c r="J684">
        <v>5820</v>
      </c>
      <c r="K684">
        <v>33149</v>
      </c>
      <c r="L684">
        <v>4728</v>
      </c>
      <c r="N684">
        <v>595709</v>
      </c>
      <c r="O684">
        <v>6.3651995535310268E-3</v>
      </c>
      <c r="P684">
        <v>2.1150592216582064E-3</v>
      </c>
      <c r="Q684">
        <v>0</v>
      </c>
      <c r="R684">
        <v>9.769870859765422E-3</v>
      </c>
      <c r="S684">
        <v>86</v>
      </c>
      <c r="T684">
        <v>12803</v>
      </c>
      <c r="U684">
        <v>6.7171756619542299E-3</v>
      </c>
      <c r="V684">
        <v>109</v>
      </c>
      <c r="W684">
        <v>164594</v>
      </c>
      <c r="X684">
        <v>6.6223556144209383E-4</v>
      </c>
      <c r="Y684">
        <v>171</v>
      </c>
      <c r="Z684">
        <v>148099</v>
      </c>
      <c r="AA684">
        <v>1.1546330495141764E-3</v>
      </c>
      <c r="AB684">
        <v>248</v>
      </c>
      <c r="AC684">
        <v>161566</v>
      </c>
      <c r="AD684">
        <v>1.5349764183058318E-3</v>
      </c>
      <c r="AE684">
        <v>772</v>
      </c>
      <c r="AF684">
        <v>210092</v>
      </c>
      <c r="AG684">
        <v>3.6745806599013764E-3</v>
      </c>
      <c r="AH684">
        <v>1562</v>
      </c>
      <c r="AI684">
        <v>201448</v>
      </c>
      <c r="AJ684">
        <v>7.7538620388388074E-3</v>
      </c>
      <c r="AK684">
        <v>2127</v>
      </c>
      <c r="AL684">
        <v>125691</v>
      </c>
      <c r="AM684">
        <v>1.6922452681576248E-2</v>
      </c>
      <c r="AN684">
        <v>3411</v>
      </c>
      <c r="AO684">
        <v>70212</v>
      </c>
      <c r="AP684">
        <v>4.8581439070244405E-2</v>
      </c>
      <c r="AQ684">
        <v>4355</v>
      </c>
      <c r="AR684">
        <v>30473</v>
      </c>
      <c r="AS684">
        <v>0.14291339874643127</v>
      </c>
      <c r="AT684">
        <v>3027</v>
      </c>
      <c r="AU684">
        <v>3021</v>
      </c>
      <c r="AV684">
        <v>319787</v>
      </c>
      <c r="AW684">
        <v>319275</v>
      </c>
      <c r="AX684">
        <f t="shared" si="32"/>
        <v>9.4656755903148038E-3</v>
      </c>
      <c r="AY684">
        <f t="shared" si="32"/>
        <v>9.4620624853182997E-3</v>
      </c>
    </row>
    <row r="685" spans="1:51" x14ac:dyDescent="0.35">
      <c r="A685" t="str">
        <f t="shared" si="30"/>
        <v>2002-North Dakota</v>
      </c>
      <c r="B685" t="s">
        <v>40</v>
      </c>
      <c r="C685">
        <v>2002</v>
      </c>
      <c r="D685">
        <v>5892</v>
      </c>
      <c r="E685">
        <v>638168</v>
      </c>
      <c r="F685">
        <f t="shared" si="31"/>
        <v>9.2326785423274115E-3</v>
      </c>
      <c r="G685">
        <v>230</v>
      </c>
      <c r="I685">
        <v>12</v>
      </c>
      <c r="J685">
        <v>5646</v>
      </c>
      <c r="K685">
        <v>33695</v>
      </c>
      <c r="M685">
        <v>5936</v>
      </c>
      <c r="N685">
        <v>593517</v>
      </c>
      <c r="O685">
        <v>6.8259385665529011E-3</v>
      </c>
      <c r="P685">
        <v>0</v>
      </c>
      <c r="Q685">
        <v>2.0215633423180594E-3</v>
      </c>
      <c r="R685">
        <v>9.5127856489367613E-3</v>
      </c>
      <c r="S685">
        <v>467</v>
      </c>
      <c r="T685">
        <v>71976</v>
      </c>
      <c r="U685">
        <v>6.4882738690674666E-3</v>
      </c>
      <c r="V685">
        <v>584</v>
      </c>
      <c r="W685">
        <v>800172</v>
      </c>
      <c r="X685">
        <v>7.298430837369966E-4</v>
      </c>
      <c r="Y685">
        <v>848</v>
      </c>
      <c r="Z685">
        <v>802102</v>
      </c>
      <c r="AA685">
        <v>1.0572221488040175E-3</v>
      </c>
      <c r="AB685">
        <v>1249</v>
      </c>
      <c r="AC685">
        <v>775155</v>
      </c>
      <c r="AD685">
        <v>1.611290645096787E-3</v>
      </c>
      <c r="AE685">
        <v>3332</v>
      </c>
      <c r="AF685">
        <v>896020</v>
      </c>
      <c r="AG685">
        <v>3.7186669940403117E-3</v>
      </c>
      <c r="AH685">
        <v>6014</v>
      </c>
      <c r="AI685">
        <v>736727</v>
      </c>
      <c r="AJ685">
        <v>8.1631323407449427E-3</v>
      </c>
      <c r="AK685">
        <v>7313</v>
      </c>
      <c r="AL685">
        <v>431361</v>
      </c>
      <c r="AM685">
        <v>1.6953317522910044E-2</v>
      </c>
      <c r="AN685">
        <v>10385</v>
      </c>
      <c r="AO685">
        <v>225850</v>
      </c>
      <c r="AP685">
        <v>4.598184635820235E-2</v>
      </c>
      <c r="AQ685">
        <v>14115</v>
      </c>
      <c r="AR685">
        <v>105808</v>
      </c>
      <c r="AS685">
        <v>0.13340201119008013</v>
      </c>
      <c r="AT685">
        <v>2982</v>
      </c>
      <c r="AU685">
        <v>2910</v>
      </c>
      <c r="AV685">
        <v>319017</v>
      </c>
      <c r="AW685">
        <v>319151</v>
      </c>
      <c r="AX685">
        <f t="shared" si="32"/>
        <v>9.347464241717526E-3</v>
      </c>
      <c r="AY685">
        <f t="shared" si="32"/>
        <v>9.1179410373146245E-3</v>
      </c>
    </row>
    <row r="686" spans="1:51" x14ac:dyDescent="0.35">
      <c r="A686" t="str">
        <f t="shared" si="30"/>
        <v>2003-North Dakota</v>
      </c>
      <c r="B686" t="s">
        <v>40</v>
      </c>
      <c r="C686">
        <v>2003</v>
      </c>
      <c r="D686">
        <v>6090</v>
      </c>
      <c r="E686">
        <v>638817</v>
      </c>
      <c r="F686">
        <f t="shared" si="31"/>
        <v>9.5332466105316552E-3</v>
      </c>
      <c r="G686">
        <v>230</v>
      </c>
      <c r="I686">
        <v>12</v>
      </c>
      <c r="J686">
        <v>5841</v>
      </c>
      <c r="K686">
        <v>34227</v>
      </c>
      <c r="M686">
        <v>6389</v>
      </c>
      <c r="N686">
        <v>592924</v>
      </c>
      <c r="O686">
        <v>6.7198410611505541E-3</v>
      </c>
      <c r="P686">
        <v>0</v>
      </c>
      <c r="Q686">
        <v>1.8782282047268744E-3</v>
      </c>
      <c r="R686">
        <v>9.8511782285756692E-3</v>
      </c>
      <c r="S686">
        <v>307</v>
      </c>
      <c r="T686">
        <v>72250</v>
      </c>
      <c r="U686">
        <v>4.2491349480968856E-3</v>
      </c>
      <c r="V686">
        <v>420</v>
      </c>
      <c r="W686">
        <v>938951</v>
      </c>
      <c r="X686">
        <v>4.4730768698260078E-4</v>
      </c>
      <c r="Y686">
        <v>707</v>
      </c>
      <c r="Z686">
        <v>891511</v>
      </c>
      <c r="AA686">
        <v>7.9303564397971535E-4</v>
      </c>
      <c r="AB686">
        <v>1176</v>
      </c>
      <c r="AC686">
        <v>854097</v>
      </c>
      <c r="AD686">
        <v>1.3768927885240202E-3</v>
      </c>
      <c r="AE686">
        <v>3150</v>
      </c>
      <c r="AF686">
        <v>1005035</v>
      </c>
      <c r="AG686">
        <v>3.1342192062962983E-3</v>
      </c>
      <c r="AH686">
        <v>5639</v>
      </c>
      <c r="AI686">
        <v>850031</v>
      </c>
      <c r="AJ686">
        <v>6.6338757057095568E-3</v>
      </c>
      <c r="AK686">
        <v>7893</v>
      </c>
      <c r="AL686">
        <v>508386</v>
      </c>
      <c r="AM686">
        <v>1.5525604560314406E-2</v>
      </c>
      <c r="AN686">
        <v>13277</v>
      </c>
      <c r="AO686">
        <v>296995</v>
      </c>
      <c r="AP686">
        <v>4.4704456303978179E-2</v>
      </c>
      <c r="AQ686">
        <v>20509</v>
      </c>
      <c r="AR686">
        <v>153113</v>
      </c>
      <c r="AS686">
        <v>0.13394682358780768</v>
      </c>
      <c r="AT686">
        <v>3058</v>
      </c>
      <c r="AU686">
        <v>3032</v>
      </c>
      <c r="AV686">
        <v>318896</v>
      </c>
      <c r="AW686">
        <v>319921</v>
      </c>
      <c r="AX686">
        <f t="shared" si="32"/>
        <v>9.5893331995384069E-3</v>
      </c>
      <c r="AY686">
        <f t="shared" si="32"/>
        <v>9.4773397182429404E-3</v>
      </c>
    </row>
    <row r="687" spans="1:51" x14ac:dyDescent="0.35">
      <c r="A687" t="str">
        <f t="shared" si="30"/>
        <v>2004-North Dakota</v>
      </c>
      <c r="B687" t="s">
        <v>40</v>
      </c>
      <c r="C687">
        <v>2004</v>
      </c>
      <c r="D687">
        <v>5601</v>
      </c>
      <c r="E687">
        <v>644705</v>
      </c>
      <c r="F687">
        <f t="shared" si="31"/>
        <v>8.6876943718444868E-3</v>
      </c>
      <c r="G687">
        <v>223</v>
      </c>
      <c r="J687">
        <v>5362</v>
      </c>
      <c r="K687">
        <v>34974</v>
      </c>
      <c r="N687">
        <v>596952</v>
      </c>
      <c r="O687">
        <v>6.376165151255218E-3</v>
      </c>
      <c r="P687">
        <v>0</v>
      </c>
      <c r="Q687">
        <v>0</v>
      </c>
      <c r="R687">
        <v>8.9822967340757714E-3</v>
      </c>
      <c r="S687">
        <v>782</v>
      </c>
      <c r="T687">
        <v>110762</v>
      </c>
      <c r="U687">
        <v>7.0601830952853866E-3</v>
      </c>
      <c r="V687">
        <v>1080</v>
      </c>
      <c r="W687">
        <v>1411002</v>
      </c>
      <c r="X687">
        <v>7.6541351465129039E-4</v>
      </c>
      <c r="Y687">
        <v>1480</v>
      </c>
      <c r="Z687">
        <v>1178030</v>
      </c>
      <c r="AA687">
        <v>1.256334728317615E-3</v>
      </c>
      <c r="AB687">
        <v>2289</v>
      </c>
      <c r="AC687">
        <v>1221551</v>
      </c>
      <c r="AD687">
        <v>1.8738472646659861E-3</v>
      </c>
      <c r="AE687">
        <v>6128</v>
      </c>
      <c r="AF687">
        <v>1453683</v>
      </c>
      <c r="AG687">
        <v>4.2154995277512361E-3</v>
      </c>
      <c r="AH687">
        <v>11753</v>
      </c>
      <c r="AI687">
        <v>1321837</v>
      </c>
      <c r="AJ687">
        <v>8.8914139943124613E-3</v>
      </c>
      <c r="AK687">
        <v>15185</v>
      </c>
      <c r="AL687">
        <v>795854</v>
      </c>
      <c r="AM687">
        <v>1.9080132788174716E-2</v>
      </c>
      <c r="AN687">
        <v>21939</v>
      </c>
      <c r="AO687">
        <v>442946</v>
      </c>
      <c r="AP687">
        <v>4.952973951678083E-2</v>
      </c>
      <c r="AQ687">
        <v>28960</v>
      </c>
      <c r="AR687">
        <v>203914</v>
      </c>
      <c r="AS687">
        <v>0.14202065576664671</v>
      </c>
      <c r="AT687">
        <v>2805</v>
      </c>
      <c r="AU687">
        <v>2796</v>
      </c>
      <c r="AV687">
        <v>321008</v>
      </c>
      <c r="AW687">
        <v>323697</v>
      </c>
      <c r="AX687">
        <f t="shared" si="32"/>
        <v>8.7380999850471021E-3</v>
      </c>
      <c r="AY687">
        <f t="shared" si="32"/>
        <v>8.637707485704223E-3</v>
      </c>
    </row>
    <row r="688" spans="1:51" x14ac:dyDescent="0.35">
      <c r="A688" t="str">
        <f t="shared" si="30"/>
        <v>2005-North Dakota</v>
      </c>
      <c r="B688" t="s">
        <v>40</v>
      </c>
      <c r="C688">
        <v>2005</v>
      </c>
      <c r="D688">
        <v>5744</v>
      </c>
      <c r="E688">
        <v>646089</v>
      </c>
      <c r="F688">
        <f t="shared" si="31"/>
        <v>8.8904160262750186E-3</v>
      </c>
      <c r="G688">
        <v>240</v>
      </c>
      <c r="I688">
        <v>11</v>
      </c>
      <c r="J688">
        <v>5489</v>
      </c>
      <c r="K688">
        <v>35578</v>
      </c>
      <c r="M688">
        <v>7741</v>
      </c>
      <c r="N688">
        <v>596748</v>
      </c>
      <c r="O688">
        <v>6.7457417505199842E-3</v>
      </c>
      <c r="P688">
        <v>0</v>
      </c>
      <c r="Q688">
        <v>1.4210050381087715E-3</v>
      </c>
      <c r="R688">
        <v>9.1981875096355577E-3</v>
      </c>
      <c r="S688">
        <v>347</v>
      </c>
      <c r="T688">
        <v>67535</v>
      </c>
      <c r="U688">
        <v>5.1380765528984971E-3</v>
      </c>
      <c r="V688">
        <v>386</v>
      </c>
      <c r="W688">
        <v>720566</v>
      </c>
      <c r="X688">
        <v>5.3568999925058917E-4</v>
      </c>
      <c r="Y688">
        <v>518</v>
      </c>
      <c r="Z688">
        <v>737095</v>
      </c>
      <c r="AA688">
        <v>7.0275880313935108E-4</v>
      </c>
      <c r="AB688">
        <v>855</v>
      </c>
      <c r="AC688">
        <v>667219</v>
      </c>
      <c r="AD688">
        <v>1.2814383283449662E-3</v>
      </c>
      <c r="AE688">
        <v>2346</v>
      </c>
      <c r="AF688">
        <v>787115</v>
      </c>
      <c r="AG688">
        <v>2.9805047547054749E-3</v>
      </c>
      <c r="AH688">
        <v>4411</v>
      </c>
      <c r="AI688">
        <v>675419</v>
      </c>
      <c r="AJ688">
        <v>6.5307609054527632E-3</v>
      </c>
      <c r="AK688">
        <v>5901</v>
      </c>
      <c r="AL688">
        <v>391725</v>
      </c>
      <c r="AM688">
        <v>1.5064139383496076E-2</v>
      </c>
      <c r="AN688">
        <v>9689</v>
      </c>
      <c r="AO688">
        <v>225423</v>
      </c>
      <c r="AP688">
        <v>4.2981417157965246E-2</v>
      </c>
      <c r="AQ688">
        <v>15428</v>
      </c>
      <c r="AR688">
        <v>112619</v>
      </c>
      <c r="AS688">
        <v>0.13699286976442696</v>
      </c>
      <c r="AT688">
        <v>2883</v>
      </c>
      <c r="AU688">
        <v>2861</v>
      </c>
      <c r="AV688">
        <v>321543</v>
      </c>
      <c r="AW688">
        <v>324546</v>
      </c>
      <c r="AX688">
        <f t="shared" si="32"/>
        <v>8.9661413869995613E-3</v>
      </c>
      <c r="AY688">
        <f t="shared" si="32"/>
        <v>8.8153913466812103E-3</v>
      </c>
    </row>
    <row r="689" spans="1:51" x14ac:dyDescent="0.35">
      <c r="A689" t="str">
        <f t="shared" si="30"/>
        <v>2006-North Dakota</v>
      </c>
      <c r="B689" t="s">
        <v>40</v>
      </c>
      <c r="C689">
        <v>2006</v>
      </c>
      <c r="D689">
        <v>5868</v>
      </c>
      <c r="E689">
        <v>649422</v>
      </c>
      <c r="F689">
        <f t="shared" si="31"/>
        <v>9.0357271543002847E-3</v>
      </c>
      <c r="G689">
        <v>281</v>
      </c>
      <c r="I689">
        <v>11</v>
      </c>
      <c r="J689">
        <v>5575</v>
      </c>
      <c r="K689">
        <v>36431</v>
      </c>
      <c r="M689">
        <v>8174</v>
      </c>
      <c r="N689">
        <v>598442</v>
      </c>
      <c r="O689">
        <v>7.7132112761110041E-3</v>
      </c>
      <c r="P689">
        <v>0</v>
      </c>
      <c r="Q689">
        <v>1.3457303645705897E-3</v>
      </c>
      <c r="R689">
        <v>9.3158568415986839E-3</v>
      </c>
      <c r="S689">
        <v>341</v>
      </c>
      <c r="T689">
        <v>39651</v>
      </c>
      <c r="U689">
        <v>8.6000353080628485E-3</v>
      </c>
      <c r="V689">
        <v>371</v>
      </c>
      <c r="W689">
        <v>435250</v>
      </c>
      <c r="X689">
        <v>8.5238368753589894E-4</v>
      </c>
      <c r="Y689">
        <v>622</v>
      </c>
      <c r="Z689">
        <v>388609</v>
      </c>
      <c r="AA689">
        <v>1.6005805321029621E-3</v>
      </c>
      <c r="AB689">
        <v>1071</v>
      </c>
      <c r="AC689">
        <v>369947</v>
      </c>
      <c r="AD689">
        <v>2.8950092851138137E-3</v>
      </c>
      <c r="AE689">
        <v>2519</v>
      </c>
      <c r="AF689">
        <v>402569</v>
      </c>
      <c r="AG689">
        <v>6.2573124110400953E-3</v>
      </c>
      <c r="AH689">
        <v>4449</v>
      </c>
      <c r="AI689">
        <v>363272</v>
      </c>
      <c r="AJ689">
        <v>1.2247021515558589E-2</v>
      </c>
      <c r="AK689">
        <v>5676</v>
      </c>
      <c r="AL689">
        <v>232211</v>
      </c>
      <c r="AM689">
        <v>2.444328649374922E-2</v>
      </c>
      <c r="AN689">
        <v>7171</v>
      </c>
      <c r="AO689">
        <v>124635</v>
      </c>
      <c r="AP689">
        <v>5.7536005134994184E-2</v>
      </c>
      <c r="AQ689">
        <v>7135</v>
      </c>
      <c r="AR689">
        <v>47229</v>
      </c>
      <c r="AS689">
        <v>0.15107243430942852</v>
      </c>
      <c r="AT689">
        <v>2914</v>
      </c>
      <c r="AU689">
        <v>2954</v>
      </c>
      <c r="AV689">
        <v>322583</v>
      </c>
      <c r="AW689">
        <v>326839</v>
      </c>
      <c r="AX689">
        <f t="shared" si="32"/>
        <v>9.0333340566613862E-3</v>
      </c>
      <c r="AY689">
        <f t="shared" si="32"/>
        <v>9.0380890897353138E-3</v>
      </c>
    </row>
    <row r="690" spans="1:51" x14ac:dyDescent="0.35">
      <c r="A690" t="str">
        <f t="shared" si="30"/>
        <v>2007-North Dakota</v>
      </c>
      <c r="B690" t="s">
        <v>40</v>
      </c>
      <c r="C690">
        <v>2007</v>
      </c>
      <c r="D690">
        <v>5561</v>
      </c>
      <c r="E690">
        <v>652822</v>
      </c>
      <c r="F690">
        <f t="shared" si="31"/>
        <v>8.5184016470033173E-3</v>
      </c>
      <c r="G690">
        <v>243</v>
      </c>
      <c r="I690">
        <v>13</v>
      </c>
      <c r="J690">
        <v>5301</v>
      </c>
      <c r="K690">
        <v>37093</v>
      </c>
      <c r="M690">
        <v>8538</v>
      </c>
      <c r="N690">
        <v>600351</v>
      </c>
      <c r="O690">
        <v>6.5511012859569189E-3</v>
      </c>
      <c r="P690">
        <v>0</v>
      </c>
      <c r="Q690">
        <v>1.5226048254860622E-3</v>
      </c>
      <c r="R690">
        <v>8.829834546790127E-3</v>
      </c>
      <c r="S690">
        <v>500</v>
      </c>
      <c r="T690">
        <v>73870</v>
      </c>
      <c r="U690">
        <v>6.7686476242046836E-3</v>
      </c>
      <c r="V690">
        <v>671</v>
      </c>
      <c r="W690">
        <v>832017</v>
      </c>
      <c r="X690">
        <v>8.0647390618220538E-4</v>
      </c>
      <c r="Y690">
        <v>1020</v>
      </c>
      <c r="Z690">
        <v>791739</v>
      </c>
      <c r="AA690">
        <v>1.288303342389348E-3</v>
      </c>
      <c r="AB690">
        <v>1518</v>
      </c>
      <c r="AC690">
        <v>730782</v>
      </c>
      <c r="AD690">
        <v>2.0772268610885327E-3</v>
      </c>
      <c r="AE690">
        <v>4095</v>
      </c>
      <c r="AF690">
        <v>856529</v>
      </c>
      <c r="AG690">
        <v>4.7809239383605224E-3</v>
      </c>
      <c r="AH690">
        <v>7239</v>
      </c>
      <c r="AI690">
        <v>762756</v>
      </c>
      <c r="AJ690">
        <v>9.49058414486415E-3</v>
      </c>
      <c r="AK690">
        <v>9865</v>
      </c>
      <c r="AL690">
        <v>487289</v>
      </c>
      <c r="AM690">
        <v>2.0244659739907939E-2</v>
      </c>
      <c r="AN690">
        <v>13930</v>
      </c>
      <c r="AO690">
        <v>275607</v>
      </c>
      <c r="AP690">
        <v>5.0542983305939253E-2</v>
      </c>
      <c r="AQ690">
        <v>17038</v>
      </c>
      <c r="AR690">
        <v>120285</v>
      </c>
      <c r="AS690">
        <v>0.14164692189383549</v>
      </c>
      <c r="AT690">
        <v>2811</v>
      </c>
      <c r="AU690">
        <v>2750</v>
      </c>
      <c r="AV690">
        <v>324066</v>
      </c>
      <c r="AW690">
        <v>328756</v>
      </c>
      <c r="AX690">
        <f t="shared" si="32"/>
        <v>8.6741589676177077E-3</v>
      </c>
      <c r="AY690">
        <f t="shared" si="32"/>
        <v>8.3648663446446603E-3</v>
      </c>
    </row>
    <row r="691" spans="1:51" x14ac:dyDescent="0.35">
      <c r="A691" t="str">
        <f t="shared" si="30"/>
        <v>2008-North Dakota</v>
      </c>
      <c r="B691" t="s">
        <v>40</v>
      </c>
      <c r="C691">
        <v>2008</v>
      </c>
      <c r="D691">
        <v>5871</v>
      </c>
      <c r="E691">
        <v>657569</v>
      </c>
      <c r="F691">
        <f t="shared" si="31"/>
        <v>8.9283405999978707E-3</v>
      </c>
      <c r="G691">
        <v>244</v>
      </c>
      <c r="H691">
        <v>13</v>
      </c>
      <c r="I691">
        <v>21</v>
      </c>
      <c r="J691">
        <v>5593</v>
      </c>
      <c r="K691">
        <v>37875</v>
      </c>
      <c r="L691">
        <v>7132</v>
      </c>
      <c r="M691">
        <v>8994</v>
      </c>
      <c r="N691">
        <v>603568</v>
      </c>
      <c r="O691">
        <v>6.4422442244224422E-3</v>
      </c>
      <c r="P691">
        <v>1.8227706113292204E-3</v>
      </c>
      <c r="Q691">
        <v>2.3348899266177454E-3</v>
      </c>
      <c r="R691">
        <v>9.2665615141955832E-3</v>
      </c>
      <c r="S691">
        <v>71</v>
      </c>
      <c r="T691">
        <v>11884</v>
      </c>
      <c r="U691">
        <v>5.9744193874116461E-3</v>
      </c>
      <c r="V691">
        <v>117</v>
      </c>
      <c r="W691">
        <v>136258</v>
      </c>
      <c r="X691">
        <v>8.5866517929222505E-4</v>
      </c>
      <c r="Y691">
        <v>182</v>
      </c>
      <c r="Z691">
        <v>126267</v>
      </c>
      <c r="AA691">
        <v>1.4413900702479666E-3</v>
      </c>
      <c r="AB691">
        <v>240</v>
      </c>
      <c r="AC691">
        <v>112927</v>
      </c>
      <c r="AD691">
        <v>2.1252667652554304E-3</v>
      </c>
      <c r="AE691">
        <v>574</v>
      </c>
      <c r="AF691">
        <v>140331</v>
      </c>
      <c r="AG691">
        <v>4.0903292928861053E-3</v>
      </c>
      <c r="AH691">
        <v>1168</v>
      </c>
      <c r="AI691">
        <v>146833</v>
      </c>
      <c r="AJ691">
        <v>7.9546151069582443E-3</v>
      </c>
      <c r="AK691">
        <v>1486</v>
      </c>
      <c r="AL691">
        <v>89742</v>
      </c>
      <c r="AM691">
        <v>1.655857903768581E-2</v>
      </c>
      <c r="AN691">
        <v>2141</v>
      </c>
      <c r="AO691">
        <v>47466</v>
      </c>
      <c r="AP691">
        <v>4.5105970589474569E-2</v>
      </c>
      <c r="AQ691">
        <v>2961</v>
      </c>
      <c r="AR691">
        <v>21081</v>
      </c>
      <c r="AS691">
        <v>0.14045823253166359</v>
      </c>
      <c r="AT691">
        <v>2869</v>
      </c>
      <c r="AU691">
        <v>3002</v>
      </c>
      <c r="AV691">
        <v>326131</v>
      </c>
      <c r="AW691">
        <v>331438</v>
      </c>
      <c r="AX691">
        <f t="shared" si="32"/>
        <v>8.7970784746006971E-3</v>
      </c>
      <c r="AY691">
        <f t="shared" si="32"/>
        <v>9.0575009504039964E-3</v>
      </c>
    </row>
    <row r="692" spans="1:51" x14ac:dyDescent="0.35">
      <c r="A692" t="str">
        <f t="shared" si="30"/>
        <v>2009-North Dakota</v>
      </c>
      <c r="B692" t="s">
        <v>40</v>
      </c>
      <c r="C692">
        <v>2009</v>
      </c>
      <c r="D692">
        <v>5914</v>
      </c>
      <c r="E692">
        <v>664968</v>
      </c>
      <c r="F692">
        <f t="shared" si="31"/>
        <v>8.8936610483511987E-3</v>
      </c>
      <c r="G692">
        <v>275</v>
      </c>
      <c r="I692">
        <v>14</v>
      </c>
      <c r="J692">
        <v>5616</v>
      </c>
      <c r="K692">
        <v>38513</v>
      </c>
      <c r="M692">
        <v>9994</v>
      </c>
      <c r="N692">
        <v>609013</v>
      </c>
      <c r="O692">
        <v>7.1404460831407572E-3</v>
      </c>
      <c r="P692">
        <v>0</v>
      </c>
      <c r="Q692">
        <v>1.4008405043025814E-3</v>
      </c>
      <c r="R692">
        <v>9.2214780308466325E-3</v>
      </c>
      <c r="S692">
        <v>121</v>
      </c>
      <c r="T692">
        <v>26116</v>
      </c>
      <c r="U692">
        <v>4.6331750650941955E-3</v>
      </c>
      <c r="V692">
        <v>177</v>
      </c>
      <c r="W692">
        <v>259830</v>
      </c>
      <c r="X692">
        <v>6.812146403417619E-4</v>
      </c>
      <c r="Y692">
        <v>212</v>
      </c>
      <c r="Z692">
        <v>252013</v>
      </c>
      <c r="AA692">
        <v>8.4122644466753699E-4</v>
      </c>
      <c r="AB692">
        <v>313</v>
      </c>
      <c r="AC692">
        <v>220649</v>
      </c>
      <c r="AD692">
        <v>1.4185425721394613E-3</v>
      </c>
      <c r="AE692">
        <v>881</v>
      </c>
      <c r="AF692">
        <v>249377</v>
      </c>
      <c r="AG692">
        <v>3.532803746937368E-3</v>
      </c>
      <c r="AH692">
        <v>1716</v>
      </c>
      <c r="AI692">
        <v>227046</v>
      </c>
      <c r="AJ692">
        <v>7.5579398007452232E-3</v>
      </c>
      <c r="AK692">
        <v>2384</v>
      </c>
      <c r="AL692">
        <v>132765</v>
      </c>
      <c r="AM692">
        <v>1.7956539750687305E-2</v>
      </c>
      <c r="AN692">
        <v>3942</v>
      </c>
      <c r="AO692">
        <v>83639</v>
      </c>
      <c r="AP692">
        <v>4.7131123040686763E-2</v>
      </c>
      <c r="AQ692">
        <v>5839</v>
      </c>
      <c r="AR692">
        <v>40950</v>
      </c>
      <c r="AS692">
        <v>0.14258852258852259</v>
      </c>
      <c r="AT692">
        <v>2923</v>
      </c>
      <c r="AU692">
        <v>2991</v>
      </c>
      <c r="AV692">
        <v>329674</v>
      </c>
      <c r="AW692">
        <v>335294</v>
      </c>
      <c r="AX692">
        <f t="shared" si="32"/>
        <v>8.8663346214745472E-3</v>
      </c>
      <c r="AY692">
        <f t="shared" si="32"/>
        <v>8.920529445799805E-3</v>
      </c>
    </row>
    <row r="693" spans="1:51" x14ac:dyDescent="0.35">
      <c r="A693" t="str">
        <f t="shared" si="30"/>
        <v>2010-North Dakota</v>
      </c>
      <c r="B693" t="s">
        <v>40</v>
      </c>
      <c r="C693">
        <v>2010</v>
      </c>
      <c r="D693">
        <v>5944</v>
      </c>
      <c r="E693">
        <v>672591</v>
      </c>
      <c r="F693">
        <f t="shared" si="31"/>
        <v>8.8374658596383233E-3</v>
      </c>
      <c r="G693">
        <v>311</v>
      </c>
      <c r="H693">
        <v>12</v>
      </c>
      <c r="I693">
        <v>17</v>
      </c>
      <c r="J693">
        <v>5604</v>
      </c>
      <c r="K693">
        <v>39204</v>
      </c>
      <c r="L693">
        <v>7979</v>
      </c>
      <c r="M693">
        <v>10145</v>
      </c>
      <c r="N693">
        <v>615263</v>
      </c>
      <c r="O693">
        <v>7.9328639934700546E-3</v>
      </c>
      <c r="P693">
        <v>1.5039478631407445E-3</v>
      </c>
      <c r="Q693">
        <v>1.6757023164120255E-3</v>
      </c>
      <c r="R693">
        <v>9.1083000277929933E-3</v>
      </c>
      <c r="S693">
        <v>169</v>
      </c>
      <c r="T693">
        <v>35877</v>
      </c>
      <c r="U693">
        <v>4.7105387852941997E-3</v>
      </c>
      <c r="V693">
        <v>234</v>
      </c>
      <c r="W693">
        <v>366572</v>
      </c>
      <c r="X693">
        <v>6.3834662767478154E-4</v>
      </c>
      <c r="Y693">
        <v>396</v>
      </c>
      <c r="Z693">
        <v>392136</v>
      </c>
      <c r="AA693">
        <v>1.0098537242181284E-3</v>
      </c>
      <c r="AB693">
        <v>697</v>
      </c>
      <c r="AC693">
        <v>379588</v>
      </c>
      <c r="AD693">
        <v>1.8362013551534821E-3</v>
      </c>
      <c r="AE693">
        <v>1677</v>
      </c>
      <c r="AF693">
        <v>376553</v>
      </c>
      <c r="AG693">
        <v>4.4535563386827355E-3</v>
      </c>
      <c r="AH693">
        <v>3182</v>
      </c>
      <c r="AI693">
        <v>331410</v>
      </c>
      <c r="AJ693">
        <v>9.6014000784526727E-3</v>
      </c>
      <c r="AK693">
        <v>4367</v>
      </c>
      <c r="AL693">
        <v>222961</v>
      </c>
      <c r="AM693">
        <v>1.9586385062858525E-2</v>
      </c>
      <c r="AN693">
        <v>5140</v>
      </c>
      <c r="AO693">
        <v>103209</v>
      </c>
      <c r="AP693">
        <v>4.9801858365065059E-2</v>
      </c>
      <c r="AQ693">
        <v>4838</v>
      </c>
      <c r="AR693">
        <v>34744</v>
      </c>
      <c r="AS693">
        <v>0.13924706424130784</v>
      </c>
      <c r="AT693">
        <v>2955</v>
      </c>
      <c r="AU693">
        <v>2989</v>
      </c>
      <c r="AV693">
        <v>332727</v>
      </c>
      <c r="AW693">
        <v>339864</v>
      </c>
      <c r="AX693">
        <f t="shared" si="32"/>
        <v>8.8811548206187054E-3</v>
      </c>
      <c r="AY693">
        <f t="shared" si="32"/>
        <v>8.7946943483275669E-3</v>
      </c>
    </row>
    <row r="694" spans="1:51" x14ac:dyDescent="0.35">
      <c r="A694" t="str">
        <f t="shared" si="30"/>
        <v>2011-North Dakota</v>
      </c>
      <c r="B694" t="s">
        <v>40</v>
      </c>
      <c r="C694">
        <v>2011</v>
      </c>
      <c r="D694">
        <v>5965</v>
      </c>
      <c r="E694">
        <v>683932</v>
      </c>
      <c r="F694">
        <f t="shared" si="31"/>
        <v>8.7216272962809174E-3</v>
      </c>
      <c r="G694">
        <v>293</v>
      </c>
      <c r="H694">
        <v>10</v>
      </c>
      <c r="I694">
        <v>16</v>
      </c>
      <c r="J694">
        <v>5646</v>
      </c>
      <c r="K694">
        <v>39882</v>
      </c>
      <c r="L694">
        <v>8422</v>
      </c>
      <c r="M694">
        <v>11300</v>
      </c>
      <c r="N694">
        <v>624328</v>
      </c>
      <c r="O694">
        <v>7.3466726844190365E-3</v>
      </c>
      <c r="P694">
        <v>1.1873664212776064E-3</v>
      </c>
      <c r="Q694">
        <v>1.415929203539823E-3</v>
      </c>
      <c r="R694">
        <v>9.0433233812995725E-3</v>
      </c>
      <c r="S694">
        <v>52</v>
      </c>
      <c r="T694">
        <v>12629</v>
      </c>
      <c r="U694">
        <v>4.1175073244120678E-3</v>
      </c>
      <c r="V694">
        <v>87</v>
      </c>
      <c r="W694">
        <v>178615</v>
      </c>
      <c r="X694">
        <v>4.8708115219886348E-4</v>
      </c>
      <c r="Y694">
        <v>142</v>
      </c>
      <c r="Z694">
        <v>149324</v>
      </c>
      <c r="AA694">
        <v>9.5095229166108593E-4</v>
      </c>
      <c r="AB694">
        <v>219</v>
      </c>
      <c r="AC694">
        <v>167335</v>
      </c>
      <c r="AD694">
        <v>1.3087519048615053E-3</v>
      </c>
      <c r="AE694">
        <v>686</v>
      </c>
      <c r="AF694">
        <v>220151</v>
      </c>
      <c r="AG694">
        <v>3.1160430795226911E-3</v>
      </c>
      <c r="AH694">
        <v>1291</v>
      </c>
      <c r="AI694">
        <v>189512</v>
      </c>
      <c r="AJ694">
        <v>6.8122335261091649E-3</v>
      </c>
      <c r="AK694">
        <v>1838</v>
      </c>
      <c r="AL694">
        <v>109739</v>
      </c>
      <c r="AM694">
        <v>1.6748831317945308E-2</v>
      </c>
      <c r="AN694">
        <v>2679</v>
      </c>
      <c r="AO694">
        <v>57650</v>
      </c>
      <c r="AP694">
        <v>4.647007805724198E-2</v>
      </c>
      <c r="AQ694">
        <v>3707</v>
      </c>
      <c r="AR694">
        <v>26414</v>
      </c>
      <c r="AS694">
        <v>0.1403422427500568</v>
      </c>
      <c r="AT694">
        <v>2906</v>
      </c>
      <c r="AU694">
        <v>3059</v>
      </c>
      <c r="AV694">
        <v>337662</v>
      </c>
      <c r="AW694">
        <v>346270</v>
      </c>
      <c r="AX694">
        <f t="shared" si="32"/>
        <v>8.6062393754701445E-3</v>
      </c>
      <c r="AY694">
        <f t="shared" si="32"/>
        <v>8.8341467640858286E-3</v>
      </c>
    </row>
    <row r="695" spans="1:51" x14ac:dyDescent="0.35">
      <c r="A695" t="str">
        <f t="shared" si="30"/>
        <v>2012-North Dakota</v>
      </c>
      <c r="B695" t="s">
        <v>40</v>
      </c>
      <c r="C695">
        <v>2012</v>
      </c>
      <c r="D695">
        <v>6038</v>
      </c>
      <c r="E695">
        <v>699628</v>
      </c>
      <c r="F695">
        <f t="shared" si="31"/>
        <v>8.6303006740725066E-3</v>
      </c>
      <c r="G695">
        <v>298</v>
      </c>
      <c r="H695">
        <v>11</v>
      </c>
      <c r="I695">
        <v>16</v>
      </c>
      <c r="J695">
        <v>5713</v>
      </c>
      <c r="K695">
        <v>40716</v>
      </c>
      <c r="L695">
        <v>9036</v>
      </c>
      <c r="M695">
        <v>12893</v>
      </c>
      <c r="N695">
        <v>636983</v>
      </c>
      <c r="O695">
        <v>7.3189900776107677E-3</v>
      </c>
      <c r="P695">
        <v>1.2173528109783089E-3</v>
      </c>
      <c r="Q695">
        <v>1.2409834794074304E-3</v>
      </c>
      <c r="R695">
        <v>8.9688421826014195E-3</v>
      </c>
      <c r="S695">
        <v>459</v>
      </c>
      <c r="T695">
        <v>102766</v>
      </c>
      <c r="U695">
        <v>4.4664577778642739E-3</v>
      </c>
      <c r="V695">
        <v>703</v>
      </c>
      <c r="W695">
        <v>1144711</v>
      </c>
      <c r="X695">
        <v>6.1412880631006432E-4</v>
      </c>
      <c r="Y695">
        <v>1041</v>
      </c>
      <c r="Z695">
        <v>1134101</v>
      </c>
      <c r="AA695">
        <v>9.1790766430855807E-4</v>
      </c>
      <c r="AB695">
        <v>1648</v>
      </c>
      <c r="AC695">
        <v>1198542</v>
      </c>
      <c r="AD695">
        <v>1.3750039631485588E-3</v>
      </c>
      <c r="AE695">
        <v>4487</v>
      </c>
      <c r="AF695">
        <v>1366234</v>
      </c>
      <c r="AG695">
        <v>3.2842104646788176E-3</v>
      </c>
      <c r="AH695">
        <v>7968</v>
      </c>
      <c r="AI695">
        <v>1103563</v>
      </c>
      <c r="AJ695">
        <v>7.220249319703542E-3</v>
      </c>
      <c r="AK695">
        <v>10890</v>
      </c>
      <c r="AL695">
        <v>671150</v>
      </c>
      <c r="AM695">
        <v>1.6225880950607167E-2</v>
      </c>
      <c r="AN695">
        <v>17466</v>
      </c>
      <c r="AO695">
        <v>390286</v>
      </c>
      <c r="AP695">
        <v>4.4751797399855492E-2</v>
      </c>
      <c r="AQ695">
        <v>25672</v>
      </c>
      <c r="AR695">
        <v>189119</v>
      </c>
      <c r="AS695">
        <v>0.13574521861896477</v>
      </c>
      <c r="AT695">
        <v>3051</v>
      </c>
      <c r="AU695">
        <v>2987</v>
      </c>
      <c r="AV695">
        <v>343886</v>
      </c>
      <c r="AW695">
        <v>355742</v>
      </c>
      <c r="AX695">
        <f t="shared" si="32"/>
        <v>8.8721262278778426E-3</v>
      </c>
      <c r="AY695">
        <f t="shared" si="32"/>
        <v>8.3965345671863315E-3</v>
      </c>
    </row>
    <row r="696" spans="1:51" x14ac:dyDescent="0.35">
      <c r="A696" t="str">
        <f t="shared" si="30"/>
        <v>2013-North Dakota</v>
      </c>
      <c r="B696" t="s">
        <v>40</v>
      </c>
      <c r="C696">
        <v>2013</v>
      </c>
      <c r="D696">
        <v>6233</v>
      </c>
      <c r="E696">
        <v>723393</v>
      </c>
      <c r="F696">
        <f t="shared" si="31"/>
        <v>8.616339942465575E-3</v>
      </c>
      <c r="G696">
        <v>316</v>
      </c>
      <c r="H696">
        <v>16</v>
      </c>
      <c r="I696">
        <v>26</v>
      </c>
      <c r="J696">
        <v>5875</v>
      </c>
      <c r="K696">
        <v>42031</v>
      </c>
      <c r="L696">
        <v>9950</v>
      </c>
      <c r="M696">
        <v>15769</v>
      </c>
      <c r="N696">
        <v>655643</v>
      </c>
      <c r="O696">
        <v>7.5182603316599657E-3</v>
      </c>
      <c r="P696">
        <v>1.6080402010050252E-3</v>
      </c>
      <c r="Q696">
        <v>1.6488046166529267E-3</v>
      </c>
      <c r="R696">
        <v>8.9606691446412149E-3</v>
      </c>
      <c r="S696">
        <v>186</v>
      </c>
      <c r="T696">
        <v>28331</v>
      </c>
      <c r="U696">
        <v>6.565246549715859E-3</v>
      </c>
      <c r="V696">
        <v>281</v>
      </c>
      <c r="W696">
        <v>291580</v>
      </c>
      <c r="X696">
        <v>9.6371493243706697E-4</v>
      </c>
      <c r="Y696">
        <v>470</v>
      </c>
      <c r="Z696">
        <v>277270</v>
      </c>
      <c r="AA696">
        <v>1.6950986403144949E-3</v>
      </c>
      <c r="AB696">
        <v>635</v>
      </c>
      <c r="AC696">
        <v>245215</v>
      </c>
      <c r="AD696">
        <v>2.5895642599351588E-3</v>
      </c>
      <c r="AE696">
        <v>1375</v>
      </c>
      <c r="AF696">
        <v>279183</v>
      </c>
      <c r="AG696">
        <v>4.9250849801026567E-3</v>
      </c>
      <c r="AH696">
        <v>2296</v>
      </c>
      <c r="AI696">
        <v>267370</v>
      </c>
      <c r="AJ696">
        <v>8.5873508621012087E-3</v>
      </c>
      <c r="AK696">
        <v>2833</v>
      </c>
      <c r="AL696">
        <v>169999</v>
      </c>
      <c r="AM696">
        <v>1.6664803910611238E-2</v>
      </c>
      <c r="AN696">
        <v>4012</v>
      </c>
      <c r="AO696">
        <v>89957</v>
      </c>
      <c r="AP696">
        <v>4.4599086230087709E-2</v>
      </c>
      <c r="AQ696">
        <v>4542</v>
      </c>
      <c r="AR696">
        <v>34877</v>
      </c>
      <c r="AS696">
        <v>0.13022909080482839</v>
      </c>
      <c r="AT696">
        <v>3042</v>
      </c>
      <c r="AU696">
        <v>3191</v>
      </c>
      <c r="AV696">
        <v>353392</v>
      </c>
      <c r="AW696">
        <v>370001</v>
      </c>
      <c r="AX696">
        <f t="shared" si="32"/>
        <v>8.6080047086521481E-3</v>
      </c>
      <c r="AY696">
        <f t="shared" si="32"/>
        <v>8.6243010154026609E-3</v>
      </c>
    </row>
    <row r="697" spans="1:51" x14ac:dyDescent="0.35">
      <c r="A697" t="str">
        <f t="shared" si="30"/>
        <v>2014-North Dakota</v>
      </c>
      <c r="B697" t="s">
        <v>40</v>
      </c>
      <c r="C697">
        <v>2014</v>
      </c>
      <c r="D697">
        <v>6184</v>
      </c>
      <c r="E697">
        <v>739482</v>
      </c>
      <c r="F697">
        <f t="shared" si="31"/>
        <v>8.3626105841656719E-3</v>
      </c>
      <c r="G697">
        <v>326</v>
      </c>
      <c r="H697">
        <v>26</v>
      </c>
      <c r="I697">
        <v>25</v>
      </c>
      <c r="J697">
        <v>5807</v>
      </c>
      <c r="K697">
        <v>43077</v>
      </c>
      <c r="L697">
        <v>10850</v>
      </c>
      <c r="M697">
        <v>18407</v>
      </c>
      <c r="N697">
        <v>667148</v>
      </c>
      <c r="O697">
        <v>7.5678436288506628E-3</v>
      </c>
      <c r="P697">
        <v>2.3963133640552995E-3</v>
      </c>
      <c r="Q697">
        <v>1.3581789536589342E-3</v>
      </c>
      <c r="R697">
        <v>8.7042155563683016E-3</v>
      </c>
      <c r="S697">
        <v>1210</v>
      </c>
      <c r="T697">
        <v>237068</v>
      </c>
      <c r="U697">
        <v>5.104020787284661E-3</v>
      </c>
      <c r="V697">
        <v>1387</v>
      </c>
      <c r="W697">
        <v>2752157</v>
      </c>
      <c r="X697">
        <v>5.0396834192235397E-4</v>
      </c>
      <c r="Y697">
        <v>2121</v>
      </c>
      <c r="Z697">
        <v>2757086</v>
      </c>
      <c r="AA697">
        <v>7.6929047552379574E-4</v>
      </c>
      <c r="AB697">
        <v>3360</v>
      </c>
      <c r="AC697">
        <v>2539594</v>
      </c>
      <c r="AD697">
        <v>1.3230461246955222E-3</v>
      </c>
      <c r="AE697">
        <v>9396</v>
      </c>
      <c r="AF697">
        <v>2840330</v>
      </c>
      <c r="AG697">
        <v>3.3080663162379019E-3</v>
      </c>
      <c r="AH697">
        <v>17770</v>
      </c>
      <c r="AI697">
        <v>2414879</v>
      </c>
      <c r="AJ697">
        <v>7.3585467429216952E-3</v>
      </c>
      <c r="AK697">
        <v>23837</v>
      </c>
      <c r="AL697">
        <v>1481057</v>
      </c>
      <c r="AM697">
        <v>1.6094586501397314E-2</v>
      </c>
      <c r="AN697">
        <v>36680</v>
      </c>
      <c r="AO697">
        <v>862130</v>
      </c>
      <c r="AP697">
        <v>4.2545787758226719E-2</v>
      </c>
      <c r="AQ697">
        <v>52755</v>
      </c>
      <c r="AR697">
        <v>414385</v>
      </c>
      <c r="AS697">
        <v>0.12730914487734835</v>
      </c>
      <c r="AT697">
        <v>3080</v>
      </c>
      <c r="AU697">
        <v>3104</v>
      </c>
      <c r="AV697">
        <v>360463</v>
      </c>
      <c r="AW697">
        <v>379019</v>
      </c>
      <c r="AX697">
        <f t="shared" si="32"/>
        <v>8.5445662939053393E-3</v>
      </c>
      <c r="AY697">
        <f t="shared" si="32"/>
        <v>8.1895630562056256E-3</v>
      </c>
    </row>
    <row r="698" spans="1:51" x14ac:dyDescent="0.35">
      <c r="A698" t="str">
        <f t="shared" si="30"/>
        <v>2015-North Dakota</v>
      </c>
      <c r="B698" t="s">
        <v>40</v>
      </c>
      <c r="C698">
        <v>2015</v>
      </c>
      <c r="D698">
        <v>6223</v>
      </c>
      <c r="E698">
        <v>756927</v>
      </c>
      <c r="F698">
        <f t="shared" si="31"/>
        <v>8.2214004785137809E-3</v>
      </c>
      <c r="G698">
        <v>306</v>
      </c>
      <c r="H698">
        <v>19</v>
      </c>
      <c r="I698">
        <v>47</v>
      </c>
      <c r="J698">
        <v>5851</v>
      </c>
      <c r="K698">
        <v>44351</v>
      </c>
      <c r="L698">
        <v>12153</v>
      </c>
      <c r="M698">
        <v>21487</v>
      </c>
      <c r="N698">
        <v>678936</v>
      </c>
      <c r="O698">
        <v>6.8995062118103311E-3</v>
      </c>
      <c r="P698">
        <v>1.563399983543158E-3</v>
      </c>
      <c r="Q698">
        <v>2.1873691069018478E-3</v>
      </c>
      <c r="R698">
        <v>8.6178962376424282E-3</v>
      </c>
      <c r="S698">
        <v>885</v>
      </c>
      <c r="T698">
        <v>120328</v>
      </c>
      <c r="U698">
        <v>7.3548966159164945E-3</v>
      </c>
      <c r="V698">
        <v>928</v>
      </c>
      <c r="W698">
        <v>1347888</v>
      </c>
      <c r="X698">
        <v>6.8848450316346755E-4</v>
      </c>
      <c r="Y698">
        <v>1398</v>
      </c>
      <c r="Z698">
        <v>1267434</v>
      </c>
      <c r="AA698">
        <v>1.1030160150351024E-3</v>
      </c>
      <c r="AB698">
        <v>2417</v>
      </c>
      <c r="AC698">
        <v>1312404</v>
      </c>
      <c r="AD698">
        <v>1.8416585136893822E-3</v>
      </c>
      <c r="AE698">
        <v>6130</v>
      </c>
      <c r="AF698">
        <v>1366362</v>
      </c>
      <c r="AG698">
        <v>4.4863659850025101E-3</v>
      </c>
      <c r="AH698">
        <v>11257</v>
      </c>
      <c r="AI698">
        <v>1199314</v>
      </c>
      <c r="AJ698">
        <v>9.3861991104914975E-3</v>
      </c>
      <c r="AK698">
        <v>15520</v>
      </c>
      <c r="AL698">
        <v>782121</v>
      </c>
      <c r="AM698">
        <v>1.9843476904468745E-2</v>
      </c>
      <c r="AN698">
        <v>20077</v>
      </c>
      <c r="AO698">
        <v>405876</v>
      </c>
      <c r="AP698">
        <v>4.9465846711803603E-2</v>
      </c>
      <c r="AQ698">
        <v>23000</v>
      </c>
      <c r="AR698">
        <v>159872</v>
      </c>
      <c r="AS698">
        <v>0.14386509207365894</v>
      </c>
      <c r="AT698">
        <v>3038</v>
      </c>
      <c r="AU698">
        <v>3185</v>
      </c>
      <c r="AV698">
        <v>368074</v>
      </c>
      <c r="AW698">
        <v>388853</v>
      </c>
      <c r="AX698">
        <f t="shared" si="32"/>
        <v>8.2537750561028495E-3</v>
      </c>
      <c r="AY698">
        <f t="shared" si="32"/>
        <v>8.1907558897578257E-3</v>
      </c>
    </row>
    <row r="699" spans="1:51" x14ac:dyDescent="0.35">
      <c r="A699" t="str">
        <f t="shared" si="30"/>
        <v>2016-North Dakota</v>
      </c>
      <c r="B699" t="s">
        <v>40</v>
      </c>
      <c r="C699">
        <v>2016</v>
      </c>
      <c r="D699">
        <v>6242</v>
      </c>
      <c r="E699">
        <v>757952</v>
      </c>
      <c r="F699">
        <f t="shared" si="31"/>
        <v>8.2353499957780966E-3</v>
      </c>
      <c r="G699">
        <v>373</v>
      </c>
      <c r="H699">
        <v>21</v>
      </c>
      <c r="I699">
        <v>49</v>
      </c>
      <c r="J699">
        <v>5799</v>
      </c>
      <c r="K699">
        <v>44676</v>
      </c>
      <c r="L699">
        <v>13090</v>
      </c>
      <c r="M699">
        <v>25556</v>
      </c>
      <c r="N699">
        <v>674630</v>
      </c>
      <c r="O699">
        <v>8.3490017011370755E-3</v>
      </c>
      <c r="P699">
        <v>1.6042780748663102E-3</v>
      </c>
      <c r="Q699">
        <v>1.9173579589920175E-3</v>
      </c>
      <c r="R699">
        <v>8.5958228955130955E-3</v>
      </c>
      <c r="S699">
        <v>63</v>
      </c>
      <c r="T699">
        <v>9122</v>
      </c>
      <c r="U699">
        <v>6.9063801797851349E-3</v>
      </c>
      <c r="V699">
        <v>79</v>
      </c>
      <c r="W699">
        <v>112361</v>
      </c>
      <c r="X699">
        <v>7.0309093012700132E-4</v>
      </c>
      <c r="Y699">
        <v>111</v>
      </c>
      <c r="Z699">
        <v>98947</v>
      </c>
      <c r="AA699">
        <v>1.1218126876004326E-3</v>
      </c>
      <c r="AB699">
        <v>160</v>
      </c>
      <c r="AC699">
        <v>76915</v>
      </c>
      <c r="AD699">
        <v>2.080218422934408E-3</v>
      </c>
      <c r="AE699">
        <v>366</v>
      </c>
      <c r="AF699">
        <v>93151</v>
      </c>
      <c r="AG699">
        <v>3.9291043574411436E-3</v>
      </c>
      <c r="AH699">
        <v>613</v>
      </c>
      <c r="AI699">
        <v>87948</v>
      </c>
      <c r="AJ699">
        <v>6.9700277436667126E-3</v>
      </c>
      <c r="AK699">
        <v>812</v>
      </c>
      <c r="AL699">
        <v>49968</v>
      </c>
      <c r="AM699">
        <v>1.6250400256163946E-2</v>
      </c>
      <c r="AN699">
        <v>1497</v>
      </c>
      <c r="AO699">
        <v>33368</v>
      </c>
      <c r="AP699">
        <v>4.4863342124190839E-2</v>
      </c>
      <c r="AQ699">
        <v>2317</v>
      </c>
      <c r="AR699">
        <v>17330</v>
      </c>
      <c r="AS699">
        <v>0.13369878822850548</v>
      </c>
      <c r="AT699">
        <v>3080</v>
      </c>
      <c r="AU699">
        <v>3162</v>
      </c>
      <c r="AV699">
        <v>368978</v>
      </c>
      <c r="AW699">
        <v>388974</v>
      </c>
      <c r="AX699">
        <f t="shared" si="32"/>
        <v>8.3473811446752918E-3</v>
      </c>
      <c r="AY699">
        <f t="shared" si="32"/>
        <v>8.1290780360641079E-3</v>
      </c>
    </row>
    <row r="700" spans="1:51" x14ac:dyDescent="0.35">
      <c r="A700" t="str">
        <f t="shared" si="30"/>
        <v>2017-North Dakota</v>
      </c>
      <c r="B700" t="s">
        <v>40</v>
      </c>
      <c r="C700">
        <v>2017</v>
      </c>
      <c r="D700">
        <v>6415</v>
      </c>
      <c r="E700">
        <v>755393</v>
      </c>
      <c r="F700">
        <f t="shared" si="31"/>
        <v>8.4922682630101144E-3</v>
      </c>
      <c r="G700">
        <v>341</v>
      </c>
      <c r="H700">
        <v>32</v>
      </c>
      <c r="I700">
        <v>53</v>
      </c>
      <c r="J700">
        <v>5989</v>
      </c>
      <c r="K700">
        <v>44685</v>
      </c>
      <c r="L700">
        <v>13818</v>
      </c>
      <c r="M700">
        <v>26886</v>
      </c>
      <c r="N700">
        <v>670004</v>
      </c>
      <c r="O700">
        <v>7.6311961508336128E-3</v>
      </c>
      <c r="P700">
        <v>2.3158199449992761E-3</v>
      </c>
      <c r="Q700">
        <v>1.9712861712415384E-3</v>
      </c>
      <c r="R700">
        <v>8.9387526044620632E-3</v>
      </c>
      <c r="S700">
        <v>1039</v>
      </c>
      <c r="T700">
        <v>134419</v>
      </c>
      <c r="U700">
        <v>7.7295620410805024E-3</v>
      </c>
      <c r="V700">
        <v>1072</v>
      </c>
      <c r="W700">
        <v>1575325</v>
      </c>
      <c r="X700">
        <v>6.804945011346865E-4</v>
      </c>
      <c r="Y700">
        <v>1775</v>
      </c>
      <c r="Z700">
        <v>1434514</v>
      </c>
      <c r="AA700">
        <v>1.237352859574741E-3</v>
      </c>
      <c r="AB700">
        <v>2879</v>
      </c>
      <c r="AC700">
        <v>1428101</v>
      </c>
      <c r="AD700">
        <v>2.0159638568980763E-3</v>
      </c>
      <c r="AE700">
        <v>7575</v>
      </c>
      <c r="AF700">
        <v>1674522</v>
      </c>
      <c r="AG700">
        <v>4.5236789961553212E-3</v>
      </c>
      <c r="AH700">
        <v>14538</v>
      </c>
      <c r="AI700">
        <v>1529618</v>
      </c>
      <c r="AJ700">
        <v>9.5043337617627399E-3</v>
      </c>
      <c r="AK700">
        <v>19041</v>
      </c>
      <c r="AL700">
        <v>923870</v>
      </c>
      <c r="AM700">
        <v>2.0610042538452378E-2</v>
      </c>
      <c r="AN700">
        <v>28306</v>
      </c>
      <c r="AO700">
        <v>537739</v>
      </c>
      <c r="AP700">
        <v>5.2638919624576237E-2</v>
      </c>
      <c r="AQ700">
        <v>35926</v>
      </c>
      <c r="AR700">
        <v>243513</v>
      </c>
      <c r="AS700">
        <v>0.14753216460722837</v>
      </c>
      <c r="AT700">
        <v>3152</v>
      </c>
      <c r="AU700">
        <v>3263</v>
      </c>
      <c r="AV700">
        <v>368094</v>
      </c>
      <c r="AW700">
        <v>387299</v>
      </c>
      <c r="AX700">
        <f t="shared" si="32"/>
        <v>8.563030095573413E-3</v>
      </c>
      <c r="AY700">
        <f t="shared" si="32"/>
        <v>8.425015298257935E-3</v>
      </c>
    </row>
    <row r="701" spans="1:51" x14ac:dyDescent="0.35">
      <c r="A701" t="str">
        <f t="shared" si="30"/>
        <v>2018-North Dakota</v>
      </c>
      <c r="B701" t="s">
        <v>40</v>
      </c>
      <c r="C701">
        <v>2018</v>
      </c>
      <c r="D701">
        <v>6445</v>
      </c>
      <c r="E701">
        <v>760077</v>
      </c>
      <c r="F701">
        <f t="shared" si="31"/>
        <v>8.4794040603780926E-3</v>
      </c>
      <c r="G701">
        <v>355</v>
      </c>
      <c r="H701">
        <v>16</v>
      </c>
      <c r="I701">
        <v>40</v>
      </c>
      <c r="J701">
        <v>6034</v>
      </c>
      <c r="K701">
        <v>45201</v>
      </c>
      <c r="L701">
        <v>15077</v>
      </c>
      <c r="M701">
        <v>29102</v>
      </c>
      <c r="N701">
        <v>670697</v>
      </c>
      <c r="O701">
        <v>7.8538085440587602E-3</v>
      </c>
      <c r="P701">
        <v>1.0612190754128805E-3</v>
      </c>
      <c r="Q701">
        <v>1.3744759810322314E-3</v>
      </c>
      <c r="R701">
        <v>8.9966109882704121E-3</v>
      </c>
      <c r="S701">
        <v>398</v>
      </c>
      <c r="T701">
        <v>51481</v>
      </c>
      <c r="U701">
        <v>7.7310075561857769E-3</v>
      </c>
      <c r="V701">
        <v>502</v>
      </c>
      <c r="W701">
        <v>542106</v>
      </c>
      <c r="X701">
        <v>9.2601815881026954E-4</v>
      </c>
      <c r="Y701">
        <v>807</v>
      </c>
      <c r="Z701">
        <v>520896</v>
      </c>
      <c r="AA701">
        <v>1.5492535938075932E-3</v>
      </c>
      <c r="AB701">
        <v>1168</v>
      </c>
      <c r="AC701">
        <v>462737</v>
      </c>
      <c r="AD701">
        <v>2.5241119685696194E-3</v>
      </c>
      <c r="AE701">
        <v>2959</v>
      </c>
      <c r="AF701">
        <v>506474</v>
      </c>
      <c r="AG701">
        <v>5.842353210628779E-3</v>
      </c>
      <c r="AH701">
        <v>5280</v>
      </c>
      <c r="AI701">
        <v>461599</v>
      </c>
      <c r="AJ701">
        <v>1.1438499650129224E-2</v>
      </c>
      <c r="AK701">
        <v>6877</v>
      </c>
      <c r="AL701">
        <v>302446</v>
      </c>
      <c r="AM701">
        <v>2.2737943302275448E-2</v>
      </c>
      <c r="AN701">
        <v>9055</v>
      </c>
      <c r="AO701">
        <v>166241</v>
      </c>
      <c r="AP701">
        <v>5.4469114117455981E-2</v>
      </c>
      <c r="AQ701">
        <v>9657</v>
      </c>
      <c r="AR701">
        <v>65560</v>
      </c>
      <c r="AS701">
        <v>0.14730018303843806</v>
      </c>
      <c r="AT701">
        <v>3076</v>
      </c>
      <c r="AU701">
        <v>3369</v>
      </c>
      <c r="AV701">
        <v>370727</v>
      </c>
      <c r="AW701">
        <v>389350</v>
      </c>
      <c r="AX701">
        <f t="shared" si="32"/>
        <v>8.2972106158979517E-3</v>
      </c>
      <c r="AY701">
        <f t="shared" si="32"/>
        <v>8.652883010145114E-3</v>
      </c>
    </row>
    <row r="702" spans="1:51" x14ac:dyDescent="0.35">
      <c r="A702" t="str">
        <f t="shared" si="30"/>
        <v>1999-Ohio</v>
      </c>
      <c r="B702" t="s">
        <v>41</v>
      </c>
      <c r="C702">
        <v>1999</v>
      </c>
      <c r="D702">
        <v>108517</v>
      </c>
      <c r="E702">
        <v>11335454</v>
      </c>
      <c r="F702">
        <f t="shared" si="31"/>
        <v>9.5732380899785745E-3</v>
      </c>
      <c r="G702">
        <v>47</v>
      </c>
      <c r="H702">
        <v>251</v>
      </c>
      <c r="I702">
        <v>11589</v>
      </c>
      <c r="J702">
        <v>96630</v>
      </c>
      <c r="K702">
        <v>29506</v>
      </c>
      <c r="L702">
        <v>141748</v>
      </c>
      <c r="M702">
        <v>1347742</v>
      </c>
      <c r="N702">
        <v>9816458</v>
      </c>
      <c r="O702">
        <v>1.5928963600623602E-3</v>
      </c>
      <c r="P702">
        <v>1.7707480881564467E-3</v>
      </c>
      <c r="Q702">
        <v>8.5988267784190154E-3</v>
      </c>
      <c r="R702">
        <v>9.8436727381709371E-3</v>
      </c>
      <c r="S702">
        <v>240</v>
      </c>
      <c r="T702">
        <v>45237</v>
      </c>
      <c r="U702">
        <v>5.3053916042177865E-3</v>
      </c>
      <c r="V702">
        <v>292</v>
      </c>
      <c r="W702">
        <v>512676</v>
      </c>
      <c r="X702">
        <v>5.6956050214950578E-4</v>
      </c>
      <c r="Y702">
        <v>481</v>
      </c>
      <c r="Z702">
        <v>533081</v>
      </c>
      <c r="AA702">
        <v>9.0230190158718847E-4</v>
      </c>
      <c r="AB702">
        <v>750</v>
      </c>
      <c r="AC702">
        <v>505748</v>
      </c>
      <c r="AD702">
        <v>1.4829519839920275E-3</v>
      </c>
      <c r="AE702">
        <v>2043</v>
      </c>
      <c r="AF702">
        <v>520579</v>
      </c>
      <c r="AG702">
        <v>3.9244764003158019E-3</v>
      </c>
      <c r="AH702">
        <v>4225</v>
      </c>
      <c r="AI702">
        <v>532698</v>
      </c>
      <c r="AJ702">
        <v>7.9313231887485972E-3</v>
      </c>
      <c r="AK702">
        <v>5555</v>
      </c>
      <c r="AL702">
        <v>330757</v>
      </c>
      <c r="AM702">
        <v>1.6794807063796081E-2</v>
      </c>
      <c r="AN702">
        <v>7657</v>
      </c>
      <c r="AO702">
        <v>168729</v>
      </c>
      <c r="AP702">
        <v>4.5380462161217099E-2</v>
      </c>
      <c r="AQ702">
        <v>11417</v>
      </c>
      <c r="AR702">
        <v>82133</v>
      </c>
      <c r="AS702">
        <v>0.13900624596690733</v>
      </c>
      <c r="AT702">
        <v>56575</v>
      </c>
      <c r="AU702">
        <v>51942</v>
      </c>
      <c r="AV702">
        <v>5835017</v>
      </c>
      <c r="AW702">
        <v>5500437</v>
      </c>
      <c r="AX702">
        <f t="shared" si="32"/>
        <v>9.6957729514755477E-3</v>
      </c>
      <c r="AY702">
        <f t="shared" si="32"/>
        <v>9.4432496908881964E-3</v>
      </c>
    </row>
    <row r="703" spans="1:51" x14ac:dyDescent="0.35">
      <c r="A703" t="str">
        <f t="shared" si="30"/>
        <v>2000-Ohio</v>
      </c>
      <c r="B703" t="s">
        <v>41</v>
      </c>
      <c r="C703">
        <v>2000</v>
      </c>
      <c r="D703">
        <v>108125</v>
      </c>
      <c r="E703">
        <v>11353140</v>
      </c>
      <c r="F703">
        <f t="shared" si="31"/>
        <v>9.5237969407582397E-3</v>
      </c>
      <c r="G703">
        <v>70</v>
      </c>
      <c r="H703">
        <v>259</v>
      </c>
      <c r="I703">
        <v>11861</v>
      </c>
      <c r="J703">
        <v>95935</v>
      </c>
      <c r="K703">
        <v>32625</v>
      </c>
      <c r="L703">
        <v>148396</v>
      </c>
      <c r="M703">
        <v>1359717</v>
      </c>
      <c r="N703">
        <v>9812402</v>
      </c>
      <c r="O703">
        <v>2.1455938697318008E-3</v>
      </c>
      <c r="P703">
        <v>1.7453300628049273E-3</v>
      </c>
      <c r="Q703">
        <v>8.7231387119525612E-3</v>
      </c>
      <c r="R703">
        <v>9.7769129312068551E-3</v>
      </c>
      <c r="S703">
        <v>991</v>
      </c>
      <c r="T703">
        <v>140868</v>
      </c>
      <c r="U703">
        <v>7.0349547093733139E-3</v>
      </c>
      <c r="V703">
        <v>1345</v>
      </c>
      <c r="W703">
        <v>1756001</v>
      </c>
      <c r="X703">
        <v>7.6594489410883022E-4</v>
      </c>
      <c r="Y703">
        <v>1941</v>
      </c>
      <c r="Z703">
        <v>1576531</v>
      </c>
      <c r="AA703">
        <v>1.231184163203895E-3</v>
      </c>
      <c r="AB703">
        <v>2803</v>
      </c>
      <c r="AC703">
        <v>1549892</v>
      </c>
      <c r="AD703">
        <v>1.808513109300519E-3</v>
      </c>
      <c r="AE703">
        <v>7522</v>
      </c>
      <c r="AF703">
        <v>1880836</v>
      </c>
      <c r="AG703">
        <v>3.9992854241411796E-3</v>
      </c>
      <c r="AH703">
        <v>14268</v>
      </c>
      <c r="AI703">
        <v>1710262</v>
      </c>
      <c r="AJ703">
        <v>8.3425814290442046E-3</v>
      </c>
      <c r="AK703">
        <v>19951</v>
      </c>
      <c r="AL703">
        <v>1062996</v>
      </c>
      <c r="AM703">
        <v>1.876865011721587E-2</v>
      </c>
      <c r="AN703">
        <v>32114</v>
      </c>
      <c r="AO703">
        <v>657813</v>
      </c>
      <c r="AP703">
        <v>4.881934531546199E-2</v>
      </c>
      <c r="AQ703">
        <v>45711</v>
      </c>
      <c r="AR703">
        <v>322052</v>
      </c>
      <c r="AS703">
        <v>0.14193670587358564</v>
      </c>
      <c r="AT703">
        <v>56689</v>
      </c>
      <c r="AU703">
        <v>51436</v>
      </c>
      <c r="AV703">
        <v>5840878</v>
      </c>
      <c r="AW703">
        <v>5512262</v>
      </c>
      <c r="AX703">
        <f t="shared" si="32"/>
        <v>9.7055613899143245E-3</v>
      </c>
      <c r="AY703">
        <f t="shared" si="32"/>
        <v>9.33119652150061E-3</v>
      </c>
    </row>
    <row r="704" spans="1:51" x14ac:dyDescent="0.35">
      <c r="A704" t="str">
        <f t="shared" si="30"/>
        <v>2001-Ohio</v>
      </c>
      <c r="B704" t="s">
        <v>41</v>
      </c>
      <c r="C704">
        <v>2001</v>
      </c>
      <c r="D704">
        <v>108027</v>
      </c>
      <c r="E704">
        <v>11387404</v>
      </c>
      <c r="F704">
        <f t="shared" si="31"/>
        <v>9.4865344199608626E-3</v>
      </c>
      <c r="G704">
        <v>47</v>
      </c>
      <c r="H704">
        <v>285</v>
      </c>
      <c r="I704">
        <v>11589</v>
      </c>
      <c r="J704">
        <v>96106</v>
      </c>
      <c r="K704">
        <v>32827</v>
      </c>
      <c r="L704">
        <v>157061</v>
      </c>
      <c r="M704">
        <v>1381459</v>
      </c>
      <c r="N704">
        <v>9816057</v>
      </c>
      <c r="O704">
        <v>1.4317482560087733E-3</v>
      </c>
      <c r="P704">
        <v>1.8145815956857527E-3</v>
      </c>
      <c r="Q704">
        <v>8.3889568926765103E-3</v>
      </c>
      <c r="R704">
        <v>9.7906929432051999E-3</v>
      </c>
      <c r="S704">
        <v>71</v>
      </c>
      <c r="T704">
        <v>10729</v>
      </c>
      <c r="U704">
        <v>6.6175785254916578E-3</v>
      </c>
      <c r="V704">
        <v>59</v>
      </c>
      <c r="W704">
        <v>160236</v>
      </c>
      <c r="X704">
        <v>3.6820689483012557E-4</v>
      </c>
      <c r="Y704">
        <v>118</v>
      </c>
      <c r="Z704">
        <v>131184</v>
      </c>
      <c r="AA704">
        <v>8.9949993901695328E-4</v>
      </c>
      <c r="AB704">
        <v>195</v>
      </c>
      <c r="AC704">
        <v>128947</v>
      </c>
      <c r="AD704">
        <v>1.5122492186712369E-3</v>
      </c>
      <c r="AE704">
        <v>540</v>
      </c>
      <c r="AF704">
        <v>157715</v>
      </c>
      <c r="AG704">
        <v>3.423897536695939E-3</v>
      </c>
      <c r="AH704">
        <v>1027</v>
      </c>
      <c r="AI704">
        <v>136882</v>
      </c>
      <c r="AJ704">
        <v>7.5028126415452728E-3</v>
      </c>
      <c r="AK704">
        <v>1355</v>
      </c>
      <c r="AL704">
        <v>82035</v>
      </c>
      <c r="AM704">
        <v>1.6517340159687938E-2</v>
      </c>
      <c r="AN704">
        <v>2168</v>
      </c>
      <c r="AO704">
        <v>49030</v>
      </c>
      <c r="AP704">
        <v>4.4217825820925961E-2</v>
      </c>
      <c r="AQ704">
        <v>3798</v>
      </c>
      <c r="AR704">
        <v>27564</v>
      </c>
      <c r="AS704">
        <v>0.13778841967784067</v>
      </c>
      <c r="AT704">
        <v>56456</v>
      </c>
      <c r="AU704">
        <v>51571</v>
      </c>
      <c r="AV704">
        <v>5853691</v>
      </c>
      <c r="AW704">
        <v>5533713</v>
      </c>
      <c r="AX704">
        <f t="shared" si="32"/>
        <v>9.6445131798039898E-3</v>
      </c>
      <c r="AY704">
        <f t="shared" si="32"/>
        <v>9.3194207939587756E-3</v>
      </c>
    </row>
    <row r="705" spans="1:51" x14ac:dyDescent="0.35">
      <c r="A705" t="str">
        <f t="shared" si="30"/>
        <v>2002-Ohio</v>
      </c>
      <c r="B705" t="s">
        <v>41</v>
      </c>
      <c r="C705">
        <v>2002</v>
      </c>
      <c r="D705">
        <v>109766</v>
      </c>
      <c r="E705">
        <v>11407889</v>
      </c>
      <c r="F705">
        <f t="shared" si="31"/>
        <v>9.621937941366716E-3</v>
      </c>
      <c r="G705">
        <v>49</v>
      </c>
      <c r="H705">
        <v>316</v>
      </c>
      <c r="I705">
        <v>11854</v>
      </c>
      <c r="J705">
        <v>97547</v>
      </c>
      <c r="K705">
        <v>33339</v>
      </c>
      <c r="L705">
        <v>164477</v>
      </c>
      <c r="M705">
        <v>1397560</v>
      </c>
      <c r="N705">
        <v>9812513</v>
      </c>
      <c r="O705">
        <v>1.4697501424757791E-3</v>
      </c>
      <c r="P705">
        <v>1.9212412677760415E-3</v>
      </c>
      <c r="Q705">
        <v>8.4819256418329093E-3</v>
      </c>
      <c r="R705">
        <v>9.9410823710501077E-3</v>
      </c>
      <c r="S705">
        <v>436</v>
      </c>
      <c r="T705">
        <v>57557</v>
      </c>
      <c r="U705">
        <v>7.5750994666157027E-3</v>
      </c>
      <c r="V705">
        <v>519</v>
      </c>
      <c r="W705">
        <v>662714</v>
      </c>
      <c r="X705">
        <v>7.8314325636699993E-4</v>
      </c>
      <c r="Y705">
        <v>803</v>
      </c>
      <c r="Z705">
        <v>607408</v>
      </c>
      <c r="AA705">
        <v>1.3220109053552144E-3</v>
      </c>
      <c r="AB705">
        <v>1301</v>
      </c>
      <c r="AC705">
        <v>592894</v>
      </c>
      <c r="AD705">
        <v>2.194321413271175E-3</v>
      </c>
      <c r="AE705">
        <v>3489</v>
      </c>
      <c r="AF705">
        <v>652738</v>
      </c>
      <c r="AG705">
        <v>5.3451767784317749E-3</v>
      </c>
      <c r="AH705">
        <v>6397</v>
      </c>
      <c r="AI705">
        <v>610723</v>
      </c>
      <c r="AJ705">
        <v>1.047447042276122E-2</v>
      </c>
      <c r="AK705">
        <v>8481</v>
      </c>
      <c r="AL705">
        <v>417065</v>
      </c>
      <c r="AM705">
        <v>2.0334959778451799E-2</v>
      </c>
      <c r="AN705">
        <v>10298</v>
      </c>
      <c r="AO705">
        <v>202291</v>
      </c>
      <c r="AP705">
        <v>5.0906861896970204E-2</v>
      </c>
      <c r="AQ705">
        <v>11328</v>
      </c>
      <c r="AR705">
        <v>76103</v>
      </c>
      <c r="AS705">
        <v>0.1488508994389183</v>
      </c>
      <c r="AT705">
        <v>57183</v>
      </c>
      <c r="AU705">
        <v>52583</v>
      </c>
      <c r="AV705">
        <v>5859385</v>
      </c>
      <c r="AW705">
        <v>5548504</v>
      </c>
      <c r="AX705">
        <f t="shared" si="32"/>
        <v>9.7592153442724785E-3</v>
      </c>
      <c r="AY705">
        <f t="shared" si="32"/>
        <v>9.4769689271198155E-3</v>
      </c>
    </row>
    <row r="706" spans="1:51" x14ac:dyDescent="0.35">
      <c r="A706" t="str">
        <f t="shared" si="30"/>
        <v>2003-Ohio</v>
      </c>
      <c r="B706" t="s">
        <v>41</v>
      </c>
      <c r="C706">
        <v>2003</v>
      </c>
      <c r="D706">
        <v>109110</v>
      </c>
      <c r="E706">
        <v>11434788</v>
      </c>
      <c r="F706">
        <f t="shared" si="31"/>
        <v>9.5419346646391703E-3</v>
      </c>
      <c r="G706">
        <v>46</v>
      </c>
      <c r="H706">
        <v>264</v>
      </c>
      <c r="I706">
        <v>11773</v>
      </c>
      <c r="J706">
        <v>97027</v>
      </c>
      <c r="K706">
        <v>33962</v>
      </c>
      <c r="L706">
        <v>172692</v>
      </c>
      <c r="M706">
        <v>1413170</v>
      </c>
      <c r="N706">
        <v>9814964</v>
      </c>
      <c r="O706">
        <v>1.3544549790942819E-3</v>
      </c>
      <c r="P706">
        <v>1.5287332360503093E-3</v>
      </c>
      <c r="Q706">
        <v>8.3309156010954091E-3</v>
      </c>
      <c r="R706">
        <v>9.8856195499035966E-3</v>
      </c>
      <c r="S706">
        <v>105</v>
      </c>
      <c r="T706">
        <v>11682</v>
      </c>
      <c r="U706">
        <v>8.9881869542886485E-3</v>
      </c>
      <c r="V706">
        <v>94</v>
      </c>
      <c r="W706">
        <v>116613</v>
      </c>
      <c r="X706">
        <v>8.0608508485331828E-4</v>
      </c>
      <c r="Y706">
        <v>125</v>
      </c>
      <c r="Z706">
        <v>110272</v>
      </c>
      <c r="AA706">
        <v>1.1335606500290191E-3</v>
      </c>
      <c r="AB706">
        <v>169</v>
      </c>
      <c r="AC706">
        <v>93896</v>
      </c>
      <c r="AD706">
        <v>1.7998636789639602E-3</v>
      </c>
      <c r="AE706">
        <v>442</v>
      </c>
      <c r="AF706">
        <v>112718</v>
      </c>
      <c r="AG706">
        <v>3.9212902996859419E-3</v>
      </c>
      <c r="AH706">
        <v>784</v>
      </c>
      <c r="AI706">
        <v>106504</v>
      </c>
      <c r="AJ706">
        <v>7.3612258694509131E-3</v>
      </c>
      <c r="AK706">
        <v>1099</v>
      </c>
      <c r="AL706">
        <v>62134</v>
      </c>
      <c r="AM706">
        <v>1.7687578459458588E-2</v>
      </c>
      <c r="AN706">
        <v>1714</v>
      </c>
      <c r="AO706">
        <v>39878</v>
      </c>
      <c r="AP706">
        <v>4.2981092331611417E-2</v>
      </c>
      <c r="AQ706">
        <v>2757</v>
      </c>
      <c r="AR706">
        <v>20171</v>
      </c>
      <c r="AS706">
        <v>0.13668137425016114</v>
      </c>
      <c r="AT706">
        <v>57240</v>
      </c>
      <c r="AU706">
        <v>51870</v>
      </c>
      <c r="AV706">
        <v>5868535</v>
      </c>
      <c r="AW706">
        <v>5566253</v>
      </c>
      <c r="AX706">
        <f t="shared" si="32"/>
        <v>9.7537119570727613E-3</v>
      </c>
      <c r="AY706">
        <f t="shared" si="32"/>
        <v>9.3186565540588975E-3</v>
      </c>
    </row>
    <row r="707" spans="1:51" x14ac:dyDescent="0.35">
      <c r="A707" t="str">
        <f t="shared" ref="A707:A770" si="33">CONCATENATE(C707,"-",B707)</f>
        <v>2004-Ohio</v>
      </c>
      <c r="B707" t="s">
        <v>41</v>
      </c>
      <c r="C707">
        <v>2004</v>
      </c>
      <c r="D707">
        <v>106288</v>
      </c>
      <c r="E707">
        <v>11452251</v>
      </c>
      <c r="F707">
        <f t="shared" ref="F707:F770" si="34">IFERROR(D707/E707,0)</f>
        <v>9.280970177827922E-3</v>
      </c>
      <c r="G707">
        <v>41</v>
      </c>
      <c r="H707">
        <v>274</v>
      </c>
      <c r="I707">
        <v>12183</v>
      </c>
      <c r="J707">
        <v>93790</v>
      </c>
      <c r="K707">
        <v>34439</v>
      </c>
      <c r="L707">
        <v>180109</v>
      </c>
      <c r="M707">
        <v>1427023</v>
      </c>
      <c r="N707">
        <v>9810680</v>
      </c>
      <c r="O707">
        <v>1.190510758152095E-3</v>
      </c>
      <c r="P707">
        <v>1.5213009899560821E-3</v>
      </c>
      <c r="Q707">
        <v>8.5373536376078026E-3</v>
      </c>
      <c r="R707">
        <v>9.5599897254828418E-3</v>
      </c>
      <c r="S707">
        <v>585</v>
      </c>
      <c r="T707">
        <v>78976</v>
      </c>
      <c r="U707">
        <v>7.4073136142625605E-3</v>
      </c>
      <c r="V707">
        <v>731</v>
      </c>
      <c r="W707">
        <v>876616</v>
      </c>
      <c r="X707">
        <v>8.338884984987725E-4</v>
      </c>
      <c r="Y707">
        <v>1152</v>
      </c>
      <c r="Z707">
        <v>844066</v>
      </c>
      <c r="AA707">
        <v>1.3648221821516327E-3</v>
      </c>
      <c r="AB707">
        <v>2010</v>
      </c>
      <c r="AC707">
        <v>841915</v>
      </c>
      <c r="AD707">
        <v>2.3874144064424557E-3</v>
      </c>
      <c r="AE707">
        <v>5208</v>
      </c>
      <c r="AF707">
        <v>910875</v>
      </c>
      <c r="AG707">
        <v>5.7175792507204613E-3</v>
      </c>
      <c r="AH707">
        <v>9155</v>
      </c>
      <c r="AI707">
        <v>822636</v>
      </c>
      <c r="AJ707">
        <v>1.1128858936394712E-2</v>
      </c>
      <c r="AK707">
        <v>11878</v>
      </c>
      <c r="AL707">
        <v>536160</v>
      </c>
      <c r="AM707">
        <v>2.2153834676216056E-2</v>
      </c>
      <c r="AN707">
        <v>15000</v>
      </c>
      <c r="AO707">
        <v>275958</v>
      </c>
      <c r="AP707">
        <v>5.4356097667036286E-2</v>
      </c>
      <c r="AQ707">
        <v>16020</v>
      </c>
      <c r="AR707">
        <v>106389</v>
      </c>
      <c r="AS707">
        <v>0.1505794772015904</v>
      </c>
      <c r="AT707">
        <v>54981</v>
      </c>
      <c r="AU707">
        <v>51307</v>
      </c>
      <c r="AV707">
        <v>5874411</v>
      </c>
      <c r="AW707">
        <v>5577840</v>
      </c>
      <c r="AX707">
        <f t="shared" ref="AX707:AY770" si="35">IFERROR(AT707/AV707,0)</f>
        <v>9.3594064153836014E-3</v>
      </c>
      <c r="AY707">
        <f t="shared" si="35"/>
        <v>9.1983635242316019E-3</v>
      </c>
    </row>
    <row r="708" spans="1:51" x14ac:dyDescent="0.35">
      <c r="A708" t="str">
        <f t="shared" si="33"/>
        <v>2005-Ohio</v>
      </c>
      <c r="B708" t="s">
        <v>41</v>
      </c>
      <c r="C708">
        <v>2005</v>
      </c>
      <c r="D708">
        <v>109031</v>
      </c>
      <c r="E708">
        <v>11463320</v>
      </c>
      <c r="F708">
        <f t="shared" si="34"/>
        <v>9.5112934123796605E-3</v>
      </c>
      <c r="G708">
        <v>52</v>
      </c>
      <c r="H708">
        <v>299</v>
      </c>
      <c r="I708">
        <v>12121</v>
      </c>
      <c r="J708">
        <v>96559</v>
      </c>
      <c r="K708">
        <v>35159</v>
      </c>
      <c r="L708">
        <v>187809</v>
      </c>
      <c r="M708">
        <v>1441701</v>
      </c>
      <c r="N708">
        <v>9798651</v>
      </c>
      <c r="O708">
        <v>1.4789954208026394E-3</v>
      </c>
      <c r="P708">
        <v>1.5920429798358972E-3</v>
      </c>
      <c r="Q708">
        <v>8.4074298346189669E-3</v>
      </c>
      <c r="R708">
        <v>9.8543156603903941E-3</v>
      </c>
      <c r="S708">
        <v>2229</v>
      </c>
      <c r="T708">
        <v>385930</v>
      </c>
      <c r="U708">
        <v>5.7756587982276579E-3</v>
      </c>
      <c r="V708">
        <v>2617</v>
      </c>
      <c r="W708">
        <v>3813579</v>
      </c>
      <c r="X708">
        <v>6.8623201459836023E-4</v>
      </c>
      <c r="Y708">
        <v>3765</v>
      </c>
      <c r="Z708">
        <v>3764291</v>
      </c>
      <c r="AA708">
        <v>1.0001883488816353E-3</v>
      </c>
      <c r="AB708">
        <v>5723</v>
      </c>
      <c r="AC708">
        <v>3535724</v>
      </c>
      <c r="AD708">
        <v>1.6186218155036989E-3</v>
      </c>
      <c r="AE708">
        <v>14099</v>
      </c>
      <c r="AF708">
        <v>3450815</v>
      </c>
      <c r="AG708">
        <v>4.0857014937051104E-3</v>
      </c>
      <c r="AH708">
        <v>25293</v>
      </c>
      <c r="AI708">
        <v>2800415</v>
      </c>
      <c r="AJ708">
        <v>9.0318756327187229E-3</v>
      </c>
      <c r="AK708">
        <v>30724</v>
      </c>
      <c r="AL708">
        <v>1643949</v>
      </c>
      <c r="AM708">
        <v>1.8689144249608717E-2</v>
      </c>
      <c r="AN708">
        <v>41909</v>
      </c>
      <c r="AO708">
        <v>859714</v>
      </c>
      <c r="AP708">
        <v>4.8747606762248839E-2</v>
      </c>
      <c r="AQ708">
        <v>46868</v>
      </c>
      <c r="AR708">
        <v>335632</v>
      </c>
      <c r="AS708">
        <v>0.13964103541974543</v>
      </c>
      <c r="AT708">
        <v>56247</v>
      </c>
      <c r="AU708">
        <v>52784</v>
      </c>
      <c r="AV708">
        <v>5876703</v>
      </c>
      <c r="AW708">
        <v>5586617</v>
      </c>
      <c r="AX708">
        <f t="shared" si="35"/>
        <v>9.5711830255842435E-3</v>
      </c>
      <c r="AY708">
        <f t="shared" si="35"/>
        <v>9.4482940212296633E-3</v>
      </c>
    </row>
    <row r="709" spans="1:51" x14ac:dyDescent="0.35">
      <c r="A709" t="str">
        <f t="shared" si="33"/>
        <v>2006-Ohio</v>
      </c>
      <c r="B709" t="s">
        <v>41</v>
      </c>
      <c r="C709">
        <v>2006</v>
      </c>
      <c r="D709">
        <v>106825</v>
      </c>
      <c r="E709">
        <v>11481213</v>
      </c>
      <c r="F709">
        <f t="shared" si="34"/>
        <v>9.3043304744890639E-3</v>
      </c>
      <c r="G709">
        <v>63</v>
      </c>
      <c r="H709">
        <v>317</v>
      </c>
      <c r="I709">
        <v>12022</v>
      </c>
      <c r="J709">
        <v>94423</v>
      </c>
      <c r="K709">
        <v>35890</v>
      </c>
      <c r="L709">
        <v>194518</v>
      </c>
      <c r="M709">
        <v>1457396</v>
      </c>
      <c r="N709">
        <v>9793409</v>
      </c>
      <c r="O709">
        <v>1.7553636110337141E-3</v>
      </c>
      <c r="P709">
        <v>1.6296692336955963E-3</v>
      </c>
      <c r="Q709">
        <v>8.2489591023990737E-3</v>
      </c>
      <c r="R709">
        <v>9.6414843901648541E-3</v>
      </c>
      <c r="S709">
        <v>250</v>
      </c>
      <c r="T709">
        <v>50276</v>
      </c>
      <c r="U709">
        <v>4.9725515156337019E-3</v>
      </c>
      <c r="V709">
        <v>286</v>
      </c>
      <c r="W709">
        <v>460603</v>
      </c>
      <c r="X709">
        <v>6.2092517851598881E-4</v>
      </c>
      <c r="Y709">
        <v>467</v>
      </c>
      <c r="Z709">
        <v>445048</v>
      </c>
      <c r="AA709">
        <v>1.04932501662742E-3</v>
      </c>
      <c r="AB709">
        <v>588</v>
      </c>
      <c r="AC709">
        <v>356699</v>
      </c>
      <c r="AD709">
        <v>1.6484486920344604E-3</v>
      </c>
      <c r="AE709">
        <v>1101</v>
      </c>
      <c r="AF709">
        <v>305787</v>
      </c>
      <c r="AG709">
        <v>3.6005454777345014E-3</v>
      </c>
      <c r="AH709">
        <v>1791</v>
      </c>
      <c r="AI709">
        <v>261375</v>
      </c>
      <c r="AJ709">
        <v>6.8522238163558104E-3</v>
      </c>
      <c r="AK709">
        <v>2418</v>
      </c>
      <c r="AL709">
        <v>154260</v>
      </c>
      <c r="AM709">
        <v>1.5674834694671333E-2</v>
      </c>
      <c r="AN709">
        <v>3701</v>
      </c>
      <c r="AO709">
        <v>83702</v>
      </c>
      <c r="AP709">
        <v>4.4216386705216125E-2</v>
      </c>
      <c r="AQ709">
        <v>4979</v>
      </c>
      <c r="AR709">
        <v>33457</v>
      </c>
      <c r="AS709">
        <v>0.1488178856442598</v>
      </c>
      <c r="AT709">
        <v>55045</v>
      </c>
      <c r="AU709">
        <v>51780</v>
      </c>
      <c r="AV709">
        <v>5883067</v>
      </c>
      <c r="AW709">
        <v>5598146</v>
      </c>
      <c r="AX709">
        <f t="shared" si="35"/>
        <v>9.3565142127397163E-3</v>
      </c>
      <c r="AY709">
        <f t="shared" si="35"/>
        <v>9.2494908135657763E-3</v>
      </c>
    </row>
    <row r="710" spans="1:51" x14ac:dyDescent="0.35">
      <c r="A710" t="str">
        <f t="shared" si="33"/>
        <v>2007-Ohio</v>
      </c>
      <c r="B710" t="s">
        <v>41</v>
      </c>
      <c r="C710">
        <v>2007</v>
      </c>
      <c r="D710">
        <v>106534</v>
      </c>
      <c r="E710">
        <v>11500468</v>
      </c>
      <c r="F710">
        <f t="shared" si="34"/>
        <v>9.2634491048538201E-3</v>
      </c>
      <c r="G710">
        <v>68</v>
      </c>
      <c r="H710">
        <v>370</v>
      </c>
      <c r="I710">
        <v>11899</v>
      </c>
      <c r="J710">
        <v>94197</v>
      </c>
      <c r="K710">
        <v>36785</v>
      </c>
      <c r="L710">
        <v>201122</v>
      </c>
      <c r="M710">
        <v>1473382</v>
      </c>
      <c r="N710">
        <v>9789179</v>
      </c>
      <c r="O710">
        <v>1.8485795840695936E-3</v>
      </c>
      <c r="P710">
        <v>1.8396793985739999E-3</v>
      </c>
      <c r="Q710">
        <v>8.0759775808310411E-3</v>
      </c>
      <c r="R710">
        <v>9.6225638534140606E-3</v>
      </c>
      <c r="S710">
        <v>26</v>
      </c>
      <c r="T710">
        <v>5783</v>
      </c>
      <c r="U710">
        <v>4.4959363652083695E-3</v>
      </c>
      <c r="V710">
        <v>49</v>
      </c>
      <c r="W710">
        <v>89598</v>
      </c>
      <c r="X710">
        <v>5.4688720730373442E-4</v>
      </c>
      <c r="Y710">
        <v>69</v>
      </c>
      <c r="Z710">
        <v>71061</v>
      </c>
      <c r="AA710">
        <v>9.709967492717524E-4</v>
      </c>
      <c r="AB710">
        <v>96</v>
      </c>
      <c r="AC710">
        <v>74138</v>
      </c>
      <c r="AD710">
        <v>1.2948825163883568E-3</v>
      </c>
      <c r="AE710">
        <v>309</v>
      </c>
      <c r="AF710">
        <v>97727</v>
      </c>
      <c r="AG710">
        <v>3.1618692889375504E-3</v>
      </c>
      <c r="AH710">
        <v>642</v>
      </c>
      <c r="AI710">
        <v>94367</v>
      </c>
      <c r="AJ710">
        <v>6.8032257039007281E-3</v>
      </c>
      <c r="AK710">
        <v>953</v>
      </c>
      <c r="AL710">
        <v>55814</v>
      </c>
      <c r="AM710">
        <v>1.7074569104525747E-2</v>
      </c>
      <c r="AN710">
        <v>1334</v>
      </c>
      <c r="AO710">
        <v>29128</v>
      </c>
      <c r="AP710">
        <v>4.5797857731392472E-2</v>
      </c>
      <c r="AQ710">
        <v>2005</v>
      </c>
      <c r="AR710">
        <v>13502</v>
      </c>
      <c r="AS710">
        <v>0.14849651903421715</v>
      </c>
      <c r="AT710">
        <v>54793</v>
      </c>
      <c r="AU710">
        <v>51741</v>
      </c>
      <c r="AV710">
        <v>5890965</v>
      </c>
      <c r="AW710">
        <v>5609503</v>
      </c>
      <c r="AX710">
        <f t="shared" si="35"/>
        <v>9.3011925889900891E-3</v>
      </c>
      <c r="AY710">
        <f t="shared" si="35"/>
        <v>9.2238118065005054E-3</v>
      </c>
    </row>
    <row r="711" spans="1:51" x14ac:dyDescent="0.35">
      <c r="A711" t="str">
        <f t="shared" si="33"/>
        <v>2008-Ohio</v>
      </c>
      <c r="B711" t="s">
        <v>41</v>
      </c>
      <c r="C711">
        <v>2008</v>
      </c>
      <c r="D711">
        <v>109767</v>
      </c>
      <c r="E711">
        <v>11515391</v>
      </c>
      <c r="F711">
        <f t="shared" si="34"/>
        <v>9.5321991237640128E-3</v>
      </c>
      <c r="G711">
        <v>68</v>
      </c>
      <c r="H711">
        <v>390</v>
      </c>
      <c r="I711">
        <v>12160</v>
      </c>
      <c r="J711">
        <v>97149</v>
      </c>
      <c r="K711">
        <v>37763</v>
      </c>
      <c r="L711">
        <v>207654</v>
      </c>
      <c r="M711">
        <v>1488002</v>
      </c>
      <c r="N711">
        <v>9781972</v>
      </c>
      <c r="O711">
        <v>1.8007043931891004E-3</v>
      </c>
      <c r="P711">
        <v>1.8781241873501112E-3</v>
      </c>
      <c r="Q711">
        <v>8.1720320268386729E-3</v>
      </c>
      <c r="R711">
        <v>9.9314330484691626E-3</v>
      </c>
      <c r="S711">
        <v>657</v>
      </c>
      <c r="T711">
        <v>100810</v>
      </c>
      <c r="U711">
        <v>6.5172105941870848E-3</v>
      </c>
      <c r="V711">
        <v>688</v>
      </c>
      <c r="W711">
        <v>1134642</v>
      </c>
      <c r="X711">
        <v>6.0635865762064163E-4</v>
      </c>
      <c r="Y711">
        <v>986</v>
      </c>
      <c r="Z711">
        <v>1143271</v>
      </c>
      <c r="AA711">
        <v>8.6243768975159869E-4</v>
      </c>
      <c r="AB711">
        <v>1675</v>
      </c>
      <c r="AC711">
        <v>1092060</v>
      </c>
      <c r="AD711">
        <v>1.5337985092394191E-3</v>
      </c>
      <c r="AE711">
        <v>4426</v>
      </c>
      <c r="AF711">
        <v>1201653</v>
      </c>
      <c r="AG711">
        <v>3.6832596431748601E-3</v>
      </c>
      <c r="AH711">
        <v>7995</v>
      </c>
      <c r="AI711">
        <v>1006448</v>
      </c>
      <c r="AJ711">
        <v>7.943778516128007E-3</v>
      </c>
      <c r="AK711">
        <v>11050</v>
      </c>
      <c r="AL711">
        <v>615862</v>
      </c>
      <c r="AM711">
        <v>1.7942331236543253E-2</v>
      </c>
      <c r="AN711">
        <v>15179</v>
      </c>
      <c r="AO711">
        <v>314423</v>
      </c>
      <c r="AP711">
        <v>4.8275730465010512E-2</v>
      </c>
      <c r="AQ711">
        <v>18671</v>
      </c>
      <c r="AR711">
        <v>132220</v>
      </c>
      <c r="AS711">
        <v>0.14121161700196641</v>
      </c>
      <c r="AT711">
        <v>56481</v>
      </c>
      <c r="AU711">
        <v>53286</v>
      </c>
      <c r="AV711">
        <v>5896594</v>
      </c>
      <c r="AW711">
        <v>5618797</v>
      </c>
      <c r="AX711">
        <f t="shared" si="35"/>
        <v>9.5785804483062599E-3</v>
      </c>
      <c r="AY711">
        <f t="shared" si="35"/>
        <v>9.4835246761895836E-3</v>
      </c>
    </row>
    <row r="712" spans="1:51" x14ac:dyDescent="0.35">
      <c r="A712" t="str">
        <f t="shared" si="33"/>
        <v>2009-Ohio</v>
      </c>
      <c r="B712" t="s">
        <v>41</v>
      </c>
      <c r="C712">
        <v>2009</v>
      </c>
      <c r="D712">
        <v>107156</v>
      </c>
      <c r="E712">
        <v>11528896</v>
      </c>
      <c r="F712">
        <f t="shared" si="34"/>
        <v>9.2945586463786291E-3</v>
      </c>
      <c r="G712">
        <v>70</v>
      </c>
      <c r="H712">
        <v>431</v>
      </c>
      <c r="I712">
        <v>11874</v>
      </c>
      <c r="J712">
        <v>94781</v>
      </c>
      <c r="K712">
        <v>38212</v>
      </c>
      <c r="L712">
        <v>213540</v>
      </c>
      <c r="M712">
        <v>1501406</v>
      </c>
      <c r="N712">
        <v>9775738</v>
      </c>
      <c r="O712">
        <v>1.8318852716424159E-3</v>
      </c>
      <c r="P712">
        <v>2.0183572164465674E-3</v>
      </c>
      <c r="Q712">
        <v>7.9085870177686788E-3</v>
      </c>
      <c r="R712">
        <v>9.695533984237302E-3</v>
      </c>
      <c r="S712">
        <v>455</v>
      </c>
      <c r="T712">
        <v>87402</v>
      </c>
      <c r="U712">
        <v>5.2058305301938175E-3</v>
      </c>
      <c r="V712">
        <v>546</v>
      </c>
      <c r="W712">
        <v>933258</v>
      </c>
      <c r="X712">
        <v>5.850472216686061E-4</v>
      </c>
      <c r="Y712">
        <v>813</v>
      </c>
      <c r="Z712">
        <v>975860</v>
      </c>
      <c r="AA712">
        <v>8.3311130694976735E-4</v>
      </c>
      <c r="AB712">
        <v>1220</v>
      </c>
      <c r="AC712">
        <v>911009</v>
      </c>
      <c r="AD712">
        <v>1.3391744757735653E-3</v>
      </c>
      <c r="AE712">
        <v>3326</v>
      </c>
      <c r="AF712">
        <v>964294</v>
      </c>
      <c r="AG712">
        <v>3.4491555479967727E-3</v>
      </c>
      <c r="AH712">
        <v>6442</v>
      </c>
      <c r="AI712">
        <v>884586</v>
      </c>
      <c r="AJ712">
        <v>7.2825027753095802E-3</v>
      </c>
      <c r="AK712">
        <v>8434</v>
      </c>
      <c r="AL712">
        <v>522719</v>
      </c>
      <c r="AM712">
        <v>1.613486404741362E-2</v>
      </c>
      <c r="AN712">
        <v>11973</v>
      </c>
      <c r="AO712">
        <v>261100</v>
      </c>
      <c r="AP712">
        <v>4.5855993872079663E-2</v>
      </c>
      <c r="AQ712">
        <v>16715</v>
      </c>
      <c r="AR712">
        <v>124598</v>
      </c>
      <c r="AS712">
        <v>0.13415143100210275</v>
      </c>
      <c r="AT712">
        <v>54756</v>
      </c>
      <c r="AU712">
        <v>52400</v>
      </c>
      <c r="AV712">
        <v>5902018</v>
      </c>
      <c r="AW712">
        <v>5626878</v>
      </c>
      <c r="AX712">
        <f t="shared" si="35"/>
        <v>9.2775047449872236E-3</v>
      </c>
      <c r="AY712">
        <f t="shared" si="35"/>
        <v>9.3124464401040854E-3</v>
      </c>
    </row>
    <row r="713" spans="1:51" x14ac:dyDescent="0.35">
      <c r="A713" t="str">
        <f t="shared" si="33"/>
        <v>2010-Ohio</v>
      </c>
      <c r="B713" t="s">
        <v>41</v>
      </c>
      <c r="C713">
        <v>2010</v>
      </c>
      <c r="D713">
        <v>108711</v>
      </c>
      <c r="E713">
        <v>11536504</v>
      </c>
      <c r="F713">
        <f t="shared" si="34"/>
        <v>9.4232186804598696E-3</v>
      </c>
      <c r="G713">
        <v>71</v>
      </c>
      <c r="H713">
        <v>477</v>
      </c>
      <c r="I713">
        <v>11791</v>
      </c>
      <c r="J713">
        <v>96372</v>
      </c>
      <c r="K713">
        <v>39047</v>
      </c>
      <c r="L713">
        <v>218652</v>
      </c>
      <c r="M713">
        <v>1510985</v>
      </c>
      <c r="N713">
        <v>9767820</v>
      </c>
      <c r="O713">
        <v>1.8183215099751582E-3</v>
      </c>
      <c r="P713">
        <v>2.1815487624169913E-3</v>
      </c>
      <c r="Q713">
        <v>7.8035188966137986E-3</v>
      </c>
      <c r="R713">
        <v>9.866275177061002E-3</v>
      </c>
      <c r="S713">
        <v>151</v>
      </c>
      <c r="T713">
        <v>20152</v>
      </c>
      <c r="U713">
        <v>7.4930527987296545E-3</v>
      </c>
      <c r="V713">
        <v>187</v>
      </c>
      <c r="W713">
        <v>237491</v>
      </c>
      <c r="X713">
        <v>7.8739825930245779E-4</v>
      </c>
      <c r="Y713">
        <v>443</v>
      </c>
      <c r="Z713">
        <v>220220</v>
      </c>
      <c r="AA713">
        <v>2.0116247388974663E-3</v>
      </c>
      <c r="AB713">
        <v>695</v>
      </c>
      <c r="AC713">
        <v>232341</v>
      </c>
      <c r="AD713">
        <v>2.991292970246319E-3</v>
      </c>
      <c r="AE713">
        <v>1601</v>
      </c>
      <c r="AF713">
        <v>263998</v>
      </c>
      <c r="AG713">
        <v>6.0644398821203191E-3</v>
      </c>
      <c r="AH713">
        <v>3061</v>
      </c>
      <c r="AI713">
        <v>271725</v>
      </c>
      <c r="AJ713">
        <v>1.1265065783420737E-2</v>
      </c>
      <c r="AK713">
        <v>4112</v>
      </c>
      <c r="AL713">
        <v>176314</v>
      </c>
      <c r="AM713">
        <v>2.3322027745953242E-2</v>
      </c>
      <c r="AN713">
        <v>5666</v>
      </c>
      <c r="AO713">
        <v>97902</v>
      </c>
      <c r="AP713">
        <v>5.787420073134359E-2</v>
      </c>
      <c r="AQ713">
        <v>5922</v>
      </c>
      <c r="AR713">
        <v>37733</v>
      </c>
      <c r="AS713">
        <v>0.15694484933612488</v>
      </c>
      <c r="AT713">
        <v>55723</v>
      </c>
      <c r="AU713">
        <v>52988</v>
      </c>
      <c r="AV713">
        <v>5904348</v>
      </c>
      <c r="AW713">
        <v>5632156</v>
      </c>
      <c r="AX713">
        <f t="shared" si="35"/>
        <v>9.4376212242232339E-3</v>
      </c>
      <c r="AY713">
        <f t="shared" si="35"/>
        <v>9.4081200875828011E-3</v>
      </c>
    </row>
    <row r="714" spans="1:51" x14ac:dyDescent="0.35">
      <c r="A714" t="str">
        <f t="shared" si="33"/>
        <v>2011-Ohio</v>
      </c>
      <c r="B714" t="s">
        <v>41</v>
      </c>
      <c r="C714">
        <v>2011</v>
      </c>
      <c r="D714">
        <v>111427</v>
      </c>
      <c r="E714">
        <v>11544951</v>
      </c>
      <c r="F714">
        <f t="shared" si="34"/>
        <v>9.651578425928356E-3</v>
      </c>
      <c r="G714">
        <v>65</v>
      </c>
      <c r="H714">
        <v>443</v>
      </c>
      <c r="I714">
        <v>12190</v>
      </c>
      <c r="J714">
        <v>98729</v>
      </c>
      <c r="K714">
        <v>39598</v>
      </c>
      <c r="L714">
        <v>224607</v>
      </c>
      <c r="M714">
        <v>1521089</v>
      </c>
      <c r="N714">
        <v>9759657</v>
      </c>
      <c r="O714">
        <v>1.6414970453053185E-3</v>
      </c>
      <c r="P714">
        <v>1.9723338987653991E-3</v>
      </c>
      <c r="Q714">
        <v>8.0139952363076725E-3</v>
      </c>
      <c r="R714">
        <v>1.0116031741689282E-2</v>
      </c>
      <c r="S714">
        <v>387</v>
      </c>
      <c r="T714">
        <v>67853</v>
      </c>
      <c r="U714">
        <v>5.7035061087940108E-3</v>
      </c>
      <c r="V714">
        <v>499</v>
      </c>
      <c r="W714">
        <v>780873</v>
      </c>
      <c r="X714">
        <v>6.3902836953000038E-4</v>
      </c>
      <c r="Y714">
        <v>701</v>
      </c>
      <c r="Z714">
        <v>734473</v>
      </c>
      <c r="AA714">
        <v>9.5442582640886729E-4</v>
      </c>
      <c r="AB714">
        <v>1070</v>
      </c>
      <c r="AC714">
        <v>699094</v>
      </c>
      <c r="AD714">
        <v>1.5305524006785926E-3</v>
      </c>
      <c r="AE714">
        <v>2872</v>
      </c>
      <c r="AF714">
        <v>850902</v>
      </c>
      <c r="AG714">
        <v>3.3752418022286938E-3</v>
      </c>
      <c r="AH714">
        <v>5509</v>
      </c>
      <c r="AI714">
        <v>745803</v>
      </c>
      <c r="AJ714">
        <v>7.3866691338061122E-3</v>
      </c>
      <c r="AK714">
        <v>7525</v>
      </c>
      <c r="AL714">
        <v>440161</v>
      </c>
      <c r="AM714">
        <v>1.7096017139183163E-2</v>
      </c>
      <c r="AN714">
        <v>11985</v>
      </c>
      <c r="AO714">
        <v>260159</v>
      </c>
      <c r="AP714">
        <v>4.6067981503618939E-2</v>
      </c>
      <c r="AQ714">
        <v>17693</v>
      </c>
      <c r="AR714">
        <v>124180</v>
      </c>
      <c r="AS714">
        <v>0.14247866000966339</v>
      </c>
      <c r="AT714">
        <v>57303</v>
      </c>
      <c r="AU714">
        <v>54124</v>
      </c>
      <c r="AV714">
        <v>5905599</v>
      </c>
      <c r="AW714">
        <v>5639352</v>
      </c>
      <c r="AX714">
        <f t="shared" si="35"/>
        <v>9.7031647424757426E-3</v>
      </c>
      <c r="AY714">
        <f t="shared" si="35"/>
        <v>9.5975565987014115E-3</v>
      </c>
    </row>
    <row r="715" spans="1:51" x14ac:dyDescent="0.35">
      <c r="A715" t="str">
        <f t="shared" si="33"/>
        <v>2012-Ohio</v>
      </c>
      <c r="B715" t="s">
        <v>41</v>
      </c>
      <c r="C715">
        <v>2012</v>
      </c>
      <c r="D715">
        <v>112498</v>
      </c>
      <c r="E715">
        <v>11544225</v>
      </c>
      <c r="F715">
        <f t="shared" si="34"/>
        <v>9.7449590596163874E-3</v>
      </c>
      <c r="G715">
        <v>72</v>
      </c>
      <c r="H715">
        <v>462</v>
      </c>
      <c r="I715">
        <v>12014</v>
      </c>
      <c r="J715">
        <v>99950</v>
      </c>
      <c r="K715">
        <v>40041</v>
      </c>
      <c r="L715">
        <v>234127</v>
      </c>
      <c r="M715">
        <v>1530803</v>
      </c>
      <c r="N715">
        <v>9739254</v>
      </c>
      <c r="O715">
        <v>1.7981568891885817E-3</v>
      </c>
      <c r="P715">
        <v>1.9732880018109829E-3</v>
      </c>
      <c r="Q715">
        <v>7.8481685755776541E-3</v>
      </c>
      <c r="R715">
        <v>1.026259300763693E-2</v>
      </c>
      <c r="S715">
        <v>39</v>
      </c>
      <c r="T715">
        <v>7450</v>
      </c>
      <c r="U715">
        <v>5.2348993288590601E-3</v>
      </c>
      <c r="V715">
        <v>72</v>
      </c>
      <c r="W715">
        <v>79861</v>
      </c>
      <c r="X715">
        <v>9.0156647174465638E-4</v>
      </c>
      <c r="Y715">
        <v>120</v>
      </c>
      <c r="Z715">
        <v>81099</v>
      </c>
      <c r="AA715">
        <v>1.4796729922687086E-3</v>
      </c>
      <c r="AB715">
        <v>141</v>
      </c>
      <c r="AC715">
        <v>68268</v>
      </c>
      <c r="AD715">
        <v>2.0653893478642994E-3</v>
      </c>
      <c r="AE715">
        <v>347</v>
      </c>
      <c r="AF715">
        <v>78964</v>
      </c>
      <c r="AG715">
        <v>4.3944075781368729E-3</v>
      </c>
      <c r="AH715">
        <v>605</v>
      </c>
      <c r="AI715">
        <v>78939</v>
      </c>
      <c r="AJ715">
        <v>7.6641457327810084E-3</v>
      </c>
      <c r="AK715">
        <v>803</v>
      </c>
      <c r="AL715">
        <v>43514</v>
      </c>
      <c r="AM715">
        <v>1.8453830950958313E-2</v>
      </c>
      <c r="AN715">
        <v>1064</v>
      </c>
      <c r="AO715">
        <v>22773</v>
      </c>
      <c r="AP715">
        <v>4.6721995345365128E-2</v>
      </c>
      <c r="AQ715">
        <v>1268</v>
      </c>
      <c r="AR715">
        <v>9221</v>
      </c>
      <c r="AS715">
        <v>0.1375122004121028</v>
      </c>
      <c r="AT715">
        <v>57625</v>
      </c>
      <c r="AU715">
        <v>54873</v>
      </c>
      <c r="AV715">
        <v>5901605</v>
      </c>
      <c r="AW715">
        <v>5642620</v>
      </c>
      <c r="AX715">
        <f t="shared" si="35"/>
        <v>9.7642929338713786E-3</v>
      </c>
      <c r="AY715">
        <f t="shared" si="35"/>
        <v>9.7247377991075065E-3</v>
      </c>
    </row>
    <row r="716" spans="1:51" x14ac:dyDescent="0.35">
      <c r="A716" t="str">
        <f t="shared" si="33"/>
        <v>2013-Ohio</v>
      </c>
      <c r="B716" t="s">
        <v>41</v>
      </c>
      <c r="C716">
        <v>2013</v>
      </c>
      <c r="D716">
        <v>113258</v>
      </c>
      <c r="E716">
        <v>11570808</v>
      </c>
      <c r="F716">
        <f t="shared" si="34"/>
        <v>9.7882533354628296E-3</v>
      </c>
      <c r="G716">
        <v>64</v>
      </c>
      <c r="H716">
        <v>506</v>
      </c>
      <c r="I716">
        <v>12492</v>
      </c>
      <c r="J716">
        <v>100196</v>
      </c>
      <c r="K716">
        <v>40796</v>
      </c>
      <c r="L716">
        <v>244027</v>
      </c>
      <c r="M716">
        <v>1544643</v>
      </c>
      <c r="N716">
        <v>9741342</v>
      </c>
      <c r="O716">
        <v>1.5687812530640259E-3</v>
      </c>
      <c r="P716">
        <v>2.0735410425895494E-3</v>
      </c>
      <c r="Q716">
        <v>8.0873056104226026E-3</v>
      </c>
      <c r="R716">
        <v>1.0285646474582249E-2</v>
      </c>
      <c r="S716">
        <v>501</v>
      </c>
      <c r="T716">
        <v>58439</v>
      </c>
      <c r="U716">
        <v>8.5730419753931447E-3</v>
      </c>
      <c r="V716">
        <v>616</v>
      </c>
      <c r="W716">
        <v>676183</v>
      </c>
      <c r="X716">
        <v>9.109959877725409E-4</v>
      </c>
      <c r="Y716">
        <v>1041</v>
      </c>
      <c r="Z716">
        <v>620984</v>
      </c>
      <c r="AA716">
        <v>1.6763716939566882E-3</v>
      </c>
      <c r="AB716">
        <v>1621</v>
      </c>
      <c r="AC716">
        <v>607139</v>
      </c>
      <c r="AD716">
        <v>2.6698993146544695E-3</v>
      </c>
      <c r="AE716">
        <v>4018</v>
      </c>
      <c r="AF716">
        <v>664435</v>
      </c>
      <c r="AG716">
        <v>6.0472431464326836E-3</v>
      </c>
      <c r="AH716">
        <v>7406</v>
      </c>
      <c r="AI716">
        <v>622799</v>
      </c>
      <c r="AJ716">
        <v>1.1891477025492977E-2</v>
      </c>
      <c r="AK716">
        <v>9839</v>
      </c>
      <c r="AL716">
        <v>418704</v>
      </c>
      <c r="AM716">
        <v>2.3498700752799112E-2</v>
      </c>
      <c r="AN716">
        <v>12361</v>
      </c>
      <c r="AO716">
        <v>220486</v>
      </c>
      <c r="AP716">
        <v>5.606251644095317E-2</v>
      </c>
      <c r="AQ716">
        <v>12585</v>
      </c>
      <c r="AR716">
        <v>81976</v>
      </c>
      <c r="AS716">
        <v>0.15352054259783351</v>
      </c>
      <c r="AT716">
        <v>57754</v>
      </c>
      <c r="AU716">
        <v>55504</v>
      </c>
      <c r="AV716">
        <v>5911149</v>
      </c>
      <c r="AW716">
        <v>5659659</v>
      </c>
      <c r="AX716">
        <f t="shared" si="35"/>
        <v>9.7703509080891045E-3</v>
      </c>
      <c r="AY716">
        <f t="shared" si="35"/>
        <v>9.8069512668519428E-3</v>
      </c>
    </row>
    <row r="717" spans="1:51" x14ac:dyDescent="0.35">
      <c r="A717" t="str">
        <f t="shared" si="33"/>
        <v>2014-Ohio</v>
      </c>
      <c r="B717" t="s">
        <v>41</v>
      </c>
      <c r="C717">
        <v>2014</v>
      </c>
      <c r="D717">
        <v>114509</v>
      </c>
      <c r="E717">
        <v>11594163</v>
      </c>
      <c r="F717">
        <f t="shared" si="34"/>
        <v>9.8764352372827605E-3</v>
      </c>
      <c r="G717">
        <v>100</v>
      </c>
      <c r="H717">
        <v>544</v>
      </c>
      <c r="I717">
        <v>12554</v>
      </c>
      <c r="J717">
        <v>101311</v>
      </c>
      <c r="K717">
        <v>41336</v>
      </c>
      <c r="L717">
        <v>258339</v>
      </c>
      <c r="M717">
        <v>1561477</v>
      </c>
      <c r="N717">
        <v>9733011</v>
      </c>
      <c r="O717">
        <v>2.4191987613702342E-3</v>
      </c>
      <c r="P717">
        <v>2.1057602607426674E-3</v>
      </c>
      <c r="Q717">
        <v>8.0398238334602433E-3</v>
      </c>
      <c r="R717">
        <v>1.0409009092869617E-2</v>
      </c>
      <c r="S717">
        <v>64</v>
      </c>
      <c r="T717">
        <v>11558</v>
      </c>
      <c r="U717">
        <v>5.5372901886139468E-3</v>
      </c>
      <c r="V717">
        <v>105</v>
      </c>
      <c r="W717">
        <v>112581</v>
      </c>
      <c r="X717">
        <v>9.3266181682521922E-4</v>
      </c>
      <c r="Y717">
        <v>168</v>
      </c>
      <c r="Z717">
        <v>114828</v>
      </c>
      <c r="AA717">
        <v>1.463057790782736E-3</v>
      </c>
      <c r="AB717">
        <v>192</v>
      </c>
      <c r="AC717">
        <v>90454</v>
      </c>
      <c r="AD717">
        <v>2.1226258650805935E-3</v>
      </c>
      <c r="AE717">
        <v>421</v>
      </c>
      <c r="AF717">
        <v>100482</v>
      </c>
      <c r="AG717">
        <v>4.189805139228917E-3</v>
      </c>
      <c r="AH717">
        <v>795</v>
      </c>
      <c r="AI717">
        <v>92820</v>
      </c>
      <c r="AJ717">
        <v>8.5649644473173893E-3</v>
      </c>
      <c r="AK717">
        <v>723</v>
      </c>
      <c r="AL717">
        <v>43810</v>
      </c>
      <c r="AM717">
        <v>1.6503081488244694E-2</v>
      </c>
      <c r="AN717">
        <v>753</v>
      </c>
      <c r="AO717">
        <v>16590</v>
      </c>
      <c r="AP717">
        <v>4.538878842676311E-2</v>
      </c>
      <c r="AQ717">
        <v>735</v>
      </c>
      <c r="AR717">
        <v>5689</v>
      </c>
      <c r="AS717">
        <v>0.12919669537704342</v>
      </c>
      <c r="AT717">
        <v>57575</v>
      </c>
      <c r="AU717">
        <v>56934</v>
      </c>
      <c r="AV717">
        <v>5919391</v>
      </c>
      <c r="AW717">
        <v>5674772</v>
      </c>
      <c r="AX717">
        <f t="shared" si="35"/>
        <v>9.7265073383393658E-3</v>
      </c>
      <c r="AY717">
        <f t="shared" si="35"/>
        <v>1.0032825988427377E-2</v>
      </c>
    </row>
    <row r="718" spans="1:51" x14ac:dyDescent="0.35">
      <c r="A718" t="str">
        <f t="shared" si="33"/>
        <v>2015-Ohio</v>
      </c>
      <c r="B718" t="s">
        <v>41</v>
      </c>
      <c r="C718">
        <v>2015</v>
      </c>
      <c r="D718">
        <v>118188</v>
      </c>
      <c r="E718">
        <v>11613423</v>
      </c>
      <c r="F718">
        <f t="shared" si="34"/>
        <v>1.0176844501401525E-2</v>
      </c>
      <c r="G718">
        <v>79</v>
      </c>
      <c r="H718">
        <v>612</v>
      </c>
      <c r="I718">
        <v>12998</v>
      </c>
      <c r="J718">
        <v>104499</v>
      </c>
      <c r="K718">
        <v>41756</v>
      </c>
      <c r="L718">
        <v>270659</v>
      </c>
      <c r="M718">
        <v>1578549</v>
      </c>
      <c r="N718">
        <v>9722459</v>
      </c>
      <c r="O718">
        <v>1.8919436727655905E-3</v>
      </c>
      <c r="P718">
        <v>2.2611477911320147E-3</v>
      </c>
      <c r="Q718">
        <v>8.2341441412334994E-3</v>
      </c>
      <c r="R718">
        <v>1.074820680652909E-2</v>
      </c>
      <c r="S718">
        <v>451</v>
      </c>
      <c r="T718">
        <v>84900</v>
      </c>
      <c r="U718">
        <v>5.3121319199057717E-3</v>
      </c>
      <c r="V718">
        <v>669</v>
      </c>
      <c r="W718">
        <v>935527</v>
      </c>
      <c r="X718">
        <v>7.1510496222984478E-4</v>
      </c>
      <c r="Y718">
        <v>1100</v>
      </c>
      <c r="Z718">
        <v>881828</v>
      </c>
      <c r="AA718">
        <v>1.2474087917371641E-3</v>
      </c>
      <c r="AB718">
        <v>1605</v>
      </c>
      <c r="AC718">
        <v>829775</v>
      </c>
      <c r="AD718">
        <v>1.9342592871561567E-3</v>
      </c>
      <c r="AE718">
        <v>3477</v>
      </c>
      <c r="AF718">
        <v>836217</v>
      </c>
      <c r="AG718">
        <v>4.1580116166019107E-3</v>
      </c>
      <c r="AH718">
        <v>6590</v>
      </c>
      <c r="AI718">
        <v>776850</v>
      </c>
      <c r="AJ718">
        <v>8.48297612151638E-3</v>
      </c>
      <c r="AK718">
        <v>9239</v>
      </c>
      <c r="AL718">
        <v>590110</v>
      </c>
      <c r="AM718">
        <v>1.5656403043500366E-2</v>
      </c>
      <c r="AN718">
        <v>12239</v>
      </c>
      <c r="AO718">
        <v>309542</v>
      </c>
      <c r="AP718">
        <v>3.9539060935188115E-2</v>
      </c>
      <c r="AQ718">
        <v>14890</v>
      </c>
      <c r="AR718">
        <v>119210</v>
      </c>
      <c r="AS718">
        <v>0.12490562872242261</v>
      </c>
      <c r="AT718">
        <v>59692</v>
      </c>
      <c r="AU718">
        <v>58496</v>
      </c>
      <c r="AV718">
        <v>5926893</v>
      </c>
      <c r="AW718">
        <v>5686530</v>
      </c>
      <c r="AX718">
        <f t="shared" si="35"/>
        <v>1.0071381413499451E-2</v>
      </c>
      <c r="AY718">
        <f t="shared" si="35"/>
        <v>1.0286765391196389E-2</v>
      </c>
    </row>
    <row r="719" spans="1:51" x14ac:dyDescent="0.35">
      <c r="A719" t="str">
        <f t="shared" si="33"/>
        <v>2016-Ohio</v>
      </c>
      <c r="B719" t="s">
        <v>41</v>
      </c>
      <c r="C719">
        <v>2016</v>
      </c>
      <c r="D719">
        <v>119572</v>
      </c>
      <c r="E719">
        <v>11614373</v>
      </c>
      <c r="F719">
        <f t="shared" si="34"/>
        <v>1.0295174780420777E-2</v>
      </c>
      <c r="G719">
        <v>107</v>
      </c>
      <c r="H719">
        <v>687</v>
      </c>
      <c r="I719">
        <v>13579</v>
      </c>
      <c r="J719">
        <v>105199</v>
      </c>
      <c r="K719">
        <v>42432</v>
      </c>
      <c r="L719">
        <v>282599</v>
      </c>
      <c r="M719">
        <v>1592236</v>
      </c>
      <c r="N719">
        <v>9697106</v>
      </c>
      <c r="O719">
        <v>2.5216817496229262E-3</v>
      </c>
      <c r="P719">
        <v>2.4310064791453613E-3</v>
      </c>
      <c r="Q719">
        <v>8.5282583737586633E-3</v>
      </c>
      <c r="R719">
        <v>1.0848494385850789E-2</v>
      </c>
      <c r="S719">
        <v>288</v>
      </c>
      <c r="T719">
        <v>38310</v>
      </c>
      <c r="U719">
        <v>7.5176194205168363E-3</v>
      </c>
      <c r="V719">
        <v>341</v>
      </c>
      <c r="W719">
        <v>406865</v>
      </c>
      <c r="X719">
        <v>8.3811583694837352E-4</v>
      </c>
      <c r="Y719">
        <v>594</v>
      </c>
      <c r="Z719">
        <v>384032</v>
      </c>
      <c r="AA719">
        <v>1.5467461044912925E-3</v>
      </c>
      <c r="AB719">
        <v>918</v>
      </c>
      <c r="AC719">
        <v>364666</v>
      </c>
      <c r="AD719">
        <v>2.5173720610092523E-3</v>
      </c>
      <c r="AE719">
        <v>2194</v>
      </c>
      <c r="AF719">
        <v>391101</v>
      </c>
      <c r="AG719">
        <v>5.6098041170950727E-3</v>
      </c>
      <c r="AH719">
        <v>4326</v>
      </c>
      <c r="AI719">
        <v>366965</v>
      </c>
      <c r="AJ719">
        <v>1.1788590192525173E-2</v>
      </c>
      <c r="AK719">
        <v>6063</v>
      </c>
      <c r="AL719">
        <v>261551</v>
      </c>
      <c r="AM719">
        <v>2.3180947501634481E-2</v>
      </c>
      <c r="AN719">
        <v>7580</v>
      </c>
      <c r="AO719">
        <v>138453</v>
      </c>
      <c r="AP719">
        <v>5.4747820560045644E-2</v>
      </c>
      <c r="AQ719">
        <v>7997</v>
      </c>
      <c r="AR719">
        <v>54416</v>
      </c>
      <c r="AS719">
        <v>0.14696045280799766</v>
      </c>
      <c r="AT719">
        <v>59543</v>
      </c>
      <c r="AU719">
        <v>60029</v>
      </c>
      <c r="AV719">
        <v>5922679</v>
      </c>
      <c r="AW719">
        <v>5691694</v>
      </c>
      <c r="AX719">
        <f t="shared" si="35"/>
        <v>1.0053389690712598E-2</v>
      </c>
      <c r="AY719">
        <f t="shared" si="35"/>
        <v>1.0546772191196504E-2</v>
      </c>
    </row>
    <row r="720" spans="1:51" x14ac:dyDescent="0.35">
      <c r="A720" t="str">
        <f t="shared" si="33"/>
        <v>2017-Ohio</v>
      </c>
      <c r="B720" t="s">
        <v>41</v>
      </c>
      <c r="C720">
        <v>2017</v>
      </c>
      <c r="D720">
        <v>123648</v>
      </c>
      <c r="E720">
        <v>11658609</v>
      </c>
      <c r="F720">
        <f t="shared" si="34"/>
        <v>1.0605724919670949E-2</v>
      </c>
      <c r="G720">
        <v>107</v>
      </c>
      <c r="H720">
        <v>717</v>
      </c>
      <c r="I720">
        <v>14175</v>
      </c>
      <c r="J720">
        <v>108649</v>
      </c>
      <c r="K720">
        <v>43133</v>
      </c>
      <c r="L720">
        <v>299358</v>
      </c>
      <c r="M720">
        <v>1613123</v>
      </c>
      <c r="N720">
        <v>9702995</v>
      </c>
      <c r="O720">
        <v>2.4806992326061252E-3</v>
      </c>
      <c r="P720">
        <v>2.3951255687170545E-3</v>
      </c>
      <c r="Q720">
        <v>8.7873026421419823E-3</v>
      </c>
      <c r="R720">
        <v>1.1197470471746095E-2</v>
      </c>
      <c r="S720">
        <v>2353</v>
      </c>
      <c r="T720">
        <v>500877</v>
      </c>
      <c r="U720">
        <v>4.6977601287342E-3</v>
      </c>
      <c r="V720">
        <v>2998</v>
      </c>
      <c r="W720">
        <v>5586402</v>
      </c>
      <c r="X720">
        <v>5.3666026898887696E-4</v>
      </c>
      <c r="Y720">
        <v>4360</v>
      </c>
      <c r="Z720">
        <v>5591286</v>
      </c>
      <c r="AA720">
        <v>7.7978482946499251E-4</v>
      </c>
      <c r="AB720">
        <v>6750</v>
      </c>
      <c r="AC720">
        <v>5149410</v>
      </c>
      <c r="AD720">
        <v>1.3108297843830653E-3</v>
      </c>
      <c r="AE720">
        <v>16822</v>
      </c>
      <c r="AF720">
        <v>5212165</v>
      </c>
      <c r="AG720">
        <v>3.2274496298563072E-3</v>
      </c>
      <c r="AH720">
        <v>31783</v>
      </c>
      <c r="AI720">
        <v>4403436</v>
      </c>
      <c r="AJ720">
        <v>7.2177726666176143E-3</v>
      </c>
      <c r="AK720">
        <v>40384</v>
      </c>
      <c r="AL720">
        <v>2688985</v>
      </c>
      <c r="AM720">
        <v>1.5018306163849929E-2</v>
      </c>
      <c r="AN720">
        <v>57898</v>
      </c>
      <c r="AO720">
        <v>1434280</v>
      </c>
      <c r="AP720">
        <v>4.0367292299969319E-2</v>
      </c>
      <c r="AQ720">
        <v>84053</v>
      </c>
      <c r="AR720">
        <v>668466</v>
      </c>
      <c r="AS720">
        <v>0.12574012739615778</v>
      </c>
      <c r="AT720">
        <v>61367</v>
      </c>
      <c r="AU720">
        <v>62281</v>
      </c>
      <c r="AV720">
        <v>5945509</v>
      </c>
      <c r="AW720">
        <v>5713100</v>
      </c>
      <c r="AX720">
        <f t="shared" si="35"/>
        <v>1.0321572131166567E-2</v>
      </c>
      <c r="AY720">
        <f t="shared" si="35"/>
        <v>1.0901437048187499E-2</v>
      </c>
    </row>
    <row r="721" spans="1:51" x14ac:dyDescent="0.35">
      <c r="A721" t="str">
        <f t="shared" si="33"/>
        <v>2018-Ohio</v>
      </c>
      <c r="B721" t="s">
        <v>41</v>
      </c>
      <c r="C721">
        <v>2018</v>
      </c>
      <c r="D721">
        <v>124264</v>
      </c>
      <c r="E721">
        <v>11689442</v>
      </c>
      <c r="F721">
        <f t="shared" si="34"/>
        <v>1.0630447544031614E-2</v>
      </c>
      <c r="G721">
        <v>90</v>
      </c>
      <c r="H721">
        <v>754</v>
      </c>
      <c r="I721">
        <v>14239</v>
      </c>
      <c r="J721">
        <v>109181</v>
      </c>
      <c r="K721">
        <v>44010</v>
      </c>
      <c r="L721">
        <v>316182</v>
      </c>
      <c r="M721">
        <v>1630541</v>
      </c>
      <c r="N721">
        <v>9698709</v>
      </c>
      <c r="O721">
        <v>2.0449897750511249E-3</v>
      </c>
      <c r="P721">
        <v>2.3847024814821842E-3</v>
      </c>
      <c r="Q721">
        <v>8.7326844280517946E-3</v>
      </c>
      <c r="R721">
        <v>1.1257271457469237E-2</v>
      </c>
      <c r="S721">
        <v>331</v>
      </c>
      <c r="T721">
        <v>65958</v>
      </c>
      <c r="U721">
        <v>5.0183450074289702E-3</v>
      </c>
      <c r="V721">
        <v>469</v>
      </c>
      <c r="W721">
        <v>714353</v>
      </c>
      <c r="X721">
        <v>6.5653815410588324E-4</v>
      </c>
      <c r="Y721">
        <v>754</v>
      </c>
      <c r="Z721">
        <v>779686</v>
      </c>
      <c r="AA721">
        <v>9.6705596868482948E-4</v>
      </c>
      <c r="AB721">
        <v>1042</v>
      </c>
      <c r="AC721">
        <v>714791</v>
      </c>
      <c r="AD721">
        <v>1.4577687743690113E-3</v>
      </c>
      <c r="AE721">
        <v>2446</v>
      </c>
      <c r="AF721">
        <v>717115</v>
      </c>
      <c r="AG721">
        <v>3.4108894668219182E-3</v>
      </c>
      <c r="AH721">
        <v>4530</v>
      </c>
      <c r="AI721">
        <v>656161</v>
      </c>
      <c r="AJ721">
        <v>6.9037934287469079E-3</v>
      </c>
      <c r="AK721">
        <v>5666</v>
      </c>
      <c r="AL721">
        <v>385152</v>
      </c>
      <c r="AM721">
        <v>1.4711075108009305E-2</v>
      </c>
      <c r="AN721">
        <v>7601</v>
      </c>
      <c r="AO721">
        <v>182967</v>
      </c>
      <c r="AP721">
        <v>4.1543010488230121E-2</v>
      </c>
      <c r="AQ721">
        <v>10702</v>
      </c>
      <c r="AR721">
        <v>79272</v>
      </c>
      <c r="AS721">
        <v>0.13500353214249672</v>
      </c>
      <c r="AT721">
        <v>61436</v>
      </c>
      <c r="AU721">
        <v>62828</v>
      </c>
      <c r="AV721">
        <v>5958724</v>
      </c>
      <c r="AW721">
        <v>5730718</v>
      </c>
      <c r="AX721">
        <f t="shared" si="35"/>
        <v>1.031026105589049E-2</v>
      </c>
      <c r="AY721">
        <f t="shared" si="35"/>
        <v>1.0963373175926647E-2</v>
      </c>
    </row>
    <row r="722" spans="1:51" x14ac:dyDescent="0.35">
      <c r="A722" t="str">
        <f t="shared" si="33"/>
        <v>1999-Oklahoma</v>
      </c>
      <c r="B722" t="s">
        <v>42</v>
      </c>
      <c r="C722">
        <v>1999</v>
      </c>
      <c r="D722">
        <v>34700</v>
      </c>
      <c r="E722">
        <v>3437147</v>
      </c>
      <c r="F722">
        <f t="shared" si="34"/>
        <v>1.0095582179057224E-2</v>
      </c>
      <c r="G722">
        <v>1565</v>
      </c>
      <c r="H722">
        <v>99</v>
      </c>
      <c r="I722">
        <v>2291</v>
      </c>
      <c r="J722">
        <v>30745</v>
      </c>
      <c r="K722">
        <v>307908</v>
      </c>
      <c r="L722">
        <v>52001</v>
      </c>
      <c r="M722">
        <v>277057</v>
      </c>
      <c r="N722">
        <v>2800181</v>
      </c>
      <c r="O722">
        <v>5.0826870363874926E-3</v>
      </c>
      <c r="P722">
        <v>1.90380954212419E-3</v>
      </c>
      <c r="Q722">
        <v>8.269056547930571E-3</v>
      </c>
      <c r="R722">
        <v>1.097964738707962E-2</v>
      </c>
      <c r="S722">
        <v>169</v>
      </c>
      <c r="T722">
        <v>37395</v>
      </c>
      <c r="U722">
        <v>4.5193207648081294E-3</v>
      </c>
      <c r="V722">
        <v>267</v>
      </c>
      <c r="W722">
        <v>490184</v>
      </c>
      <c r="X722">
        <v>5.4469342124589945E-4</v>
      </c>
      <c r="Y722">
        <v>436</v>
      </c>
      <c r="Z722">
        <v>439593</v>
      </c>
      <c r="AA722">
        <v>9.9182653044975694E-4</v>
      </c>
      <c r="AB722">
        <v>608</v>
      </c>
      <c r="AC722">
        <v>447598</v>
      </c>
      <c r="AD722">
        <v>1.3583617442437187E-3</v>
      </c>
      <c r="AE722">
        <v>1746</v>
      </c>
      <c r="AF722">
        <v>556378</v>
      </c>
      <c r="AG722">
        <v>3.1381542764092039E-3</v>
      </c>
      <c r="AH722">
        <v>3142</v>
      </c>
      <c r="AI722">
        <v>477383</v>
      </c>
      <c r="AJ722">
        <v>6.5817174051024021E-3</v>
      </c>
      <c r="AK722">
        <v>4454</v>
      </c>
      <c r="AL722">
        <v>294803</v>
      </c>
      <c r="AM722">
        <v>1.5108394419324092E-2</v>
      </c>
      <c r="AN722">
        <v>6722</v>
      </c>
      <c r="AO722">
        <v>161498</v>
      </c>
      <c r="AP722">
        <v>4.1622806474383586E-2</v>
      </c>
      <c r="AQ722">
        <v>12021</v>
      </c>
      <c r="AR722">
        <v>89370</v>
      </c>
      <c r="AS722">
        <v>0.13450822423632092</v>
      </c>
      <c r="AT722">
        <v>17778</v>
      </c>
      <c r="AU722">
        <v>16922</v>
      </c>
      <c r="AV722">
        <v>1748783</v>
      </c>
      <c r="AW722">
        <v>1688364</v>
      </c>
      <c r="AX722">
        <f t="shared" si="35"/>
        <v>1.0165926818822004E-2</v>
      </c>
      <c r="AY722">
        <f t="shared" si="35"/>
        <v>1.0022720219099673E-2</v>
      </c>
    </row>
    <row r="723" spans="1:51" x14ac:dyDescent="0.35">
      <c r="A723" t="str">
        <f t="shared" si="33"/>
        <v>2000-Oklahoma</v>
      </c>
      <c r="B723" t="s">
        <v>42</v>
      </c>
      <c r="C723">
        <v>2000</v>
      </c>
      <c r="D723">
        <v>35079</v>
      </c>
      <c r="E723">
        <v>3450654</v>
      </c>
      <c r="F723">
        <f t="shared" si="34"/>
        <v>1.0165898986105242E-2</v>
      </c>
      <c r="G723">
        <v>1491</v>
      </c>
      <c r="H723">
        <v>132</v>
      </c>
      <c r="I723">
        <v>2165</v>
      </c>
      <c r="J723">
        <v>31291</v>
      </c>
      <c r="K723">
        <v>312425</v>
      </c>
      <c r="L723">
        <v>54690</v>
      </c>
      <c r="M723">
        <v>279982</v>
      </c>
      <c r="N723">
        <v>2803557</v>
      </c>
      <c r="O723">
        <v>4.7723453628870927E-3</v>
      </c>
      <c r="P723">
        <v>2.4136039495337358E-3</v>
      </c>
      <c r="Q723">
        <v>7.7326399554257059E-3</v>
      </c>
      <c r="R723">
        <v>1.116117846007768E-2</v>
      </c>
      <c r="S723">
        <v>68</v>
      </c>
      <c r="T723">
        <v>11264</v>
      </c>
      <c r="U723">
        <v>6.036931818181818E-3</v>
      </c>
      <c r="V723">
        <v>82</v>
      </c>
      <c r="W723">
        <v>125449</v>
      </c>
      <c r="X723">
        <v>6.5365208172245292E-4</v>
      </c>
      <c r="Y723">
        <v>148</v>
      </c>
      <c r="Z723">
        <v>120019</v>
      </c>
      <c r="AA723">
        <v>1.2331380864696424E-3</v>
      </c>
      <c r="AB723">
        <v>211</v>
      </c>
      <c r="AC723">
        <v>110729</v>
      </c>
      <c r="AD723">
        <v>1.9055531974460169E-3</v>
      </c>
      <c r="AE723">
        <v>602</v>
      </c>
      <c r="AF723">
        <v>130997</v>
      </c>
      <c r="AG723">
        <v>4.5955250883608018E-3</v>
      </c>
      <c r="AH723">
        <v>1136</v>
      </c>
      <c r="AI723">
        <v>120827</v>
      </c>
      <c r="AJ723">
        <v>9.4018720981237629E-3</v>
      </c>
      <c r="AK723">
        <v>1385</v>
      </c>
      <c r="AL723">
        <v>86059</v>
      </c>
      <c r="AM723">
        <v>1.6093610197655098E-2</v>
      </c>
      <c r="AN723">
        <v>1933</v>
      </c>
      <c r="AO723">
        <v>43941</v>
      </c>
      <c r="AP723">
        <v>4.399080585330329E-2</v>
      </c>
      <c r="AQ723">
        <v>2373</v>
      </c>
      <c r="AR723">
        <v>17484</v>
      </c>
      <c r="AS723">
        <v>0.13572409059711738</v>
      </c>
      <c r="AT723">
        <v>18103</v>
      </c>
      <c r="AU723">
        <v>16976</v>
      </c>
      <c r="AV723">
        <v>1754759</v>
      </c>
      <c r="AW723">
        <v>1695895</v>
      </c>
      <c r="AX723">
        <f t="shared" si="35"/>
        <v>1.0316516399118056E-2</v>
      </c>
      <c r="AY723">
        <f t="shared" si="35"/>
        <v>1.0010053688465383E-2</v>
      </c>
    </row>
    <row r="724" spans="1:51" x14ac:dyDescent="0.35">
      <c r="A724" t="str">
        <f t="shared" si="33"/>
        <v>2001-Oklahoma</v>
      </c>
      <c r="B724" t="s">
        <v>42</v>
      </c>
      <c r="C724">
        <v>2001</v>
      </c>
      <c r="D724">
        <v>34682</v>
      </c>
      <c r="E724">
        <v>3467100</v>
      </c>
      <c r="F724">
        <f t="shared" si="34"/>
        <v>1.0003172680338035E-2</v>
      </c>
      <c r="G724">
        <v>1586</v>
      </c>
      <c r="H724">
        <v>104</v>
      </c>
      <c r="I724">
        <v>2134</v>
      </c>
      <c r="J724">
        <v>30858</v>
      </c>
      <c r="K724">
        <v>318918</v>
      </c>
      <c r="L724">
        <v>57493</v>
      </c>
      <c r="M724">
        <v>282978</v>
      </c>
      <c r="N724">
        <v>2807711</v>
      </c>
      <c r="O724">
        <v>4.9730651766284753E-3</v>
      </c>
      <c r="P724">
        <v>1.8089158680187154E-3</v>
      </c>
      <c r="Q724">
        <v>7.5412222858314074E-3</v>
      </c>
      <c r="R724">
        <v>1.0990447378665396E-2</v>
      </c>
      <c r="S724">
        <v>63</v>
      </c>
      <c r="T724">
        <v>9111</v>
      </c>
      <c r="U724">
        <v>6.91471847217649E-3</v>
      </c>
      <c r="V724">
        <v>55</v>
      </c>
      <c r="W724">
        <v>96372</v>
      </c>
      <c r="X724">
        <v>5.7070518407836303E-4</v>
      </c>
      <c r="Y724">
        <v>94</v>
      </c>
      <c r="Z724">
        <v>145884</v>
      </c>
      <c r="AA724">
        <v>6.443475638178279E-4</v>
      </c>
      <c r="AB724">
        <v>149</v>
      </c>
      <c r="AC724">
        <v>89884</v>
      </c>
      <c r="AD724">
        <v>1.6576921365315295E-3</v>
      </c>
      <c r="AE724">
        <v>414</v>
      </c>
      <c r="AF724">
        <v>76199</v>
      </c>
      <c r="AG724">
        <v>5.4331421672200427E-3</v>
      </c>
      <c r="AH724">
        <v>803</v>
      </c>
      <c r="AI724">
        <v>68604</v>
      </c>
      <c r="AJ724">
        <v>1.1704856859658328E-2</v>
      </c>
      <c r="AK724">
        <v>842</v>
      </c>
      <c r="AL724">
        <v>41016</v>
      </c>
      <c r="AM724">
        <v>2.0528574214940511E-2</v>
      </c>
      <c r="AN724">
        <v>932</v>
      </c>
      <c r="AO724">
        <v>21211</v>
      </c>
      <c r="AP724">
        <v>4.3939465371741079E-2</v>
      </c>
      <c r="AQ724">
        <v>1350</v>
      </c>
      <c r="AR724">
        <v>11195</v>
      </c>
      <c r="AS724">
        <v>0.1205895489057615</v>
      </c>
      <c r="AT724">
        <v>17758</v>
      </c>
      <c r="AU724">
        <v>16924</v>
      </c>
      <c r="AV724">
        <v>1760052</v>
      </c>
      <c r="AW724">
        <v>1707048</v>
      </c>
      <c r="AX724">
        <f t="shared" si="35"/>
        <v>1.0089474629158685E-2</v>
      </c>
      <c r="AY724">
        <f t="shared" si="35"/>
        <v>9.914191047937726E-3</v>
      </c>
    </row>
    <row r="725" spans="1:51" x14ac:dyDescent="0.35">
      <c r="A725" t="str">
        <f t="shared" si="33"/>
        <v>2002-Oklahoma</v>
      </c>
      <c r="B725" t="s">
        <v>42</v>
      </c>
      <c r="C725">
        <v>2002</v>
      </c>
      <c r="D725">
        <v>35502</v>
      </c>
      <c r="E725">
        <v>3489080</v>
      </c>
      <c r="F725">
        <f t="shared" si="34"/>
        <v>1.0175175117796096E-2</v>
      </c>
      <c r="G725">
        <v>1794</v>
      </c>
      <c r="H725">
        <v>128</v>
      </c>
      <c r="I725">
        <v>2199</v>
      </c>
      <c r="J725">
        <v>31381</v>
      </c>
      <c r="K725">
        <v>325082</v>
      </c>
      <c r="L725">
        <v>59900</v>
      </c>
      <c r="M725">
        <v>285840</v>
      </c>
      <c r="N725">
        <v>2818258</v>
      </c>
      <c r="O725">
        <v>5.5186076128484508E-3</v>
      </c>
      <c r="P725">
        <v>2.1368948247078466E-3</v>
      </c>
      <c r="Q725">
        <v>7.6931150293870695E-3</v>
      </c>
      <c r="R725">
        <v>1.1134892547098242E-2</v>
      </c>
      <c r="S725">
        <v>1326</v>
      </c>
      <c r="T725">
        <v>215702</v>
      </c>
      <c r="U725">
        <v>6.1473699826612637E-3</v>
      </c>
      <c r="V725">
        <v>1602</v>
      </c>
      <c r="W725">
        <v>2484554</v>
      </c>
      <c r="X725">
        <v>6.4478373180860634E-4</v>
      </c>
      <c r="Y725">
        <v>2660</v>
      </c>
      <c r="Z725">
        <v>2456199</v>
      </c>
      <c r="AA725">
        <v>1.0829741401246398E-3</v>
      </c>
      <c r="AB725">
        <v>4207</v>
      </c>
      <c r="AC725">
        <v>2401477</v>
      </c>
      <c r="AD725">
        <v>1.7518385560219814E-3</v>
      </c>
      <c r="AE725">
        <v>11431</v>
      </c>
      <c r="AF725">
        <v>2732326</v>
      </c>
      <c r="AG725">
        <v>4.1836149859131007E-3</v>
      </c>
      <c r="AH725">
        <v>22147</v>
      </c>
      <c r="AI725">
        <v>2506318</v>
      </c>
      <c r="AJ725">
        <v>8.8364684768652661E-3</v>
      </c>
      <c r="AK725">
        <v>31815</v>
      </c>
      <c r="AL725">
        <v>1985925</v>
      </c>
      <c r="AM725">
        <v>1.6020242456286114E-2</v>
      </c>
      <c r="AN725">
        <v>45291</v>
      </c>
      <c r="AO725">
        <v>1155973</v>
      </c>
      <c r="AP725">
        <v>3.9179980847303529E-2</v>
      </c>
      <c r="AQ725">
        <v>60067</v>
      </c>
      <c r="AR725">
        <v>505719</v>
      </c>
      <c r="AS725">
        <v>0.11877544644357835</v>
      </c>
      <c r="AT725">
        <v>18212</v>
      </c>
      <c r="AU725">
        <v>17290</v>
      </c>
      <c r="AV725">
        <v>1769080</v>
      </c>
      <c r="AW725">
        <v>1720000</v>
      </c>
      <c r="AX725">
        <f t="shared" si="35"/>
        <v>1.0294616410789789E-2</v>
      </c>
      <c r="AY725">
        <f t="shared" si="35"/>
        <v>1.0052325581395349E-2</v>
      </c>
    </row>
    <row r="726" spans="1:51" x14ac:dyDescent="0.35">
      <c r="A726" t="str">
        <f t="shared" si="33"/>
        <v>2003-Oklahoma</v>
      </c>
      <c r="B726" t="s">
        <v>42</v>
      </c>
      <c r="C726">
        <v>2003</v>
      </c>
      <c r="D726">
        <v>35721</v>
      </c>
      <c r="E726">
        <v>3504892</v>
      </c>
      <c r="F726">
        <f t="shared" si="34"/>
        <v>1.0191754838665499E-2</v>
      </c>
      <c r="G726">
        <v>1767</v>
      </c>
      <c r="H726">
        <v>125</v>
      </c>
      <c r="I726">
        <v>2237</v>
      </c>
      <c r="J726">
        <v>31592</v>
      </c>
      <c r="K726">
        <v>331462</v>
      </c>
      <c r="L726">
        <v>61915</v>
      </c>
      <c r="M726">
        <v>287387</v>
      </c>
      <c r="N726">
        <v>2824128</v>
      </c>
      <c r="O726">
        <v>5.3309278288310577E-3</v>
      </c>
      <c r="P726">
        <v>2.0188968747476381E-3</v>
      </c>
      <c r="Q726">
        <v>7.7839289877412688E-3</v>
      </c>
      <c r="R726">
        <v>1.1186461803431006E-2</v>
      </c>
      <c r="S726">
        <v>894</v>
      </c>
      <c r="T726">
        <v>131584</v>
      </c>
      <c r="U726">
        <v>6.7941391050583659E-3</v>
      </c>
      <c r="V726">
        <v>979</v>
      </c>
      <c r="W726">
        <v>1429441</v>
      </c>
      <c r="X726">
        <v>6.8488311164993871E-4</v>
      </c>
      <c r="Y726">
        <v>1554</v>
      </c>
      <c r="Z726">
        <v>1365240</v>
      </c>
      <c r="AA726">
        <v>1.1382614045882043E-3</v>
      </c>
      <c r="AB726">
        <v>2561</v>
      </c>
      <c r="AC726">
        <v>1372415</v>
      </c>
      <c r="AD726">
        <v>1.8660536353799688E-3</v>
      </c>
      <c r="AE726">
        <v>6426</v>
      </c>
      <c r="AF726">
        <v>1396297</v>
      </c>
      <c r="AG726">
        <v>4.6021727469155917E-3</v>
      </c>
      <c r="AH726">
        <v>11658</v>
      </c>
      <c r="AI726">
        <v>1155188</v>
      </c>
      <c r="AJ726">
        <v>1.0091863835150643E-2</v>
      </c>
      <c r="AK726">
        <v>14802</v>
      </c>
      <c r="AL726">
        <v>729059</v>
      </c>
      <c r="AM726">
        <v>2.0302883580066908E-2</v>
      </c>
      <c r="AN726">
        <v>17303</v>
      </c>
      <c r="AO726">
        <v>338878</v>
      </c>
      <c r="AP726">
        <v>5.1059673392784423E-2</v>
      </c>
      <c r="AQ726">
        <v>18525</v>
      </c>
      <c r="AR726">
        <v>128018</v>
      </c>
      <c r="AS726">
        <v>0.14470621318877033</v>
      </c>
      <c r="AT726">
        <v>18191</v>
      </c>
      <c r="AU726">
        <v>17530</v>
      </c>
      <c r="AV726">
        <v>1777723</v>
      </c>
      <c r="AW726">
        <v>1727169</v>
      </c>
      <c r="AX726">
        <f t="shared" si="35"/>
        <v>1.0232752796695548E-2</v>
      </c>
      <c r="AY726">
        <f t="shared" si="35"/>
        <v>1.0149556876020817E-2</v>
      </c>
    </row>
    <row r="727" spans="1:51" x14ac:dyDescent="0.35">
      <c r="A727" t="str">
        <f t="shared" si="33"/>
        <v>2004-Oklahoma</v>
      </c>
      <c r="B727" t="s">
        <v>42</v>
      </c>
      <c r="C727">
        <v>2004</v>
      </c>
      <c r="D727">
        <v>34483</v>
      </c>
      <c r="E727">
        <v>3525233</v>
      </c>
      <c r="F727">
        <f t="shared" si="34"/>
        <v>9.7817647798032065E-3</v>
      </c>
      <c r="G727">
        <v>2002</v>
      </c>
      <c r="H727">
        <v>151</v>
      </c>
      <c r="I727">
        <v>2171</v>
      </c>
      <c r="J727">
        <v>30159</v>
      </c>
      <c r="K727">
        <v>337623</v>
      </c>
      <c r="L727">
        <v>63852</v>
      </c>
      <c r="M727">
        <v>290375</v>
      </c>
      <c r="N727">
        <v>2833383</v>
      </c>
      <c r="O727">
        <v>5.9296908089792461E-3</v>
      </c>
      <c r="P727">
        <v>2.3648437010586982E-3</v>
      </c>
      <c r="Q727">
        <v>7.4765389582436507E-3</v>
      </c>
      <c r="R727">
        <v>1.0644166355201538E-2</v>
      </c>
      <c r="S727">
        <v>124</v>
      </c>
      <c r="T727">
        <v>18735</v>
      </c>
      <c r="U727">
        <v>6.6186282359220706E-3</v>
      </c>
      <c r="V727">
        <v>104</v>
      </c>
      <c r="W727">
        <v>185103</v>
      </c>
      <c r="X727">
        <v>5.6184934874097122E-4</v>
      </c>
      <c r="Y727">
        <v>152</v>
      </c>
      <c r="Z727">
        <v>205722</v>
      </c>
      <c r="AA727">
        <v>7.3886118159457905E-4</v>
      </c>
      <c r="AB727">
        <v>255</v>
      </c>
      <c r="AC727">
        <v>174755</v>
      </c>
      <c r="AD727">
        <v>1.4591857171468627E-3</v>
      </c>
      <c r="AE727">
        <v>658</v>
      </c>
      <c r="AF727">
        <v>180381</v>
      </c>
      <c r="AG727">
        <v>3.6478343062739424E-3</v>
      </c>
      <c r="AH727">
        <v>1291</v>
      </c>
      <c r="AI727">
        <v>179346</v>
      </c>
      <c r="AJ727">
        <v>7.1983763228619536E-3</v>
      </c>
      <c r="AK727">
        <v>1748</v>
      </c>
      <c r="AL727">
        <v>120537</v>
      </c>
      <c r="AM727">
        <v>1.4501771240366029E-2</v>
      </c>
      <c r="AN727">
        <v>2255</v>
      </c>
      <c r="AO727">
        <v>63732</v>
      </c>
      <c r="AP727">
        <v>3.5382539383669115E-2</v>
      </c>
      <c r="AQ727">
        <v>3877</v>
      </c>
      <c r="AR727">
        <v>35288</v>
      </c>
      <c r="AS727">
        <v>0.10986737701201542</v>
      </c>
      <c r="AT727">
        <v>17389</v>
      </c>
      <c r="AU727">
        <v>17094</v>
      </c>
      <c r="AV727">
        <v>1784671</v>
      </c>
      <c r="AW727">
        <v>1740562</v>
      </c>
      <c r="AX727">
        <f t="shared" si="35"/>
        <v>9.7435325614637098E-3</v>
      </c>
      <c r="AY727">
        <f t="shared" si="35"/>
        <v>9.8209658719425105E-3</v>
      </c>
    </row>
    <row r="728" spans="1:51" x14ac:dyDescent="0.35">
      <c r="A728" t="str">
        <f t="shared" si="33"/>
        <v>2005-Oklahoma</v>
      </c>
      <c r="B728" t="s">
        <v>42</v>
      </c>
      <c r="C728">
        <v>2005</v>
      </c>
      <c r="D728">
        <v>36180</v>
      </c>
      <c r="E728">
        <v>3548597</v>
      </c>
      <c r="F728">
        <f t="shared" si="34"/>
        <v>1.0195578703357975E-2</v>
      </c>
      <c r="G728">
        <v>2196</v>
      </c>
      <c r="H728">
        <v>149</v>
      </c>
      <c r="I728">
        <v>2244</v>
      </c>
      <c r="J728">
        <v>31591</v>
      </c>
      <c r="K728">
        <v>344806</v>
      </c>
      <c r="L728">
        <v>65366</v>
      </c>
      <c r="M728">
        <v>293204</v>
      </c>
      <c r="N728">
        <v>2845221</v>
      </c>
      <c r="O728">
        <v>6.3687986867977933E-3</v>
      </c>
      <c r="P728">
        <v>2.2794725086436375E-3</v>
      </c>
      <c r="Q728">
        <v>7.653374442367771E-3</v>
      </c>
      <c r="R728">
        <v>1.1103179682703031E-2</v>
      </c>
      <c r="S728">
        <v>126</v>
      </c>
      <c r="T728">
        <v>22089</v>
      </c>
      <c r="U728">
        <v>5.7041966589705282E-3</v>
      </c>
      <c r="V728">
        <v>158</v>
      </c>
      <c r="W728">
        <v>225655</v>
      </c>
      <c r="X728">
        <v>7.0018390906472264E-4</v>
      </c>
      <c r="Y728">
        <v>218</v>
      </c>
      <c r="Z728">
        <v>212296</v>
      </c>
      <c r="AA728">
        <v>1.0268681463616836E-3</v>
      </c>
      <c r="AB728">
        <v>321</v>
      </c>
      <c r="AC728">
        <v>196801</v>
      </c>
      <c r="AD728">
        <v>1.6310892729203611E-3</v>
      </c>
      <c r="AE728">
        <v>787</v>
      </c>
      <c r="AF728">
        <v>200427</v>
      </c>
      <c r="AG728">
        <v>3.9266166734022862E-3</v>
      </c>
      <c r="AH728">
        <v>1589</v>
      </c>
      <c r="AI728">
        <v>196012</v>
      </c>
      <c r="AJ728">
        <v>8.1066465318449885E-3</v>
      </c>
      <c r="AK728">
        <v>2234</v>
      </c>
      <c r="AL728">
        <v>131211</v>
      </c>
      <c r="AM728">
        <v>1.7026011538666726E-2</v>
      </c>
      <c r="AN728">
        <v>3005</v>
      </c>
      <c r="AO728">
        <v>64793</v>
      </c>
      <c r="AP728">
        <v>4.6378466809686235E-2</v>
      </c>
      <c r="AQ728">
        <v>3940</v>
      </c>
      <c r="AR728">
        <v>27138</v>
      </c>
      <c r="AS728">
        <v>0.14518387500921218</v>
      </c>
      <c r="AT728">
        <v>18310</v>
      </c>
      <c r="AU728">
        <v>17870</v>
      </c>
      <c r="AV728">
        <v>1796475</v>
      </c>
      <c r="AW728">
        <v>1752122</v>
      </c>
      <c r="AX728">
        <f t="shared" si="35"/>
        <v>1.0192181911799497E-2</v>
      </c>
      <c r="AY728">
        <f t="shared" si="35"/>
        <v>1.0199061480878615E-2</v>
      </c>
    </row>
    <row r="729" spans="1:51" x14ac:dyDescent="0.35">
      <c r="A729" t="str">
        <f t="shared" si="33"/>
        <v>2006-Oklahoma</v>
      </c>
      <c r="B729" t="s">
        <v>42</v>
      </c>
      <c r="C729">
        <v>2006</v>
      </c>
      <c r="D729">
        <v>35427</v>
      </c>
      <c r="E729">
        <v>3594090</v>
      </c>
      <c r="F729">
        <f t="shared" si="34"/>
        <v>9.8570152667295484E-3</v>
      </c>
      <c r="G729">
        <v>2185</v>
      </c>
      <c r="H729">
        <v>164</v>
      </c>
      <c r="I729">
        <v>2259</v>
      </c>
      <c r="J729">
        <v>30819</v>
      </c>
      <c r="K729">
        <v>353538</v>
      </c>
      <c r="L729">
        <v>67954</v>
      </c>
      <c r="M729">
        <v>299029</v>
      </c>
      <c r="N729">
        <v>2873569</v>
      </c>
      <c r="O729">
        <v>6.1803823068524461E-3</v>
      </c>
      <c r="P729">
        <v>2.4133972981722931E-3</v>
      </c>
      <c r="Q729">
        <v>7.5544512405151341E-3</v>
      </c>
      <c r="R729">
        <v>1.0724990421319273E-2</v>
      </c>
      <c r="S729">
        <v>942</v>
      </c>
      <c r="T729">
        <v>157563</v>
      </c>
      <c r="U729">
        <v>5.978560956569753E-3</v>
      </c>
      <c r="V729">
        <v>1145</v>
      </c>
      <c r="W729">
        <v>1783044</v>
      </c>
      <c r="X729">
        <v>6.4216026076754137E-4</v>
      </c>
      <c r="Y729">
        <v>1718</v>
      </c>
      <c r="Z729">
        <v>1784842</v>
      </c>
      <c r="AA729">
        <v>9.6255018651510886E-4</v>
      </c>
      <c r="AB729">
        <v>2471</v>
      </c>
      <c r="AC729">
        <v>1685410</v>
      </c>
      <c r="AD729">
        <v>1.4661121032864407E-3</v>
      </c>
      <c r="AE729">
        <v>6635</v>
      </c>
      <c r="AF729">
        <v>1795460</v>
      </c>
      <c r="AG729">
        <v>3.6954318113463958E-3</v>
      </c>
      <c r="AH729">
        <v>13065</v>
      </c>
      <c r="AI729">
        <v>1589904</v>
      </c>
      <c r="AJ729">
        <v>8.2174772816471942E-3</v>
      </c>
      <c r="AK729">
        <v>17344</v>
      </c>
      <c r="AL729">
        <v>964779</v>
      </c>
      <c r="AM729">
        <v>1.7977174047113381E-2</v>
      </c>
      <c r="AN729">
        <v>25210</v>
      </c>
      <c r="AO729">
        <v>526155</v>
      </c>
      <c r="AP729">
        <v>4.7913637616291777E-2</v>
      </c>
      <c r="AQ729">
        <v>34524</v>
      </c>
      <c r="AR729">
        <v>252707</v>
      </c>
      <c r="AS729">
        <v>0.13661671421844271</v>
      </c>
      <c r="AT729">
        <v>17815</v>
      </c>
      <c r="AU729">
        <v>17612</v>
      </c>
      <c r="AV729">
        <v>1818693</v>
      </c>
      <c r="AW729">
        <v>1775397</v>
      </c>
      <c r="AX729">
        <f t="shared" si="35"/>
        <v>9.7954959963006405E-3</v>
      </c>
      <c r="AY729">
        <f t="shared" si="35"/>
        <v>9.9200347865857613E-3</v>
      </c>
    </row>
    <row r="730" spans="1:51" x14ac:dyDescent="0.35">
      <c r="A730" t="str">
        <f t="shared" si="33"/>
        <v>2007-Oklahoma</v>
      </c>
      <c r="B730" t="s">
        <v>42</v>
      </c>
      <c r="C730">
        <v>2007</v>
      </c>
      <c r="D730">
        <v>36032</v>
      </c>
      <c r="E730">
        <v>3634349</v>
      </c>
      <c r="F730">
        <f t="shared" si="34"/>
        <v>9.9142927660497114E-3</v>
      </c>
      <c r="G730">
        <v>2256</v>
      </c>
      <c r="H730">
        <v>150</v>
      </c>
      <c r="I730">
        <v>2269</v>
      </c>
      <c r="J730">
        <v>31357</v>
      </c>
      <c r="K730">
        <v>361816</v>
      </c>
      <c r="L730">
        <v>70736</v>
      </c>
      <c r="M730">
        <v>304098</v>
      </c>
      <c r="N730">
        <v>2897699</v>
      </c>
      <c r="O730">
        <v>6.2352134786742433E-3</v>
      </c>
      <c r="P730">
        <v>2.1205609590590362E-3</v>
      </c>
      <c r="Q730">
        <v>7.4614104663628172E-3</v>
      </c>
      <c r="R730">
        <v>1.0821344798062186E-2</v>
      </c>
      <c r="S730">
        <v>600</v>
      </c>
      <c r="T730">
        <v>82927</v>
      </c>
      <c r="U730">
        <v>7.235279221483956E-3</v>
      </c>
      <c r="V730">
        <v>719</v>
      </c>
      <c r="W730">
        <v>936934</v>
      </c>
      <c r="X730">
        <v>7.6739663626253295E-4</v>
      </c>
      <c r="Y730">
        <v>1138</v>
      </c>
      <c r="Z730">
        <v>842583</v>
      </c>
      <c r="AA730">
        <v>1.3506087827549332E-3</v>
      </c>
      <c r="AB730">
        <v>1623</v>
      </c>
      <c r="AC730">
        <v>826456</v>
      </c>
      <c r="AD730">
        <v>1.9638069056307898E-3</v>
      </c>
      <c r="AE730">
        <v>4164</v>
      </c>
      <c r="AF730">
        <v>904904</v>
      </c>
      <c r="AG730">
        <v>4.6015930971683187E-3</v>
      </c>
      <c r="AH730">
        <v>8047</v>
      </c>
      <c r="AI730">
        <v>829486</v>
      </c>
      <c r="AJ730">
        <v>9.7011884468212843E-3</v>
      </c>
      <c r="AK730">
        <v>10873</v>
      </c>
      <c r="AL730">
        <v>514523</v>
      </c>
      <c r="AM730">
        <v>2.1132194284803594E-2</v>
      </c>
      <c r="AN730">
        <v>14933</v>
      </c>
      <c r="AO730">
        <v>275677</v>
      </c>
      <c r="AP730">
        <v>5.4168465269137434E-2</v>
      </c>
      <c r="AQ730">
        <v>18382</v>
      </c>
      <c r="AR730">
        <v>124833</v>
      </c>
      <c r="AS730">
        <v>0.14725272964680813</v>
      </c>
      <c r="AT730">
        <v>18111</v>
      </c>
      <c r="AU730">
        <v>17921</v>
      </c>
      <c r="AV730">
        <v>1837175</v>
      </c>
      <c r="AW730">
        <v>1797174</v>
      </c>
      <c r="AX730">
        <f t="shared" si="35"/>
        <v>9.8580701348537844E-3</v>
      </c>
      <c r="AY730">
        <f t="shared" si="35"/>
        <v>9.9717667849635039E-3</v>
      </c>
    </row>
    <row r="731" spans="1:51" x14ac:dyDescent="0.35">
      <c r="A731" t="str">
        <f t="shared" si="33"/>
        <v>2008-Oklahoma</v>
      </c>
      <c r="B731" t="s">
        <v>42</v>
      </c>
      <c r="C731">
        <v>2008</v>
      </c>
      <c r="D731">
        <v>37014</v>
      </c>
      <c r="E731">
        <v>3668976</v>
      </c>
      <c r="F731">
        <f t="shared" si="34"/>
        <v>1.0088373431715007E-2</v>
      </c>
      <c r="G731">
        <v>2380</v>
      </c>
      <c r="H731">
        <v>215</v>
      </c>
      <c r="I731">
        <v>2227</v>
      </c>
      <c r="J731">
        <v>32192</v>
      </c>
      <c r="K731">
        <v>370624</v>
      </c>
      <c r="L731">
        <v>73676</v>
      </c>
      <c r="M731">
        <v>307270</v>
      </c>
      <c r="N731">
        <v>2917406</v>
      </c>
      <c r="O731">
        <v>6.4216024866171643E-3</v>
      </c>
      <c r="P731">
        <v>2.9181823117433088E-3</v>
      </c>
      <c r="Q731">
        <v>7.2476974647703975E-3</v>
      </c>
      <c r="R731">
        <v>1.1034460064865843E-2</v>
      </c>
      <c r="S731">
        <v>162</v>
      </c>
      <c r="T731">
        <v>38178</v>
      </c>
      <c r="U731">
        <v>4.2432814710042432E-3</v>
      </c>
      <c r="V731">
        <v>227</v>
      </c>
      <c r="W731">
        <v>439247</v>
      </c>
      <c r="X731">
        <v>5.1679351253395016E-4</v>
      </c>
      <c r="Y731">
        <v>335</v>
      </c>
      <c r="Z731">
        <v>390593</v>
      </c>
      <c r="AA731">
        <v>8.5767026034772769E-4</v>
      </c>
      <c r="AB731">
        <v>568</v>
      </c>
      <c r="AC731">
        <v>361649</v>
      </c>
      <c r="AD731">
        <v>1.5705836321958583E-3</v>
      </c>
      <c r="AE731">
        <v>1591</v>
      </c>
      <c r="AF731">
        <v>414402</v>
      </c>
      <c r="AG731">
        <v>3.8392671850039336E-3</v>
      </c>
      <c r="AH731">
        <v>3149</v>
      </c>
      <c r="AI731">
        <v>401545</v>
      </c>
      <c r="AJ731">
        <v>7.8422094659378154E-3</v>
      </c>
      <c r="AK731">
        <v>4486</v>
      </c>
      <c r="AL731">
        <v>250275</v>
      </c>
      <c r="AM731">
        <v>1.7924283288382779E-2</v>
      </c>
      <c r="AN731">
        <v>7141</v>
      </c>
      <c r="AO731">
        <v>152109</v>
      </c>
      <c r="AP731">
        <v>4.6946597505736015E-2</v>
      </c>
      <c r="AQ731">
        <v>11199</v>
      </c>
      <c r="AR731">
        <v>78495</v>
      </c>
      <c r="AS731">
        <v>0.14267150773934645</v>
      </c>
      <c r="AT731">
        <v>18453</v>
      </c>
      <c r="AU731">
        <v>18561</v>
      </c>
      <c r="AV731">
        <v>1854771</v>
      </c>
      <c r="AW731">
        <v>1814205</v>
      </c>
      <c r="AX731">
        <f t="shared" si="35"/>
        <v>9.9489370925036034E-3</v>
      </c>
      <c r="AY731">
        <f t="shared" si="35"/>
        <v>1.0230927596385194E-2</v>
      </c>
    </row>
    <row r="732" spans="1:51" x14ac:dyDescent="0.35">
      <c r="A732" t="str">
        <f t="shared" si="33"/>
        <v>2009-Oklahoma</v>
      </c>
      <c r="B732" t="s">
        <v>42</v>
      </c>
      <c r="C732">
        <v>2009</v>
      </c>
      <c r="D732">
        <v>35601</v>
      </c>
      <c r="E732">
        <v>3717572</v>
      </c>
      <c r="F732">
        <f t="shared" si="34"/>
        <v>9.5764117009704188E-3</v>
      </c>
      <c r="G732">
        <v>2408</v>
      </c>
      <c r="H732">
        <v>206</v>
      </c>
      <c r="I732">
        <v>2235</v>
      </c>
      <c r="J732">
        <v>30752</v>
      </c>
      <c r="K732">
        <v>380066</v>
      </c>
      <c r="L732">
        <v>76703</v>
      </c>
      <c r="M732">
        <v>314025</v>
      </c>
      <c r="N732">
        <v>2946778</v>
      </c>
      <c r="O732">
        <v>6.3357416869701576E-3</v>
      </c>
      <c r="P732">
        <v>2.6856837411835259E-3</v>
      </c>
      <c r="Q732">
        <v>7.1172677334607115E-3</v>
      </c>
      <c r="R732">
        <v>1.0435804801040323E-2</v>
      </c>
      <c r="S732">
        <v>250</v>
      </c>
      <c r="T732">
        <v>39597</v>
      </c>
      <c r="U732">
        <v>6.3136096168901687E-3</v>
      </c>
      <c r="V732">
        <v>266</v>
      </c>
      <c r="W732">
        <v>418659</v>
      </c>
      <c r="X732">
        <v>6.353619532841764E-4</v>
      </c>
      <c r="Y732">
        <v>405</v>
      </c>
      <c r="Z732">
        <v>387397</v>
      </c>
      <c r="AA732">
        <v>1.0454391748000113E-3</v>
      </c>
      <c r="AB732">
        <v>578</v>
      </c>
      <c r="AC732">
        <v>343815</v>
      </c>
      <c r="AD732">
        <v>1.6811366577956168E-3</v>
      </c>
      <c r="AE732">
        <v>1583</v>
      </c>
      <c r="AF732">
        <v>376468</v>
      </c>
      <c r="AG732">
        <v>4.2048726584995276E-3</v>
      </c>
      <c r="AH732">
        <v>3000</v>
      </c>
      <c r="AI732">
        <v>356847</v>
      </c>
      <c r="AJ732">
        <v>8.4069643292503504E-3</v>
      </c>
      <c r="AK732">
        <v>4081</v>
      </c>
      <c r="AL732">
        <v>216544</v>
      </c>
      <c r="AM732">
        <v>1.8846054381557557E-2</v>
      </c>
      <c r="AN732">
        <v>6069</v>
      </c>
      <c r="AO732">
        <v>125528</v>
      </c>
      <c r="AP732">
        <v>4.8347778981581796E-2</v>
      </c>
      <c r="AQ732">
        <v>9057</v>
      </c>
      <c r="AR732">
        <v>62991</v>
      </c>
      <c r="AS732">
        <v>0.14378244511120636</v>
      </c>
      <c r="AT732">
        <v>17543</v>
      </c>
      <c r="AU732">
        <v>18058</v>
      </c>
      <c r="AV732">
        <v>1878034</v>
      </c>
      <c r="AW732">
        <v>1839538</v>
      </c>
      <c r="AX732">
        <f t="shared" si="35"/>
        <v>9.3411514381528775E-3</v>
      </c>
      <c r="AY732">
        <f t="shared" si="35"/>
        <v>9.816595253808293E-3</v>
      </c>
    </row>
    <row r="733" spans="1:51" x14ac:dyDescent="0.35">
      <c r="A733" t="str">
        <f t="shared" si="33"/>
        <v>2010-Oklahoma</v>
      </c>
      <c r="B733" t="s">
        <v>42</v>
      </c>
      <c r="C733">
        <v>2010</v>
      </c>
      <c r="D733">
        <v>36529</v>
      </c>
      <c r="E733">
        <v>3751351</v>
      </c>
      <c r="F733">
        <f t="shared" si="34"/>
        <v>9.7375585489067797E-3</v>
      </c>
      <c r="G733">
        <v>2481</v>
      </c>
      <c r="H733">
        <v>227</v>
      </c>
      <c r="I733">
        <v>2366</v>
      </c>
      <c r="J733">
        <v>31455</v>
      </c>
      <c r="K733">
        <v>387227</v>
      </c>
      <c r="L733">
        <v>79139</v>
      </c>
      <c r="M733">
        <v>319116</v>
      </c>
      <c r="N733">
        <v>2965869</v>
      </c>
      <c r="O733">
        <v>6.4070945466096112E-3</v>
      </c>
      <c r="P733">
        <v>2.8683708411781804E-3</v>
      </c>
      <c r="Q733">
        <v>7.4142318153900153E-3</v>
      </c>
      <c r="R733">
        <v>1.0605660600653636E-2</v>
      </c>
      <c r="S733">
        <v>355</v>
      </c>
      <c r="T733">
        <v>54403</v>
      </c>
      <c r="U733">
        <v>6.5253754388544753E-3</v>
      </c>
      <c r="V733">
        <v>415</v>
      </c>
      <c r="W733">
        <v>596295</v>
      </c>
      <c r="X733">
        <v>6.9596424588500656E-4</v>
      </c>
      <c r="Y733">
        <v>857</v>
      </c>
      <c r="Z733">
        <v>564035</v>
      </c>
      <c r="AA733">
        <v>1.5194092565177693E-3</v>
      </c>
      <c r="AB733">
        <v>1393</v>
      </c>
      <c r="AC733">
        <v>564798</v>
      </c>
      <c r="AD733">
        <v>2.4663685069706339E-3</v>
      </c>
      <c r="AE733">
        <v>3430</v>
      </c>
      <c r="AF733">
        <v>619528</v>
      </c>
      <c r="AG733">
        <v>5.5364729277772758E-3</v>
      </c>
      <c r="AH733">
        <v>6431</v>
      </c>
      <c r="AI733">
        <v>571744</v>
      </c>
      <c r="AJ733">
        <v>1.124804108132311E-2</v>
      </c>
      <c r="AK733">
        <v>8652</v>
      </c>
      <c r="AL733">
        <v>370128</v>
      </c>
      <c r="AM733">
        <v>2.3375697056153548E-2</v>
      </c>
      <c r="AN733">
        <v>10794</v>
      </c>
      <c r="AO733">
        <v>189439</v>
      </c>
      <c r="AP733">
        <v>5.6978763612561302E-2</v>
      </c>
      <c r="AQ733">
        <v>11282</v>
      </c>
      <c r="AR733">
        <v>74685</v>
      </c>
      <c r="AS733">
        <v>0.15106112338488317</v>
      </c>
      <c r="AT733">
        <v>18073</v>
      </c>
      <c r="AU733">
        <v>18456</v>
      </c>
      <c r="AV733">
        <v>1894374</v>
      </c>
      <c r="AW733">
        <v>1856977</v>
      </c>
      <c r="AX733">
        <f t="shared" si="35"/>
        <v>9.5403547557134961E-3</v>
      </c>
      <c r="AY733">
        <f t="shared" si="35"/>
        <v>9.93873375922265E-3</v>
      </c>
    </row>
    <row r="734" spans="1:51" x14ac:dyDescent="0.35">
      <c r="A734" t="str">
        <f t="shared" si="33"/>
        <v>2011-Oklahoma</v>
      </c>
      <c r="B734" t="s">
        <v>42</v>
      </c>
      <c r="C734">
        <v>2011</v>
      </c>
      <c r="D734">
        <v>37175</v>
      </c>
      <c r="E734">
        <v>3791508</v>
      </c>
      <c r="F734">
        <f t="shared" si="34"/>
        <v>9.8048058978116356E-3</v>
      </c>
      <c r="G734">
        <v>2557</v>
      </c>
      <c r="H734">
        <v>222</v>
      </c>
      <c r="I734">
        <v>2294</v>
      </c>
      <c r="J734">
        <v>32102</v>
      </c>
      <c r="K734">
        <v>390357</v>
      </c>
      <c r="L734">
        <v>82388</v>
      </c>
      <c r="M734">
        <v>327715</v>
      </c>
      <c r="N734">
        <v>2991048</v>
      </c>
      <c r="O734">
        <v>6.5504141081112934E-3</v>
      </c>
      <c r="P734">
        <v>2.6945671699762103E-3</v>
      </c>
      <c r="Q734">
        <v>6.999984742840578E-3</v>
      </c>
      <c r="R734">
        <v>1.0732693022646242E-2</v>
      </c>
      <c r="S734">
        <v>547</v>
      </c>
      <c r="T734">
        <v>60988</v>
      </c>
      <c r="U734">
        <v>8.9689775037712343E-3</v>
      </c>
      <c r="V734">
        <v>649</v>
      </c>
      <c r="W734">
        <v>655370</v>
      </c>
      <c r="X734">
        <v>9.9028029967804438E-4</v>
      </c>
      <c r="Y734">
        <v>1072</v>
      </c>
      <c r="Z734">
        <v>662144</v>
      </c>
      <c r="AA734">
        <v>1.6189831819060506E-3</v>
      </c>
      <c r="AB734">
        <v>1481</v>
      </c>
      <c r="AC734">
        <v>562555</v>
      </c>
      <c r="AD734">
        <v>2.6326314760334547E-3</v>
      </c>
      <c r="AE734">
        <v>3512</v>
      </c>
      <c r="AF734">
        <v>623435</v>
      </c>
      <c r="AG734">
        <v>5.6333057977174849E-3</v>
      </c>
      <c r="AH734">
        <v>6818</v>
      </c>
      <c r="AI734">
        <v>577651</v>
      </c>
      <c r="AJ734">
        <v>1.1802974460357551E-2</v>
      </c>
      <c r="AK734">
        <v>8192</v>
      </c>
      <c r="AL734">
        <v>355158</v>
      </c>
      <c r="AM734">
        <v>2.3065790436932295E-2</v>
      </c>
      <c r="AN734">
        <v>10057</v>
      </c>
      <c r="AO734">
        <v>185042</v>
      </c>
      <c r="AP734">
        <v>5.4349823283362693E-2</v>
      </c>
      <c r="AQ734">
        <v>10734</v>
      </c>
      <c r="AR734">
        <v>73286</v>
      </c>
      <c r="AS734">
        <v>0.14646726523483339</v>
      </c>
      <c r="AT734">
        <v>18350</v>
      </c>
      <c r="AU734">
        <v>18825</v>
      </c>
      <c r="AV734">
        <v>1913759</v>
      </c>
      <c r="AW734">
        <v>1877749</v>
      </c>
      <c r="AX734">
        <f t="shared" si="35"/>
        <v>9.5884591529027431E-3</v>
      </c>
      <c r="AY734">
        <f t="shared" si="35"/>
        <v>1.0025301571189759E-2</v>
      </c>
    </row>
    <row r="735" spans="1:51" x14ac:dyDescent="0.35">
      <c r="A735" t="str">
        <f t="shared" si="33"/>
        <v>2012-Oklahoma</v>
      </c>
      <c r="B735" t="s">
        <v>42</v>
      </c>
      <c r="C735">
        <v>2012</v>
      </c>
      <c r="D735">
        <v>36870</v>
      </c>
      <c r="E735">
        <v>3814820</v>
      </c>
      <c r="F735">
        <f t="shared" si="34"/>
        <v>9.6649383195013139E-3</v>
      </c>
      <c r="G735">
        <v>2579</v>
      </c>
      <c r="H735">
        <v>227</v>
      </c>
      <c r="I735">
        <v>2311</v>
      </c>
      <c r="J735">
        <v>31753</v>
      </c>
      <c r="K735">
        <v>395280</v>
      </c>
      <c r="L735">
        <v>85808</v>
      </c>
      <c r="M735">
        <v>330614</v>
      </c>
      <c r="N735">
        <v>3003118</v>
      </c>
      <c r="O735">
        <v>6.5244889698441609E-3</v>
      </c>
      <c r="P735">
        <v>2.6454409845235874E-3</v>
      </c>
      <c r="Q735">
        <v>6.990024620856951E-3</v>
      </c>
      <c r="R735">
        <v>1.0573344104360867E-2</v>
      </c>
      <c r="S735">
        <v>90</v>
      </c>
      <c r="T735">
        <v>12617</v>
      </c>
      <c r="U735">
        <v>7.1332329396845522E-3</v>
      </c>
      <c r="V735">
        <v>102</v>
      </c>
      <c r="W735">
        <v>162069</v>
      </c>
      <c r="X735">
        <v>6.2936156822094289E-4</v>
      </c>
      <c r="Y735">
        <v>153</v>
      </c>
      <c r="Z735">
        <v>150570</v>
      </c>
      <c r="AA735">
        <v>1.0161386730424388E-3</v>
      </c>
      <c r="AB735">
        <v>278</v>
      </c>
      <c r="AC735">
        <v>158124</v>
      </c>
      <c r="AD735">
        <v>1.7581138853052034E-3</v>
      </c>
      <c r="AE735">
        <v>741</v>
      </c>
      <c r="AF735">
        <v>205341</v>
      </c>
      <c r="AG735">
        <v>3.6086314959019386E-3</v>
      </c>
      <c r="AH735">
        <v>1572</v>
      </c>
      <c r="AI735">
        <v>204129</v>
      </c>
      <c r="AJ735">
        <v>7.7010125949767061E-3</v>
      </c>
      <c r="AK735">
        <v>2362</v>
      </c>
      <c r="AL735">
        <v>133370</v>
      </c>
      <c r="AM735">
        <v>1.771012971432856E-2</v>
      </c>
      <c r="AN735">
        <v>3475</v>
      </c>
      <c r="AO735">
        <v>70551</v>
      </c>
      <c r="AP735">
        <v>4.925514875763632E-2</v>
      </c>
      <c r="AQ735">
        <v>4738</v>
      </c>
      <c r="AR735">
        <v>31146</v>
      </c>
      <c r="AS735">
        <v>0.15212226289090092</v>
      </c>
      <c r="AT735">
        <v>18238</v>
      </c>
      <c r="AU735">
        <v>18632</v>
      </c>
      <c r="AV735">
        <v>1924995</v>
      </c>
      <c r="AW735">
        <v>1889825</v>
      </c>
      <c r="AX735">
        <f t="shared" si="35"/>
        <v>9.4743103228839554E-3</v>
      </c>
      <c r="AY735">
        <f t="shared" si="35"/>
        <v>9.8591139391213476E-3</v>
      </c>
    </row>
    <row r="736" spans="1:51" x14ac:dyDescent="0.35">
      <c r="A736" t="str">
        <f t="shared" si="33"/>
        <v>2013-Oklahoma</v>
      </c>
      <c r="B736" t="s">
        <v>42</v>
      </c>
      <c r="C736">
        <v>2013</v>
      </c>
      <c r="D736">
        <v>38384</v>
      </c>
      <c r="E736">
        <v>3850568</v>
      </c>
      <c r="F736">
        <f t="shared" si="34"/>
        <v>9.9683994672993704E-3</v>
      </c>
      <c r="G736">
        <v>2661</v>
      </c>
      <c r="H736">
        <v>233</v>
      </c>
      <c r="I736">
        <v>2439</v>
      </c>
      <c r="J736">
        <v>33051</v>
      </c>
      <c r="K736">
        <v>400255</v>
      </c>
      <c r="L736">
        <v>89571</v>
      </c>
      <c r="M736">
        <v>336487</v>
      </c>
      <c r="N736">
        <v>3024255</v>
      </c>
      <c r="O736">
        <v>6.6482617331451201E-3</v>
      </c>
      <c r="P736">
        <v>2.6012883634211966E-3</v>
      </c>
      <c r="Q736">
        <v>7.2484226730898963E-3</v>
      </c>
      <c r="R736">
        <v>1.0928641929995982E-2</v>
      </c>
      <c r="S736">
        <v>477</v>
      </c>
      <c r="T736">
        <v>73267</v>
      </c>
      <c r="U736">
        <v>6.5104344384238474E-3</v>
      </c>
      <c r="V736">
        <v>549</v>
      </c>
      <c r="W736">
        <v>793135</v>
      </c>
      <c r="X736">
        <v>6.9218985418623559E-4</v>
      </c>
      <c r="Y736">
        <v>921</v>
      </c>
      <c r="Z736">
        <v>817751</v>
      </c>
      <c r="AA736">
        <v>1.1262597049713178E-3</v>
      </c>
      <c r="AB736">
        <v>1212</v>
      </c>
      <c r="AC736">
        <v>770000</v>
      </c>
      <c r="AD736">
        <v>1.574025974025974E-3</v>
      </c>
      <c r="AE736">
        <v>3313</v>
      </c>
      <c r="AF736">
        <v>887094</v>
      </c>
      <c r="AG736">
        <v>3.7346662247743755E-3</v>
      </c>
      <c r="AH736">
        <v>6132</v>
      </c>
      <c r="AI736">
        <v>750387</v>
      </c>
      <c r="AJ736">
        <v>8.1717833597863502E-3</v>
      </c>
      <c r="AK736">
        <v>7885</v>
      </c>
      <c r="AL736">
        <v>456352</v>
      </c>
      <c r="AM736">
        <v>1.727832900918589E-2</v>
      </c>
      <c r="AN736">
        <v>10589</v>
      </c>
      <c r="AO736">
        <v>229443</v>
      </c>
      <c r="AP736">
        <v>4.6150895865203996E-2</v>
      </c>
      <c r="AQ736">
        <v>14456</v>
      </c>
      <c r="AR736">
        <v>109186</v>
      </c>
      <c r="AS736">
        <v>0.13239792647409007</v>
      </c>
      <c r="AT736">
        <v>18763</v>
      </c>
      <c r="AU736">
        <v>19621</v>
      </c>
      <c r="AV736">
        <v>1943276</v>
      </c>
      <c r="AW736">
        <v>1907292</v>
      </c>
      <c r="AX736">
        <f t="shared" si="35"/>
        <v>9.6553448918218522E-3</v>
      </c>
      <c r="AY736">
        <f t="shared" si="35"/>
        <v>1.0287360299314421E-2</v>
      </c>
    </row>
    <row r="737" spans="1:51" x14ac:dyDescent="0.35">
      <c r="A737" t="str">
        <f t="shared" si="33"/>
        <v>2014-Oklahoma</v>
      </c>
      <c r="B737" t="s">
        <v>42</v>
      </c>
      <c r="C737">
        <v>2014</v>
      </c>
      <c r="D737">
        <v>38464</v>
      </c>
      <c r="E737">
        <v>3878051</v>
      </c>
      <c r="F737">
        <f t="shared" si="34"/>
        <v>9.9183842605473724E-3</v>
      </c>
      <c r="G737">
        <v>2863</v>
      </c>
      <c r="H737">
        <v>259</v>
      </c>
      <c r="I737">
        <v>2473</v>
      </c>
      <c r="J737">
        <v>32869</v>
      </c>
      <c r="K737">
        <v>405267</v>
      </c>
      <c r="L737">
        <v>95728</v>
      </c>
      <c r="M737">
        <v>341243</v>
      </c>
      <c r="N737">
        <v>3035813</v>
      </c>
      <c r="O737">
        <v>7.0644784796196087E-3</v>
      </c>
      <c r="P737">
        <v>2.7055824837038276E-3</v>
      </c>
      <c r="Q737">
        <v>7.2470351040167854E-3</v>
      </c>
      <c r="R737">
        <v>1.082708322284673E-2</v>
      </c>
      <c r="S737">
        <v>298</v>
      </c>
      <c r="T737">
        <v>73511</v>
      </c>
      <c r="U737">
        <v>4.0538150752948542E-3</v>
      </c>
      <c r="V737">
        <v>450</v>
      </c>
      <c r="W737">
        <v>940792</v>
      </c>
      <c r="X737">
        <v>4.7832039388090035E-4</v>
      </c>
      <c r="Y737">
        <v>781</v>
      </c>
      <c r="Z737">
        <v>912797</v>
      </c>
      <c r="AA737">
        <v>8.5561192685777894E-4</v>
      </c>
      <c r="AB737">
        <v>1209</v>
      </c>
      <c r="AC737">
        <v>842825</v>
      </c>
      <c r="AD737">
        <v>1.4344614837006496E-3</v>
      </c>
      <c r="AE737">
        <v>3133</v>
      </c>
      <c r="AF737">
        <v>995945</v>
      </c>
      <c r="AG737">
        <v>3.1457560407452219E-3</v>
      </c>
      <c r="AH737">
        <v>5869</v>
      </c>
      <c r="AI737">
        <v>867128</v>
      </c>
      <c r="AJ737">
        <v>6.7683202479910691E-3</v>
      </c>
      <c r="AK737">
        <v>8252</v>
      </c>
      <c r="AL737">
        <v>537458</v>
      </c>
      <c r="AM737">
        <v>1.5353757875033956E-2</v>
      </c>
      <c r="AN737">
        <v>13171</v>
      </c>
      <c r="AO737">
        <v>295973</v>
      </c>
      <c r="AP737">
        <v>4.450068080534373E-2</v>
      </c>
      <c r="AQ737">
        <v>21288</v>
      </c>
      <c r="AR737">
        <v>155881</v>
      </c>
      <c r="AS737">
        <v>0.1365657135892123</v>
      </c>
      <c r="AT737">
        <v>18748</v>
      </c>
      <c r="AU737">
        <v>19716</v>
      </c>
      <c r="AV737">
        <v>1957903</v>
      </c>
      <c r="AW737">
        <v>1920148</v>
      </c>
      <c r="AX737">
        <f t="shared" si="35"/>
        <v>9.5755509849057893E-3</v>
      </c>
      <c r="AY737">
        <f t="shared" si="35"/>
        <v>1.0267958511531403E-2</v>
      </c>
    </row>
    <row r="738" spans="1:51" x14ac:dyDescent="0.35">
      <c r="A738" t="str">
        <f t="shared" si="33"/>
        <v>2015-Oklahoma</v>
      </c>
      <c r="B738" t="s">
        <v>42</v>
      </c>
      <c r="C738">
        <v>2015</v>
      </c>
      <c r="D738">
        <v>39422</v>
      </c>
      <c r="E738">
        <v>3911338</v>
      </c>
      <c r="F738">
        <f t="shared" si="34"/>
        <v>1.0078903945401804E-2</v>
      </c>
      <c r="G738">
        <v>3074</v>
      </c>
      <c r="H738">
        <v>271</v>
      </c>
      <c r="I738">
        <v>2547</v>
      </c>
      <c r="J738">
        <v>33530</v>
      </c>
      <c r="K738">
        <v>410725</v>
      </c>
      <c r="L738">
        <v>100867</v>
      </c>
      <c r="M738">
        <v>346973</v>
      </c>
      <c r="N738">
        <v>3052773</v>
      </c>
      <c r="O738">
        <v>7.4843264958305436E-3</v>
      </c>
      <c r="P738">
        <v>2.6867062567539433E-3</v>
      </c>
      <c r="Q738">
        <v>7.3406288097344749E-3</v>
      </c>
      <c r="R738">
        <v>1.0983456680205178E-2</v>
      </c>
      <c r="S738">
        <v>799</v>
      </c>
      <c r="T738">
        <v>112871</v>
      </c>
      <c r="U738">
        <v>7.0788776567940392E-3</v>
      </c>
      <c r="V738">
        <v>995</v>
      </c>
      <c r="W738">
        <v>1411323</v>
      </c>
      <c r="X738">
        <v>7.0501224737356367E-4</v>
      </c>
      <c r="Y738">
        <v>1457</v>
      </c>
      <c r="Z738">
        <v>1186081</v>
      </c>
      <c r="AA738">
        <v>1.2284152600033219E-3</v>
      </c>
      <c r="AB738">
        <v>2353</v>
      </c>
      <c r="AC738">
        <v>1202521</v>
      </c>
      <c r="AD738">
        <v>1.9567225853020448E-3</v>
      </c>
      <c r="AE738">
        <v>6237</v>
      </c>
      <c r="AF738">
        <v>1422014</v>
      </c>
      <c r="AG738">
        <v>4.3860327676098826E-3</v>
      </c>
      <c r="AH738">
        <v>12051</v>
      </c>
      <c r="AI738">
        <v>1347308</v>
      </c>
      <c r="AJ738">
        <v>8.9445026675414978E-3</v>
      </c>
      <c r="AK738">
        <v>16159</v>
      </c>
      <c r="AL738">
        <v>835439</v>
      </c>
      <c r="AM738">
        <v>1.934192681931296E-2</v>
      </c>
      <c r="AN738">
        <v>22050</v>
      </c>
      <c r="AO738">
        <v>443520</v>
      </c>
      <c r="AP738">
        <v>4.9715909090909088E-2</v>
      </c>
      <c r="AQ738">
        <v>30033</v>
      </c>
      <c r="AR738">
        <v>208634</v>
      </c>
      <c r="AS738">
        <v>0.14395065042131197</v>
      </c>
      <c r="AT738">
        <v>19045</v>
      </c>
      <c r="AU738">
        <v>20377</v>
      </c>
      <c r="AV738">
        <v>1974214</v>
      </c>
      <c r="AW738">
        <v>1937124</v>
      </c>
      <c r="AX738">
        <f t="shared" si="35"/>
        <v>9.6468771875794623E-3</v>
      </c>
      <c r="AY738">
        <f t="shared" si="35"/>
        <v>1.0519202694303514E-2</v>
      </c>
    </row>
    <row r="739" spans="1:51" x14ac:dyDescent="0.35">
      <c r="A739" t="str">
        <f t="shared" si="33"/>
        <v>2016-Oklahoma</v>
      </c>
      <c r="B739" t="s">
        <v>42</v>
      </c>
      <c r="C739">
        <v>2016</v>
      </c>
      <c r="D739">
        <v>39276</v>
      </c>
      <c r="E739">
        <v>3923561</v>
      </c>
      <c r="F739">
        <f t="shared" si="34"/>
        <v>1.0010294219970073E-2</v>
      </c>
      <c r="G739">
        <v>3022</v>
      </c>
      <c r="H739">
        <v>299</v>
      </c>
      <c r="I739">
        <v>2547</v>
      </c>
      <c r="J739">
        <v>33408</v>
      </c>
      <c r="K739">
        <v>415768</v>
      </c>
      <c r="L739">
        <v>103997</v>
      </c>
      <c r="M739">
        <v>348988</v>
      </c>
      <c r="N739">
        <v>3054808</v>
      </c>
      <c r="O739">
        <v>7.2684766504396685E-3</v>
      </c>
      <c r="P739">
        <v>2.8750829350846661E-3</v>
      </c>
      <c r="Q739">
        <v>7.2982452118697493E-3</v>
      </c>
      <c r="R739">
        <v>1.0936202864468078E-2</v>
      </c>
      <c r="S739">
        <v>349</v>
      </c>
      <c r="T739">
        <v>68678</v>
      </c>
      <c r="U739">
        <v>5.0816855470456335E-3</v>
      </c>
      <c r="V739">
        <v>363</v>
      </c>
      <c r="W739">
        <v>719934</v>
      </c>
      <c r="X739">
        <v>5.042128861812333E-4</v>
      </c>
      <c r="Y739">
        <v>602</v>
      </c>
      <c r="Z739">
        <v>742560</v>
      </c>
      <c r="AA739">
        <v>8.1070889894419311E-4</v>
      </c>
      <c r="AB739">
        <v>864</v>
      </c>
      <c r="AC739">
        <v>668291</v>
      </c>
      <c r="AD739">
        <v>1.2928499710455476E-3</v>
      </c>
      <c r="AE739">
        <v>2319</v>
      </c>
      <c r="AF739">
        <v>771891</v>
      </c>
      <c r="AG739">
        <v>3.0043101940558964E-3</v>
      </c>
      <c r="AH739">
        <v>4466</v>
      </c>
      <c r="AI739">
        <v>695366</v>
      </c>
      <c r="AJ739">
        <v>6.4225170629567735E-3</v>
      </c>
      <c r="AK739">
        <v>6351</v>
      </c>
      <c r="AL739">
        <v>412742</v>
      </c>
      <c r="AM739">
        <v>1.5387336399009551E-2</v>
      </c>
      <c r="AN739">
        <v>9728</v>
      </c>
      <c r="AO739">
        <v>228130</v>
      </c>
      <c r="AP739">
        <v>4.2642353044316836E-2</v>
      </c>
      <c r="AQ739">
        <v>15804</v>
      </c>
      <c r="AR739">
        <v>115205</v>
      </c>
      <c r="AS739">
        <v>0.13718154593984636</v>
      </c>
      <c r="AT739">
        <v>19011</v>
      </c>
      <c r="AU739">
        <v>20265</v>
      </c>
      <c r="AV739">
        <v>1979658</v>
      </c>
      <c r="AW739">
        <v>1943903</v>
      </c>
      <c r="AX739">
        <f t="shared" si="35"/>
        <v>9.6031738815492377E-3</v>
      </c>
      <c r="AY739">
        <f t="shared" si="35"/>
        <v>1.0424902888672942E-2</v>
      </c>
    </row>
    <row r="740" spans="1:51" x14ac:dyDescent="0.35">
      <c r="A740" t="str">
        <f t="shared" si="33"/>
        <v>2017-Oklahoma</v>
      </c>
      <c r="B740" t="s">
        <v>42</v>
      </c>
      <c r="C740">
        <v>2017</v>
      </c>
      <c r="D740">
        <v>40452</v>
      </c>
      <c r="E740">
        <v>3930864</v>
      </c>
      <c r="F740">
        <f t="shared" si="34"/>
        <v>1.0290867351299866E-2</v>
      </c>
      <c r="G740">
        <v>3179</v>
      </c>
      <c r="H740">
        <v>336</v>
      </c>
      <c r="I740">
        <v>2642</v>
      </c>
      <c r="J740">
        <v>34295</v>
      </c>
      <c r="K740">
        <v>419507</v>
      </c>
      <c r="L740">
        <v>107783</v>
      </c>
      <c r="M740">
        <v>351707</v>
      </c>
      <c r="N740">
        <v>3051867</v>
      </c>
      <c r="O740">
        <v>7.5779426803366809E-3</v>
      </c>
      <c r="P740">
        <v>3.1173747251421837E-3</v>
      </c>
      <c r="Q740">
        <v>7.5119346501491295E-3</v>
      </c>
      <c r="R740">
        <v>1.1237383542598678E-2</v>
      </c>
      <c r="S740">
        <v>373</v>
      </c>
      <c r="T740">
        <v>38913</v>
      </c>
      <c r="U740">
        <v>9.5854855703749395E-3</v>
      </c>
      <c r="V740">
        <v>401</v>
      </c>
      <c r="W740">
        <v>436251</v>
      </c>
      <c r="X740">
        <v>9.1919560069776349E-4</v>
      </c>
      <c r="Y740">
        <v>629</v>
      </c>
      <c r="Z740">
        <v>390084</v>
      </c>
      <c r="AA740">
        <v>1.6124732108981656E-3</v>
      </c>
      <c r="AB740">
        <v>1047</v>
      </c>
      <c r="AC740">
        <v>369996</v>
      </c>
      <c r="AD740">
        <v>2.829760321733208E-3</v>
      </c>
      <c r="AE740">
        <v>2595</v>
      </c>
      <c r="AF740">
        <v>395872</v>
      </c>
      <c r="AG740">
        <v>6.5551491391156735E-3</v>
      </c>
      <c r="AH740">
        <v>4766</v>
      </c>
      <c r="AI740">
        <v>367728</v>
      </c>
      <c r="AJ740">
        <v>1.2960666579645825E-2</v>
      </c>
      <c r="AK740">
        <v>5964</v>
      </c>
      <c r="AL740">
        <v>240622</v>
      </c>
      <c r="AM740">
        <v>2.4785763562766495E-2</v>
      </c>
      <c r="AN740">
        <v>7275</v>
      </c>
      <c r="AO740">
        <v>126873</v>
      </c>
      <c r="AP740">
        <v>5.7340805372301434E-2</v>
      </c>
      <c r="AQ740">
        <v>7499</v>
      </c>
      <c r="AR740">
        <v>48805</v>
      </c>
      <c r="AS740">
        <v>0.15365228972441347</v>
      </c>
      <c r="AT740">
        <v>19647</v>
      </c>
      <c r="AU740">
        <v>20805</v>
      </c>
      <c r="AV740">
        <v>1983302</v>
      </c>
      <c r="AW740">
        <v>1947562</v>
      </c>
      <c r="AX740">
        <f t="shared" si="35"/>
        <v>9.9062069215883411E-3</v>
      </c>
      <c r="AY740">
        <f t="shared" si="35"/>
        <v>1.0682586741782803E-2</v>
      </c>
    </row>
    <row r="741" spans="1:51" x14ac:dyDescent="0.35">
      <c r="A741" t="str">
        <f t="shared" si="33"/>
        <v>2018-Oklahoma</v>
      </c>
      <c r="B741" t="s">
        <v>42</v>
      </c>
      <c r="C741">
        <v>2018</v>
      </c>
      <c r="D741">
        <v>40933</v>
      </c>
      <c r="E741">
        <v>3943079</v>
      </c>
      <c r="F741">
        <f t="shared" si="34"/>
        <v>1.0380973853174132E-2</v>
      </c>
      <c r="G741">
        <v>3134</v>
      </c>
      <c r="H741">
        <v>345</v>
      </c>
      <c r="I741">
        <v>2651</v>
      </c>
      <c r="J741">
        <v>34803</v>
      </c>
      <c r="K741">
        <v>423467</v>
      </c>
      <c r="L741">
        <v>109189</v>
      </c>
      <c r="M741">
        <v>353715</v>
      </c>
      <c r="N741">
        <v>3056708</v>
      </c>
      <c r="O741">
        <v>7.4008128142216516E-3</v>
      </c>
      <c r="P741">
        <v>3.1596589400031141E-3</v>
      </c>
      <c r="Q741">
        <v>7.4947344613601344E-3</v>
      </c>
      <c r="R741">
        <v>1.1385778425678868E-2</v>
      </c>
      <c r="S741">
        <v>491</v>
      </c>
      <c r="T741">
        <v>74533</v>
      </c>
      <c r="U741">
        <v>6.5876859914400336E-3</v>
      </c>
      <c r="V741">
        <v>655</v>
      </c>
      <c r="W741">
        <v>832215</v>
      </c>
      <c r="X741">
        <v>7.8705622945993527E-4</v>
      </c>
      <c r="Y741">
        <v>993</v>
      </c>
      <c r="Z741">
        <v>796990</v>
      </c>
      <c r="AA741">
        <v>1.2459378411272413E-3</v>
      </c>
      <c r="AB741">
        <v>1560</v>
      </c>
      <c r="AC741">
        <v>731076</v>
      </c>
      <c r="AD741">
        <v>2.1338410780821692E-3</v>
      </c>
      <c r="AE741">
        <v>3957</v>
      </c>
      <c r="AF741">
        <v>837125</v>
      </c>
      <c r="AG741">
        <v>4.726892638494848E-3</v>
      </c>
      <c r="AH741">
        <v>7643</v>
      </c>
      <c r="AI741">
        <v>778014</v>
      </c>
      <c r="AJ741">
        <v>9.8237306783682549E-3</v>
      </c>
      <c r="AK741">
        <v>10241</v>
      </c>
      <c r="AL741">
        <v>506707</v>
      </c>
      <c r="AM741">
        <v>2.0210891106694797E-2</v>
      </c>
      <c r="AN741">
        <v>14105</v>
      </c>
      <c r="AO741">
        <v>278218</v>
      </c>
      <c r="AP741">
        <v>5.069765435737443E-2</v>
      </c>
      <c r="AQ741">
        <v>17598</v>
      </c>
      <c r="AR741">
        <v>122852</v>
      </c>
      <c r="AS741">
        <v>0.14324553120828315</v>
      </c>
      <c r="AT741">
        <v>19659</v>
      </c>
      <c r="AU741">
        <v>21274</v>
      </c>
      <c r="AV741">
        <v>1990033</v>
      </c>
      <c r="AW741">
        <v>1953046</v>
      </c>
      <c r="AX741">
        <f t="shared" si="35"/>
        <v>9.8787306542152814E-3</v>
      </c>
      <c r="AY741">
        <f t="shared" si="35"/>
        <v>1.0892728589085972E-2</v>
      </c>
    </row>
    <row r="742" spans="1:51" x14ac:dyDescent="0.35">
      <c r="A742" t="str">
        <f t="shared" si="33"/>
        <v>1999-Oregon</v>
      </c>
      <c r="B742" t="s">
        <v>43</v>
      </c>
      <c r="C742">
        <v>1999</v>
      </c>
      <c r="D742">
        <v>29422</v>
      </c>
      <c r="E742">
        <v>3393941</v>
      </c>
      <c r="F742">
        <f t="shared" si="34"/>
        <v>8.6689780405728913E-3</v>
      </c>
      <c r="G742">
        <v>227</v>
      </c>
      <c r="H742">
        <v>306</v>
      </c>
      <c r="I742">
        <v>373</v>
      </c>
      <c r="J742">
        <v>28516</v>
      </c>
      <c r="K742">
        <v>55338</v>
      </c>
      <c r="L742">
        <v>117978</v>
      </c>
      <c r="M742">
        <v>66369</v>
      </c>
      <c r="N742">
        <v>3154256</v>
      </c>
      <c r="O742">
        <v>4.1020636813762692E-3</v>
      </c>
      <c r="P742">
        <v>2.5937039108986423E-3</v>
      </c>
      <c r="Q742">
        <v>5.6200937184528923E-3</v>
      </c>
      <c r="R742">
        <v>9.0404837147016609E-3</v>
      </c>
      <c r="S742">
        <v>70</v>
      </c>
      <c r="T742">
        <v>12140</v>
      </c>
      <c r="U742">
        <v>5.7660626029654039E-3</v>
      </c>
      <c r="V742">
        <v>143</v>
      </c>
      <c r="W742">
        <v>137992</v>
      </c>
      <c r="X742">
        <v>1.0362919589541422E-3</v>
      </c>
      <c r="Y742">
        <v>188</v>
      </c>
      <c r="Z742">
        <v>127391</v>
      </c>
      <c r="AA742">
        <v>1.4757714438225621E-3</v>
      </c>
      <c r="AB742">
        <v>253</v>
      </c>
      <c r="AC742">
        <v>114744</v>
      </c>
      <c r="AD742">
        <v>2.2049083176462385E-3</v>
      </c>
      <c r="AE742">
        <v>566</v>
      </c>
      <c r="AF742">
        <v>134842</v>
      </c>
      <c r="AG742">
        <v>4.1975052283413179E-3</v>
      </c>
      <c r="AH742">
        <v>1174</v>
      </c>
      <c r="AI742">
        <v>149156</v>
      </c>
      <c r="AJ742">
        <v>7.8709539006141215E-3</v>
      </c>
      <c r="AK742">
        <v>1644</v>
      </c>
      <c r="AL742">
        <v>94852</v>
      </c>
      <c r="AM742">
        <v>1.7332265002319405E-2</v>
      </c>
      <c r="AN742">
        <v>2332</v>
      </c>
      <c r="AO742">
        <v>48354</v>
      </c>
      <c r="AP742">
        <v>4.8227654382264139E-2</v>
      </c>
      <c r="AQ742">
        <v>3112</v>
      </c>
      <c r="AR742">
        <v>21562</v>
      </c>
      <c r="AS742">
        <v>0.14432798441702996</v>
      </c>
      <c r="AT742">
        <v>14963</v>
      </c>
      <c r="AU742">
        <v>14459</v>
      </c>
      <c r="AV742">
        <v>1712226</v>
      </c>
      <c r="AW742">
        <v>1681715</v>
      </c>
      <c r="AX742">
        <f t="shared" si="35"/>
        <v>8.7389164748111516E-3</v>
      </c>
      <c r="AY742">
        <f t="shared" si="35"/>
        <v>8.5977707280960203E-3</v>
      </c>
    </row>
    <row r="743" spans="1:51" x14ac:dyDescent="0.35">
      <c r="A743" t="str">
        <f t="shared" si="33"/>
        <v>2000-Oregon</v>
      </c>
      <c r="B743" t="s">
        <v>43</v>
      </c>
      <c r="C743">
        <v>2000</v>
      </c>
      <c r="D743">
        <v>29552</v>
      </c>
      <c r="E743">
        <v>3421399</v>
      </c>
      <c r="F743">
        <f t="shared" si="34"/>
        <v>8.6374024193027477E-3</v>
      </c>
      <c r="G743">
        <v>245</v>
      </c>
      <c r="H743">
        <v>334</v>
      </c>
      <c r="I743">
        <v>382</v>
      </c>
      <c r="J743">
        <v>28591</v>
      </c>
      <c r="K743">
        <v>57051</v>
      </c>
      <c r="L743">
        <v>122837</v>
      </c>
      <c r="M743">
        <v>69151</v>
      </c>
      <c r="N743">
        <v>3172360</v>
      </c>
      <c r="O743">
        <v>4.2944032532295662E-3</v>
      </c>
      <c r="P743">
        <v>2.719050448968959E-3</v>
      </c>
      <c r="Q743">
        <v>5.5241428178912817E-3</v>
      </c>
      <c r="R743">
        <v>9.0125332559986889E-3</v>
      </c>
      <c r="S743">
        <v>139</v>
      </c>
      <c r="T743">
        <v>25677</v>
      </c>
      <c r="U743">
        <v>5.4134049927951084E-3</v>
      </c>
      <c r="V743">
        <v>173</v>
      </c>
      <c r="W743">
        <v>262565</v>
      </c>
      <c r="X743">
        <v>6.5888446670348292E-4</v>
      </c>
      <c r="Y743">
        <v>203</v>
      </c>
      <c r="Z743">
        <v>253050</v>
      </c>
      <c r="AA743">
        <v>8.022130013831259E-4</v>
      </c>
      <c r="AB743">
        <v>339</v>
      </c>
      <c r="AC743">
        <v>223477</v>
      </c>
      <c r="AD743">
        <v>1.5169346286194999E-3</v>
      </c>
      <c r="AE743">
        <v>840</v>
      </c>
      <c r="AF743">
        <v>243643</v>
      </c>
      <c r="AG743">
        <v>3.4476672836896605E-3</v>
      </c>
      <c r="AH743">
        <v>1709</v>
      </c>
      <c r="AI743">
        <v>231304</v>
      </c>
      <c r="AJ743">
        <v>7.3885449451803684E-3</v>
      </c>
      <c r="AK743">
        <v>2358</v>
      </c>
      <c r="AL743">
        <v>138963</v>
      </c>
      <c r="AM743">
        <v>1.6968545584076337E-2</v>
      </c>
      <c r="AN743">
        <v>3992</v>
      </c>
      <c r="AO743">
        <v>83590</v>
      </c>
      <c r="AP743">
        <v>4.7756908721138892E-2</v>
      </c>
      <c r="AQ743">
        <v>5946</v>
      </c>
      <c r="AR743">
        <v>41455</v>
      </c>
      <c r="AS743">
        <v>0.14343263780002413</v>
      </c>
      <c r="AT743">
        <v>15055</v>
      </c>
      <c r="AU743">
        <v>14497</v>
      </c>
      <c r="AV743">
        <v>1724849</v>
      </c>
      <c r="AW743">
        <v>1696550</v>
      </c>
      <c r="AX743">
        <f t="shared" si="35"/>
        <v>8.7283002744008315E-3</v>
      </c>
      <c r="AY743">
        <f t="shared" si="35"/>
        <v>8.5449883587280073E-3</v>
      </c>
    </row>
    <row r="744" spans="1:51" x14ac:dyDescent="0.35">
      <c r="A744" t="str">
        <f t="shared" si="33"/>
        <v>2001-Oregon</v>
      </c>
      <c r="B744" t="s">
        <v>43</v>
      </c>
      <c r="C744">
        <v>2001</v>
      </c>
      <c r="D744">
        <v>30158</v>
      </c>
      <c r="E744">
        <v>3467937</v>
      </c>
      <c r="F744">
        <f t="shared" si="34"/>
        <v>8.6962364079854974E-3</v>
      </c>
      <c r="G744">
        <v>257</v>
      </c>
      <c r="H744">
        <v>345</v>
      </c>
      <c r="I744">
        <v>383</v>
      </c>
      <c r="J744">
        <v>29173</v>
      </c>
      <c r="K744">
        <v>59046</v>
      </c>
      <c r="L744">
        <v>130093</v>
      </c>
      <c r="M744">
        <v>72006</v>
      </c>
      <c r="N744">
        <v>3206792</v>
      </c>
      <c r="O744">
        <v>4.3525386986417369E-3</v>
      </c>
      <c r="P744">
        <v>2.6519489903376815E-3</v>
      </c>
      <c r="Q744">
        <v>5.3190011943449154E-3</v>
      </c>
      <c r="R744">
        <v>9.0972535792779828E-3</v>
      </c>
      <c r="S744">
        <v>191</v>
      </c>
      <c r="T744">
        <v>35209</v>
      </c>
      <c r="U744">
        <v>5.4247493538583883E-3</v>
      </c>
      <c r="V744">
        <v>242</v>
      </c>
      <c r="W744">
        <v>366277</v>
      </c>
      <c r="X744">
        <v>6.6070214618990544E-4</v>
      </c>
      <c r="Y744">
        <v>467</v>
      </c>
      <c r="Z744">
        <v>397182</v>
      </c>
      <c r="AA744">
        <v>1.1757833940108061E-3</v>
      </c>
      <c r="AB744">
        <v>681</v>
      </c>
      <c r="AC744">
        <v>379312</v>
      </c>
      <c r="AD744">
        <v>1.7953558020837727E-3</v>
      </c>
      <c r="AE744">
        <v>1697</v>
      </c>
      <c r="AF744">
        <v>378885</v>
      </c>
      <c r="AG744">
        <v>4.4789316019372633E-3</v>
      </c>
      <c r="AH744">
        <v>3261</v>
      </c>
      <c r="AI744">
        <v>337169</v>
      </c>
      <c r="AJ744">
        <v>9.6717076599568755E-3</v>
      </c>
      <c r="AK744">
        <v>4585</v>
      </c>
      <c r="AL744">
        <v>236883</v>
      </c>
      <c r="AM744">
        <v>1.9355546831136047E-2</v>
      </c>
      <c r="AN744">
        <v>5340</v>
      </c>
      <c r="AO744">
        <v>107665</v>
      </c>
      <c r="AP744">
        <v>4.9598290995216641E-2</v>
      </c>
      <c r="AQ744">
        <v>4915</v>
      </c>
      <c r="AR744">
        <v>36352</v>
      </c>
      <c r="AS744">
        <v>0.13520576584507044</v>
      </c>
      <c r="AT744">
        <v>15449</v>
      </c>
      <c r="AU744">
        <v>14709</v>
      </c>
      <c r="AV744">
        <v>1747889</v>
      </c>
      <c r="AW744">
        <v>1720048</v>
      </c>
      <c r="AX744">
        <f t="shared" si="35"/>
        <v>8.8386619516456714E-3</v>
      </c>
      <c r="AY744">
        <f t="shared" si="35"/>
        <v>8.5515055393802965E-3</v>
      </c>
    </row>
    <row r="745" spans="1:51" x14ac:dyDescent="0.35">
      <c r="A745" t="str">
        <f t="shared" si="33"/>
        <v>2002-Oregon</v>
      </c>
      <c r="B745" t="s">
        <v>43</v>
      </c>
      <c r="C745">
        <v>2002</v>
      </c>
      <c r="D745">
        <v>31119</v>
      </c>
      <c r="E745">
        <v>3513424</v>
      </c>
      <c r="F745">
        <f t="shared" si="34"/>
        <v>8.8571718073309682E-3</v>
      </c>
      <c r="G745">
        <v>295</v>
      </c>
      <c r="H745">
        <v>335</v>
      </c>
      <c r="I745">
        <v>382</v>
      </c>
      <c r="J745">
        <v>30107</v>
      </c>
      <c r="K745">
        <v>60964</v>
      </c>
      <c r="L745">
        <v>135841</v>
      </c>
      <c r="M745">
        <v>74540</v>
      </c>
      <c r="N745">
        <v>3242079</v>
      </c>
      <c r="O745">
        <v>4.8389213306213501E-3</v>
      </c>
      <c r="P745">
        <v>2.4661184767485514E-3</v>
      </c>
      <c r="Q745">
        <v>5.1247652267239069E-3</v>
      </c>
      <c r="R745">
        <v>9.2863252252644059E-3</v>
      </c>
      <c r="S745">
        <v>70</v>
      </c>
      <c r="T745">
        <v>12924</v>
      </c>
      <c r="U745">
        <v>5.4162797895388427E-3</v>
      </c>
      <c r="V745">
        <v>106</v>
      </c>
      <c r="W745">
        <v>178801</v>
      </c>
      <c r="X745">
        <v>5.9283784766304439E-4</v>
      </c>
      <c r="Y745">
        <v>159</v>
      </c>
      <c r="Z745">
        <v>151566</v>
      </c>
      <c r="AA745">
        <v>1.0490479395114998E-3</v>
      </c>
      <c r="AB745">
        <v>195</v>
      </c>
      <c r="AC745">
        <v>162156</v>
      </c>
      <c r="AD745">
        <v>1.202545696736476E-3</v>
      </c>
      <c r="AE745">
        <v>703</v>
      </c>
      <c r="AF745">
        <v>215035</v>
      </c>
      <c r="AG745">
        <v>3.2692352407747574E-3</v>
      </c>
      <c r="AH745">
        <v>1308</v>
      </c>
      <c r="AI745">
        <v>193326</v>
      </c>
      <c r="AJ745">
        <v>6.7657738741814348E-3</v>
      </c>
      <c r="AK745">
        <v>1885</v>
      </c>
      <c r="AL745">
        <v>117148</v>
      </c>
      <c r="AM745">
        <v>1.6090756991156484E-2</v>
      </c>
      <c r="AN745">
        <v>2680</v>
      </c>
      <c r="AO745">
        <v>58593</v>
      </c>
      <c r="AP745">
        <v>4.5739252129093917E-2</v>
      </c>
      <c r="AQ745">
        <v>3766</v>
      </c>
      <c r="AR745">
        <v>27464</v>
      </c>
      <c r="AS745">
        <v>0.13712496358869794</v>
      </c>
      <c r="AT745">
        <v>15815</v>
      </c>
      <c r="AU745">
        <v>15304</v>
      </c>
      <c r="AV745">
        <v>1771126</v>
      </c>
      <c r="AW745">
        <v>1742298</v>
      </c>
      <c r="AX745">
        <f t="shared" si="35"/>
        <v>8.9293477708531181E-3</v>
      </c>
      <c r="AY745">
        <f t="shared" si="35"/>
        <v>8.7838016229141048E-3</v>
      </c>
    </row>
    <row r="746" spans="1:51" x14ac:dyDescent="0.35">
      <c r="A746" t="str">
        <f t="shared" si="33"/>
        <v>2003-Oregon</v>
      </c>
      <c r="B746" t="s">
        <v>43</v>
      </c>
      <c r="C746">
        <v>2003</v>
      </c>
      <c r="D746">
        <v>30912</v>
      </c>
      <c r="E746">
        <v>3547376</v>
      </c>
      <c r="F746">
        <f t="shared" si="34"/>
        <v>8.7140466643513409E-3</v>
      </c>
      <c r="G746">
        <v>294</v>
      </c>
      <c r="H746">
        <v>393</v>
      </c>
      <c r="I746">
        <v>393</v>
      </c>
      <c r="J746">
        <v>29832</v>
      </c>
      <c r="K746">
        <v>62997</v>
      </c>
      <c r="L746">
        <v>140874</v>
      </c>
      <c r="M746">
        <v>76251</v>
      </c>
      <c r="N746">
        <v>3267254</v>
      </c>
      <c r="O746">
        <v>4.6668888994714037E-3</v>
      </c>
      <c r="P746">
        <v>2.7897269900762382E-3</v>
      </c>
      <c r="Q746">
        <v>5.1540307668096154E-3</v>
      </c>
      <c r="R746">
        <v>9.1306032527621057E-3</v>
      </c>
      <c r="S746">
        <v>460</v>
      </c>
      <c r="T746">
        <v>105176</v>
      </c>
      <c r="U746">
        <v>4.3736213584848254E-3</v>
      </c>
      <c r="V746">
        <v>655</v>
      </c>
      <c r="W746">
        <v>1147625</v>
      </c>
      <c r="X746">
        <v>5.7074392767672371E-4</v>
      </c>
      <c r="Y746">
        <v>1155</v>
      </c>
      <c r="Z746">
        <v>1140291</v>
      </c>
      <c r="AA746">
        <v>1.012899338852977E-3</v>
      </c>
      <c r="AB746">
        <v>1675</v>
      </c>
      <c r="AC746">
        <v>1181223</v>
      </c>
      <c r="AD746">
        <v>1.4180218299169589E-3</v>
      </c>
      <c r="AE746">
        <v>4436</v>
      </c>
      <c r="AF746">
        <v>1352614</v>
      </c>
      <c r="AG746">
        <v>3.2795756956530094E-3</v>
      </c>
      <c r="AH746">
        <v>7953</v>
      </c>
      <c r="AI746">
        <v>1127705</v>
      </c>
      <c r="AJ746">
        <v>7.0523762863514841E-3</v>
      </c>
      <c r="AK746">
        <v>11224</v>
      </c>
      <c r="AL746">
        <v>701154</v>
      </c>
      <c r="AM746">
        <v>1.6007895555042118E-2</v>
      </c>
      <c r="AN746">
        <v>17415</v>
      </c>
      <c r="AO746">
        <v>390046</v>
      </c>
      <c r="AP746">
        <v>4.4648579911087408E-2</v>
      </c>
      <c r="AQ746">
        <v>26244</v>
      </c>
      <c r="AR746">
        <v>192268</v>
      </c>
      <c r="AS746">
        <v>0.13649697297522209</v>
      </c>
      <c r="AT746">
        <v>15695</v>
      </c>
      <c r="AU746">
        <v>15217</v>
      </c>
      <c r="AV746">
        <v>1788805</v>
      </c>
      <c r="AW746">
        <v>1758571</v>
      </c>
      <c r="AX746">
        <f t="shared" si="35"/>
        <v>8.7740139366783969E-3</v>
      </c>
      <c r="AY746">
        <f t="shared" si="35"/>
        <v>8.6530484126031877E-3</v>
      </c>
    </row>
    <row r="747" spans="1:51" x14ac:dyDescent="0.35">
      <c r="A747" t="str">
        <f t="shared" si="33"/>
        <v>2004-Oregon</v>
      </c>
      <c r="B747" t="s">
        <v>43</v>
      </c>
      <c r="C747">
        <v>2004</v>
      </c>
      <c r="D747">
        <v>30313</v>
      </c>
      <c r="E747">
        <v>3569463</v>
      </c>
      <c r="F747">
        <f t="shared" si="34"/>
        <v>8.4923138298393912E-3</v>
      </c>
      <c r="G747">
        <v>306</v>
      </c>
      <c r="H747">
        <v>409</v>
      </c>
      <c r="I747">
        <v>413</v>
      </c>
      <c r="J747">
        <v>29185</v>
      </c>
      <c r="K747">
        <v>65060</v>
      </c>
      <c r="L747">
        <v>144791</v>
      </c>
      <c r="M747">
        <v>77674</v>
      </c>
      <c r="N747">
        <v>3281938</v>
      </c>
      <c r="O747">
        <v>4.7033507531509377E-3</v>
      </c>
      <c r="P747">
        <v>2.8247612075336173E-3</v>
      </c>
      <c r="Q747">
        <v>5.317094523263898E-3</v>
      </c>
      <c r="R747">
        <v>8.8926116215480005E-3</v>
      </c>
      <c r="S747">
        <v>144</v>
      </c>
      <c r="T747">
        <v>27197</v>
      </c>
      <c r="U747">
        <v>5.2947016215023719E-3</v>
      </c>
      <c r="V747">
        <v>254</v>
      </c>
      <c r="W747">
        <v>293660</v>
      </c>
      <c r="X747">
        <v>8.6494585575154937E-4</v>
      </c>
      <c r="Y747">
        <v>445</v>
      </c>
      <c r="Z747">
        <v>278232</v>
      </c>
      <c r="AA747">
        <v>1.5993846861611892E-3</v>
      </c>
      <c r="AB747">
        <v>623</v>
      </c>
      <c r="AC747">
        <v>244134</v>
      </c>
      <c r="AD747">
        <v>2.5518772477409945E-3</v>
      </c>
      <c r="AE747">
        <v>1341</v>
      </c>
      <c r="AF747">
        <v>270218</v>
      </c>
      <c r="AG747">
        <v>4.9626597784011425E-3</v>
      </c>
      <c r="AH747">
        <v>2326</v>
      </c>
      <c r="AI747">
        <v>267967</v>
      </c>
      <c r="AJ747">
        <v>8.6801733049218753E-3</v>
      </c>
      <c r="AK747">
        <v>2993</v>
      </c>
      <c r="AL747">
        <v>178496</v>
      </c>
      <c r="AM747">
        <v>1.6767882753675151E-2</v>
      </c>
      <c r="AN747">
        <v>3892</v>
      </c>
      <c r="AO747">
        <v>92148</v>
      </c>
      <c r="AP747">
        <v>4.2236402309328472E-2</v>
      </c>
      <c r="AQ747">
        <v>4711</v>
      </c>
      <c r="AR747">
        <v>36017</v>
      </c>
      <c r="AS747">
        <v>0.13079934475386623</v>
      </c>
      <c r="AT747">
        <v>15364</v>
      </c>
      <c r="AU747">
        <v>14949</v>
      </c>
      <c r="AV747">
        <v>1800377</v>
      </c>
      <c r="AW747">
        <v>1769086</v>
      </c>
      <c r="AX747">
        <f t="shared" si="35"/>
        <v>8.5337682052147971E-3</v>
      </c>
      <c r="AY747">
        <f t="shared" si="35"/>
        <v>8.4501262233718424E-3</v>
      </c>
    </row>
    <row r="748" spans="1:51" x14ac:dyDescent="0.35">
      <c r="A748" t="str">
        <f t="shared" si="33"/>
        <v>2005-Oregon</v>
      </c>
      <c r="B748" t="s">
        <v>43</v>
      </c>
      <c r="C748">
        <v>2005</v>
      </c>
      <c r="D748">
        <v>31091</v>
      </c>
      <c r="E748">
        <v>3613202</v>
      </c>
      <c r="F748">
        <f t="shared" si="34"/>
        <v>8.6048330538951324E-3</v>
      </c>
      <c r="G748">
        <v>288</v>
      </c>
      <c r="H748">
        <v>400</v>
      </c>
      <c r="I748">
        <v>396</v>
      </c>
      <c r="J748">
        <v>30007</v>
      </c>
      <c r="K748">
        <v>67611</v>
      </c>
      <c r="L748">
        <v>150553</v>
      </c>
      <c r="M748">
        <v>80011</v>
      </c>
      <c r="N748">
        <v>3315027</v>
      </c>
      <c r="O748">
        <v>4.2596618893375338E-3</v>
      </c>
      <c r="P748">
        <v>2.656871666456331E-3</v>
      </c>
      <c r="Q748">
        <v>4.9493194685730716E-3</v>
      </c>
      <c r="R748">
        <v>9.0518116443697137E-3</v>
      </c>
      <c r="S748">
        <v>1167</v>
      </c>
      <c r="T748">
        <v>239298</v>
      </c>
      <c r="U748">
        <v>4.8767645362685855E-3</v>
      </c>
      <c r="V748">
        <v>1362</v>
      </c>
      <c r="W748">
        <v>2720463</v>
      </c>
      <c r="X748">
        <v>5.0065007316769244E-4</v>
      </c>
      <c r="Y748">
        <v>2197</v>
      </c>
      <c r="Z748">
        <v>2803717</v>
      </c>
      <c r="AA748">
        <v>7.8360262465862278E-4</v>
      </c>
      <c r="AB748">
        <v>3374</v>
      </c>
      <c r="AC748">
        <v>2519967</v>
      </c>
      <c r="AD748">
        <v>1.3389064221872747E-3</v>
      </c>
      <c r="AE748">
        <v>9376</v>
      </c>
      <c r="AF748">
        <v>2814951</v>
      </c>
      <c r="AG748">
        <v>3.3307862197246062E-3</v>
      </c>
      <c r="AH748">
        <v>17811</v>
      </c>
      <c r="AI748">
        <v>2457489</v>
      </c>
      <c r="AJ748">
        <v>7.2476418002277937E-3</v>
      </c>
      <c r="AK748">
        <v>24821</v>
      </c>
      <c r="AL748">
        <v>1544122</v>
      </c>
      <c r="AM748">
        <v>1.607450706615151E-2</v>
      </c>
      <c r="AN748">
        <v>36450</v>
      </c>
      <c r="AO748">
        <v>864069</v>
      </c>
      <c r="AP748">
        <v>4.2184131128416825E-2</v>
      </c>
      <c r="AQ748">
        <v>53884</v>
      </c>
      <c r="AR748">
        <v>424290</v>
      </c>
      <c r="AS748">
        <v>0.12699804379080346</v>
      </c>
      <c r="AT748">
        <v>15803</v>
      </c>
      <c r="AU748">
        <v>15288</v>
      </c>
      <c r="AV748">
        <v>1823447</v>
      </c>
      <c r="AW748">
        <v>1789755</v>
      </c>
      <c r="AX748">
        <f t="shared" si="35"/>
        <v>8.6665529626032446E-3</v>
      </c>
      <c r="AY748">
        <f t="shared" si="35"/>
        <v>8.541951272660225E-3</v>
      </c>
    </row>
    <row r="749" spans="1:51" x14ac:dyDescent="0.35">
      <c r="A749" t="str">
        <f t="shared" si="33"/>
        <v>2006-Oregon</v>
      </c>
      <c r="B749" t="s">
        <v>43</v>
      </c>
      <c r="C749">
        <v>2006</v>
      </c>
      <c r="D749">
        <v>31380</v>
      </c>
      <c r="E749">
        <v>3670883</v>
      </c>
      <c r="F749">
        <f t="shared" si="34"/>
        <v>8.548351990515634E-3</v>
      </c>
      <c r="G749">
        <v>295</v>
      </c>
      <c r="H749">
        <v>421</v>
      </c>
      <c r="I749">
        <v>380</v>
      </c>
      <c r="J749">
        <v>30284</v>
      </c>
      <c r="K749">
        <v>70114</v>
      </c>
      <c r="L749">
        <v>157178</v>
      </c>
      <c r="M749">
        <v>83196</v>
      </c>
      <c r="N749">
        <v>3360395</v>
      </c>
      <c r="O749">
        <v>4.2074336081239123E-3</v>
      </c>
      <c r="P749">
        <v>2.6784919009021618E-3</v>
      </c>
      <c r="Q749">
        <v>4.5675272849656232E-3</v>
      </c>
      <c r="R749">
        <v>9.0120357874595106E-3</v>
      </c>
      <c r="S749">
        <v>832</v>
      </c>
      <c r="T749">
        <v>119697</v>
      </c>
      <c r="U749">
        <v>6.9508843162318186E-3</v>
      </c>
      <c r="V749">
        <v>904</v>
      </c>
      <c r="W749">
        <v>1363129</v>
      </c>
      <c r="X749">
        <v>6.6318008053529781E-4</v>
      </c>
      <c r="Y749">
        <v>1428</v>
      </c>
      <c r="Z749">
        <v>1274545</v>
      </c>
      <c r="AA749">
        <v>1.1203998289585695E-3</v>
      </c>
      <c r="AB749">
        <v>2410</v>
      </c>
      <c r="AC749">
        <v>1308964</v>
      </c>
      <c r="AD749">
        <v>1.8411507115550924E-3</v>
      </c>
      <c r="AE749">
        <v>6115</v>
      </c>
      <c r="AF749">
        <v>1366545</v>
      </c>
      <c r="AG749">
        <v>4.4747886092298458E-3</v>
      </c>
      <c r="AH749">
        <v>11495</v>
      </c>
      <c r="AI749">
        <v>1219917</v>
      </c>
      <c r="AJ749">
        <v>9.4227722049942744E-3</v>
      </c>
      <c r="AK749">
        <v>16071</v>
      </c>
      <c r="AL749">
        <v>826883</v>
      </c>
      <c r="AM749">
        <v>1.9435639624952986E-2</v>
      </c>
      <c r="AN749">
        <v>20341</v>
      </c>
      <c r="AO749">
        <v>414665</v>
      </c>
      <c r="AP749">
        <v>4.9054055683503552E-2</v>
      </c>
      <c r="AQ749">
        <v>23408</v>
      </c>
      <c r="AR749">
        <v>165551</v>
      </c>
      <c r="AS749">
        <v>0.14139449474784205</v>
      </c>
      <c r="AT749">
        <v>15917</v>
      </c>
      <c r="AU749">
        <v>15463</v>
      </c>
      <c r="AV749">
        <v>1853117</v>
      </c>
      <c r="AW749">
        <v>1817766</v>
      </c>
      <c r="AX749">
        <f t="shared" si="35"/>
        <v>8.5893119538593618E-3</v>
      </c>
      <c r="AY749">
        <f t="shared" si="35"/>
        <v>8.5065954583813316E-3</v>
      </c>
    </row>
    <row r="750" spans="1:51" x14ac:dyDescent="0.35">
      <c r="A750" t="str">
        <f t="shared" si="33"/>
        <v>2007-Oregon</v>
      </c>
      <c r="B750" t="s">
        <v>43</v>
      </c>
      <c r="C750">
        <v>2007</v>
      </c>
      <c r="D750">
        <v>31403</v>
      </c>
      <c r="E750">
        <v>3722417</v>
      </c>
      <c r="F750">
        <f t="shared" si="34"/>
        <v>8.4361854139393833E-3</v>
      </c>
      <c r="G750">
        <v>309</v>
      </c>
      <c r="H750">
        <v>458</v>
      </c>
      <c r="I750">
        <v>391</v>
      </c>
      <c r="J750">
        <v>30245</v>
      </c>
      <c r="K750">
        <v>73230</v>
      </c>
      <c r="L750">
        <v>163331</v>
      </c>
      <c r="M750">
        <v>86203</v>
      </c>
      <c r="N750">
        <v>3399653</v>
      </c>
      <c r="O750">
        <v>4.2195821384678409E-3</v>
      </c>
      <c r="P750">
        <v>2.804121691534369E-3</v>
      </c>
      <c r="Q750">
        <v>4.5358050183868315E-3</v>
      </c>
      <c r="R750">
        <v>8.8964962012299496E-3</v>
      </c>
      <c r="S750">
        <v>65</v>
      </c>
      <c r="T750">
        <v>10088</v>
      </c>
      <c r="U750">
        <v>6.4432989690721646E-3</v>
      </c>
      <c r="V750">
        <v>97</v>
      </c>
      <c r="W750">
        <v>118420</v>
      </c>
      <c r="X750">
        <v>8.191183921634859E-4</v>
      </c>
      <c r="Y750">
        <v>109</v>
      </c>
      <c r="Z750">
        <v>103916</v>
      </c>
      <c r="AA750">
        <v>1.0489241310289079E-3</v>
      </c>
      <c r="AB750">
        <v>164</v>
      </c>
      <c r="AC750">
        <v>79835</v>
      </c>
      <c r="AD750">
        <v>2.0542368635310328E-3</v>
      </c>
      <c r="AE750">
        <v>366</v>
      </c>
      <c r="AF750">
        <v>91251</v>
      </c>
      <c r="AG750">
        <v>4.0109149488772727E-3</v>
      </c>
      <c r="AH750">
        <v>681</v>
      </c>
      <c r="AI750">
        <v>90186</v>
      </c>
      <c r="AJ750">
        <v>7.5510611403100262E-3</v>
      </c>
      <c r="AK750">
        <v>904</v>
      </c>
      <c r="AL750">
        <v>51985</v>
      </c>
      <c r="AM750">
        <v>1.738963162450707E-2</v>
      </c>
      <c r="AN750">
        <v>1437</v>
      </c>
      <c r="AO750">
        <v>33150</v>
      </c>
      <c r="AP750">
        <v>4.334841628959276E-2</v>
      </c>
      <c r="AQ750">
        <v>2390</v>
      </c>
      <c r="AR750">
        <v>17680</v>
      </c>
      <c r="AS750">
        <v>0.13518099547511311</v>
      </c>
      <c r="AT750">
        <v>15734</v>
      </c>
      <c r="AU750">
        <v>15669</v>
      </c>
      <c r="AV750">
        <v>1879347</v>
      </c>
      <c r="AW750">
        <v>1843070</v>
      </c>
      <c r="AX750">
        <f t="shared" si="35"/>
        <v>8.372056889972954E-3</v>
      </c>
      <c r="AY750">
        <f t="shared" si="35"/>
        <v>8.5015761745348799E-3</v>
      </c>
    </row>
    <row r="751" spans="1:51" x14ac:dyDescent="0.35">
      <c r="A751" t="str">
        <f t="shared" si="33"/>
        <v>2008-Oregon</v>
      </c>
      <c r="B751" t="s">
        <v>43</v>
      </c>
      <c r="C751">
        <v>2008</v>
      </c>
      <c r="D751">
        <v>31967</v>
      </c>
      <c r="E751">
        <v>3768748</v>
      </c>
      <c r="F751">
        <f t="shared" si="34"/>
        <v>8.4821272210293709E-3</v>
      </c>
      <c r="G751">
        <v>310</v>
      </c>
      <c r="H751">
        <v>470</v>
      </c>
      <c r="I751">
        <v>412</v>
      </c>
      <c r="J751">
        <v>30775</v>
      </c>
      <c r="K751">
        <v>76399</v>
      </c>
      <c r="L751">
        <v>168566</v>
      </c>
      <c r="M751">
        <v>89386</v>
      </c>
      <c r="N751">
        <v>3434397</v>
      </c>
      <c r="O751">
        <v>4.0576447335698108E-3</v>
      </c>
      <c r="P751">
        <v>2.7882253835293E-3</v>
      </c>
      <c r="Q751">
        <v>4.6092229208153403E-3</v>
      </c>
      <c r="R751">
        <v>8.9608161199768114E-3</v>
      </c>
      <c r="S751">
        <v>1018</v>
      </c>
      <c r="T751">
        <v>135733</v>
      </c>
      <c r="U751">
        <v>7.5000184185128153E-3</v>
      </c>
      <c r="V751">
        <v>1043</v>
      </c>
      <c r="W751">
        <v>1573297</v>
      </c>
      <c r="X751">
        <v>6.6293903821084007E-4</v>
      </c>
      <c r="Y751">
        <v>1835</v>
      </c>
      <c r="Z751">
        <v>1452141</v>
      </c>
      <c r="AA751">
        <v>1.2636513947337071E-3</v>
      </c>
      <c r="AB751">
        <v>2898</v>
      </c>
      <c r="AC751">
        <v>1416905</v>
      </c>
      <c r="AD751">
        <v>2.0453029666773707E-3</v>
      </c>
      <c r="AE751">
        <v>7704</v>
      </c>
      <c r="AF751">
        <v>1634933</v>
      </c>
      <c r="AG751">
        <v>4.7121197015412867E-3</v>
      </c>
      <c r="AH751">
        <v>14683</v>
      </c>
      <c r="AI751">
        <v>1555900</v>
      </c>
      <c r="AJ751">
        <v>9.4369818111703831E-3</v>
      </c>
      <c r="AK751">
        <v>19677</v>
      </c>
      <c r="AL751">
        <v>965062</v>
      </c>
      <c r="AM751">
        <v>2.0389363584930296E-2</v>
      </c>
      <c r="AN751">
        <v>27622</v>
      </c>
      <c r="AO751">
        <v>538735</v>
      </c>
      <c r="AP751">
        <v>5.1271961168292392E-2</v>
      </c>
      <c r="AQ751">
        <v>36410</v>
      </c>
      <c r="AR751">
        <v>248500</v>
      </c>
      <c r="AS751">
        <v>0.14651911468812878</v>
      </c>
      <c r="AT751">
        <v>15951</v>
      </c>
      <c r="AU751">
        <v>16016</v>
      </c>
      <c r="AV751">
        <v>1903535</v>
      </c>
      <c r="AW751">
        <v>1865213</v>
      </c>
      <c r="AX751">
        <f t="shared" si="35"/>
        <v>8.3796725565855098E-3</v>
      </c>
      <c r="AY751">
        <f t="shared" si="35"/>
        <v>8.5866868824096762E-3</v>
      </c>
    </row>
    <row r="752" spans="1:51" x14ac:dyDescent="0.35">
      <c r="A752" t="str">
        <f t="shared" si="33"/>
        <v>2009-Oregon</v>
      </c>
      <c r="B752" t="s">
        <v>43</v>
      </c>
      <c r="C752">
        <v>2009</v>
      </c>
      <c r="D752">
        <v>31636</v>
      </c>
      <c r="E752">
        <v>3808600</v>
      </c>
      <c r="F752">
        <f t="shared" si="34"/>
        <v>8.3064643175970176E-3</v>
      </c>
      <c r="G752">
        <v>315</v>
      </c>
      <c r="H752">
        <v>477</v>
      </c>
      <c r="I752">
        <v>407</v>
      </c>
      <c r="J752">
        <v>30437</v>
      </c>
      <c r="K752">
        <v>79533</v>
      </c>
      <c r="L752">
        <v>174455</v>
      </c>
      <c r="M752">
        <v>92275</v>
      </c>
      <c r="N752">
        <v>3462337</v>
      </c>
      <c r="O752">
        <v>3.9606201199502093E-3</v>
      </c>
      <c r="P752">
        <v>2.7342294574532115E-3</v>
      </c>
      <c r="Q752">
        <v>4.4107287997832562E-3</v>
      </c>
      <c r="R752">
        <v>8.7908831520444146E-3</v>
      </c>
      <c r="S752">
        <v>364</v>
      </c>
      <c r="T752">
        <v>52153</v>
      </c>
      <c r="U752">
        <v>6.9794642685943285E-3</v>
      </c>
      <c r="V752">
        <v>481</v>
      </c>
      <c r="W752">
        <v>545392</v>
      </c>
      <c r="X752">
        <v>8.8193446181828849E-4</v>
      </c>
      <c r="Y752">
        <v>754</v>
      </c>
      <c r="Z752">
        <v>527072</v>
      </c>
      <c r="AA752">
        <v>1.430544593528019E-3</v>
      </c>
      <c r="AB752">
        <v>1231</v>
      </c>
      <c r="AC752">
        <v>467793</v>
      </c>
      <c r="AD752">
        <v>2.6315058156064757E-3</v>
      </c>
      <c r="AE752">
        <v>3023</v>
      </c>
      <c r="AF752">
        <v>497489</v>
      </c>
      <c r="AG752">
        <v>6.0765162646812289E-3</v>
      </c>
      <c r="AH752">
        <v>5617</v>
      </c>
      <c r="AI752">
        <v>469130</v>
      </c>
      <c r="AJ752">
        <v>1.1973227037281776E-2</v>
      </c>
      <c r="AK752">
        <v>7443</v>
      </c>
      <c r="AL752">
        <v>313519</v>
      </c>
      <c r="AM752">
        <v>2.3740187994985951E-2</v>
      </c>
      <c r="AN752">
        <v>9286</v>
      </c>
      <c r="AO752">
        <v>168643</v>
      </c>
      <c r="AP752">
        <v>5.5063062208333582E-2</v>
      </c>
      <c r="AQ752">
        <v>9997</v>
      </c>
      <c r="AR752">
        <v>66959</v>
      </c>
      <c r="AS752">
        <v>0.1493003181051091</v>
      </c>
      <c r="AT752">
        <v>15783</v>
      </c>
      <c r="AU752">
        <v>15853</v>
      </c>
      <c r="AV752">
        <v>1923209</v>
      </c>
      <c r="AW752">
        <v>1885391</v>
      </c>
      <c r="AX752">
        <f t="shared" si="35"/>
        <v>8.2065963709612427E-3</v>
      </c>
      <c r="AY752">
        <f t="shared" si="35"/>
        <v>8.4083354593291262E-3</v>
      </c>
    </row>
    <row r="753" spans="1:51" x14ac:dyDescent="0.35">
      <c r="A753" t="str">
        <f t="shared" si="33"/>
        <v>2010-Oregon</v>
      </c>
      <c r="B753" t="s">
        <v>43</v>
      </c>
      <c r="C753">
        <v>2010</v>
      </c>
      <c r="D753">
        <v>31890</v>
      </c>
      <c r="E753">
        <v>3831074</v>
      </c>
      <c r="F753">
        <f t="shared" si="34"/>
        <v>8.324036549541983E-3</v>
      </c>
      <c r="G753">
        <v>312</v>
      </c>
      <c r="H753">
        <v>507</v>
      </c>
      <c r="I753">
        <v>411</v>
      </c>
      <c r="J753">
        <v>30660</v>
      </c>
      <c r="K753">
        <v>81786</v>
      </c>
      <c r="L753">
        <v>178276</v>
      </c>
      <c r="M753">
        <v>94276</v>
      </c>
      <c r="N753">
        <v>3476736</v>
      </c>
      <c r="O753">
        <v>3.8148338346416259E-3</v>
      </c>
      <c r="P753">
        <v>2.8439049563598016E-3</v>
      </c>
      <c r="Q753">
        <v>4.3595400738257878E-3</v>
      </c>
      <c r="R753">
        <v>8.8186160812900368E-3</v>
      </c>
      <c r="S753">
        <v>224</v>
      </c>
      <c r="T753">
        <v>45258</v>
      </c>
      <c r="U753">
        <v>4.9494012108356536E-3</v>
      </c>
      <c r="V753">
        <v>292</v>
      </c>
      <c r="W753">
        <v>514457</v>
      </c>
      <c r="X753">
        <v>5.6758873919491811E-4</v>
      </c>
      <c r="Y753">
        <v>468</v>
      </c>
      <c r="Z753">
        <v>535780</v>
      </c>
      <c r="AA753">
        <v>8.7349285154354403E-4</v>
      </c>
      <c r="AB753">
        <v>750</v>
      </c>
      <c r="AC753">
        <v>511750</v>
      </c>
      <c r="AD753">
        <v>1.4655593551538837E-3</v>
      </c>
      <c r="AE753">
        <v>1951</v>
      </c>
      <c r="AF753">
        <v>513313</v>
      </c>
      <c r="AG753">
        <v>3.8007999018142926E-3</v>
      </c>
      <c r="AH753">
        <v>4405</v>
      </c>
      <c r="AI753">
        <v>536794</v>
      </c>
      <c r="AJ753">
        <v>8.2061274902476555E-3</v>
      </c>
      <c r="AK753">
        <v>6068</v>
      </c>
      <c r="AL753">
        <v>353003</v>
      </c>
      <c r="AM753">
        <v>1.7189655611991966E-2</v>
      </c>
      <c r="AN753">
        <v>8009</v>
      </c>
      <c r="AO753">
        <v>171570</v>
      </c>
      <c r="AP753">
        <v>4.6680655126187562E-2</v>
      </c>
      <c r="AQ753">
        <v>11682</v>
      </c>
      <c r="AR753">
        <v>82822</v>
      </c>
      <c r="AS753">
        <v>0.14104947960686773</v>
      </c>
      <c r="AT753">
        <v>16002</v>
      </c>
      <c r="AU753">
        <v>15888</v>
      </c>
      <c r="AV753">
        <v>1935072</v>
      </c>
      <c r="AW753">
        <v>1896002</v>
      </c>
      <c r="AX753">
        <f t="shared" si="35"/>
        <v>8.2694597410328911E-3</v>
      </c>
      <c r="AY753">
        <f t="shared" si="35"/>
        <v>8.379737996056966E-3</v>
      </c>
    </row>
    <row r="754" spans="1:51" x14ac:dyDescent="0.35">
      <c r="A754" t="str">
        <f t="shared" si="33"/>
        <v>2011-Oregon</v>
      </c>
      <c r="B754" t="s">
        <v>43</v>
      </c>
      <c r="C754">
        <v>2011</v>
      </c>
      <c r="D754">
        <v>32788</v>
      </c>
      <c r="E754">
        <v>3871859</v>
      </c>
      <c r="F754">
        <f t="shared" si="34"/>
        <v>8.4682835816076978E-3</v>
      </c>
      <c r="G754">
        <v>320</v>
      </c>
      <c r="H754">
        <v>491</v>
      </c>
      <c r="I754">
        <v>438</v>
      </c>
      <c r="J754">
        <v>31539</v>
      </c>
      <c r="K754">
        <v>83720</v>
      </c>
      <c r="L754">
        <v>185062</v>
      </c>
      <c r="M754">
        <v>97912</v>
      </c>
      <c r="N754">
        <v>3505165</v>
      </c>
      <c r="O754">
        <v>3.822264691829909E-3</v>
      </c>
      <c r="P754">
        <v>2.6531648852816895E-3</v>
      </c>
      <c r="Q754">
        <v>4.4734046899256473E-3</v>
      </c>
      <c r="R754">
        <v>8.9978645798414626E-3</v>
      </c>
      <c r="S754">
        <v>938</v>
      </c>
      <c r="T754">
        <v>142561</v>
      </c>
      <c r="U754">
        <v>6.5796395928760321E-3</v>
      </c>
      <c r="V754">
        <v>1243</v>
      </c>
      <c r="W754">
        <v>1726198</v>
      </c>
      <c r="X754">
        <v>7.2007962006675943E-4</v>
      </c>
      <c r="Y754">
        <v>1914</v>
      </c>
      <c r="Z754">
        <v>1611833</v>
      </c>
      <c r="AA754">
        <v>1.1874679324719124E-3</v>
      </c>
      <c r="AB754">
        <v>2836</v>
      </c>
      <c r="AC754">
        <v>1529401</v>
      </c>
      <c r="AD754">
        <v>1.8543207438729281E-3</v>
      </c>
      <c r="AE754">
        <v>7399</v>
      </c>
      <c r="AF754">
        <v>1840179</v>
      </c>
      <c r="AG754">
        <v>4.0208044978233097E-3</v>
      </c>
      <c r="AH754">
        <v>14735</v>
      </c>
      <c r="AI754">
        <v>1740849</v>
      </c>
      <c r="AJ754">
        <v>8.4642608290552476E-3</v>
      </c>
      <c r="AK754">
        <v>20683</v>
      </c>
      <c r="AL754">
        <v>1110501</v>
      </c>
      <c r="AM754">
        <v>1.8624926947386811E-2</v>
      </c>
      <c r="AN754">
        <v>32086</v>
      </c>
      <c r="AO754">
        <v>651434</v>
      </c>
      <c r="AP754">
        <v>4.9254414107952608E-2</v>
      </c>
      <c r="AQ754">
        <v>47002</v>
      </c>
      <c r="AR754">
        <v>329395</v>
      </c>
      <c r="AS754">
        <v>0.14269190485587213</v>
      </c>
      <c r="AT754">
        <v>16310</v>
      </c>
      <c r="AU754">
        <v>16478</v>
      </c>
      <c r="AV754">
        <v>1955239</v>
      </c>
      <c r="AW754">
        <v>1916620</v>
      </c>
      <c r="AX754">
        <f t="shared" si="35"/>
        <v>8.3416912203572047E-3</v>
      </c>
      <c r="AY754">
        <f t="shared" si="35"/>
        <v>8.5974267199549204E-3</v>
      </c>
    </row>
    <row r="755" spans="1:51" x14ac:dyDescent="0.35">
      <c r="A755" t="str">
        <f t="shared" si="33"/>
        <v>2012-Oregon</v>
      </c>
      <c r="B755" t="s">
        <v>43</v>
      </c>
      <c r="C755">
        <v>2012</v>
      </c>
      <c r="D755">
        <v>32759</v>
      </c>
      <c r="E755">
        <v>3899353</v>
      </c>
      <c r="F755">
        <f t="shared" si="34"/>
        <v>8.4011373168830835E-3</v>
      </c>
      <c r="G755">
        <v>332</v>
      </c>
      <c r="H755">
        <v>595</v>
      </c>
      <c r="I755">
        <v>493</v>
      </c>
      <c r="J755">
        <v>31339</v>
      </c>
      <c r="K755">
        <v>84360</v>
      </c>
      <c r="L755">
        <v>192314</v>
      </c>
      <c r="M755">
        <v>99831</v>
      </c>
      <c r="N755">
        <v>3522848</v>
      </c>
      <c r="O755">
        <v>3.9355144618302513E-3</v>
      </c>
      <c r="P755">
        <v>3.0938985201285399E-3</v>
      </c>
      <c r="Q755">
        <v>4.9383458044094516E-3</v>
      </c>
      <c r="R755">
        <v>8.8959273860240353E-3</v>
      </c>
      <c r="S755">
        <v>70</v>
      </c>
      <c r="T755">
        <v>10912</v>
      </c>
      <c r="U755">
        <v>6.4149560117302057E-3</v>
      </c>
      <c r="V755">
        <v>67</v>
      </c>
      <c r="W755">
        <v>156875</v>
      </c>
      <c r="X755">
        <v>4.2709163346613544E-4</v>
      </c>
      <c r="Y755">
        <v>122</v>
      </c>
      <c r="Z755">
        <v>135303</v>
      </c>
      <c r="AA755">
        <v>9.0167993318699508E-4</v>
      </c>
      <c r="AB755">
        <v>194</v>
      </c>
      <c r="AC755">
        <v>126471</v>
      </c>
      <c r="AD755">
        <v>1.5339484941211819E-3</v>
      </c>
      <c r="AE755">
        <v>612</v>
      </c>
      <c r="AF755">
        <v>155104</v>
      </c>
      <c r="AG755">
        <v>3.9457396327625335E-3</v>
      </c>
      <c r="AH755">
        <v>1084</v>
      </c>
      <c r="AI755">
        <v>139878</v>
      </c>
      <c r="AJ755">
        <v>7.7496103747551441E-3</v>
      </c>
      <c r="AK755">
        <v>1485</v>
      </c>
      <c r="AL755">
        <v>86137</v>
      </c>
      <c r="AM755">
        <v>1.7239978174303724E-2</v>
      </c>
      <c r="AN755">
        <v>2233</v>
      </c>
      <c r="AO755">
        <v>48349</v>
      </c>
      <c r="AP755">
        <v>4.6185029680034746E-2</v>
      </c>
      <c r="AQ755">
        <v>3910</v>
      </c>
      <c r="AR755">
        <v>28328</v>
      </c>
      <c r="AS755">
        <v>0.1380259813611974</v>
      </c>
      <c r="AT755">
        <v>16248</v>
      </c>
      <c r="AU755">
        <v>16511</v>
      </c>
      <c r="AV755">
        <v>1968641</v>
      </c>
      <c r="AW755">
        <v>1930712</v>
      </c>
      <c r="AX755">
        <f t="shared" si="35"/>
        <v>8.2534093316150581E-3</v>
      </c>
      <c r="AY755">
        <f t="shared" si="35"/>
        <v>8.5517674308752418E-3</v>
      </c>
    </row>
    <row r="756" spans="1:51" x14ac:dyDescent="0.35">
      <c r="A756" t="str">
        <f t="shared" si="33"/>
        <v>2013-Oregon</v>
      </c>
      <c r="B756" t="s">
        <v>43</v>
      </c>
      <c r="C756">
        <v>2013</v>
      </c>
      <c r="D756">
        <v>33939</v>
      </c>
      <c r="E756">
        <v>3930065</v>
      </c>
      <c r="F756">
        <f t="shared" si="34"/>
        <v>8.6357350323722389E-3</v>
      </c>
      <c r="G756">
        <v>358</v>
      </c>
      <c r="H756">
        <v>591</v>
      </c>
      <c r="I756">
        <v>492</v>
      </c>
      <c r="J756">
        <v>32498</v>
      </c>
      <c r="K756">
        <v>85363</v>
      </c>
      <c r="L756">
        <v>198945</v>
      </c>
      <c r="M756">
        <v>101720</v>
      </c>
      <c r="N756">
        <v>3544037</v>
      </c>
      <c r="O756">
        <v>4.1938544802783409E-3</v>
      </c>
      <c r="P756">
        <v>2.9706702857573699E-3</v>
      </c>
      <c r="Q756">
        <v>4.8368069209594969E-3</v>
      </c>
      <c r="R756">
        <v>9.1697688257769312E-3</v>
      </c>
      <c r="S756">
        <v>389</v>
      </c>
      <c r="T756">
        <v>57412</v>
      </c>
      <c r="U756">
        <v>6.7755869852992407E-3</v>
      </c>
      <c r="V756">
        <v>492</v>
      </c>
      <c r="W756">
        <v>666672</v>
      </c>
      <c r="X756">
        <v>7.3799409604723165E-4</v>
      </c>
      <c r="Y756">
        <v>775</v>
      </c>
      <c r="Z756">
        <v>614216</v>
      </c>
      <c r="AA756">
        <v>1.2617711033252146E-3</v>
      </c>
      <c r="AB756">
        <v>1370</v>
      </c>
      <c r="AC756">
        <v>594770</v>
      </c>
      <c r="AD756">
        <v>2.3034114027271047E-3</v>
      </c>
      <c r="AE756">
        <v>3461</v>
      </c>
      <c r="AF756">
        <v>650169</v>
      </c>
      <c r="AG756">
        <v>5.3232313444658234E-3</v>
      </c>
      <c r="AH756">
        <v>6583</v>
      </c>
      <c r="AI756">
        <v>620062</v>
      </c>
      <c r="AJ756">
        <v>1.0616680267457126E-2</v>
      </c>
      <c r="AK756">
        <v>8940</v>
      </c>
      <c r="AL756">
        <v>440924</v>
      </c>
      <c r="AM756">
        <v>2.0275603051773096E-2</v>
      </c>
      <c r="AN756">
        <v>10869</v>
      </c>
      <c r="AO756">
        <v>208118</v>
      </c>
      <c r="AP756">
        <v>5.2225179945992177E-2</v>
      </c>
      <c r="AQ756">
        <v>11539</v>
      </c>
      <c r="AR756">
        <v>78726</v>
      </c>
      <c r="AS756">
        <v>0.14657165358331428</v>
      </c>
      <c r="AT756">
        <v>16763</v>
      </c>
      <c r="AU756">
        <v>17176</v>
      </c>
      <c r="AV756">
        <v>1985655</v>
      </c>
      <c r="AW756">
        <v>1944410</v>
      </c>
      <c r="AX756">
        <f t="shared" si="35"/>
        <v>8.4420506079857776E-3</v>
      </c>
      <c r="AY756">
        <f t="shared" si="35"/>
        <v>8.8335279082086601E-3</v>
      </c>
    </row>
    <row r="757" spans="1:51" x14ac:dyDescent="0.35">
      <c r="A757" t="str">
        <f t="shared" si="33"/>
        <v>2014-Oregon</v>
      </c>
      <c r="B757" t="s">
        <v>43</v>
      </c>
      <c r="C757">
        <v>2014</v>
      </c>
      <c r="D757">
        <v>34151</v>
      </c>
      <c r="E757">
        <v>3970239</v>
      </c>
      <c r="F757">
        <f t="shared" si="34"/>
        <v>8.6017491642190816E-3</v>
      </c>
      <c r="G757">
        <v>371</v>
      </c>
      <c r="H757">
        <v>605</v>
      </c>
      <c r="I757">
        <v>460</v>
      </c>
      <c r="J757">
        <v>32715</v>
      </c>
      <c r="K757">
        <v>86644</v>
      </c>
      <c r="L757">
        <v>208263</v>
      </c>
      <c r="M757">
        <v>104808</v>
      </c>
      <c r="N757">
        <v>3570524</v>
      </c>
      <c r="O757">
        <v>4.2818891094593969E-3</v>
      </c>
      <c r="P757">
        <v>2.9049807214915754E-3</v>
      </c>
      <c r="Q757">
        <v>4.3889779406152199E-3</v>
      </c>
      <c r="R757">
        <v>9.1625206832386501E-3</v>
      </c>
      <c r="S757">
        <v>80</v>
      </c>
      <c r="T757">
        <v>12143</v>
      </c>
      <c r="U757">
        <v>6.5881577863789835E-3</v>
      </c>
      <c r="V757">
        <v>99</v>
      </c>
      <c r="W757">
        <v>118268</v>
      </c>
      <c r="X757">
        <v>8.3708188182771333E-4</v>
      </c>
      <c r="Y757">
        <v>105</v>
      </c>
      <c r="Z757">
        <v>111514</v>
      </c>
      <c r="AA757">
        <v>9.4158580985347128E-4</v>
      </c>
      <c r="AB757">
        <v>187</v>
      </c>
      <c r="AC757">
        <v>94707</v>
      </c>
      <c r="AD757">
        <v>1.9745108598097291E-3</v>
      </c>
      <c r="AE757">
        <v>416</v>
      </c>
      <c r="AF757">
        <v>109881</v>
      </c>
      <c r="AG757">
        <v>3.7859138522583521E-3</v>
      </c>
      <c r="AH757">
        <v>795</v>
      </c>
      <c r="AI757">
        <v>109656</v>
      </c>
      <c r="AJ757">
        <v>7.249945283431823E-3</v>
      </c>
      <c r="AK757">
        <v>1106</v>
      </c>
      <c r="AL757">
        <v>65587</v>
      </c>
      <c r="AM757">
        <v>1.6863097870004725E-2</v>
      </c>
      <c r="AN757">
        <v>1676</v>
      </c>
      <c r="AO757">
        <v>39956</v>
      </c>
      <c r="AP757">
        <v>4.1946140754830316E-2</v>
      </c>
      <c r="AQ757">
        <v>2597</v>
      </c>
      <c r="AR757">
        <v>20620</v>
      </c>
      <c r="AS757">
        <v>0.12594568380213386</v>
      </c>
      <c r="AT757">
        <v>16715</v>
      </c>
      <c r="AU757">
        <v>17436</v>
      </c>
      <c r="AV757">
        <v>2006139</v>
      </c>
      <c r="AW757">
        <v>1964100</v>
      </c>
      <c r="AX757">
        <f t="shared" si="35"/>
        <v>8.3319251557344726E-3</v>
      </c>
      <c r="AY757">
        <f t="shared" si="35"/>
        <v>8.8773484038490915E-3</v>
      </c>
    </row>
    <row r="758" spans="1:51" x14ac:dyDescent="0.35">
      <c r="A758" t="str">
        <f t="shared" si="33"/>
        <v>2015-Oregon</v>
      </c>
      <c r="B758" t="s">
        <v>43</v>
      </c>
      <c r="C758">
        <v>2015</v>
      </c>
      <c r="D758">
        <v>35705</v>
      </c>
      <c r="E758">
        <v>4028977</v>
      </c>
      <c r="F758">
        <f t="shared" si="34"/>
        <v>8.8620510864172216E-3</v>
      </c>
      <c r="G758">
        <v>404</v>
      </c>
      <c r="H758">
        <v>669</v>
      </c>
      <c r="I758">
        <v>520</v>
      </c>
      <c r="J758">
        <v>34112</v>
      </c>
      <c r="K758">
        <v>88423</v>
      </c>
      <c r="L758">
        <v>218013</v>
      </c>
      <c r="M758">
        <v>108507</v>
      </c>
      <c r="N758">
        <v>3614034</v>
      </c>
      <c r="O758">
        <v>4.568946993429311E-3</v>
      </c>
      <c r="P758">
        <v>3.0686243480893341E-3</v>
      </c>
      <c r="Q758">
        <v>4.7923175463334159E-3</v>
      </c>
      <c r="R758">
        <v>9.4387601223452789E-3</v>
      </c>
      <c r="S758">
        <v>544</v>
      </c>
      <c r="T758">
        <v>79296</v>
      </c>
      <c r="U758">
        <v>6.8603712671509278E-3</v>
      </c>
      <c r="V758">
        <v>665</v>
      </c>
      <c r="W758">
        <v>881079</v>
      </c>
      <c r="X758">
        <v>7.5475638393379023E-4</v>
      </c>
      <c r="Y758">
        <v>1132</v>
      </c>
      <c r="Z758">
        <v>846372</v>
      </c>
      <c r="AA758">
        <v>1.3374733568690836E-3</v>
      </c>
      <c r="AB758">
        <v>2033</v>
      </c>
      <c r="AC758">
        <v>841476</v>
      </c>
      <c r="AD758">
        <v>2.4159928506576537E-3</v>
      </c>
      <c r="AE758">
        <v>5116</v>
      </c>
      <c r="AF758">
        <v>902043</v>
      </c>
      <c r="AG758">
        <v>5.6715699805885084E-3</v>
      </c>
      <c r="AH758">
        <v>9381</v>
      </c>
      <c r="AI758">
        <v>832204</v>
      </c>
      <c r="AJ758">
        <v>1.1272476460098727E-2</v>
      </c>
      <c r="AK758">
        <v>12661</v>
      </c>
      <c r="AL758">
        <v>561923</v>
      </c>
      <c r="AM758">
        <v>2.2531556814723727E-2</v>
      </c>
      <c r="AN758">
        <v>15136</v>
      </c>
      <c r="AO758">
        <v>281615</v>
      </c>
      <c r="AP758">
        <v>5.3747137048807771E-2</v>
      </c>
      <c r="AQ758">
        <v>16510</v>
      </c>
      <c r="AR758">
        <v>108838</v>
      </c>
      <c r="AS758">
        <v>0.15169334239879453</v>
      </c>
      <c r="AT758">
        <v>17698</v>
      </c>
      <c r="AU758">
        <v>18007</v>
      </c>
      <c r="AV758">
        <v>2035807</v>
      </c>
      <c r="AW758">
        <v>1993170</v>
      </c>
      <c r="AX758">
        <f t="shared" si="35"/>
        <v>8.6933584568674727E-3</v>
      </c>
      <c r="AY758">
        <f t="shared" si="35"/>
        <v>9.0343523131494047E-3</v>
      </c>
    </row>
    <row r="759" spans="1:51" x14ac:dyDescent="0.35">
      <c r="A759" t="str">
        <f t="shared" si="33"/>
        <v>2016-Oregon</v>
      </c>
      <c r="B759" t="s">
        <v>43</v>
      </c>
      <c r="C759">
        <v>2016</v>
      </c>
      <c r="D759">
        <v>35778</v>
      </c>
      <c r="E759">
        <v>4093465</v>
      </c>
      <c r="F759">
        <f t="shared" si="34"/>
        <v>8.7402726052378601E-3</v>
      </c>
      <c r="G759">
        <v>398</v>
      </c>
      <c r="H759">
        <v>740</v>
      </c>
      <c r="I759">
        <v>522</v>
      </c>
      <c r="J759">
        <v>34118</v>
      </c>
      <c r="K759">
        <v>89876</v>
      </c>
      <c r="L759">
        <v>225173</v>
      </c>
      <c r="M759">
        <v>112667</v>
      </c>
      <c r="N759">
        <v>3665749</v>
      </c>
      <c r="O759">
        <v>4.4283234678890917E-3</v>
      </c>
      <c r="P759">
        <v>3.2863620416302133E-3</v>
      </c>
      <c r="Q759">
        <v>4.6331223872118719E-3</v>
      </c>
      <c r="R759">
        <v>9.3072384388565611E-3</v>
      </c>
      <c r="S759">
        <v>2264</v>
      </c>
      <c r="T759">
        <v>382650</v>
      </c>
      <c r="U759">
        <v>5.9166339997386644E-3</v>
      </c>
      <c r="V759">
        <v>2538</v>
      </c>
      <c r="W759">
        <v>3855325</v>
      </c>
      <c r="X759">
        <v>6.5831025918696871E-4</v>
      </c>
      <c r="Y759">
        <v>3889</v>
      </c>
      <c r="Z759">
        <v>3831647</v>
      </c>
      <c r="AA759">
        <v>1.0149682368965618E-3</v>
      </c>
      <c r="AB759">
        <v>5892</v>
      </c>
      <c r="AC759">
        <v>3574508</v>
      </c>
      <c r="AD759">
        <v>1.6483387364079197E-3</v>
      </c>
      <c r="AE759">
        <v>14127</v>
      </c>
      <c r="AF759">
        <v>3445227</v>
      </c>
      <c r="AG759">
        <v>4.1004554997392043E-3</v>
      </c>
      <c r="AH759">
        <v>25992</v>
      </c>
      <c r="AI759">
        <v>2874895</v>
      </c>
      <c r="AJ759">
        <v>9.0410258461613383E-3</v>
      </c>
      <c r="AK759">
        <v>32819</v>
      </c>
      <c r="AL759">
        <v>1737723</v>
      </c>
      <c r="AM759">
        <v>1.8886209136899264E-2</v>
      </c>
      <c r="AN759">
        <v>42704</v>
      </c>
      <c r="AO759">
        <v>880552</v>
      </c>
      <c r="AP759">
        <v>4.8496851974670435E-2</v>
      </c>
      <c r="AQ759">
        <v>47991</v>
      </c>
      <c r="AR759">
        <v>347892</v>
      </c>
      <c r="AS759">
        <v>0.13794798385705909</v>
      </c>
      <c r="AT759">
        <v>17413</v>
      </c>
      <c r="AU759">
        <v>18365</v>
      </c>
      <c r="AV759">
        <v>2066455</v>
      </c>
      <c r="AW759">
        <v>2027010</v>
      </c>
      <c r="AX759">
        <f t="shared" si="35"/>
        <v>8.4265081988235888E-3</v>
      </c>
      <c r="AY759">
        <f t="shared" si="35"/>
        <v>9.0601427718659498E-3</v>
      </c>
    </row>
    <row r="760" spans="1:51" x14ac:dyDescent="0.35">
      <c r="A760" t="str">
        <f t="shared" si="33"/>
        <v>2017-Oregon</v>
      </c>
      <c r="B760" t="s">
        <v>43</v>
      </c>
      <c r="C760">
        <v>2017</v>
      </c>
      <c r="D760">
        <v>36624</v>
      </c>
      <c r="E760">
        <v>4142776</v>
      </c>
      <c r="F760">
        <f t="shared" si="34"/>
        <v>8.8404490129323915E-3</v>
      </c>
      <c r="G760">
        <v>443</v>
      </c>
      <c r="H760">
        <v>783</v>
      </c>
      <c r="I760">
        <v>552</v>
      </c>
      <c r="J760">
        <v>34846</v>
      </c>
      <c r="K760">
        <v>91652</v>
      </c>
      <c r="L760">
        <v>236022</v>
      </c>
      <c r="M760">
        <v>117380</v>
      </c>
      <c r="N760">
        <v>3697722</v>
      </c>
      <c r="O760">
        <v>4.8335006328285249E-3</v>
      </c>
      <c r="P760">
        <v>3.3174873528738847E-3</v>
      </c>
      <c r="Q760">
        <v>4.7026750724143808E-3</v>
      </c>
      <c r="R760">
        <v>9.4236397436043059E-3</v>
      </c>
      <c r="S760">
        <v>263</v>
      </c>
      <c r="T760">
        <v>50052</v>
      </c>
      <c r="U760">
        <v>5.2545352833053621E-3</v>
      </c>
      <c r="V760">
        <v>284</v>
      </c>
      <c r="W760">
        <v>469436</v>
      </c>
      <c r="X760">
        <v>6.0498129670498218E-4</v>
      </c>
      <c r="Y760">
        <v>511</v>
      </c>
      <c r="Z760">
        <v>440736</v>
      </c>
      <c r="AA760">
        <v>1.159424235823713E-3</v>
      </c>
      <c r="AB760">
        <v>567</v>
      </c>
      <c r="AC760">
        <v>372699</v>
      </c>
      <c r="AD760">
        <v>1.5213349110139818E-3</v>
      </c>
      <c r="AE760">
        <v>1021</v>
      </c>
      <c r="AF760">
        <v>305312</v>
      </c>
      <c r="AG760">
        <v>3.3441201131956819E-3</v>
      </c>
      <c r="AH760">
        <v>1900</v>
      </c>
      <c r="AI760">
        <v>269589</v>
      </c>
      <c r="AJ760">
        <v>7.0477653019967428E-3</v>
      </c>
      <c r="AK760">
        <v>2644</v>
      </c>
      <c r="AL760">
        <v>163444</v>
      </c>
      <c r="AM760">
        <v>1.6176794498421479E-2</v>
      </c>
      <c r="AN760">
        <v>3916</v>
      </c>
      <c r="AO760">
        <v>85992</v>
      </c>
      <c r="AP760">
        <v>4.5539119918131921E-2</v>
      </c>
      <c r="AQ760">
        <v>5154</v>
      </c>
      <c r="AR760">
        <v>34199</v>
      </c>
      <c r="AS760">
        <v>0.15070616099885961</v>
      </c>
      <c r="AT760">
        <v>17947</v>
      </c>
      <c r="AU760">
        <v>18677</v>
      </c>
      <c r="AV760">
        <v>2089787</v>
      </c>
      <c r="AW760">
        <v>2052989</v>
      </c>
      <c r="AX760">
        <f t="shared" si="35"/>
        <v>8.5879565716506043E-3</v>
      </c>
      <c r="AY760">
        <f t="shared" si="35"/>
        <v>9.0974671564241216E-3</v>
      </c>
    </row>
    <row r="761" spans="1:51" x14ac:dyDescent="0.35">
      <c r="A761" t="str">
        <f t="shared" si="33"/>
        <v>2018-Oregon</v>
      </c>
      <c r="B761" t="s">
        <v>43</v>
      </c>
      <c r="C761">
        <v>2018</v>
      </c>
      <c r="D761">
        <v>36187</v>
      </c>
      <c r="E761">
        <v>4190713</v>
      </c>
      <c r="F761">
        <f t="shared" si="34"/>
        <v>8.6350461126782005E-3</v>
      </c>
      <c r="G761">
        <v>408</v>
      </c>
      <c r="H761">
        <v>803</v>
      </c>
      <c r="I761">
        <v>611</v>
      </c>
      <c r="J761">
        <v>34365</v>
      </c>
      <c r="K761">
        <v>93400</v>
      </c>
      <c r="L761">
        <v>247156</v>
      </c>
      <c r="M761">
        <v>121398</v>
      </c>
      <c r="N761">
        <v>3728759</v>
      </c>
      <c r="O761">
        <v>4.3683083511777306E-3</v>
      </c>
      <c r="P761">
        <v>3.2489601709042061E-3</v>
      </c>
      <c r="Q761">
        <v>5.0330318456646731E-3</v>
      </c>
      <c r="R761">
        <v>9.2162030316252676E-3</v>
      </c>
      <c r="S761">
        <v>26</v>
      </c>
      <c r="T761">
        <v>6015</v>
      </c>
      <c r="U761">
        <v>4.3225270157938485E-3</v>
      </c>
      <c r="V761">
        <v>54</v>
      </c>
      <c r="W761">
        <v>89876</v>
      </c>
      <c r="X761">
        <v>6.0082780720103254E-4</v>
      </c>
      <c r="Y761">
        <v>60</v>
      </c>
      <c r="Z761">
        <v>71906</v>
      </c>
      <c r="AA761">
        <v>8.3442271854921701E-4</v>
      </c>
      <c r="AB761">
        <v>125</v>
      </c>
      <c r="AC761">
        <v>72987</v>
      </c>
      <c r="AD761">
        <v>1.7126337566963979E-3</v>
      </c>
      <c r="AE761">
        <v>330</v>
      </c>
      <c r="AF761">
        <v>94354</v>
      </c>
      <c r="AG761">
        <v>3.4974669860313289E-3</v>
      </c>
      <c r="AH761">
        <v>630</v>
      </c>
      <c r="AI761">
        <v>95257</v>
      </c>
      <c r="AJ761">
        <v>6.6136871830941562E-3</v>
      </c>
      <c r="AK761">
        <v>996</v>
      </c>
      <c r="AL761">
        <v>59275</v>
      </c>
      <c r="AM761">
        <v>1.680303669337832E-2</v>
      </c>
      <c r="AN761">
        <v>1388</v>
      </c>
      <c r="AO761">
        <v>29360</v>
      </c>
      <c r="AP761">
        <v>4.7275204359673022E-2</v>
      </c>
      <c r="AQ761">
        <v>2013</v>
      </c>
      <c r="AR761">
        <v>13838</v>
      </c>
      <c r="AS761">
        <v>0.14546899841017488</v>
      </c>
      <c r="AT761">
        <v>17516</v>
      </c>
      <c r="AU761">
        <v>18671</v>
      </c>
      <c r="AV761">
        <v>2113219</v>
      </c>
      <c r="AW761">
        <v>2077494</v>
      </c>
      <c r="AX761">
        <f t="shared" si="35"/>
        <v>8.2887765063630412E-3</v>
      </c>
      <c r="AY761">
        <f t="shared" si="35"/>
        <v>8.987270240010321E-3</v>
      </c>
    </row>
    <row r="762" spans="1:51" x14ac:dyDescent="0.35">
      <c r="A762" t="str">
        <f t="shared" si="33"/>
        <v>1999-Pennsylvania</v>
      </c>
      <c r="B762" t="s">
        <v>44</v>
      </c>
      <c r="C762">
        <v>1999</v>
      </c>
      <c r="D762">
        <v>130283</v>
      </c>
      <c r="E762">
        <v>12263805</v>
      </c>
      <c r="F762">
        <f t="shared" si="34"/>
        <v>1.0623375045509937E-2</v>
      </c>
      <c r="G762">
        <v>37</v>
      </c>
      <c r="H762">
        <v>452</v>
      </c>
      <c r="I762">
        <v>12125</v>
      </c>
      <c r="J762">
        <v>117669</v>
      </c>
      <c r="K762">
        <v>21170</v>
      </c>
      <c r="L762">
        <v>228127</v>
      </c>
      <c r="M762">
        <v>1279925</v>
      </c>
      <c r="N762">
        <v>10734583</v>
      </c>
      <c r="O762">
        <v>1.7477562588568728E-3</v>
      </c>
      <c r="P762">
        <v>1.9813524922521228E-3</v>
      </c>
      <c r="Q762">
        <v>9.4732113209758384E-3</v>
      </c>
      <c r="R762">
        <v>1.0961674058507908E-2</v>
      </c>
      <c r="S762">
        <v>634</v>
      </c>
      <c r="T762">
        <v>102792</v>
      </c>
      <c r="U762">
        <v>6.167795159156355E-3</v>
      </c>
      <c r="V762">
        <v>653</v>
      </c>
      <c r="W762">
        <v>1138703</v>
      </c>
      <c r="X762">
        <v>5.7345945343078924E-4</v>
      </c>
      <c r="Y762">
        <v>1076</v>
      </c>
      <c r="Z762">
        <v>1160793</v>
      </c>
      <c r="AA762">
        <v>9.2695252297351897E-4</v>
      </c>
      <c r="AB762">
        <v>1584</v>
      </c>
      <c r="AC762">
        <v>1089286</v>
      </c>
      <c r="AD762">
        <v>1.4541635530062812E-3</v>
      </c>
      <c r="AE762">
        <v>4354</v>
      </c>
      <c r="AF762">
        <v>1188281</v>
      </c>
      <c r="AG762">
        <v>3.6641164842322648E-3</v>
      </c>
      <c r="AH762">
        <v>8301</v>
      </c>
      <c r="AI762">
        <v>1022922</v>
      </c>
      <c r="AJ762">
        <v>8.1149882395725181E-3</v>
      </c>
      <c r="AK762">
        <v>11480</v>
      </c>
      <c r="AL762">
        <v>648467</v>
      </c>
      <c r="AM762">
        <v>1.7703290992448342E-2</v>
      </c>
      <c r="AN762">
        <v>15311</v>
      </c>
      <c r="AO762">
        <v>321167</v>
      </c>
      <c r="AP762">
        <v>4.7673017464434392E-2</v>
      </c>
      <c r="AQ762">
        <v>19118</v>
      </c>
      <c r="AR762">
        <v>135747</v>
      </c>
      <c r="AS762">
        <v>0.14083552491031109</v>
      </c>
      <c r="AT762">
        <v>68394</v>
      </c>
      <c r="AU762">
        <v>61889</v>
      </c>
      <c r="AV762">
        <v>6347064</v>
      </c>
      <c r="AW762">
        <v>5916741</v>
      </c>
      <c r="AX762">
        <f t="shared" si="35"/>
        <v>1.0775690933634827E-2</v>
      </c>
      <c r="AY762">
        <f t="shared" si="35"/>
        <v>1.0459981263333987E-2</v>
      </c>
    </row>
    <row r="763" spans="1:51" x14ac:dyDescent="0.35">
      <c r="A763" t="str">
        <f t="shared" si="33"/>
        <v>2000-Pennsylvania</v>
      </c>
      <c r="B763" t="s">
        <v>44</v>
      </c>
      <c r="C763">
        <v>2000</v>
      </c>
      <c r="D763">
        <v>130813</v>
      </c>
      <c r="E763">
        <v>12281054</v>
      </c>
      <c r="F763">
        <f t="shared" si="34"/>
        <v>1.065161019567213E-2</v>
      </c>
      <c r="G763">
        <v>52</v>
      </c>
      <c r="H763">
        <v>485</v>
      </c>
      <c r="I763">
        <v>12104</v>
      </c>
      <c r="J763">
        <v>118172</v>
      </c>
      <c r="K763">
        <v>23648</v>
      </c>
      <c r="L763">
        <v>238261</v>
      </c>
      <c r="M763">
        <v>1293698</v>
      </c>
      <c r="N763">
        <v>10725447</v>
      </c>
      <c r="O763">
        <v>2.1989174560216509E-3</v>
      </c>
      <c r="P763">
        <v>2.0355828272356786E-3</v>
      </c>
      <c r="Q763">
        <v>9.3561248452111705E-3</v>
      </c>
      <c r="R763">
        <v>1.1017909090409006E-2</v>
      </c>
      <c r="S763">
        <v>388</v>
      </c>
      <c r="T763">
        <v>88252</v>
      </c>
      <c r="U763">
        <v>4.3965009291574127E-3</v>
      </c>
      <c r="V763">
        <v>547</v>
      </c>
      <c r="W763">
        <v>933416</v>
      </c>
      <c r="X763">
        <v>5.8601952398501848E-4</v>
      </c>
      <c r="Y763">
        <v>839</v>
      </c>
      <c r="Z763">
        <v>995914</v>
      </c>
      <c r="AA763">
        <v>8.4244221890645177E-4</v>
      </c>
      <c r="AB763">
        <v>1240</v>
      </c>
      <c r="AC763">
        <v>913483</v>
      </c>
      <c r="AD763">
        <v>1.3574417914728571E-3</v>
      </c>
      <c r="AE763">
        <v>3226</v>
      </c>
      <c r="AF763">
        <v>951348</v>
      </c>
      <c r="AG763">
        <v>3.3909778545810785E-3</v>
      </c>
      <c r="AH763">
        <v>6722</v>
      </c>
      <c r="AI763">
        <v>897344</v>
      </c>
      <c r="AJ763">
        <v>7.4909956493830684E-3</v>
      </c>
      <c r="AK763">
        <v>8819</v>
      </c>
      <c r="AL763">
        <v>557905</v>
      </c>
      <c r="AM763">
        <v>1.5807350713831207E-2</v>
      </c>
      <c r="AN763">
        <v>11798</v>
      </c>
      <c r="AO763">
        <v>267002</v>
      </c>
      <c r="AP763">
        <v>4.418693492932637E-2</v>
      </c>
      <c r="AQ763">
        <v>17523</v>
      </c>
      <c r="AR763">
        <v>126177</v>
      </c>
      <c r="AS763">
        <v>0.13887634037899141</v>
      </c>
      <c r="AT763">
        <v>68852</v>
      </c>
      <c r="AU763">
        <v>61961</v>
      </c>
      <c r="AV763">
        <v>6351391</v>
      </c>
      <c r="AW763">
        <v>5929663</v>
      </c>
      <c r="AX763">
        <f t="shared" si="35"/>
        <v>1.0840459987426377E-2</v>
      </c>
      <c r="AY763">
        <f t="shared" si="35"/>
        <v>1.0449329076542798E-2</v>
      </c>
    </row>
    <row r="764" spans="1:51" x14ac:dyDescent="0.35">
      <c r="A764" t="str">
        <f t="shared" si="33"/>
        <v>2001-Pennsylvania</v>
      </c>
      <c r="B764" t="s">
        <v>44</v>
      </c>
      <c r="C764">
        <v>2001</v>
      </c>
      <c r="D764">
        <v>129729</v>
      </c>
      <c r="E764">
        <v>12298970</v>
      </c>
      <c r="F764">
        <f t="shared" si="34"/>
        <v>1.0547956454890125E-2</v>
      </c>
      <c r="G764">
        <v>50</v>
      </c>
      <c r="H764">
        <v>510</v>
      </c>
      <c r="I764">
        <v>11994</v>
      </c>
      <c r="J764">
        <v>117175</v>
      </c>
      <c r="K764">
        <v>25802</v>
      </c>
      <c r="L764">
        <v>253927</v>
      </c>
      <c r="M764">
        <v>1311557</v>
      </c>
      <c r="N764">
        <v>10707684</v>
      </c>
      <c r="O764">
        <v>1.9378342764126812E-3</v>
      </c>
      <c r="P764">
        <v>2.0084512477995644E-3</v>
      </c>
      <c r="Q764">
        <v>9.144856075641394E-3</v>
      </c>
      <c r="R764">
        <v>1.0943076019053232E-2</v>
      </c>
      <c r="S764">
        <v>158</v>
      </c>
      <c r="T764">
        <v>20317</v>
      </c>
      <c r="U764">
        <v>7.7767386917359845E-3</v>
      </c>
      <c r="V764">
        <v>178</v>
      </c>
      <c r="W764">
        <v>237594</v>
      </c>
      <c r="X764">
        <v>7.4917716777359695E-4</v>
      </c>
      <c r="Y764">
        <v>425</v>
      </c>
      <c r="Z764">
        <v>219405</v>
      </c>
      <c r="AA764">
        <v>1.9370570406326199E-3</v>
      </c>
      <c r="AB764">
        <v>664</v>
      </c>
      <c r="AC764">
        <v>231626</v>
      </c>
      <c r="AD764">
        <v>2.8666902679319248E-3</v>
      </c>
      <c r="AE764">
        <v>1597</v>
      </c>
      <c r="AF764">
        <v>257708</v>
      </c>
      <c r="AG764">
        <v>6.196936067176805E-3</v>
      </c>
      <c r="AH764">
        <v>3053</v>
      </c>
      <c r="AI764">
        <v>271930</v>
      </c>
      <c r="AJ764">
        <v>1.1227154046997388E-2</v>
      </c>
      <c r="AK764">
        <v>4359</v>
      </c>
      <c r="AL764">
        <v>183346</v>
      </c>
      <c r="AM764">
        <v>2.3774721019275032E-2</v>
      </c>
      <c r="AN764">
        <v>5415</v>
      </c>
      <c r="AO764">
        <v>98291</v>
      </c>
      <c r="AP764">
        <v>5.5091513973812456E-2</v>
      </c>
      <c r="AQ764">
        <v>5915</v>
      </c>
      <c r="AR764">
        <v>38404</v>
      </c>
      <c r="AS764">
        <v>0.15402041454015206</v>
      </c>
      <c r="AT764">
        <v>68166</v>
      </c>
      <c r="AU764">
        <v>61563</v>
      </c>
      <c r="AV764">
        <v>6354395</v>
      </c>
      <c r="AW764">
        <v>5944575</v>
      </c>
      <c r="AX764">
        <f t="shared" si="35"/>
        <v>1.0727378452236602E-2</v>
      </c>
      <c r="AY764">
        <f t="shared" si="35"/>
        <v>1.0356165074879197E-2</v>
      </c>
    </row>
    <row r="765" spans="1:51" x14ac:dyDescent="0.35">
      <c r="A765" t="str">
        <f t="shared" si="33"/>
        <v>2002-Pennsylvania</v>
      </c>
      <c r="B765" t="s">
        <v>44</v>
      </c>
      <c r="C765">
        <v>2002</v>
      </c>
      <c r="D765">
        <v>130223</v>
      </c>
      <c r="E765">
        <v>12331031</v>
      </c>
      <c r="F765">
        <f t="shared" si="34"/>
        <v>1.0560593027460558E-2</v>
      </c>
      <c r="G765">
        <v>53</v>
      </c>
      <c r="H765">
        <v>506</v>
      </c>
      <c r="I765">
        <v>11985</v>
      </c>
      <c r="J765">
        <v>117679</v>
      </c>
      <c r="K765">
        <v>27959</v>
      </c>
      <c r="L765">
        <v>268041</v>
      </c>
      <c r="M765">
        <v>1329750</v>
      </c>
      <c r="N765">
        <v>10705281</v>
      </c>
      <c r="O765">
        <v>1.8956328910189921E-3</v>
      </c>
      <c r="P765">
        <v>1.8877709007204121E-3</v>
      </c>
      <c r="Q765">
        <v>9.0129723632261707E-3</v>
      </c>
      <c r="R765">
        <v>1.0992611964132469E-2</v>
      </c>
      <c r="S765">
        <v>416</v>
      </c>
      <c r="T765">
        <v>67277</v>
      </c>
      <c r="U765">
        <v>6.1833910548924594E-3</v>
      </c>
      <c r="V765">
        <v>466</v>
      </c>
      <c r="W765">
        <v>784037</v>
      </c>
      <c r="X765">
        <v>5.9435970496290352E-4</v>
      </c>
      <c r="Y765">
        <v>749</v>
      </c>
      <c r="Z765">
        <v>732214</v>
      </c>
      <c r="AA765">
        <v>1.0229249918739603E-3</v>
      </c>
      <c r="AB765">
        <v>1082</v>
      </c>
      <c r="AC765">
        <v>694378</v>
      </c>
      <c r="AD765">
        <v>1.5582290913594612E-3</v>
      </c>
      <c r="AE765">
        <v>2953</v>
      </c>
      <c r="AF765">
        <v>833950</v>
      </c>
      <c r="AG765">
        <v>3.5409796750404702E-3</v>
      </c>
      <c r="AH765">
        <v>5706</v>
      </c>
      <c r="AI765">
        <v>765445</v>
      </c>
      <c r="AJ765">
        <v>7.454487259045392E-3</v>
      </c>
      <c r="AK765">
        <v>7930</v>
      </c>
      <c r="AL765">
        <v>462631</v>
      </c>
      <c r="AM765">
        <v>1.7141090847781492E-2</v>
      </c>
      <c r="AN765">
        <v>12136</v>
      </c>
      <c r="AO765">
        <v>261321</v>
      </c>
      <c r="AP765">
        <v>4.6440967239525337E-2</v>
      </c>
      <c r="AQ765">
        <v>18441</v>
      </c>
      <c r="AR765">
        <v>126015</v>
      </c>
      <c r="AS765">
        <v>0.14633972146173074</v>
      </c>
      <c r="AT765">
        <v>68470</v>
      </c>
      <c r="AU765">
        <v>61753</v>
      </c>
      <c r="AV765">
        <v>6363832</v>
      </c>
      <c r="AW765">
        <v>5967199</v>
      </c>
      <c r="AX765">
        <f t="shared" si="35"/>
        <v>1.075924065877289E-2</v>
      </c>
      <c r="AY765">
        <f t="shared" si="35"/>
        <v>1.0348741511720994E-2</v>
      </c>
    </row>
    <row r="766" spans="1:51" x14ac:dyDescent="0.35">
      <c r="A766" t="str">
        <f t="shared" si="33"/>
        <v>2003-Pennsylvania</v>
      </c>
      <c r="B766" t="s">
        <v>44</v>
      </c>
      <c r="C766">
        <v>2003</v>
      </c>
      <c r="D766">
        <v>129769</v>
      </c>
      <c r="E766">
        <v>12374658</v>
      </c>
      <c r="F766">
        <f t="shared" si="34"/>
        <v>1.0486673651910219E-2</v>
      </c>
      <c r="G766">
        <v>41</v>
      </c>
      <c r="H766">
        <v>516</v>
      </c>
      <c r="I766">
        <v>12131</v>
      </c>
      <c r="J766">
        <v>117081</v>
      </c>
      <c r="K766">
        <v>30221</v>
      </c>
      <c r="L766">
        <v>282881</v>
      </c>
      <c r="M766">
        <v>1349739</v>
      </c>
      <c r="N766">
        <v>10711817</v>
      </c>
      <c r="O766">
        <v>1.3566725124913139E-3</v>
      </c>
      <c r="P766">
        <v>1.8240885743475172E-3</v>
      </c>
      <c r="Q766">
        <v>8.9876635408771624E-3</v>
      </c>
      <c r="R766">
        <v>1.093007843580599E-2</v>
      </c>
      <c r="S766">
        <v>35</v>
      </c>
      <c r="T766">
        <v>7586</v>
      </c>
      <c r="U766">
        <v>4.6137621935143681E-3</v>
      </c>
      <c r="V766">
        <v>67</v>
      </c>
      <c r="W766">
        <v>80908</v>
      </c>
      <c r="X766">
        <v>8.2810105304790627E-4</v>
      </c>
      <c r="Y766">
        <v>118</v>
      </c>
      <c r="Z766">
        <v>81827</v>
      </c>
      <c r="AA766">
        <v>1.4420667994671686E-3</v>
      </c>
      <c r="AB766">
        <v>129</v>
      </c>
      <c r="AC766">
        <v>69228</v>
      </c>
      <c r="AD766">
        <v>1.8634078696481192E-3</v>
      </c>
      <c r="AE766">
        <v>342</v>
      </c>
      <c r="AF766">
        <v>76258</v>
      </c>
      <c r="AG766">
        <v>4.48477536783026E-3</v>
      </c>
      <c r="AH766">
        <v>617</v>
      </c>
      <c r="AI766">
        <v>80411</v>
      </c>
      <c r="AJ766">
        <v>7.6730795537923915E-3</v>
      </c>
      <c r="AK766">
        <v>798</v>
      </c>
      <c r="AL766">
        <v>45814</v>
      </c>
      <c r="AM766">
        <v>1.7418256428166062E-2</v>
      </c>
      <c r="AN766">
        <v>1079</v>
      </c>
      <c r="AO766">
        <v>23132</v>
      </c>
      <c r="AP766">
        <v>4.664533978903683E-2</v>
      </c>
      <c r="AQ766">
        <v>1311</v>
      </c>
      <c r="AR766">
        <v>9743</v>
      </c>
      <c r="AS766">
        <v>0.13455814430873447</v>
      </c>
      <c r="AT766">
        <v>67857</v>
      </c>
      <c r="AU766">
        <v>61912</v>
      </c>
      <c r="AV766">
        <v>6377894</v>
      </c>
      <c r="AW766">
        <v>5996764</v>
      </c>
      <c r="AX766">
        <f t="shared" si="35"/>
        <v>1.0639405421287967E-2</v>
      </c>
      <c r="AY766">
        <f t="shared" si="35"/>
        <v>1.0324234870673583E-2</v>
      </c>
    </row>
    <row r="767" spans="1:51" x14ac:dyDescent="0.35">
      <c r="A767" t="str">
        <f t="shared" si="33"/>
        <v>2004-Pennsylvania</v>
      </c>
      <c r="B767" t="s">
        <v>44</v>
      </c>
      <c r="C767">
        <v>2004</v>
      </c>
      <c r="D767">
        <v>127640</v>
      </c>
      <c r="E767">
        <v>12410722</v>
      </c>
      <c r="F767">
        <f t="shared" si="34"/>
        <v>1.0284655477739329E-2</v>
      </c>
      <c r="G767">
        <v>57</v>
      </c>
      <c r="H767">
        <v>568</v>
      </c>
      <c r="I767">
        <v>11613</v>
      </c>
      <c r="J767">
        <v>115402</v>
      </c>
      <c r="K767">
        <v>32610</v>
      </c>
      <c r="L767">
        <v>297339</v>
      </c>
      <c r="M767">
        <v>1372319</v>
      </c>
      <c r="N767">
        <v>10708454</v>
      </c>
      <c r="O767">
        <v>1.7479300827966881E-3</v>
      </c>
      <c r="P767">
        <v>1.9102774947114237E-3</v>
      </c>
      <c r="Q767">
        <v>8.4623181636339657E-3</v>
      </c>
      <c r="R767">
        <v>1.0776719029656382E-2</v>
      </c>
      <c r="S767">
        <v>516</v>
      </c>
      <c r="T767">
        <v>57854</v>
      </c>
      <c r="U767">
        <v>8.9190030075707808E-3</v>
      </c>
      <c r="V767">
        <v>595</v>
      </c>
      <c r="W767">
        <v>671198</v>
      </c>
      <c r="X767">
        <v>8.864746319267936E-4</v>
      </c>
      <c r="Y767">
        <v>1006</v>
      </c>
      <c r="Z767">
        <v>626387</v>
      </c>
      <c r="AA767">
        <v>1.6060358851636449E-3</v>
      </c>
      <c r="AB767">
        <v>1733</v>
      </c>
      <c r="AC767">
        <v>605590</v>
      </c>
      <c r="AD767">
        <v>2.8616720883766246E-3</v>
      </c>
      <c r="AE767">
        <v>3780</v>
      </c>
      <c r="AF767">
        <v>656585</v>
      </c>
      <c r="AG767">
        <v>5.7570611573520567E-3</v>
      </c>
      <c r="AH767">
        <v>7572</v>
      </c>
      <c r="AI767">
        <v>629476</v>
      </c>
      <c r="AJ767">
        <v>1.2029052735926389E-2</v>
      </c>
      <c r="AK767">
        <v>10044</v>
      </c>
      <c r="AL767">
        <v>435428</v>
      </c>
      <c r="AM767">
        <v>2.3066959405458536E-2</v>
      </c>
      <c r="AN767">
        <v>12290</v>
      </c>
      <c r="AO767">
        <v>224937</v>
      </c>
      <c r="AP767">
        <v>5.4637520728026072E-2</v>
      </c>
      <c r="AQ767">
        <v>12477</v>
      </c>
      <c r="AR767">
        <v>83567</v>
      </c>
      <c r="AS767">
        <v>0.14930534780475546</v>
      </c>
      <c r="AT767">
        <v>67002</v>
      </c>
      <c r="AU767">
        <v>60638</v>
      </c>
      <c r="AV767">
        <v>6390749</v>
      </c>
      <c r="AW767">
        <v>6019973</v>
      </c>
      <c r="AX767">
        <f t="shared" si="35"/>
        <v>1.0484217108198116E-2</v>
      </c>
      <c r="AY767">
        <f t="shared" si="35"/>
        <v>1.0072802652104917E-2</v>
      </c>
    </row>
    <row r="768" spans="1:51" x14ac:dyDescent="0.35">
      <c r="A768" t="str">
        <f t="shared" si="33"/>
        <v>2005-Pennsylvania</v>
      </c>
      <c r="B768" t="s">
        <v>44</v>
      </c>
      <c r="C768">
        <v>2005</v>
      </c>
      <c r="D768">
        <v>129532</v>
      </c>
      <c r="E768">
        <v>12449990</v>
      </c>
      <c r="F768">
        <f t="shared" si="34"/>
        <v>1.040418506360246E-2</v>
      </c>
      <c r="G768">
        <v>56</v>
      </c>
      <c r="H768">
        <v>573</v>
      </c>
      <c r="I768">
        <v>12056</v>
      </c>
      <c r="J768">
        <v>116847</v>
      </c>
      <c r="K768">
        <v>34919</v>
      </c>
      <c r="L768">
        <v>312561</v>
      </c>
      <c r="M768">
        <v>1395186</v>
      </c>
      <c r="N768">
        <v>10707324</v>
      </c>
      <c r="O768">
        <v>1.6037114464904493E-3</v>
      </c>
      <c r="P768">
        <v>1.8332421511320989E-3</v>
      </c>
      <c r="Q768">
        <v>8.6411417545760923E-3</v>
      </c>
      <c r="R768">
        <v>1.0912810707885556E-2</v>
      </c>
      <c r="S768">
        <v>75</v>
      </c>
      <c r="T768">
        <v>11157</v>
      </c>
      <c r="U768">
        <v>6.7222371605270238E-3</v>
      </c>
      <c r="V768">
        <v>107</v>
      </c>
      <c r="W768">
        <v>111887</v>
      </c>
      <c r="X768">
        <v>9.5632200344990931E-4</v>
      </c>
      <c r="Y768">
        <v>165</v>
      </c>
      <c r="Z768">
        <v>118396</v>
      </c>
      <c r="AA768">
        <v>1.3936281631136188E-3</v>
      </c>
      <c r="AB768">
        <v>186</v>
      </c>
      <c r="AC768">
        <v>89980</v>
      </c>
      <c r="AD768">
        <v>2.0671260280062235E-3</v>
      </c>
      <c r="AE768">
        <v>448</v>
      </c>
      <c r="AF768">
        <v>97583</v>
      </c>
      <c r="AG768">
        <v>4.5909635899695645E-3</v>
      </c>
      <c r="AH768">
        <v>786</v>
      </c>
      <c r="AI768">
        <v>93050</v>
      </c>
      <c r="AJ768">
        <v>8.4470714669532508E-3</v>
      </c>
      <c r="AK768">
        <v>761</v>
      </c>
      <c r="AL768">
        <v>46606</v>
      </c>
      <c r="AM768">
        <v>1.6328369737801999E-2</v>
      </c>
      <c r="AN768">
        <v>840</v>
      </c>
      <c r="AO768">
        <v>16876</v>
      </c>
      <c r="AP768">
        <v>4.9774828158331355E-2</v>
      </c>
      <c r="AQ768">
        <v>732</v>
      </c>
      <c r="AR768">
        <v>5931</v>
      </c>
      <c r="AS768">
        <v>0.12341932220536166</v>
      </c>
      <c r="AT768">
        <v>67848</v>
      </c>
      <c r="AU768">
        <v>61684</v>
      </c>
      <c r="AV768">
        <v>6405053</v>
      </c>
      <c r="AW768">
        <v>6044937</v>
      </c>
      <c r="AX768">
        <f t="shared" si="35"/>
        <v>1.0592886585013426E-2</v>
      </c>
      <c r="AY768">
        <f t="shared" si="35"/>
        <v>1.0204241996235859E-2</v>
      </c>
    </row>
    <row r="769" spans="1:51" x14ac:dyDescent="0.35">
      <c r="A769" t="str">
        <f t="shared" si="33"/>
        <v>2006-Pennsylvania</v>
      </c>
      <c r="B769" t="s">
        <v>44</v>
      </c>
      <c r="C769">
        <v>2006</v>
      </c>
      <c r="D769">
        <v>125539</v>
      </c>
      <c r="E769">
        <v>12510809</v>
      </c>
      <c r="F769">
        <f t="shared" si="34"/>
        <v>1.0034443016434828E-2</v>
      </c>
      <c r="G769">
        <v>47</v>
      </c>
      <c r="H769">
        <v>617</v>
      </c>
      <c r="I769">
        <v>11877</v>
      </c>
      <c r="J769">
        <v>112998</v>
      </c>
      <c r="K769">
        <v>37299</v>
      </c>
      <c r="L769">
        <v>328092</v>
      </c>
      <c r="M769">
        <v>1421259</v>
      </c>
      <c r="N769">
        <v>10724159</v>
      </c>
      <c r="O769">
        <v>1.2600874018070189E-3</v>
      </c>
      <c r="P769">
        <v>1.8805700840008291E-3</v>
      </c>
      <c r="Q769">
        <v>8.3566753139294112E-3</v>
      </c>
      <c r="R769">
        <v>1.0536770295927167E-2</v>
      </c>
      <c r="S769">
        <v>534</v>
      </c>
      <c r="T769">
        <v>85876</v>
      </c>
      <c r="U769">
        <v>6.2182682006614188E-3</v>
      </c>
      <c r="V769">
        <v>640</v>
      </c>
      <c r="W769">
        <v>943741</v>
      </c>
      <c r="X769">
        <v>6.7815216251068883E-4</v>
      </c>
      <c r="Y769">
        <v>1076</v>
      </c>
      <c r="Z769">
        <v>897745</v>
      </c>
      <c r="AA769">
        <v>1.1985586107413576E-3</v>
      </c>
      <c r="AB769">
        <v>1594</v>
      </c>
      <c r="AC769">
        <v>836593</v>
      </c>
      <c r="AD769">
        <v>1.905347044500731E-3</v>
      </c>
      <c r="AE769">
        <v>3424</v>
      </c>
      <c r="AF769">
        <v>839503</v>
      </c>
      <c r="AG769">
        <v>4.0786036500167358E-3</v>
      </c>
      <c r="AH769">
        <v>6703</v>
      </c>
      <c r="AI769">
        <v>793914</v>
      </c>
      <c r="AJ769">
        <v>8.4429799701227094E-3</v>
      </c>
      <c r="AK769">
        <v>9902</v>
      </c>
      <c r="AL769">
        <v>622486</v>
      </c>
      <c r="AM769">
        <v>1.590718506119013E-2</v>
      </c>
      <c r="AN769">
        <v>12486</v>
      </c>
      <c r="AO769">
        <v>322959</v>
      </c>
      <c r="AP769">
        <v>3.8661254214931308E-2</v>
      </c>
      <c r="AQ769">
        <v>14946</v>
      </c>
      <c r="AR769">
        <v>124772</v>
      </c>
      <c r="AS769">
        <v>0.11978649055877921</v>
      </c>
      <c r="AT769">
        <v>65244</v>
      </c>
      <c r="AU769">
        <v>60295</v>
      </c>
      <c r="AV769">
        <v>6429312</v>
      </c>
      <c r="AW769">
        <v>6081497</v>
      </c>
      <c r="AX769">
        <f t="shared" si="35"/>
        <v>1.0147897628859821E-2</v>
      </c>
      <c r="AY769">
        <f t="shared" si="35"/>
        <v>9.9144996700647886E-3</v>
      </c>
    </row>
    <row r="770" spans="1:51" x14ac:dyDescent="0.35">
      <c r="A770" t="str">
        <f t="shared" si="33"/>
        <v>2007-Pennsylvania</v>
      </c>
      <c r="B770" t="s">
        <v>44</v>
      </c>
      <c r="C770">
        <v>2007</v>
      </c>
      <c r="D770">
        <v>125104</v>
      </c>
      <c r="E770">
        <v>12563937</v>
      </c>
      <c r="F770">
        <f t="shared" si="34"/>
        <v>9.9573883568502448E-3</v>
      </c>
      <c r="G770">
        <v>44</v>
      </c>
      <c r="H770">
        <v>676</v>
      </c>
      <c r="I770">
        <v>11751</v>
      </c>
      <c r="J770">
        <v>112633</v>
      </c>
      <c r="K770">
        <v>40012</v>
      </c>
      <c r="L770">
        <v>342928</v>
      </c>
      <c r="M770">
        <v>1445762</v>
      </c>
      <c r="N770">
        <v>10735235</v>
      </c>
      <c r="O770">
        <v>1.0996700989703088E-3</v>
      </c>
      <c r="P770">
        <v>1.9712592730835627E-3</v>
      </c>
      <c r="Q770">
        <v>8.1278938027144164E-3</v>
      </c>
      <c r="R770">
        <v>1.0491898873196535E-2</v>
      </c>
      <c r="S770">
        <v>290</v>
      </c>
      <c r="T770">
        <v>37936</v>
      </c>
      <c r="U770">
        <v>7.6444538169548716E-3</v>
      </c>
      <c r="V770">
        <v>327</v>
      </c>
      <c r="W770">
        <v>405599</v>
      </c>
      <c r="X770">
        <v>8.0621500546105879E-4</v>
      </c>
      <c r="Y770">
        <v>591</v>
      </c>
      <c r="Z770">
        <v>386530</v>
      </c>
      <c r="AA770">
        <v>1.5289886942798747E-3</v>
      </c>
      <c r="AB770">
        <v>981</v>
      </c>
      <c r="AC770">
        <v>364642</v>
      </c>
      <c r="AD770">
        <v>2.6903099478392508E-3</v>
      </c>
      <c r="AE770">
        <v>2278</v>
      </c>
      <c r="AF770">
        <v>385750</v>
      </c>
      <c r="AG770">
        <v>5.9053791315618921E-3</v>
      </c>
      <c r="AH770">
        <v>4369</v>
      </c>
      <c r="AI770">
        <v>369673</v>
      </c>
      <c r="AJ770">
        <v>1.1818553153733164E-2</v>
      </c>
      <c r="AK770">
        <v>6167</v>
      </c>
      <c r="AL770">
        <v>270213</v>
      </c>
      <c r="AM770">
        <v>2.2822736137787597E-2</v>
      </c>
      <c r="AN770">
        <v>7492</v>
      </c>
      <c r="AO770">
        <v>140928</v>
      </c>
      <c r="AP770">
        <v>5.3161898274296092E-2</v>
      </c>
      <c r="AQ770">
        <v>7847</v>
      </c>
      <c r="AR770">
        <v>55050</v>
      </c>
      <c r="AS770">
        <v>0.14254314259763851</v>
      </c>
      <c r="AT770">
        <v>64915</v>
      </c>
      <c r="AU770">
        <v>60189</v>
      </c>
      <c r="AV770">
        <v>6452087</v>
      </c>
      <c r="AW770">
        <v>6111850</v>
      </c>
      <c r="AX770">
        <f t="shared" si="35"/>
        <v>1.0061085661120192E-2</v>
      </c>
      <c r="AY770">
        <f t="shared" si="35"/>
        <v>9.8479183880494457E-3</v>
      </c>
    </row>
    <row r="771" spans="1:51" x14ac:dyDescent="0.35">
      <c r="A771" t="str">
        <f t="shared" ref="A771:A834" si="36">CONCATENATE(C771,"-",B771)</f>
        <v>2008-Pennsylvania</v>
      </c>
      <c r="B771" t="s">
        <v>44</v>
      </c>
      <c r="C771">
        <v>2008</v>
      </c>
      <c r="D771">
        <v>127462</v>
      </c>
      <c r="E771">
        <v>12612285</v>
      </c>
      <c r="F771">
        <f t="shared" ref="F771:F834" si="37">IFERROR(D771/E771,0)</f>
        <v>1.0106178222265038E-2</v>
      </c>
      <c r="G771">
        <v>42</v>
      </c>
      <c r="H771">
        <v>691</v>
      </c>
      <c r="I771">
        <v>11705</v>
      </c>
      <c r="J771">
        <v>115024</v>
      </c>
      <c r="K771">
        <v>42692</v>
      </c>
      <c r="L771">
        <v>356895</v>
      </c>
      <c r="M771">
        <v>1469600</v>
      </c>
      <c r="N771">
        <v>10743098</v>
      </c>
      <c r="O771">
        <v>9.8379087416846246E-4</v>
      </c>
      <c r="P771">
        <v>1.9361436837164992E-3</v>
      </c>
      <c r="Q771">
        <v>7.9647523135547085E-3</v>
      </c>
      <c r="R771">
        <v>1.0706781228282568E-2</v>
      </c>
      <c r="S771">
        <v>2163</v>
      </c>
      <c r="T771">
        <v>502993</v>
      </c>
      <c r="U771">
        <v>4.3002586517108584E-3</v>
      </c>
      <c r="V771">
        <v>2892</v>
      </c>
      <c r="W771">
        <v>5551583</v>
      </c>
      <c r="X771">
        <v>5.2093249799201415E-4</v>
      </c>
      <c r="Y771">
        <v>4502</v>
      </c>
      <c r="Z771">
        <v>5723386</v>
      </c>
      <c r="AA771">
        <v>7.8659730446277779E-4</v>
      </c>
      <c r="AB771">
        <v>6709</v>
      </c>
      <c r="AC771">
        <v>5175338</v>
      </c>
      <c r="AD771">
        <v>1.2963404515801673E-3</v>
      </c>
      <c r="AE771">
        <v>16665</v>
      </c>
      <c r="AF771">
        <v>5243544</v>
      </c>
      <c r="AG771">
        <v>3.1781939848316331E-3</v>
      </c>
      <c r="AH771">
        <v>32473</v>
      </c>
      <c r="AI771">
        <v>4519600</v>
      </c>
      <c r="AJ771">
        <v>7.1849278697229844E-3</v>
      </c>
      <c r="AK771">
        <v>41258</v>
      </c>
      <c r="AL771">
        <v>2834360</v>
      </c>
      <c r="AM771">
        <v>1.4556372514430066E-2</v>
      </c>
      <c r="AN771">
        <v>56404</v>
      </c>
      <c r="AO771">
        <v>1470037</v>
      </c>
      <c r="AP771">
        <v>3.8369102274296497E-2</v>
      </c>
      <c r="AQ771">
        <v>81971</v>
      </c>
      <c r="AR771">
        <v>688650</v>
      </c>
      <c r="AS771">
        <v>0.11903143832135338</v>
      </c>
      <c r="AT771">
        <v>66180</v>
      </c>
      <c r="AU771">
        <v>61282</v>
      </c>
      <c r="AV771">
        <v>6473295</v>
      </c>
      <c r="AW771">
        <v>6138990</v>
      </c>
      <c r="AX771">
        <f t="shared" ref="AX771:AY834" si="38">IFERROR(AT771/AV771,0)</f>
        <v>1.0223541488530956E-2</v>
      </c>
      <c r="AY771">
        <f t="shared" si="38"/>
        <v>9.9824238189018064E-3</v>
      </c>
    </row>
    <row r="772" spans="1:51" x14ac:dyDescent="0.35">
      <c r="A772" t="str">
        <f t="shared" si="36"/>
        <v>2009-Pennsylvania</v>
      </c>
      <c r="B772" t="s">
        <v>44</v>
      </c>
      <c r="C772">
        <v>2009</v>
      </c>
      <c r="D772">
        <v>124780</v>
      </c>
      <c r="E772">
        <v>12666858</v>
      </c>
      <c r="F772">
        <f t="shared" si="37"/>
        <v>9.8509038310842355E-3</v>
      </c>
      <c r="G772">
        <v>42</v>
      </c>
      <c r="H772">
        <v>694</v>
      </c>
      <c r="I772">
        <v>11762</v>
      </c>
      <c r="J772">
        <v>112282</v>
      </c>
      <c r="K772">
        <v>45429</v>
      </c>
      <c r="L772">
        <v>370947</v>
      </c>
      <c r="M772">
        <v>1492281</v>
      </c>
      <c r="N772">
        <v>10758201</v>
      </c>
      <c r="O772">
        <v>9.2451958000396223E-4</v>
      </c>
      <c r="P772">
        <v>1.8708872156938863E-3</v>
      </c>
      <c r="Q772">
        <v>7.881893557580644E-3</v>
      </c>
      <c r="R772">
        <v>1.0436875087200918E-2</v>
      </c>
      <c r="S772">
        <v>315</v>
      </c>
      <c r="T772">
        <v>66471</v>
      </c>
      <c r="U772">
        <v>4.7389086970257704E-3</v>
      </c>
      <c r="V772">
        <v>470</v>
      </c>
      <c r="W772">
        <v>726220</v>
      </c>
      <c r="X772">
        <v>6.4718680289719372E-4</v>
      </c>
      <c r="Y772">
        <v>815</v>
      </c>
      <c r="Z772">
        <v>798927</v>
      </c>
      <c r="AA772">
        <v>1.0201182335807903E-3</v>
      </c>
      <c r="AB772">
        <v>1176</v>
      </c>
      <c r="AC772">
        <v>722553</v>
      </c>
      <c r="AD772">
        <v>1.6275622687885872E-3</v>
      </c>
      <c r="AE772">
        <v>2395</v>
      </c>
      <c r="AF772">
        <v>714315</v>
      </c>
      <c r="AG772">
        <v>3.352862532636162E-3</v>
      </c>
      <c r="AH772">
        <v>4736</v>
      </c>
      <c r="AI772">
        <v>670286</v>
      </c>
      <c r="AJ772">
        <v>7.0656406369818256E-3</v>
      </c>
      <c r="AK772">
        <v>6183</v>
      </c>
      <c r="AL772">
        <v>409949</v>
      </c>
      <c r="AM772">
        <v>1.5082363903802668E-2</v>
      </c>
      <c r="AN772">
        <v>7949</v>
      </c>
      <c r="AO772">
        <v>188439</v>
      </c>
      <c r="AP772">
        <v>4.2183412138676178E-2</v>
      </c>
      <c r="AQ772">
        <v>11045</v>
      </c>
      <c r="AR772">
        <v>81627</v>
      </c>
      <c r="AS772">
        <v>0.13531062026045304</v>
      </c>
      <c r="AT772">
        <v>64517</v>
      </c>
      <c r="AU772">
        <v>60263</v>
      </c>
      <c r="AV772">
        <v>6497024</v>
      </c>
      <c r="AW772">
        <v>6169834</v>
      </c>
      <c r="AX772">
        <f t="shared" si="38"/>
        <v>9.9302388293470972E-3</v>
      </c>
      <c r="AY772">
        <f t="shared" si="38"/>
        <v>9.7673616502486123E-3</v>
      </c>
    </row>
    <row r="773" spans="1:51" x14ac:dyDescent="0.35">
      <c r="A773" t="str">
        <f t="shared" si="36"/>
        <v>2010-Pennsylvania</v>
      </c>
      <c r="B773" t="s">
        <v>44</v>
      </c>
      <c r="C773">
        <v>2010</v>
      </c>
      <c r="D773">
        <v>124596</v>
      </c>
      <c r="E773">
        <v>12702379</v>
      </c>
      <c r="F773">
        <f t="shared" si="37"/>
        <v>9.808871235852749E-3</v>
      </c>
      <c r="G773">
        <v>61</v>
      </c>
      <c r="H773">
        <v>777</v>
      </c>
      <c r="I773">
        <v>11707</v>
      </c>
      <c r="J773">
        <v>112051</v>
      </c>
      <c r="K773">
        <v>47056</v>
      </c>
      <c r="L773">
        <v>381910</v>
      </c>
      <c r="M773">
        <v>1506459</v>
      </c>
      <c r="N773">
        <v>10766954</v>
      </c>
      <c r="O773">
        <v>1.29632777966678E-3</v>
      </c>
      <c r="P773">
        <v>2.0345107486056924E-3</v>
      </c>
      <c r="Q773">
        <v>7.7712038628333065E-3</v>
      </c>
      <c r="R773">
        <v>1.0406935889203205E-2</v>
      </c>
      <c r="S773">
        <v>176</v>
      </c>
      <c r="T773">
        <v>36771</v>
      </c>
      <c r="U773">
        <v>4.7863805716461339E-3</v>
      </c>
      <c r="V773">
        <v>234</v>
      </c>
      <c r="W773">
        <v>496057</v>
      </c>
      <c r="X773">
        <v>4.717199837921852E-4</v>
      </c>
      <c r="Y773">
        <v>396</v>
      </c>
      <c r="Z773">
        <v>441312</v>
      </c>
      <c r="AA773">
        <v>8.9732434196214926E-4</v>
      </c>
      <c r="AB773">
        <v>614</v>
      </c>
      <c r="AC773">
        <v>439446</v>
      </c>
      <c r="AD773">
        <v>1.3972137646036146E-3</v>
      </c>
      <c r="AE773">
        <v>1724</v>
      </c>
      <c r="AF773">
        <v>547253</v>
      </c>
      <c r="AG773">
        <v>3.1502796695495501E-3</v>
      </c>
      <c r="AH773">
        <v>3141</v>
      </c>
      <c r="AI773">
        <v>487261</v>
      </c>
      <c r="AJ773">
        <v>6.4462372322020437E-3</v>
      </c>
      <c r="AK773">
        <v>4451</v>
      </c>
      <c r="AL773">
        <v>304917</v>
      </c>
      <c r="AM773">
        <v>1.4597415034255224E-2</v>
      </c>
      <c r="AN773">
        <v>6843</v>
      </c>
      <c r="AO773">
        <v>161221</v>
      </c>
      <c r="AP773">
        <v>4.2444842793432615E-2</v>
      </c>
      <c r="AQ773">
        <v>12227</v>
      </c>
      <c r="AR773">
        <v>89785</v>
      </c>
      <c r="AS773">
        <v>0.13618087653839728</v>
      </c>
      <c r="AT773">
        <v>64134</v>
      </c>
      <c r="AU773">
        <v>60462</v>
      </c>
      <c r="AV773">
        <v>6512016</v>
      </c>
      <c r="AW773">
        <v>6190363</v>
      </c>
      <c r="AX773">
        <f t="shared" si="38"/>
        <v>9.8485630256436724E-3</v>
      </c>
      <c r="AY773">
        <f t="shared" si="38"/>
        <v>9.7671170495171288E-3</v>
      </c>
    </row>
    <row r="774" spans="1:51" x14ac:dyDescent="0.35">
      <c r="A774" t="str">
        <f t="shared" si="36"/>
        <v>2011-Pennsylvania</v>
      </c>
      <c r="B774" t="s">
        <v>44</v>
      </c>
      <c r="C774">
        <v>2011</v>
      </c>
      <c r="D774">
        <v>128237</v>
      </c>
      <c r="E774">
        <v>12742886</v>
      </c>
      <c r="F774">
        <f t="shared" si="37"/>
        <v>1.0063418914679139E-2</v>
      </c>
      <c r="G774">
        <v>77</v>
      </c>
      <c r="H774">
        <v>820</v>
      </c>
      <c r="I774">
        <v>11852</v>
      </c>
      <c r="J774">
        <v>115488</v>
      </c>
      <c r="K774">
        <v>47815</v>
      </c>
      <c r="L774">
        <v>393508</v>
      </c>
      <c r="M774">
        <v>1521882</v>
      </c>
      <c r="N774">
        <v>10779681</v>
      </c>
      <c r="O774">
        <v>1.6103733138136567E-3</v>
      </c>
      <c r="P774">
        <v>2.0838204051760066E-3</v>
      </c>
      <c r="Q774">
        <v>7.7877259866402258E-3</v>
      </c>
      <c r="R774">
        <v>1.071348957357829E-2</v>
      </c>
      <c r="S774">
        <v>74</v>
      </c>
      <c r="T774">
        <v>11122</v>
      </c>
      <c r="U774">
        <v>6.6534795900017986E-3</v>
      </c>
      <c r="V774">
        <v>88</v>
      </c>
      <c r="W774">
        <v>123929</v>
      </c>
      <c r="X774">
        <v>7.1008399970951105E-4</v>
      </c>
      <c r="Y774">
        <v>159</v>
      </c>
      <c r="Z774">
        <v>123681</v>
      </c>
      <c r="AA774">
        <v>1.2855652848861184E-3</v>
      </c>
      <c r="AB774">
        <v>217</v>
      </c>
      <c r="AC774">
        <v>110441</v>
      </c>
      <c r="AD774">
        <v>1.9648500104127997E-3</v>
      </c>
      <c r="AE774">
        <v>535</v>
      </c>
      <c r="AF774">
        <v>129592</v>
      </c>
      <c r="AG774">
        <v>4.128341255633064E-3</v>
      </c>
      <c r="AH774">
        <v>1077</v>
      </c>
      <c r="AI774">
        <v>124032</v>
      </c>
      <c r="AJ774">
        <v>8.6832430340557272E-3</v>
      </c>
      <c r="AK774">
        <v>1551</v>
      </c>
      <c r="AL774">
        <v>90855</v>
      </c>
      <c r="AM774">
        <v>1.7071157338616475E-2</v>
      </c>
      <c r="AN774">
        <v>2049</v>
      </c>
      <c r="AO774">
        <v>45101</v>
      </c>
      <c r="AP774">
        <v>4.5431365158200482E-2</v>
      </c>
      <c r="AQ774">
        <v>2488</v>
      </c>
      <c r="AR774">
        <v>17951</v>
      </c>
      <c r="AS774">
        <v>0.13859952091805469</v>
      </c>
      <c r="AT774">
        <v>66140</v>
      </c>
      <c r="AU774">
        <v>62097</v>
      </c>
      <c r="AV774">
        <v>6528324</v>
      </c>
      <c r="AW774">
        <v>6214562</v>
      </c>
      <c r="AX774">
        <f t="shared" si="38"/>
        <v>1.0131237358930102E-2</v>
      </c>
      <c r="AY774">
        <f t="shared" si="38"/>
        <v>9.9921764397877116E-3</v>
      </c>
    </row>
    <row r="775" spans="1:51" x14ac:dyDescent="0.35">
      <c r="A775" t="str">
        <f t="shared" si="36"/>
        <v>2012-Pennsylvania</v>
      </c>
      <c r="B775" t="s">
        <v>44</v>
      </c>
      <c r="C775">
        <v>2012</v>
      </c>
      <c r="D775">
        <v>126981</v>
      </c>
      <c r="E775">
        <v>12763536</v>
      </c>
      <c r="F775">
        <f t="shared" si="37"/>
        <v>9.9487320755000802E-3</v>
      </c>
      <c r="G775">
        <v>72</v>
      </c>
      <c r="H775">
        <v>946</v>
      </c>
      <c r="I775">
        <v>11824</v>
      </c>
      <c r="J775">
        <v>114139</v>
      </c>
      <c r="K775">
        <v>49283</v>
      </c>
      <c r="L775">
        <v>409742</v>
      </c>
      <c r="M775">
        <v>1538330</v>
      </c>
      <c r="N775">
        <v>10766181</v>
      </c>
      <c r="O775">
        <v>1.4609500233346184E-3</v>
      </c>
      <c r="P775">
        <v>2.3087699088694836E-3</v>
      </c>
      <c r="Q775">
        <v>7.6862571749884614E-3</v>
      </c>
      <c r="R775">
        <v>1.0601623732686642E-2</v>
      </c>
      <c r="S775">
        <v>69</v>
      </c>
      <c r="T775">
        <v>9147</v>
      </c>
      <c r="U775">
        <v>7.5434568711052804E-3</v>
      </c>
      <c r="V775">
        <v>55</v>
      </c>
      <c r="W775">
        <v>96120</v>
      </c>
      <c r="X775">
        <v>5.7220141489804414E-4</v>
      </c>
      <c r="Y775">
        <v>102</v>
      </c>
      <c r="Z775">
        <v>149921</v>
      </c>
      <c r="AA775">
        <v>6.8035832204961283E-4</v>
      </c>
      <c r="AB775">
        <v>171</v>
      </c>
      <c r="AC775">
        <v>92726</v>
      </c>
      <c r="AD775">
        <v>1.8441429588249251E-3</v>
      </c>
      <c r="AE775">
        <v>433</v>
      </c>
      <c r="AF775">
        <v>76624</v>
      </c>
      <c r="AG775">
        <v>5.6509709751513884E-3</v>
      </c>
      <c r="AH775">
        <v>844</v>
      </c>
      <c r="AI775">
        <v>69000</v>
      </c>
      <c r="AJ775">
        <v>1.2231884057971015E-2</v>
      </c>
      <c r="AK775">
        <v>845</v>
      </c>
      <c r="AL775">
        <v>42438</v>
      </c>
      <c r="AM775">
        <v>1.9911400160233753E-2</v>
      </c>
      <c r="AN775">
        <v>891</v>
      </c>
      <c r="AO775">
        <v>21113</v>
      </c>
      <c r="AP775">
        <v>4.2201487235352629E-2</v>
      </c>
      <c r="AQ775">
        <v>1297</v>
      </c>
      <c r="AR775">
        <v>11203</v>
      </c>
      <c r="AS775">
        <v>0.11577256092118182</v>
      </c>
      <c r="AT775">
        <v>65249</v>
      </c>
      <c r="AU775">
        <v>61732</v>
      </c>
      <c r="AV775">
        <v>6533359</v>
      </c>
      <c r="AW775">
        <v>6230177</v>
      </c>
      <c r="AX775">
        <f t="shared" si="38"/>
        <v>9.9870526018851873E-3</v>
      </c>
      <c r="AY775">
        <f t="shared" si="38"/>
        <v>9.90854673952281E-3</v>
      </c>
    </row>
    <row r="776" spans="1:51" x14ac:dyDescent="0.35">
      <c r="A776" t="str">
        <f t="shared" si="36"/>
        <v>2013-Pennsylvania</v>
      </c>
      <c r="B776" t="s">
        <v>44</v>
      </c>
      <c r="C776">
        <v>2013</v>
      </c>
      <c r="D776">
        <v>129123</v>
      </c>
      <c r="E776">
        <v>12773801</v>
      </c>
      <c r="F776">
        <f t="shared" si="37"/>
        <v>1.0108424266199231E-2</v>
      </c>
      <c r="G776">
        <v>94</v>
      </c>
      <c r="H776">
        <v>1004</v>
      </c>
      <c r="I776">
        <v>11825</v>
      </c>
      <c r="J776">
        <v>116200</v>
      </c>
      <c r="K776">
        <v>50756</v>
      </c>
      <c r="L776">
        <v>424326</v>
      </c>
      <c r="M776">
        <v>1554879</v>
      </c>
      <c r="N776">
        <v>10743840</v>
      </c>
      <c r="O776">
        <v>1.8519977933643312E-3</v>
      </c>
      <c r="P776">
        <v>2.3661053058261806E-3</v>
      </c>
      <c r="Q776">
        <v>7.6050933866879675E-3</v>
      </c>
      <c r="R776">
        <v>1.0815499858523581E-2</v>
      </c>
      <c r="S776">
        <v>1333</v>
      </c>
      <c r="T776">
        <v>215254</v>
      </c>
      <c r="U776">
        <v>6.1926839919351096E-3</v>
      </c>
      <c r="V776">
        <v>1713</v>
      </c>
      <c r="W776">
        <v>2488419</v>
      </c>
      <c r="X776">
        <v>6.8838889270657398E-4</v>
      </c>
      <c r="Y776">
        <v>2869</v>
      </c>
      <c r="Z776">
        <v>2532017</v>
      </c>
      <c r="AA776">
        <v>1.1330887588827405E-3</v>
      </c>
      <c r="AB776">
        <v>4331</v>
      </c>
      <c r="AC776">
        <v>2421949</v>
      </c>
      <c r="AD776">
        <v>1.788229231911985E-3</v>
      </c>
      <c r="AE776">
        <v>11315</v>
      </c>
      <c r="AF776">
        <v>2737087</v>
      </c>
      <c r="AG776">
        <v>4.1339570134233949E-3</v>
      </c>
      <c r="AH776">
        <v>23117</v>
      </c>
      <c r="AI776">
        <v>2573746</v>
      </c>
      <c r="AJ776">
        <v>8.9818498018063939E-3</v>
      </c>
      <c r="AK776">
        <v>33151</v>
      </c>
      <c r="AL776">
        <v>2082701</v>
      </c>
      <c r="AM776">
        <v>1.5917311222302194E-2</v>
      </c>
      <c r="AN776">
        <v>46122</v>
      </c>
      <c r="AO776">
        <v>1186552</v>
      </c>
      <c r="AP776">
        <v>3.8870609969053192E-2</v>
      </c>
      <c r="AQ776">
        <v>61447</v>
      </c>
      <c r="AR776">
        <v>522291</v>
      </c>
      <c r="AS776">
        <v>0.11764897346498408</v>
      </c>
      <c r="AT776">
        <v>66239</v>
      </c>
      <c r="AU776">
        <v>62884</v>
      </c>
      <c r="AV776">
        <v>6531461</v>
      </c>
      <c r="AW776">
        <v>6242340</v>
      </c>
      <c r="AX776">
        <f t="shared" si="38"/>
        <v>1.014152882486782E-2</v>
      </c>
      <c r="AY776">
        <f t="shared" si="38"/>
        <v>1.0073786432651858E-2</v>
      </c>
    </row>
    <row r="777" spans="1:51" x14ac:dyDescent="0.35">
      <c r="A777" t="str">
        <f t="shared" si="36"/>
        <v>2014-Pennsylvania</v>
      </c>
      <c r="B777" t="s">
        <v>44</v>
      </c>
      <c r="C777">
        <v>2014</v>
      </c>
      <c r="D777">
        <v>128434</v>
      </c>
      <c r="E777">
        <v>12787209</v>
      </c>
      <c r="F777">
        <f t="shared" si="37"/>
        <v>1.004394313098347E-2</v>
      </c>
      <c r="G777">
        <v>85</v>
      </c>
      <c r="H777">
        <v>1082</v>
      </c>
      <c r="I777">
        <v>12192</v>
      </c>
      <c r="J777">
        <v>115075</v>
      </c>
      <c r="K777">
        <v>52187</v>
      </c>
      <c r="L777">
        <v>445760</v>
      </c>
      <c r="M777">
        <v>1572487</v>
      </c>
      <c r="N777">
        <v>10716775</v>
      </c>
      <c r="O777">
        <v>1.628758119838274E-3</v>
      </c>
      <c r="P777">
        <v>2.4273151471643933E-3</v>
      </c>
      <c r="Q777">
        <v>7.753323238920258E-3</v>
      </c>
      <c r="R777">
        <v>1.0737838575504291E-2</v>
      </c>
      <c r="S777">
        <v>976</v>
      </c>
      <c r="T777">
        <v>129104</v>
      </c>
      <c r="U777">
        <v>7.5597967530053288E-3</v>
      </c>
      <c r="V777">
        <v>1003</v>
      </c>
      <c r="W777">
        <v>1437922</v>
      </c>
      <c r="X777">
        <v>6.975343586091596E-4</v>
      </c>
      <c r="Y777">
        <v>1625</v>
      </c>
      <c r="Z777">
        <v>1383437</v>
      </c>
      <c r="AA777">
        <v>1.174610770132648E-3</v>
      </c>
      <c r="AB777">
        <v>2576</v>
      </c>
      <c r="AC777">
        <v>1369784</v>
      </c>
      <c r="AD777">
        <v>1.8805884723430847E-3</v>
      </c>
      <c r="AE777">
        <v>6270</v>
      </c>
      <c r="AF777">
        <v>1398530</v>
      </c>
      <c r="AG777">
        <v>4.4832788713863843E-3</v>
      </c>
      <c r="AH777">
        <v>11941</v>
      </c>
      <c r="AI777">
        <v>1179203</v>
      </c>
      <c r="AJ777">
        <v>1.0126331089727554E-2</v>
      </c>
      <c r="AK777">
        <v>15512</v>
      </c>
      <c r="AL777">
        <v>769062</v>
      </c>
      <c r="AM777">
        <v>2.0170025303551598E-2</v>
      </c>
      <c r="AN777">
        <v>17666</v>
      </c>
      <c r="AO777">
        <v>351282</v>
      </c>
      <c r="AP777">
        <v>5.0290080334318296E-2</v>
      </c>
      <c r="AQ777">
        <v>18954</v>
      </c>
      <c r="AR777">
        <v>131194</v>
      </c>
      <c r="AS777">
        <v>0.14447307041480556</v>
      </c>
      <c r="AT777">
        <v>65430</v>
      </c>
      <c r="AU777">
        <v>63004</v>
      </c>
      <c r="AV777">
        <v>6533392</v>
      </c>
      <c r="AW777">
        <v>6253817</v>
      </c>
      <c r="AX777">
        <f t="shared" si="38"/>
        <v>1.0014705990395188E-2</v>
      </c>
      <c r="AY777">
        <f t="shared" si="38"/>
        <v>1.0074487309110579E-2</v>
      </c>
    </row>
    <row r="778" spans="1:51" x14ac:dyDescent="0.35">
      <c r="A778" t="str">
        <f t="shared" si="36"/>
        <v>2015-Pennsylvania</v>
      </c>
      <c r="B778" t="s">
        <v>44</v>
      </c>
      <c r="C778">
        <v>2015</v>
      </c>
      <c r="D778">
        <v>132598</v>
      </c>
      <c r="E778">
        <v>12802503</v>
      </c>
      <c r="F778">
        <f t="shared" si="37"/>
        <v>1.035719343319037E-2</v>
      </c>
      <c r="G778">
        <v>84</v>
      </c>
      <c r="H778">
        <v>1122</v>
      </c>
      <c r="I778">
        <v>12312</v>
      </c>
      <c r="J778">
        <v>119080</v>
      </c>
      <c r="K778">
        <v>53597</v>
      </c>
      <c r="L778">
        <v>464227</v>
      </c>
      <c r="M778">
        <v>1588739</v>
      </c>
      <c r="N778">
        <v>10695940</v>
      </c>
      <c r="O778">
        <v>1.5672518984271508E-3</v>
      </c>
      <c r="P778">
        <v>2.4169210321674526E-3</v>
      </c>
      <c r="Q778">
        <v>7.7495422470273594E-3</v>
      </c>
      <c r="R778">
        <v>1.1133196334310027E-2</v>
      </c>
      <c r="S778">
        <v>83</v>
      </c>
      <c r="T778">
        <v>18853</v>
      </c>
      <c r="U778">
        <v>4.4024823635495673E-3</v>
      </c>
      <c r="V778">
        <v>83</v>
      </c>
      <c r="W778">
        <v>186003</v>
      </c>
      <c r="X778">
        <v>4.4622936189201248E-4</v>
      </c>
      <c r="Y778">
        <v>160</v>
      </c>
      <c r="Z778">
        <v>211196</v>
      </c>
      <c r="AA778">
        <v>7.5759010587321725E-4</v>
      </c>
      <c r="AB778">
        <v>244</v>
      </c>
      <c r="AC778">
        <v>175652</v>
      </c>
      <c r="AD778">
        <v>1.3891102862478083E-3</v>
      </c>
      <c r="AE778">
        <v>713</v>
      </c>
      <c r="AF778">
        <v>178199</v>
      </c>
      <c r="AG778">
        <v>4.0011447875689535E-3</v>
      </c>
      <c r="AH778">
        <v>1390</v>
      </c>
      <c r="AI778">
        <v>179789</v>
      </c>
      <c r="AJ778">
        <v>7.7312850063129554E-3</v>
      </c>
      <c r="AK778">
        <v>1766</v>
      </c>
      <c r="AL778">
        <v>126697</v>
      </c>
      <c r="AM778">
        <v>1.393876729520036E-2</v>
      </c>
      <c r="AN778">
        <v>2298</v>
      </c>
      <c r="AO778">
        <v>64566</v>
      </c>
      <c r="AP778">
        <v>3.5591487779946099E-2</v>
      </c>
      <c r="AQ778">
        <v>3997</v>
      </c>
      <c r="AR778">
        <v>36891</v>
      </c>
      <c r="AS778">
        <v>0.10834620910249113</v>
      </c>
      <c r="AT778">
        <v>67475</v>
      </c>
      <c r="AU778">
        <v>65123</v>
      </c>
      <c r="AV778">
        <v>6538129</v>
      </c>
      <c r="AW778">
        <v>6264374</v>
      </c>
      <c r="AX778">
        <f t="shared" si="38"/>
        <v>1.0320230757147802E-2</v>
      </c>
      <c r="AY778">
        <f t="shared" si="38"/>
        <v>1.0395771389128427E-2</v>
      </c>
    </row>
    <row r="779" spans="1:51" x14ac:dyDescent="0.35">
      <c r="A779" t="str">
        <f t="shared" si="36"/>
        <v>2016-Pennsylvania</v>
      </c>
      <c r="B779" t="s">
        <v>44</v>
      </c>
      <c r="C779">
        <v>2016</v>
      </c>
      <c r="D779">
        <v>133040</v>
      </c>
      <c r="E779">
        <v>12784227</v>
      </c>
      <c r="F779">
        <f t="shared" si="37"/>
        <v>1.0406573662998944E-2</v>
      </c>
      <c r="G779">
        <v>78</v>
      </c>
      <c r="H779">
        <v>1215</v>
      </c>
      <c r="I779">
        <v>12950</v>
      </c>
      <c r="J779">
        <v>118797</v>
      </c>
      <c r="K779">
        <v>55154</v>
      </c>
      <c r="L779">
        <v>472834</v>
      </c>
      <c r="M779">
        <v>1599349</v>
      </c>
      <c r="N779">
        <v>10656890</v>
      </c>
      <c r="O779">
        <v>1.4142219965913624E-3</v>
      </c>
      <c r="P779">
        <v>2.5696121683296885E-3</v>
      </c>
      <c r="Q779">
        <v>8.0970444849748236E-3</v>
      </c>
      <c r="R779">
        <v>1.1147436071874628E-2</v>
      </c>
      <c r="S779">
        <v>125</v>
      </c>
      <c r="T779">
        <v>22805</v>
      </c>
      <c r="U779">
        <v>5.4812541109405836E-3</v>
      </c>
      <c r="V779">
        <v>153</v>
      </c>
      <c r="W779">
        <v>227048</v>
      </c>
      <c r="X779">
        <v>6.7386631901624329E-4</v>
      </c>
      <c r="Y779">
        <v>231</v>
      </c>
      <c r="Z779">
        <v>215372</v>
      </c>
      <c r="AA779">
        <v>1.07256282153669E-3</v>
      </c>
      <c r="AB779">
        <v>346</v>
      </c>
      <c r="AC779">
        <v>199791</v>
      </c>
      <c r="AD779">
        <v>1.7318097411795326E-3</v>
      </c>
      <c r="AE779">
        <v>714</v>
      </c>
      <c r="AF779">
        <v>199241</v>
      </c>
      <c r="AG779">
        <v>3.5835997610933492E-3</v>
      </c>
      <c r="AH779">
        <v>1544</v>
      </c>
      <c r="AI779">
        <v>199565</v>
      </c>
      <c r="AJ779">
        <v>7.7368276000300655E-3</v>
      </c>
      <c r="AK779">
        <v>2320</v>
      </c>
      <c r="AL779">
        <v>138693</v>
      </c>
      <c r="AM779">
        <v>1.6727592596598242E-2</v>
      </c>
      <c r="AN779">
        <v>3094</v>
      </c>
      <c r="AO779">
        <v>67334</v>
      </c>
      <c r="AP779">
        <v>4.5950040098612886E-2</v>
      </c>
      <c r="AQ779">
        <v>4013</v>
      </c>
      <c r="AR779">
        <v>27349</v>
      </c>
      <c r="AS779">
        <v>0.1467329701268785</v>
      </c>
      <c r="AT779">
        <v>66918</v>
      </c>
      <c r="AU779">
        <v>66122</v>
      </c>
      <c r="AV779">
        <v>6523033</v>
      </c>
      <c r="AW779">
        <v>6261194</v>
      </c>
      <c r="AX779">
        <f t="shared" si="38"/>
        <v>1.0258724737403597E-2</v>
      </c>
      <c r="AY779">
        <f t="shared" si="38"/>
        <v>1.0560605533066057E-2</v>
      </c>
    </row>
    <row r="780" spans="1:51" x14ac:dyDescent="0.35">
      <c r="A780" t="str">
        <f t="shared" si="36"/>
        <v>2017-Pennsylvania</v>
      </c>
      <c r="B780" t="s">
        <v>44</v>
      </c>
      <c r="C780">
        <v>2017</v>
      </c>
      <c r="D780">
        <v>135656</v>
      </c>
      <c r="E780">
        <v>12805537</v>
      </c>
      <c r="F780">
        <f t="shared" si="37"/>
        <v>1.0593542465263268E-2</v>
      </c>
      <c r="G780">
        <v>96</v>
      </c>
      <c r="H780">
        <v>1252</v>
      </c>
      <c r="I780">
        <v>13134</v>
      </c>
      <c r="J780">
        <v>121174</v>
      </c>
      <c r="K780">
        <v>56646</v>
      </c>
      <c r="L780">
        <v>494034</v>
      </c>
      <c r="M780">
        <v>1617500</v>
      </c>
      <c r="N780">
        <v>10637357</v>
      </c>
      <c r="O780">
        <v>1.6947357271475479E-3</v>
      </c>
      <c r="P780">
        <v>2.5342385341899547E-3</v>
      </c>
      <c r="Q780">
        <v>8.119938176197836E-3</v>
      </c>
      <c r="R780">
        <v>1.1391363474968453E-2</v>
      </c>
      <c r="S780">
        <v>1045</v>
      </c>
      <c r="T780">
        <v>156134</v>
      </c>
      <c r="U780">
        <v>6.6929688600817243E-3</v>
      </c>
      <c r="V780">
        <v>1207</v>
      </c>
      <c r="W780">
        <v>1769572</v>
      </c>
      <c r="X780">
        <v>6.820858377053887E-4</v>
      </c>
      <c r="Y780">
        <v>1721</v>
      </c>
      <c r="Z780">
        <v>1780945</v>
      </c>
      <c r="AA780">
        <v>9.6634090328449223E-4</v>
      </c>
      <c r="AB780">
        <v>2518</v>
      </c>
      <c r="AC780">
        <v>1679806</v>
      </c>
      <c r="AD780">
        <v>1.498982620612142E-3</v>
      </c>
      <c r="AE780">
        <v>6612</v>
      </c>
      <c r="AF780">
        <v>1771582</v>
      </c>
      <c r="AG780">
        <v>3.7322573835137183E-3</v>
      </c>
      <c r="AH780">
        <v>13432</v>
      </c>
      <c r="AI780">
        <v>1619080</v>
      </c>
      <c r="AJ780">
        <v>8.2960693727301919E-3</v>
      </c>
      <c r="AK780">
        <v>18276</v>
      </c>
      <c r="AL780">
        <v>1002122</v>
      </c>
      <c r="AM780">
        <v>1.8237300448448391E-2</v>
      </c>
      <c r="AN780">
        <v>24848</v>
      </c>
      <c r="AO780">
        <v>530359</v>
      </c>
      <c r="AP780">
        <v>4.685128375308046E-2</v>
      </c>
      <c r="AQ780">
        <v>35315</v>
      </c>
      <c r="AR780">
        <v>256052</v>
      </c>
      <c r="AS780">
        <v>0.13792120350553794</v>
      </c>
      <c r="AT780">
        <v>68278</v>
      </c>
      <c r="AU780">
        <v>67378</v>
      </c>
      <c r="AV780">
        <v>6534208</v>
      </c>
      <c r="AW780">
        <v>6271329</v>
      </c>
      <c r="AX780">
        <f t="shared" si="38"/>
        <v>1.0449315356964455E-2</v>
      </c>
      <c r="AY780">
        <f t="shared" si="38"/>
        <v>1.0743815226405759E-2</v>
      </c>
    </row>
    <row r="781" spans="1:51" x14ac:dyDescent="0.35">
      <c r="A781" t="str">
        <f t="shared" si="36"/>
        <v>2018-Pennsylvania</v>
      </c>
      <c r="B781" t="s">
        <v>44</v>
      </c>
      <c r="C781">
        <v>2018</v>
      </c>
      <c r="D781">
        <v>134702</v>
      </c>
      <c r="E781">
        <v>12807060</v>
      </c>
      <c r="F781">
        <f t="shared" si="37"/>
        <v>1.051779253005764E-2</v>
      </c>
      <c r="G781">
        <v>79</v>
      </c>
      <c r="H781">
        <v>1290</v>
      </c>
      <c r="I781">
        <v>13012</v>
      </c>
      <c r="J781">
        <v>120321</v>
      </c>
      <c r="K781">
        <v>58510</v>
      </c>
      <c r="L781">
        <v>506492</v>
      </c>
      <c r="M781">
        <v>1632313</v>
      </c>
      <c r="N781">
        <v>10609745</v>
      </c>
      <c r="O781">
        <v>1.3501965475987011E-3</v>
      </c>
      <c r="P781">
        <v>2.54693065240912E-3</v>
      </c>
      <c r="Q781">
        <v>7.9715103659653511E-3</v>
      </c>
      <c r="R781">
        <v>1.1340611862019304E-2</v>
      </c>
      <c r="S781">
        <v>595</v>
      </c>
      <c r="T781">
        <v>82993</v>
      </c>
      <c r="U781">
        <v>7.1692793368115385E-3</v>
      </c>
      <c r="V781">
        <v>680</v>
      </c>
      <c r="W781">
        <v>941061</v>
      </c>
      <c r="X781">
        <v>7.2258865259531527E-4</v>
      </c>
      <c r="Y781">
        <v>1145</v>
      </c>
      <c r="Z781">
        <v>845927</v>
      </c>
      <c r="AA781">
        <v>1.3535446912085795E-3</v>
      </c>
      <c r="AB781">
        <v>1741</v>
      </c>
      <c r="AC781">
        <v>824681</v>
      </c>
      <c r="AD781">
        <v>2.111119329777211E-3</v>
      </c>
      <c r="AE781">
        <v>4168</v>
      </c>
      <c r="AF781">
        <v>891112</v>
      </c>
      <c r="AG781">
        <v>4.6773020675291094E-3</v>
      </c>
      <c r="AH781">
        <v>8268</v>
      </c>
      <c r="AI781">
        <v>842381</v>
      </c>
      <c r="AJ781">
        <v>9.8150361890878349E-3</v>
      </c>
      <c r="AK781">
        <v>11165</v>
      </c>
      <c r="AL781">
        <v>536111</v>
      </c>
      <c r="AM781">
        <v>2.082591105200229E-2</v>
      </c>
      <c r="AN781">
        <v>14597</v>
      </c>
      <c r="AO781">
        <v>278910</v>
      </c>
      <c r="AP781">
        <v>5.2335878957369762E-2</v>
      </c>
      <c r="AQ781">
        <v>18372</v>
      </c>
      <c r="AR781">
        <v>126423</v>
      </c>
      <c r="AS781">
        <v>0.14532165824256663</v>
      </c>
      <c r="AT781">
        <v>67369</v>
      </c>
      <c r="AU781">
        <v>67333</v>
      </c>
      <c r="AV781">
        <v>6532400</v>
      </c>
      <c r="AW781">
        <v>6274660</v>
      </c>
      <c r="AX781">
        <f t="shared" si="38"/>
        <v>1.031305492621395E-2</v>
      </c>
      <c r="AY781">
        <f t="shared" si="38"/>
        <v>1.0730940003123675E-2</v>
      </c>
    </row>
    <row r="782" spans="1:51" x14ac:dyDescent="0.35">
      <c r="A782" t="str">
        <f t="shared" si="36"/>
        <v>1999-Rhode Island</v>
      </c>
      <c r="B782" t="s">
        <v>45</v>
      </c>
      <c r="C782">
        <v>1999</v>
      </c>
      <c r="D782">
        <v>9708</v>
      </c>
      <c r="E782">
        <v>1040402</v>
      </c>
      <c r="F782">
        <f t="shared" si="37"/>
        <v>9.3310085909100518E-3</v>
      </c>
      <c r="G782">
        <v>26</v>
      </c>
      <c r="H782">
        <v>50</v>
      </c>
      <c r="I782">
        <v>316</v>
      </c>
      <c r="J782">
        <v>9316</v>
      </c>
      <c r="K782">
        <v>6235</v>
      </c>
      <c r="L782">
        <v>26477</v>
      </c>
      <c r="M782">
        <v>62303</v>
      </c>
      <c r="N782">
        <v>945387</v>
      </c>
      <c r="O782">
        <v>4.1700080192461908E-3</v>
      </c>
      <c r="P782">
        <v>1.8884314688219965E-3</v>
      </c>
      <c r="Q782">
        <v>5.071986902717365E-3</v>
      </c>
      <c r="R782">
        <v>9.8541655427882967E-3</v>
      </c>
      <c r="S782">
        <v>191</v>
      </c>
      <c r="T782">
        <v>38771</v>
      </c>
      <c r="U782">
        <v>4.926362487426169E-3</v>
      </c>
      <c r="V782">
        <v>228</v>
      </c>
      <c r="W782">
        <v>442690</v>
      </c>
      <c r="X782">
        <v>5.1503309313515099E-4</v>
      </c>
      <c r="Y782">
        <v>343</v>
      </c>
      <c r="Z782">
        <v>392294</v>
      </c>
      <c r="AA782">
        <v>8.7434424181863607E-4</v>
      </c>
      <c r="AB782">
        <v>515</v>
      </c>
      <c r="AC782">
        <v>363219</v>
      </c>
      <c r="AD782">
        <v>1.4178773687499827E-3</v>
      </c>
      <c r="AE782">
        <v>1557</v>
      </c>
      <c r="AF782">
        <v>406732</v>
      </c>
      <c r="AG782">
        <v>3.8280735226143997E-3</v>
      </c>
      <c r="AH782">
        <v>3221</v>
      </c>
      <c r="AI782">
        <v>407141</v>
      </c>
      <c r="AJ782">
        <v>7.9112641566435223E-3</v>
      </c>
      <c r="AK782">
        <v>4714</v>
      </c>
      <c r="AL782">
        <v>259948</v>
      </c>
      <c r="AM782">
        <v>1.8134396109991228E-2</v>
      </c>
      <c r="AN782">
        <v>7160</v>
      </c>
      <c r="AO782">
        <v>152699</v>
      </c>
      <c r="AP782">
        <v>4.6889632545072335E-2</v>
      </c>
      <c r="AQ782">
        <v>11165</v>
      </c>
      <c r="AR782">
        <v>78702</v>
      </c>
      <c r="AS782">
        <v>0.14186424741429696</v>
      </c>
      <c r="AT782">
        <v>5220</v>
      </c>
      <c r="AU782">
        <v>4488</v>
      </c>
      <c r="AV782">
        <v>540724</v>
      </c>
      <c r="AW782">
        <v>499678</v>
      </c>
      <c r="AX782">
        <f t="shared" si="38"/>
        <v>9.6537235262351955E-3</v>
      </c>
      <c r="AY782">
        <f t="shared" si="38"/>
        <v>8.9817842690692803E-3</v>
      </c>
    </row>
    <row r="783" spans="1:51" x14ac:dyDescent="0.35">
      <c r="A783" t="str">
        <f t="shared" si="36"/>
        <v>2000-Rhode Island</v>
      </c>
      <c r="B783" t="s">
        <v>45</v>
      </c>
      <c r="C783">
        <v>2000</v>
      </c>
      <c r="D783">
        <v>10027</v>
      </c>
      <c r="E783">
        <v>1048319</v>
      </c>
      <c r="F783">
        <f t="shared" si="37"/>
        <v>9.5648366575441252E-3</v>
      </c>
      <c r="G783">
        <v>28</v>
      </c>
      <c r="H783">
        <v>56</v>
      </c>
      <c r="I783">
        <v>324</v>
      </c>
      <c r="J783">
        <v>9619</v>
      </c>
      <c r="K783">
        <v>6720</v>
      </c>
      <c r="L783">
        <v>27660</v>
      </c>
      <c r="M783">
        <v>64893</v>
      </c>
      <c r="N783">
        <v>949046</v>
      </c>
      <c r="O783">
        <v>4.1666666666666666E-3</v>
      </c>
      <c r="P783">
        <v>2.0245842371655822E-3</v>
      </c>
      <c r="Q783">
        <v>4.992834358097175E-3</v>
      </c>
      <c r="R783">
        <v>1.0135441274711658E-2</v>
      </c>
      <c r="S783">
        <v>247</v>
      </c>
      <c r="T783">
        <v>39922</v>
      </c>
      <c r="U783">
        <v>6.1870647763138118E-3</v>
      </c>
      <c r="V783">
        <v>286</v>
      </c>
      <c r="W783">
        <v>420646</v>
      </c>
      <c r="X783">
        <v>6.799066198180893E-4</v>
      </c>
      <c r="Y783">
        <v>404</v>
      </c>
      <c r="Z783">
        <v>387893</v>
      </c>
      <c r="AA783">
        <v>1.0415243378973068E-3</v>
      </c>
      <c r="AB783">
        <v>566</v>
      </c>
      <c r="AC783">
        <v>344667</v>
      </c>
      <c r="AD783">
        <v>1.6421647561269282E-3</v>
      </c>
      <c r="AE783">
        <v>1559</v>
      </c>
      <c r="AF783">
        <v>368739</v>
      </c>
      <c r="AG783">
        <v>4.227922731254356E-3</v>
      </c>
      <c r="AH783">
        <v>3195</v>
      </c>
      <c r="AI783">
        <v>362462</v>
      </c>
      <c r="AJ783">
        <v>8.8147171289680026E-3</v>
      </c>
      <c r="AK783">
        <v>4315</v>
      </c>
      <c r="AL783">
        <v>225583</v>
      </c>
      <c r="AM783">
        <v>1.9128214448783817E-2</v>
      </c>
      <c r="AN783">
        <v>6154</v>
      </c>
      <c r="AO783">
        <v>126049</v>
      </c>
      <c r="AP783">
        <v>4.8822283397726284E-2</v>
      </c>
      <c r="AQ783">
        <v>8975</v>
      </c>
      <c r="AR783">
        <v>63827</v>
      </c>
      <c r="AS783">
        <v>0.14061447349867612</v>
      </c>
      <c r="AT783">
        <v>5422</v>
      </c>
      <c r="AU783">
        <v>4605</v>
      </c>
      <c r="AV783">
        <v>544684</v>
      </c>
      <c r="AW783">
        <v>503635</v>
      </c>
      <c r="AX783">
        <f t="shared" si="38"/>
        <v>9.9543955761505747E-3</v>
      </c>
      <c r="AY783">
        <f t="shared" si="38"/>
        <v>9.1435265618950226E-3</v>
      </c>
    </row>
    <row r="784" spans="1:51" x14ac:dyDescent="0.35">
      <c r="A784" t="str">
        <f t="shared" si="36"/>
        <v>2001-Rhode Island</v>
      </c>
      <c r="B784" t="s">
        <v>45</v>
      </c>
      <c r="C784">
        <v>2001</v>
      </c>
      <c r="D784">
        <v>10021</v>
      </c>
      <c r="E784">
        <v>1057142</v>
      </c>
      <c r="F784">
        <f t="shared" si="37"/>
        <v>9.479332010269197E-3</v>
      </c>
      <c r="G784">
        <v>21</v>
      </c>
      <c r="H784">
        <v>62</v>
      </c>
      <c r="I784">
        <v>301</v>
      </c>
      <c r="J784">
        <v>9637</v>
      </c>
      <c r="K784">
        <v>7112</v>
      </c>
      <c r="L784">
        <v>28982</v>
      </c>
      <c r="M784">
        <v>67729</v>
      </c>
      <c r="N784">
        <v>953319</v>
      </c>
      <c r="O784">
        <v>2.952755905511811E-3</v>
      </c>
      <c r="P784">
        <v>2.139258850320889E-3</v>
      </c>
      <c r="Q784">
        <v>4.4441819604600684E-3</v>
      </c>
      <c r="R784">
        <v>1.0108893245597748E-2</v>
      </c>
      <c r="S784">
        <v>398</v>
      </c>
      <c r="T784">
        <v>55075</v>
      </c>
      <c r="U784">
        <v>7.2265093054925105E-3</v>
      </c>
      <c r="V784">
        <v>458</v>
      </c>
      <c r="W784">
        <v>600871</v>
      </c>
      <c r="X784">
        <v>7.6222683404590999E-4</v>
      </c>
      <c r="Y784">
        <v>870</v>
      </c>
      <c r="Z784">
        <v>565862</v>
      </c>
      <c r="AA784">
        <v>1.5374773354634168E-3</v>
      </c>
      <c r="AB784">
        <v>1537</v>
      </c>
      <c r="AC784">
        <v>561197</v>
      </c>
      <c r="AD784">
        <v>2.7387886963045061E-3</v>
      </c>
      <c r="AE784">
        <v>3582</v>
      </c>
      <c r="AF784">
        <v>610933</v>
      </c>
      <c r="AG784">
        <v>5.8631633910756174E-3</v>
      </c>
      <c r="AH784">
        <v>6659</v>
      </c>
      <c r="AI784">
        <v>578122</v>
      </c>
      <c r="AJ784">
        <v>1.1518330041063996E-2</v>
      </c>
      <c r="AK784">
        <v>9091</v>
      </c>
      <c r="AL784">
        <v>385387</v>
      </c>
      <c r="AM784">
        <v>2.3589275196101583E-2</v>
      </c>
      <c r="AN784">
        <v>10760</v>
      </c>
      <c r="AO784">
        <v>193232</v>
      </c>
      <c r="AP784">
        <v>5.568435869835224E-2</v>
      </c>
      <c r="AQ784">
        <v>11330</v>
      </c>
      <c r="AR784">
        <v>75895</v>
      </c>
      <c r="AS784">
        <v>0.14928519665327097</v>
      </c>
      <c r="AT784">
        <v>5378</v>
      </c>
      <c r="AU784">
        <v>4643</v>
      </c>
      <c r="AV784">
        <v>548974</v>
      </c>
      <c r="AW784">
        <v>508168</v>
      </c>
      <c r="AX784">
        <f t="shared" si="38"/>
        <v>9.7964566627927741E-3</v>
      </c>
      <c r="AY784">
        <f t="shared" si="38"/>
        <v>9.136742179751578E-3</v>
      </c>
    </row>
    <row r="785" spans="1:51" x14ac:dyDescent="0.35">
      <c r="A785" t="str">
        <f t="shared" si="36"/>
        <v>2002-Rhode Island</v>
      </c>
      <c r="B785" t="s">
        <v>45</v>
      </c>
      <c r="C785">
        <v>2002</v>
      </c>
      <c r="D785">
        <v>10246</v>
      </c>
      <c r="E785">
        <v>1065995</v>
      </c>
      <c r="F785">
        <f t="shared" si="37"/>
        <v>9.61167735308327E-3</v>
      </c>
      <c r="G785">
        <v>26</v>
      </c>
      <c r="H785">
        <v>62</v>
      </c>
      <c r="I785">
        <v>304</v>
      </c>
      <c r="J785">
        <v>9854</v>
      </c>
      <c r="K785">
        <v>7540</v>
      </c>
      <c r="L785">
        <v>30338</v>
      </c>
      <c r="M785">
        <v>70465</v>
      </c>
      <c r="N785">
        <v>957652</v>
      </c>
      <c r="O785">
        <v>3.4482758620689655E-3</v>
      </c>
      <c r="P785">
        <v>2.043641637550267E-3</v>
      </c>
      <c r="Q785">
        <v>4.314198538281416E-3</v>
      </c>
      <c r="R785">
        <v>1.0289750347725479E-2</v>
      </c>
      <c r="S785">
        <v>483</v>
      </c>
      <c r="T785">
        <v>61601</v>
      </c>
      <c r="U785">
        <v>7.8407818054901709E-3</v>
      </c>
      <c r="V785">
        <v>617</v>
      </c>
      <c r="W785">
        <v>650053</v>
      </c>
      <c r="X785">
        <v>9.4915337672466708E-4</v>
      </c>
      <c r="Y785">
        <v>1110</v>
      </c>
      <c r="Z785">
        <v>669628</v>
      </c>
      <c r="AA785">
        <v>1.6576367774346354E-3</v>
      </c>
      <c r="AB785">
        <v>1436</v>
      </c>
      <c r="AC785">
        <v>565948</v>
      </c>
      <c r="AD785">
        <v>2.5373355856015039E-3</v>
      </c>
      <c r="AE785">
        <v>3612</v>
      </c>
      <c r="AF785">
        <v>613254</v>
      </c>
      <c r="AG785">
        <v>5.8898922795448541E-3</v>
      </c>
      <c r="AH785">
        <v>6971</v>
      </c>
      <c r="AI785">
        <v>587866</v>
      </c>
      <c r="AJ785">
        <v>1.1858144543144185E-2</v>
      </c>
      <c r="AK785">
        <v>8442</v>
      </c>
      <c r="AL785">
        <v>370732</v>
      </c>
      <c r="AM785">
        <v>2.2771166233289817E-2</v>
      </c>
      <c r="AN785">
        <v>10199</v>
      </c>
      <c r="AO785">
        <v>187736</v>
      </c>
      <c r="AP785">
        <v>5.4326287978863935E-2</v>
      </c>
      <c r="AQ785">
        <v>10767</v>
      </c>
      <c r="AR785">
        <v>74426</v>
      </c>
      <c r="AS785">
        <v>0.14466718619837154</v>
      </c>
      <c r="AT785">
        <v>5510</v>
      </c>
      <c r="AU785">
        <v>4736</v>
      </c>
      <c r="AV785">
        <v>553090</v>
      </c>
      <c r="AW785">
        <v>512905</v>
      </c>
      <c r="AX785">
        <f t="shared" si="38"/>
        <v>9.9622122981793196E-3</v>
      </c>
      <c r="AY785">
        <f t="shared" si="38"/>
        <v>9.2336787514257033E-3</v>
      </c>
    </row>
    <row r="786" spans="1:51" x14ac:dyDescent="0.35">
      <c r="A786" t="str">
        <f t="shared" si="36"/>
        <v>2003-Rhode Island</v>
      </c>
      <c r="B786" t="s">
        <v>45</v>
      </c>
      <c r="C786">
        <v>2003</v>
      </c>
      <c r="D786">
        <v>10039</v>
      </c>
      <c r="E786">
        <v>1071342</v>
      </c>
      <c r="F786">
        <f t="shared" si="37"/>
        <v>9.3704904689632263E-3</v>
      </c>
      <c r="G786">
        <v>29</v>
      </c>
      <c r="H786">
        <v>79</v>
      </c>
      <c r="I786">
        <v>327</v>
      </c>
      <c r="J786">
        <v>9604</v>
      </c>
      <c r="K786">
        <v>7991</v>
      </c>
      <c r="L786">
        <v>31454</v>
      </c>
      <c r="M786">
        <v>73027</v>
      </c>
      <c r="N786">
        <v>958870</v>
      </c>
      <c r="O786">
        <v>3.6290827180578151E-3</v>
      </c>
      <c r="P786">
        <v>2.5116042474724997E-3</v>
      </c>
      <c r="Q786">
        <v>4.477795883714243E-3</v>
      </c>
      <c r="R786">
        <v>1.0015956281873455E-2</v>
      </c>
      <c r="S786">
        <v>85</v>
      </c>
      <c r="T786">
        <v>12709</v>
      </c>
      <c r="U786">
        <v>6.6881737351483202E-3</v>
      </c>
      <c r="V786">
        <v>105</v>
      </c>
      <c r="W786">
        <v>160695</v>
      </c>
      <c r="X786">
        <v>6.5341174274246238E-4</v>
      </c>
      <c r="Y786">
        <v>177</v>
      </c>
      <c r="Z786">
        <v>152659</v>
      </c>
      <c r="AA786">
        <v>1.1594468717861378E-3</v>
      </c>
      <c r="AB786">
        <v>258</v>
      </c>
      <c r="AC786">
        <v>155439</v>
      </c>
      <c r="AD786">
        <v>1.6598151043174492E-3</v>
      </c>
      <c r="AE786">
        <v>781</v>
      </c>
      <c r="AF786">
        <v>200510</v>
      </c>
      <c r="AG786">
        <v>3.895067577676924E-3</v>
      </c>
      <c r="AH786">
        <v>1568</v>
      </c>
      <c r="AI786">
        <v>206375</v>
      </c>
      <c r="AJ786">
        <v>7.5978195033313146E-3</v>
      </c>
      <c r="AK786">
        <v>2421</v>
      </c>
      <c r="AL786">
        <v>140376</v>
      </c>
      <c r="AM786">
        <v>1.7246537869721319E-2</v>
      </c>
      <c r="AN786">
        <v>3395</v>
      </c>
      <c r="AO786">
        <v>71410</v>
      </c>
      <c r="AP786">
        <v>4.7542361013863603E-2</v>
      </c>
      <c r="AQ786">
        <v>4693</v>
      </c>
      <c r="AR786">
        <v>31721</v>
      </c>
      <c r="AS786">
        <v>0.14794615554364615</v>
      </c>
      <c r="AT786">
        <v>5424</v>
      </c>
      <c r="AU786">
        <v>4615</v>
      </c>
      <c r="AV786">
        <v>555590</v>
      </c>
      <c r="AW786">
        <v>515752</v>
      </c>
      <c r="AX786">
        <f t="shared" si="38"/>
        <v>9.7625947191274133E-3</v>
      </c>
      <c r="AY786">
        <f t="shared" si="38"/>
        <v>8.9480990863826017E-3</v>
      </c>
    </row>
    <row r="787" spans="1:51" x14ac:dyDescent="0.35">
      <c r="A787" t="str">
        <f t="shared" si="36"/>
        <v>2004-Rhode Island</v>
      </c>
      <c r="B787" t="s">
        <v>45</v>
      </c>
      <c r="C787">
        <v>2004</v>
      </c>
      <c r="D787">
        <v>9769</v>
      </c>
      <c r="E787">
        <v>1074579</v>
      </c>
      <c r="F787">
        <f t="shared" si="37"/>
        <v>9.09100215060968E-3</v>
      </c>
      <c r="G787">
        <v>24</v>
      </c>
      <c r="H787">
        <v>55</v>
      </c>
      <c r="I787">
        <v>345</v>
      </c>
      <c r="J787">
        <v>9345</v>
      </c>
      <c r="K787">
        <v>8325</v>
      </c>
      <c r="L787">
        <v>32336</v>
      </c>
      <c r="M787">
        <v>75540</v>
      </c>
      <c r="N787">
        <v>958378</v>
      </c>
      <c r="O787">
        <v>2.8828828828828829E-3</v>
      </c>
      <c r="P787">
        <v>1.7008906481939634E-3</v>
      </c>
      <c r="Q787">
        <v>4.5671167593328036E-3</v>
      </c>
      <c r="R787">
        <v>9.7508498734319854E-3</v>
      </c>
      <c r="S787">
        <v>478</v>
      </c>
      <c r="T787">
        <v>73284</v>
      </c>
      <c r="U787">
        <v>6.5225697287265979E-3</v>
      </c>
      <c r="V787">
        <v>509</v>
      </c>
      <c r="W787">
        <v>791241</v>
      </c>
      <c r="X787">
        <v>6.4329325704810543E-4</v>
      </c>
      <c r="Y787">
        <v>923</v>
      </c>
      <c r="Z787">
        <v>829223</v>
      </c>
      <c r="AA787">
        <v>1.1130902061327291E-3</v>
      </c>
      <c r="AB787">
        <v>1291</v>
      </c>
      <c r="AC787">
        <v>769047</v>
      </c>
      <c r="AD787">
        <v>1.6787010416788571E-3</v>
      </c>
      <c r="AE787">
        <v>3291</v>
      </c>
      <c r="AF787">
        <v>877727</v>
      </c>
      <c r="AG787">
        <v>3.749457405320789E-3</v>
      </c>
      <c r="AH787">
        <v>6257</v>
      </c>
      <c r="AI787">
        <v>765391</v>
      </c>
      <c r="AJ787">
        <v>8.1749066816829575E-3</v>
      </c>
      <c r="AK787">
        <v>8168</v>
      </c>
      <c r="AL787">
        <v>477341</v>
      </c>
      <c r="AM787">
        <v>1.7111457008721229E-2</v>
      </c>
      <c r="AN787">
        <v>10569</v>
      </c>
      <c r="AO787">
        <v>233911</v>
      </c>
      <c r="AP787">
        <v>4.5183851977889024E-2</v>
      </c>
      <c r="AQ787">
        <v>14213</v>
      </c>
      <c r="AR787">
        <v>111008</v>
      </c>
      <c r="AS787">
        <v>0.12803581723839724</v>
      </c>
      <c r="AT787">
        <v>5164</v>
      </c>
      <c r="AU787">
        <v>4605</v>
      </c>
      <c r="AV787">
        <v>556375</v>
      </c>
      <c r="AW787">
        <v>518204</v>
      </c>
      <c r="AX787">
        <f t="shared" si="38"/>
        <v>9.2815097730847007E-3</v>
      </c>
      <c r="AY787">
        <f t="shared" si="38"/>
        <v>8.8864617023411627E-3</v>
      </c>
    </row>
    <row r="788" spans="1:51" x14ac:dyDescent="0.35">
      <c r="A788" t="str">
        <f t="shared" si="36"/>
        <v>2005-Rhode Island</v>
      </c>
      <c r="B788" t="s">
        <v>45</v>
      </c>
      <c r="C788">
        <v>2005</v>
      </c>
      <c r="D788">
        <v>10007</v>
      </c>
      <c r="E788">
        <v>1067916</v>
      </c>
      <c r="F788">
        <f t="shared" si="37"/>
        <v>9.3705871997423022E-3</v>
      </c>
      <c r="G788">
        <v>33</v>
      </c>
      <c r="H788">
        <v>73</v>
      </c>
      <c r="I788">
        <v>353</v>
      </c>
      <c r="J788">
        <v>9548</v>
      </c>
      <c r="K788">
        <v>8759</v>
      </c>
      <c r="L788">
        <v>32907</v>
      </c>
      <c r="M788">
        <v>77032</v>
      </c>
      <c r="N788">
        <v>949218</v>
      </c>
      <c r="O788">
        <v>3.7675533736727935E-3</v>
      </c>
      <c r="P788">
        <v>2.2183729905491233E-3</v>
      </c>
      <c r="Q788">
        <v>4.5825111641915051E-3</v>
      </c>
      <c r="R788">
        <v>1.0058806301608271E-2</v>
      </c>
      <c r="S788">
        <v>315</v>
      </c>
      <c r="T788">
        <v>73200</v>
      </c>
      <c r="U788">
        <v>4.3032786885245904E-3</v>
      </c>
      <c r="V788">
        <v>444</v>
      </c>
      <c r="W788">
        <v>948588</v>
      </c>
      <c r="X788">
        <v>4.6806411213298082E-4</v>
      </c>
      <c r="Y788">
        <v>1010</v>
      </c>
      <c r="Z788">
        <v>930402</v>
      </c>
      <c r="AA788">
        <v>1.0855522666546288E-3</v>
      </c>
      <c r="AB788">
        <v>1235</v>
      </c>
      <c r="AC788">
        <v>837732</v>
      </c>
      <c r="AD788">
        <v>1.4742184851479949E-3</v>
      </c>
      <c r="AE788">
        <v>3214</v>
      </c>
      <c r="AF788">
        <v>986611</v>
      </c>
      <c r="AG788">
        <v>3.2576162236180217E-3</v>
      </c>
      <c r="AH788">
        <v>6008</v>
      </c>
      <c r="AI788">
        <v>885298</v>
      </c>
      <c r="AJ788">
        <v>6.7864154216998119E-3</v>
      </c>
      <c r="AK788">
        <v>8682</v>
      </c>
      <c r="AL788">
        <v>562796</v>
      </c>
      <c r="AM788">
        <v>1.5426548873837057E-2</v>
      </c>
      <c r="AN788">
        <v>12791</v>
      </c>
      <c r="AO788">
        <v>296247</v>
      </c>
      <c r="AP788">
        <v>4.3176808541521096E-2</v>
      </c>
      <c r="AQ788">
        <v>21371</v>
      </c>
      <c r="AR788">
        <v>157194</v>
      </c>
      <c r="AS788">
        <v>0.13595302619692864</v>
      </c>
      <c r="AT788">
        <v>5404</v>
      </c>
      <c r="AU788">
        <v>4603</v>
      </c>
      <c r="AV788">
        <v>552832</v>
      </c>
      <c r="AW788">
        <v>515084</v>
      </c>
      <c r="AX788">
        <f t="shared" si="38"/>
        <v>9.7751215559157209E-3</v>
      </c>
      <c r="AY788">
        <f t="shared" si="38"/>
        <v>8.9364064890386802E-3</v>
      </c>
    </row>
    <row r="789" spans="1:51" x14ac:dyDescent="0.35">
      <c r="A789" t="str">
        <f t="shared" si="36"/>
        <v>2006-Rhode Island</v>
      </c>
      <c r="B789" t="s">
        <v>45</v>
      </c>
      <c r="C789">
        <v>2006</v>
      </c>
      <c r="D789">
        <v>9690</v>
      </c>
      <c r="E789">
        <v>1063096</v>
      </c>
      <c r="F789">
        <f t="shared" si="37"/>
        <v>9.1148870845154158E-3</v>
      </c>
      <c r="G789">
        <v>30</v>
      </c>
      <c r="H789">
        <v>64</v>
      </c>
      <c r="I789">
        <v>289</v>
      </c>
      <c r="J789">
        <v>9307</v>
      </c>
      <c r="K789">
        <v>9140</v>
      </c>
      <c r="L789">
        <v>33170</v>
      </c>
      <c r="M789">
        <v>78412</v>
      </c>
      <c r="N789">
        <v>942374</v>
      </c>
      <c r="O789">
        <v>3.2822757111597373E-3</v>
      </c>
      <c r="P789">
        <v>1.9294543261983721E-3</v>
      </c>
      <c r="Q789">
        <v>3.6856603581084529E-3</v>
      </c>
      <c r="R789">
        <v>9.8761213700717543E-3</v>
      </c>
      <c r="S789">
        <v>745</v>
      </c>
      <c r="T789">
        <v>112448</v>
      </c>
      <c r="U789">
        <v>6.625284575981787E-3</v>
      </c>
      <c r="V789">
        <v>1019</v>
      </c>
      <c r="W789">
        <v>1407379</v>
      </c>
      <c r="X789">
        <v>7.2404092998403413E-4</v>
      </c>
      <c r="Y789">
        <v>1556</v>
      </c>
      <c r="Z789">
        <v>1201043</v>
      </c>
      <c r="AA789">
        <v>1.2955406259392878E-3</v>
      </c>
      <c r="AB789">
        <v>2381</v>
      </c>
      <c r="AC789">
        <v>1189201</v>
      </c>
      <c r="AD789">
        <v>2.0021846601205348E-3</v>
      </c>
      <c r="AE789">
        <v>5934</v>
      </c>
      <c r="AF789">
        <v>1395800</v>
      </c>
      <c r="AG789">
        <v>4.2513254047857859E-3</v>
      </c>
      <c r="AH789">
        <v>12613</v>
      </c>
      <c r="AI789">
        <v>1366332</v>
      </c>
      <c r="AJ789">
        <v>9.2312849292851221E-3</v>
      </c>
      <c r="AK789">
        <v>16770</v>
      </c>
      <c r="AL789">
        <v>871745</v>
      </c>
      <c r="AM789">
        <v>1.9237276955990569E-2</v>
      </c>
      <c r="AN789">
        <v>22238</v>
      </c>
      <c r="AO789">
        <v>447486</v>
      </c>
      <c r="AP789">
        <v>4.9695409465324053E-2</v>
      </c>
      <c r="AQ789">
        <v>30395</v>
      </c>
      <c r="AR789">
        <v>210821</v>
      </c>
      <c r="AS789">
        <v>0.14417444182505537</v>
      </c>
      <c r="AT789">
        <v>5102</v>
      </c>
      <c r="AU789">
        <v>4588</v>
      </c>
      <c r="AV789">
        <v>550134</v>
      </c>
      <c r="AW789">
        <v>512962</v>
      </c>
      <c r="AX789">
        <f t="shared" si="38"/>
        <v>9.2741041273580616E-3</v>
      </c>
      <c r="AY789">
        <f t="shared" si="38"/>
        <v>8.9441323138945966E-3</v>
      </c>
    </row>
    <row r="790" spans="1:51" x14ac:dyDescent="0.35">
      <c r="A790" t="str">
        <f t="shared" si="36"/>
        <v>2007-Rhode Island</v>
      </c>
      <c r="B790" t="s">
        <v>45</v>
      </c>
      <c r="C790">
        <v>2007</v>
      </c>
      <c r="D790">
        <v>9723</v>
      </c>
      <c r="E790">
        <v>1057315</v>
      </c>
      <c r="F790">
        <f t="shared" si="37"/>
        <v>9.1959349862623715E-3</v>
      </c>
      <c r="G790">
        <v>30</v>
      </c>
      <c r="H790">
        <v>60</v>
      </c>
      <c r="I790">
        <v>311</v>
      </c>
      <c r="J790">
        <v>9322</v>
      </c>
      <c r="K790">
        <v>9325</v>
      </c>
      <c r="L790">
        <v>33563</v>
      </c>
      <c r="M790">
        <v>80091</v>
      </c>
      <c r="N790">
        <v>934336</v>
      </c>
      <c r="O790">
        <v>3.2171581769436996E-3</v>
      </c>
      <c r="P790">
        <v>1.7876828650597383E-3</v>
      </c>
      <c r="Q790">
        <v>3.8830829930953542E-3</v>
      </c>
      <c r="R790">
        <v>9.9771388451263786E-3</v>
      </c>
      <c r="S790">
        <v>352</v>
      </c>
      <c r="T790">
        <v>69399</v>
      </c>
      <c r="U790">
        <v>5.072119194801078E-3</v>
      </c>
      <c r="V790">
        <v>384</v>
      </c>
      <c r="W790">
        <v>720856</v>
      </c>
      <c r="X790">
        <v>5.3270001220770858E-4</v>
      </c>
      <c r="Y790">
        <v>564</v>
      </c>
      <c r="Z790">
        <v>747441</v>
      </c>
      <c r="AA790">
        <v>7.5457460856442177E-4</v>
      </c>
      <c r="AB790">
        <v>824</v>
      </c>
      <c r="AC790">
        <v>669946</v>
      </c>
      <c r="AD790">
        <v>1.229949876557215E-3</v>
      </c>
      <c r="AE790">
        <v>2237</v>
      </c>
      <c r="AF790">
        <v>758493</v>
      </c>
      <c r="AG790">
        <v>2.9492691428925515E-3</v>
      </c>
      <c r="AH790">
        <v>4567</v>
      </c>
      <c r="AI790">
        <v>711836</v>
      </c>
      <c r="AJ790">
        <v>6.4158036401643073E-3</v>
      </c>
      <c r="AK790">
        <v>6511</v>
      </c>
      <c r="AL790">
        <v>431691</v>
      </c>
      <c r="AM790">
        <v>1.5082547470297041E-2</v>
      </c>
      <c r="AN790">
        <v>9968</v>
      </c>
      <c r="AO790">
        <v>231789</v>
      </c>
      <c r="AP790">
        <v>4.300462921018685E-2</v>
      </c>
      <c r="AQ790">
        <v>15893</v>
      </c>
      <c r="AR790">
        <v>116662</v>
      </c>
      <c r="AS790">
        <v>0.13623116353225559</v>
      </c>
      <c r="AT790">
        <v>5230</v>
      </c>
      <c r="AU790">
        <v>4493</v>
      </c>
      <c r="AV790">
        <v>546859</v>
      </c>
      <c r="AW790">
        <v>510456</v>
      </c>
      <c r="AX790">
        <f t="shared" si="38"/>
        <v>9.5637083782108365E-3</v>
      </c>
      <c r="AY790">
        <f t="shared" si="38"/>
        <v>8.8019339570893484E-3</v>
      </c>
    </row>
    <row r="791" spans="1:51" x14ac:dyDescent="0.35">
      <c r="A791" t="str">
        <f t="shared" si="36"/>
        <v>2008-Rhode Island</v>
      </c>
      <c r="B791" t="s">
        <v>45</v>
      </c>
      <c r="C791">
        <v>2008</v>
      </c>
      <c r="D791">
        <v>9738</v>
      </c>
      <c r="E791">
        <v>1055003</v>
      </c>
      <c r="F791">
        <f t="shared" si="37"/>
        <v>9.2303055062402661E-3</v>
      </c>
      <c r="G791">
        <v>36</v>
      </c>
      <c r="H791">
        <v>63</v>
      </c>
      <c r="I791">
        <v>318</v>
      </c>
      <c r="J791">
        <v>9321</v>
      </c>
      <c r="K791">
        <v>9707</v>
      </c>
      <c r="L791">
        <v>34312</v>
      </c>
      <c r="M791">
        <v>81603</v>
      </c>
      <c r="N791">
        <v>929381</v>
      </c>
      <c r="O791">
        <v>3.7086638508292986E-3</v>
      </c>
      <c r="P791">
        <v>1.836092329214269E-3</v>
      </c>
      <c r="Q791">
        <v>3.8969155545751995E-3</v>
      </c>
      <c r="R791">
        <v>1.0029256031702821E-2</v>
      </c>
      <c r="S791">
        <v>319</v>
      </c>
      <c r="T791">
        <v>37872</v>
      </c>
      <c r="U791">
        <v>8.4231094212082799E-3</v>
      </c>
      <c r="V791">
        <v>442</v>
      </c>
      <c r="W791">
        <v>433613</v>
      </c>
      <c r="X791">
        <v>1.0193421322700195E-3</v>
      </c>
      <c r="Y791">
        <v>657</v>
      </c>
      <c r="Z791">
        <v>391730</v>
      </c>
      <c r="AA791">
        <v>1.6771756056467464E-3</v>
      </c>
      <c r="AB791">
        <v>1035</v>
      </c>
      <c r="AC791">
        <v>368864</v>
      </c>
      <c r="AD791">
        <v>2.8059122061247508E-3</v>
      </c>
      <c r="AE791">
        <v>2550</v>
      </c>
      <c r="AF791">
        <v>389738</v>
      </c>
      <c r="AG791">
        <v>6.5428569962384985E-3</v>
      </c>
      <c r="AH791">
        <v>4988</v>
      </c>
      <c r="AI791">
        <v>372995</v>
      </c>
      <c r="AJ791">
        <v>1.3372833415997534E-2</v>
      </c>
      <c r="AK791">
        <v>6092</v>
      </c>
      <c r="AL791">
        <v>249435</v>
      </c>
      <c r="AM791">
        <v>2.4423196423918055E-2</v>
      </c>
      <c r="AN791">
        <v>7163</v>
      </c>
      <c r="AO791">
        <v>129313</v>
      </c>
      <c r="AP791">
        <v>5.539272926929234E-2</v>
      </c>
      <c r="AQ791">
        <v>7179</v>
      </c>
      <c r="AR791">
        <v>49635</v>
      </c>
      <c r="AS791">
        <v>0.1446358416440012</v>
      </c>
      <c r="AT791">
        <v>5113</v>
      </c>
      <c r="AU791">
        <v>4625</v>
      </c>
      <c r="AV791">
        <v>545412</v>
      </c>
      <c r="AW791">
        <v>509591</v>
      </c>
      <c r="AX791">
        <f t="shared" si="38"/>
        <v>9.3745645493681848E-3</v>
      </c>
      <c r="AY791">
        <f t="shared" si="38"/>
        <v>9.0759059716517751E-3</v>
      </c>
    </row>
    <row r="792" spans="1:51" x14ac:dyDescent="0.35">
      <c r="A792" t="str">
        <f t="shared" si="36"/>
        <v>2009-Rhode Island</v>
      </c>
      <c r="B792" t="s">
        <v>45</v>
      </c>
      <c r="C792">
        <v>2009</v>
      </c>
      <c r="D792">
        <v>9395</v>
      </c>
      <c r="E792">
        <v>1053646</v>
      </c>
      <c r="F792">
        <f t="shared" si="37"/>
        <v>8.9166570176321073E-3</v>
      </c>
      <c r="G792">
        <v>38</v>
      </c>
      <c r="H792">
        <v>82</v>
      </c>
      <c r="I792">
        <v>307</v>
      </c>
      <c r="J792">
        <v>8968</v>
      </c>
      <c r="K792">
        <v>10192</v>
      </c>
      <c r="L792">
        <v>34975</v>
      </c>
      <c r="M792">
        <v>83320</v>
      </c>
      <c r="N792">
        <v>925159</v>
      </c>
      <c r="O792">
        <v>3.7284144427001571E-3</v>
      </c>
      <c r="P792">
        <v>2.3445318084345961E-3</v>
      </c>
      <c r="Q792">
        <v>3.6845895343254921E-3</v>
      </c>
      <c r="R792">
        <v>9.6934689064258148E-3</v>
      </c>
      <c r="S792">
        <v>457</v>
      </c>
      <c r="T792">
        <v>74184</v>
      </c>
      <c r="U792">
        <v>6.1603580286854311E-3</v>
      </c>
      <c r="V792">
        <v>648</v>
      </c>
      <c r="W792">
        <v>830775</v>
      </c>
      <c r="X792">
        <v>7.7999458337094877E-4</v>
      </c>
      <c r="Y792">
        <v>1052</v>
      </c>
      <c r="Z792">
        <v>802552</v>
      </c>
      <c r="AA792">
        <v>1.3108184890200261E-3</v>
      </c>
      <c r="AB792">
        <v>1524</v>
      </c>
      <c r="AC792">
        <v>731526</v>
      </c>
      <c r="AD792">
        <v>2.0833162457657007E-3</v>
      </c>
      <c r="AE792">
        <v>3987</v>
      </c>
      <c r="AF792">
        <v>820286</v>
      </c>
      <c r="AG792">
        <v>4.860499874434039E-3</v>
      </c>
      <c r="AH792">
        <v>8003</v>
      </c>
      <c r="AI792">
        <v>790529</v>
      </c>
      <c r="AJ792">
        <v>1.012360077871906E-2</v>
      </c>
      <c r="AK792">
        <v>10670</v>
      </c>
      <c r="AL792">
        <v>525493</v>
      </c>
      <c r="AM792">
        <v>2.0304742403799859E-2</v>
      </c>
      <c r="AN792">
        <v>14279</v>
      </c>
      <c r="AO792">
        <v>281717</v>
      </c>
      <c r="AP792">
        <v>5.0685617126406998E-2</v>
      </c>
      <c r="AQ792">
        <v>17502</v>
      </c>
      <c r="AR792">
        <v>125005</v>
      </c>
      <c r="AS792">
        <v>0.14001039958401665</v>
      </c>
      <c r="AT792">
        <v>4963</v>
      </c>
      <c r="AU792">
        <v>4432</v>
      </c>
      <c r="AV792">
        <v>544764</v>
      </c>
      <c r="AW792">
        <v>508882</v>
      </c>
      <c r="AX792">
        <f t="shared" si="38"/>
        <v>9.1103670580287982E-3</v>
      </c>
      <c r="AY792">
        <f t="shared" si="38"/>
        <v>8.7092882043381375E-3</v>
      </c>
    </row>
    <row r="793" spans="1:51" x14ac:dyDescent="0.35">
      <c r="A793" t="str">
        <f t="shared" si="36"/>
        <v>2010-Rhode Island</v>
      </c>
      <c r="B793" t="s">
        <v>45</v>
      </c>
      <c r="C793">
        <v>2010</v>
      </c>
      <c r="D793">
        <v>9579</v>
      </c>
      <c r="E793">
        <v>1052567</v>
      </c>
      <c r="F793">
        <f t="shared" si="37"/>
        <v>9.1006083223205744E-3</v>
      </c>
      <c r="G793">
        <v>26</v>
      </c>
      <c r="H793">
        <v>73</v>
      </c>
      <c r="I793">
        <v>306</v>
      </c>
      <c r="J793">
        <v>9174</v>
      </c>
      <c r="K793">
        <v>10498</v>
      </c>
      <c r="L793">
        <v>35272</v>
      </c>
      <c r="M793">
        <v>84466</v>
      </c>
      <c r="N793">
        <v>922331</v>
      </c>
      <c r="O793">
        <v>2.4766622213755001E-3</v>
      </c>
      <c r="P793">
        <v>2.0696303016557041E-3</v>
      </c>
      <c r="Q793">
        <v>3.6227594535079202E-3</v>
      </c>
      <c r="R793">
        <v>9.9465376312842142E-3</v>
      </c>
      <c r="S793">
        <v>68</v>
      </c>
      <c r="T793">
        <v>12269</v>
      </c>
      <c r="U793">
        <v>5.5424239954356509E-3</v>
      </c>
      <c r="V793">
        <v>111</v>
      </c>
      <c r="W793">
        <v>138730</v>
      </c>
      <c r="X793">
        <v>8.0011533193973905E-4</v>
      </c>
      <c r="Y793">
        <v>141</v>
      </c>
      <c r="Z793">
        <v>129177</v>
      </c>
      <c r="AA793">
        <v>1.091525581179312E-3</v>
      </c>
      <c r="AB793">
        <v>234</v>
      </c>
      <c r="AC793">
        <v>115765</v>
      </c>
      <c r="AD793">
        <v>2.0213363279056708E-3</v>
      </c>
      <c r="AE793">
        <v>552</v>
      </c>
      <c r="AF793">
        <v>131079</v>
      </c>
      <c r="AG793">
        <v>4.2112008788593135E-3</v>
      </c>
      <c r="AH793">
        <v>1228</v>
      </c>
      <c r="AI793">
        <v>150394</v>
      </c>
      <c r="AJ793">
        <v>8.1652193571552061E-3</v>
      </c>
      <c r="AK793">
        <v>1713</v>
      </c>
      <c r="AL793">
        <v>99735</v>
      </c>
      <c r="AM793">
        <v>1.7175515115054895E-2</v>
      </c>
      <c r="AN793">
        <v>2311</v>
      </c>
      <c r="AO793">
        <v>49435</v>
      </c>
      <c r="AP793">
        <v>4.6748255284717308E-2</v>
      </c>
      <c r="AQ793">
        <v>2992</v>
      </c>
      <c r="AR793">
        <v>21985</v>
      </c>
      <c r="AS793">
        <v>0.13609279053900386</v>
      </c>
      <c r="AT793">
        <v>5016</v>
      </c>
      <c r="AU793">
        <v>4563</v>
      </c>
      <c r="AV793">
        <v>544167</v>
      </c>
      <c r="AW793">
        <v>508400</v>
      </c>
      <c r="AX793">
        <f t="shared" si="38"/>
        <v>9.2177585189840618E-3</v>
      </c>
      <c r="AY793">
        <f t="shared" si="38"/>
        <v>8.9752163650668772E-3</v>
      </c>
    </row>
    <row r="794" spans="1:51" x14ac:dyDescent="0.35">
      <c r="A794" t="str">
        <f t="shared" si="36"/>
        <v>2011-Rhode Island</v>
      </c>
      <c r="B794" t="s">
        <v>45</v>
      </c>
      <c r="C794">
        <v>2011</v>
      </c>
      <c r="D794">
        <v>9581</v>
      </c>
      <c r="E794">
        <v>1051302</v>
      </c>
      <c r="F794">
        <f t="shared" si="37"/>
        <v>9.1134612128579602E-3</v>
      </c>
      <c r="G794">
        <v>31</v>
      </c>
      <c r="H794">
        <v>91</v>
      </c>
      <c r="I794">
        <v>300</v>
      </c>
      <c r="J794">
        <v>9159</v>
      </c>
      <c r="K794">
        <v>10541</v>
      </c>
      <c r="L794">
        <v>36041</v>
      </c>
      <c r="M794">
        <v>85186</v>
      </c>
      <c r="N794">
        <v>919534</v>
      </c>
      <c r="O794">
        <v>2.9408974480599564E-3</v>
      </c>
      <c r="P794">
        <v>2.5249021947226771E-3</v>
      </c>
      <c r="Q794">
        <v>3.5217054445566172E-3</v>
      </c>
      <c r="R794">
        <v>9.96047998225188E-3</v>
      </c>
      <c r="S794">
        <v>136</v>
      </c>
      <c r="T794">
        <v>25903</v>
      </c>
      <c r="U794">
        <v>5.2503571014940352E-3</v>
      </c>
      <c r="V794">
        <v>172</v>
      </c>
      <c r="W794">
        <v>266099</v>
      </c>
      <c r="X794">
        <v>6.4637597285220909E-4</v>
      </c>
      <c r="Y794">
        <v>249</v>
      </c>
      <c r="Z794">
        <v>253066</v>
      </c>
      <c r="AA794">
        <v>9.839330451344708E-4</v>
      </c>
      <c r="AB794">
        <v>360</v>
      </c>
      <c r="AC794">
        <v>225333</v>
      </c>
      <c r="AD794">
        <v>1.5976354994607981E-3</v>
      </c>
      <c r="AE794">
        <v>910</v>
      </c>
      <c r="AF794">
        <v>238996</v>
      </c>
      <c r="AG794">
        <v>3.8075951061942461E-3</v>
      </c>
      <c r="AH794">
        <v>1805</v>
      </c>
      <c r="AI794">
        <v>234892</v>
      </c>
      <c r="AJ794">
        <v>7.6843826098802852E-3</v>
      </c>
      <c r="AK794">
        <v>2542</v>
      </c>
      <c r="AL794">
        <v>145344</v>
      </c>
      <c r="AM794">
        <v>1.7489542051959489E-2</v>
      </c>
      <c r="AN794">
        <v>3918</v>
      </c>
      <c r="AO794">
        <v>83793</v>
      </c>
      <c r="AP794">
        <v>4.6758082417385702E-2</v>
      </c>
      <c r="AQ794">
        <v>5827</v>
      </c>
      <c r="AR794">
        <v>41852</v>
      </c>
      <c r="AS794">
        <v>0.13922871069482939</v>
      </c>
      <c r="AT794">
        <v>5038</v>
      </c>
      <c r="AU794">
        <v>4543</v>
      </c>
      <c r="AV794">
        <v>543055</v>
      </c>
      <c r="AW794">
        <v>508247</v>
      </c>
      <c r="AX794">
        <f t="shared" si="38"/>
        <v>9.2771450405575856E-3</v>
      </c>
      <c r="AY794">
        <f t="shared" si="38"/>
        <v>8.9385672714251147E-3</v>
      </c>
    </row>
    <row r="795" spans="1:51" x14ac:dyDescent="0.35">
      <c r="A795" t="str">
        <f t="shared" si="36"/>
        <v>2012-Rhode Island</v>
      </c>
      <c r="B795" t="s">
        <v>45</v>
      </c>
      <c r="C795">
        <v>2012</v>
      </c>
      <c r="D795">
        <v>9354</v>
      </c>
      <c r="E795">
        <v>1050292</v>
      </c>
      <c r="F795">
        <f t="shared" si="37"/>
        <v>8.9060946860492138E-3</v>
      </c>
      <c r="G795">
        <v>28</v>
      </c>
      <c r="H795">
        <v>78</v>
      </c>
      <c r="I795">
        <v>260</v>
      </c>
      <c r="J795">
        <v>8988</v>
      </c>
      <c r="K795">
        <v>10697</v>
      </c>
      <c r="L795">
        <v>37542</v>
      </c>
      <c r="M795">
        <v>86958</v>
      </c>
      <c r="N795">
        <v>915095</v>
      </c>
      <c r="O795">
        <v>2.6175563242030477E-3</v>
      </c>
      <c r="P795">
        <v>2.0776730062330188E-3</v>
      </c>
      <c r="Q795">
        <v>2.9899491708640954E-3</v>
      </c>
      <c r="R795">
        <v>9.8219310563384121E-3</v>
      </c>
      <c r="S795">
        <v>196</v>
      </c>
      <c r="T795">
        <v>34862</v>
      </c>
      <c r="U795">
        <v>5.6221674029028742E-3</v>
      </c>
      <c r="V795">
        <v>257</v>
      </c>
      <c r="W795">
        <v>366131</v>
      </c>
      <c r="X795">
        <v>7.0193455347949236E-4</v>
      </c>
      <c r="Y795">
        <v>455</v>
      </c>
      <c r="Z795">
        <v>406913</v>
      </c>
      <c r="AA795">
        <v>1.1181751381744993E-3</v>
      </c>
      <c r="AB795">
        <v>730</v>
      </c>
      <c r="AC795">
        <v>382743</v>
      </c>
      <c r="AD795">
        <v>1.9072850450563433E-3</v>
      </c>
      <c r="AE795">
        <v>1686</v>
      </c>
      <c r="AF795">
        <v>383865</v>
      </c>
      <c r="AG795">
        <v>4.3921691219569381E-3</v>
      </c>
      <c r="AH795">
        <v>3282</v>
      </c>
      <c r="AI795">
        <v>345541</v>
      </c>
      <c r="AJ795">
        <v>9.4981492789567665E-3</v>
      </c>
      <c r="AK795">
        <v>4905</v>
      </c>
      <c r="AL795">
        <v>250963</v>
      </c>
      <c r="AM795">
        <v>1.9544713762586517E-2</v>
      </c>
      <c r="AN795">
        <v>5333</v>
      </c>
      <c r="AO795">
        <v>113120</v>
      </c>
      <c r="AP795">
        <v>4.7144625176803394E-2</v>
      </c>
      <c r="AQ795">
        <v>4867</v>
      </c>
      <c r="AR795">
        <v>37764</v>
      </c>
      <c r="AS795">
        <v>0.12887935600042369</v>
      </c>
      <c r="AT795">
        <v>4864</v>
      </c>
      <c r="AU795">
        <v>4490</v>
      </c>
      <c r="AV795">
        <v>542016</v>
      </c>
      <c r="AW795">
        <v>508276</v>
      </c>
      <c r="AX795">
        <f t="shared" si="38"/>
        <v>8.973904829377731E-3</v>
      </c>
      <c r="AY795">
        <f t="shared" si="38"/>
        <v>8.8337832201402389E-3</v>
      </c>
    </row>
    <row r="796" spans="1:51" x14ac:dyDescent="0.35">
      <c r="A796" t="str">
        <f t="shared" si="36"/>
        <v>2013-Rhode Island</v>
      </c>
      <c r="B796" t="s">
        <v>45</v>
      </c>
      <c r="C796">
        <v>2013</v>
      </c>
      <c r="D796">
        <v>9792</v>
      </c>
      <c r="E796">
        <v>1051511</v>
      </c>
      <c r="F796">
        <f t="shared" si="37"/>
        <v>9.3123134232547256E-3</v>
      </c>
      <c r="G796">
        <v>36</v>
      </c>
      <c r="H796">
        <v>77</v>
      </c>
      <c r="I796">
        <v>243</v>
      </c>
      <c r="J796">
        <v>9436</v>
      </c>
      <c r="K796">
        <v>10967</v>
      </c>
      <c r="L796">
        <v>38891</v>
      </c>
      <c r="M796">
        <v>88475</v>
      </c>
      <c r="N796">
        <v>913178</v>
      </c>
      <c r="O796">
        <v>3.282574997720434E-3</v>
      </c>
      <c r="P796">
        <v>1.9798925201203361E-3</v>
      </c>
      <c r="Q796">
        <v>2.7465385702175756E-3</v>
      </c>
      <c r="R796">
        <v>1.0333144250080488E-2</v>
      </c>
      <c r="S796">
        <v>53</v>
      </c>
      <c r="T796">
        <v>12561</v>
      </c>
      <c r="U796">
        <v>4.2194092827004216E-3</v>
      </c>
      <c r="V796">
        <v>106</v>
      </c>
      <c r="W796">
        <v>179553</v>
      </c>
      <c r="X796">
        <v>5.9035493698239518E-4</v>
      </c>
      <c r="Y796">
        <v>226</v>
      </c>
      <c r="Z796">
        <v>154082</v>
      </c>
      <c r="AA796">
        <v>1.4667514699964954E-3</v>
      </c>
      <c r="AB796">
        <v>251</v>
      </c>
      <c r="AC796">
        <v>158491</v>
      </c>
      <c r="AD796">
        <v>1.5836861399069978E-3</v>
      </c>
      <c r="AE796">
        <v>678</v>
      </c>
      <c r="AF796">
        <v>209935</v>
      </c>
      <c r="AG796">
        <v>3.2295710577083382E-3</v>
      </c>
      <c r="AH796">
        <v>1419</v>
      </c>
      <c r="AI796">
        <v>197695</v>
      </c>
      <c r="AJ796">
        <v>7.1777232605781636E-3</v>
      </c>
      <c r="AK796">
        <v>1955</v>
      </c>
      <c r="AL796">
        <v>123865</v>
      </c>
      <c r="AM796">
        <v>1.5783312477293827E-2</v>
      </c>
      <c r="AN796">
        <v>2765</v>
      </c>
      <c r="AO796">
        <v>59323</v>
      </c>
      <c r="AP796">
        <v>4.6609240935219058E-2</v>
      </c>
      <c r="AQ796">
        <v>4037</v>
      </c>
      <c r="AR796">
        <v>27875</v>
      </c>
      <c r="AS796">
        <v>0.14482511210762331</v>
      </c>
      <c r="AT796">
        <v>5093</v>
      </c>
      <c r="AU796">
        <v>4699</v>
      </c>
      <c r="AV796">
        <v>542084</v>
      </c>
      <c r="AW796">
        <v>509427</v>
      </c>
      <c r="AX796">
        <f t="shared" si="38"/>
        <v>9.3952228805867719E-3</v>
      </c>
      <c r="AY796">
        <f t="shared" si="38"/>
        <v>9.2240890255129784E-3</v>
      </c>
    </row>
    <row r="797" spans="1:51" x14ac:dyDescent="0.35">
      <c r="A797" t="str">
        <f t="shared" si="36"/>
        <v>2014-Rhode Island</v>
      </c>
      <c r="B797" t="s">
        <v>45</v>
      </c>
      <c r="C797">
        <v>2014</v>
      </c>
      <c r="D797">
        <v>9770</v>
      </c>
      <c r="E797">
        <v>1055173</v>
      </c>
      <c r="F797">
        <f t="shared" si="37"/>
        <v>9.2591451828278395E-3</v>
      </c>
      <c r="G797">
        <v>42</v>
      </c>
      <c r="H797">
        <v>89</v>
      </c>
      <c r="I797">
        <v>291</v>
      </c>
      <c r="J797">
        <v>9348</v>
      </c>
      <c r="K797">
        <v>11307</v>
      </c>
      <c r="L797">
        <v>40764</v>
      </c>
      <c r="M797">
        <v>91554</v>
      </c>
      <c r="N797">
        <v>911548</v>
      </c>
      <c r="O797">
        <v>3.7145131334571503E-3</v>
      </c>
      <c r="P797">
        <v>2.183298989304288E-3</v>
      </c>
      <c r="Q797">
        <v>3.1784520610787076E-3</v>
      </c>
      <c r="R797">
        <v>1.0255082562849131E-2</v>
      </c>
      <c r="S797">
        <v>454</v>
      </c>
      <c r="T797">
        <v>104144</v>
      </c>
      <c r="U797">
        <v>4.3593485942541093E-3</v>
      </c>
      <c r="V797">
        <v>668</v>
      </c>
      <c r="W797">
        <v>1151955</v>
      </c>
      <c r="X797">
        <v>5.798837628205963E-4</v>
      </c>
      <c r="Y797">
        <v>1117</v>
      </c>
      <c r="Z797">
        <v>1148422</v>
      </c>
      <c r="AA797">
        <v>9.7263897765803857E-4</v>
      </c>
      <c r="AB797">
        <v>1588</v>
      </c>
      <c r="AC797">
        <v>1173603</v>
      </c>
      <c r="AD797">
        <v>1.3530981089857474E-3</v>
      </c>
      <c r="AE797">
        <v>4361</v>
      </c>
      <c r="AF797">
        <v>1339172</v>
      </c>
      <c r="AG797">
        <v>3.2564898310299198E-3</v>
      </c>
      <c r="AH797">
        <v>8135</v>
      </c>
      <c r="AI797">
        <v>1154228</v>
      </c>
      <c r="AJ797">
        <v>7.0480009148972296E-3</v>
      </c>
      <c r="AK797">
        <v>11774</v>
      </c>
      <c r="AL797">
        <v>727091</v>
      </c>
      <c r="AM797">
        <v>1.6193296299912941E-2</v>
      </c>
      <c r="AN797">
        <v>16949</v>
      </c>
      <c r="AO797">
        <v>391452</v>
      </c>
      <c r="AP797">
        <v>4.3297773417941408E-2</v>
      </c>
      <c r="AQ797">
        <v>26068</v>
      </c>
      <c r="AR797">
        <v>194960</v>
      </c>
      <c r="AS797">
        <v>0.13370947886745999</v>
      </c>
      <c r="AT797">
        <v>5146</v>
      </c>
      <c r="AU797">
        <v>4624</v>
      </c>
      <c r="AV797">
        <v>543810</v>
      </c>
      <c r="AW797">
        <v>511363</v>
      </c>
      <c r="AX797">
        <f t="shared" si="38"/>
        <v>9.4628638678950373E-3</v>
      </c>
      <c r="AY797">
        <f t="shared" si="38"/>
        <v>9.0425001417779542E-3</v>
      </c>
    </row>
    <row r="798" spans="1:51" x14ac:dyDescent="0.35">
      <c r="A798" t="str">
        <f t="shared" si="36"/>
        <v>2015-Rhode Island</v>
      </c>
      <c r="B798" t="s">
        <v>45</v>
      </c>
      <c r="C798">
        <v>2015</v>
      </c>
      <c r="D798">
        <v>10163</v>
      </c>
      <c r="E798">
        <v>1056298</v>
      </c>
      <c r="F798">
        <f t="shared" si="37"/>
        <v>9.6213379178981696E-3</v>
      </c>
      <c r="G798">
        <v>46</v>
      </c>
      <c r="H798">
        <v>108</v>
      </c>
      <c r="I798">
        <v>341</v>
      </c>
      <c r="J798">
        <v>9668</v>
      </c>
      <c r="K798">
        <v>11559</v>
      </c>
      <c r="L798">
        <v>41977</v>
      </c>
      <c r="M798">
        <v>93775</v>
      </c>
      <c r="N798">
        <v>908987</v>
      </c>
      <c r="O798">
        <v>3.9795830089108053E-3</v>
      </c>
      <c r="P798">
        <v>2.5728375062534243E-3</v>
      </c>
      <c r="Q798">
        <v>3.6363636363636364E-3</v>
      </c>
      <c r="R798">
        <v>1.0636015696594121E-2</v>
      </c>
      <c r="S798">
        <v>141</v>
      </c>
      <c r="T798">
        <v>26870</v>
      </c>
      <c r="U798">
        <v>5.2474879047264607E-3</v>
      </c>
      <c r="V798">
        <v>317</v>
      </c>
      <c r="W798">
        <v>291137</v>
      </c>
      <c r="X798">
        <v>1.088834466247849E-3</v>
      </c>
      <c r="Y798">
        <v>533</v>
      </c>
      <c r="Z798">
        <v>279697</v>
      </c>
      <c r="AA798">
        <v>1.9056335963560567E-3</v>
      </c>
      <c r="AB798">
        <v>680</v>
      </c>
      <c r="AC798">
        <v>243181</v>
      </c>
      <c r="AD798">
        <v>2.7962710902578736E-3</v>
      </c>
      <c r="AE798">
        <v>1372</v>
      </c>
      <c r="AF798">
        <v>264055</v>
      </c>
      <c r="AG798">
        <v>5.195887220465433E-3</v>
      </c>
      <c r="AH798">
        <v>2455</v>
      </c>
      <c r="AI798">
        <v>269400</v>
      </c>
      <c r="AJ798">
        <v>9.1128433556050478E-3</v>
      </c>
      <c r="AK798">
        <v>3129</v>
      </c>
      <c r="AL798">
        <v>186840</v>
      </c>
      <c r="AM798">
        <v>1.6746949261400128E-2</v>
      </c>
      <c r="AN798">
        <v>4037</v>
      </c>
      <c r="AO798">
        <v>94642</v>
      </c>
      <c r="AP798">
        <v>4.265548065340969E-2</v>
      </c>
      <c r="AQ798">
        <v>4838</v>
      </c>
      <c r="AR798">
        <v>37373</v>
      </c>
      <c r="AS798">
        <v>0.1294517432370963</v>
      </c>
      <c r="AT798">
        <v>5265</v>
      </c>
      <c r="AU798">
        <v>4898</v>
      </c>
      <c r="AV798">
        <v>544349</v>
      </c>
      <c r="AW798">
        <v>511949</v>
      </c>
      <c r="AX798">
        <f t="shared" si="38"/>
        <v>9.6721037422682881E-3</v>
      </c>
      <c r="AY798">
        <f t="shared" si="38"/>
        <v>9.5673592486751613E-3</v>
      </c>
    </row>
    <row r="799" spans="1:51" x14ac:dyDescent="0.35">
      <c r="A799" t="str">
        <f t="shared" si="36"/>
        <v>2016-Rhode Island</v>
      </c>
      <c r="B799" t="s">
        <v>45</v>
      </c>
      <c r="C799">
        <v>2016</v>
      </c>
      <c r="D799">
        <v>9735</v>
      </c>
      <c r="E799">
        <v>1056426</v>
      </c>
      <c r="F799">
        <f t="shared" si="37"/>
        <v>9.2150325720873963E-3</v>
      </c>
      <c r="G799">
        <v>48</v>
      </c>
      <c r="H799">
        <v>93</v>
      </c>
      <c r="I799">
        <v>325</v>
      </c>
      <c r="J799">
        <v>9269</v>
      </c>
      <c r="K799">
        <v>11972</v>
      </c>
      <c r="L799">
        <v>41907</v>
      </c>
      <c r="M799">
        <v>96458</v>
      </c>
      <c r="N799">
        <v>906089</v>
      </c>
      <c r="O799">
        <v>4.0093551620447709E-3</v>
      </c>
      <c r="P799">
        <v>2.2191996563819885E-3</v>
      </c>
      <c r="Q799">
        <v>3.3693420970785214E-3</v>
      </c>
      <c r="R799">
        <v>1.0229679424427401E-2</v>
      </c>
      <c r="S799">
        <v>1110</v>
      </c>
      <c r="T799">
        <v>239804</v>
      </c>
      <c r="U799">
        <v>4.6287801704725526E-3</v>
      </c>
      <c r="V799">
        <v>1305</v>
      </c>
      <c r="W799">
        <v>2705929</v>
      </c>
      <c r="X799">
        <v>4.822742947061804E-4</v>
      </c>
      <c r="Y799">
        <v>2222</v>
      </c>
      <c r="Z799">
        <v>2847373</v>
      </c>
      <c r="AA799">
        <v>7.8036843083080444E-4</v>
      </c>
      <c r="AB799">
        <v>3349</v>
      </c>
      <c r="AC799">
        <v>2507973</v>
      </c>
      <c r="AD799">
        <v>1.335341329432175E-3</v>
      </c>
      <c r="AE799">
        <v>9077</v>
      </c>
      <c r="AF799">
        <v>2788889</v>
      </c>
      <c r="AG799">
        <v>3.2547010655497584E-3</v>
      </c>
      <c r="AH799">
        <v>18119</v>
      </c>
      <c r="AI799">
        <v>2499610</v>
      </c>
      <c r="AJ799">
        <v>7.2487308020051126E-3</v>
      </c>
      <c r="AK799">
        <v>25172</v>
      </c>
      <c r="AL799">
        <v>1601897</v>
      </c>
      <c r="AM799">
        <v>1.5713869243777847E-2</v>
      </c>
      <c r="AN799">
        <v>35613</v>
      </c>
      <c r="AO799">
        <v>867015</v>
      </c>
      <c r="AP799">
        <v>4.1075413920174393E-2</v>
      </c>
      <c r="AQ799">
        <v>53496</v>
      </c>
      <c r="AR799">
        <v>429182</v>
      </c>
      <c r="AS799">
        <v>0.12464642039973717</v>
      </c>
      <c r="AT799">
        <v>5087</v>
      </c>
      <c r="AU799">
        <v>4648</v>
      </c>
      <c r="AV799">
        <v>543345</v>
      </c>
      <c r="AW799">
        <v>513081</v>
      </c>
      <c r="AX799">
        <f t="shared" si="38"/>
        <v>9.3623756545104866E-3</v>
      </c>
      <c r="AY799">
        <f t="shared" si="38"/>
        <v>9.0589984817212102E-3</v>
      </c>
    </row>
    <row r="800" spans="1:51" x14ac:dyDescent="0.35">
      <c r="A800" t="str">
        <f t="shared" si="36"/>
        <v>2017-Rhode Island</v>
      </c>
      <c r="B800" t="s">
        <v>45</v>
      </c>
      <c r="C800">
        <v>2017</v>
      </c>
      <c r="D800">
        <v>10157</v>
      </c>
      <c r="E800">
        <v>1059639</v>
      </c>
      <c r="F800">
        <f t="shared" si="37"/>
        <v>9.5853399129326115E-3</v>
      </c>
      <c r="G800">
        <v>39</v>
      </c>
      <c r="H800">
        <v>96</v>
      </c>
      <c r="I800">
        <v>342</v>
      </c>
      <c r="J800">
        <v>9680</v>
      </c>
      <c r="K800">
        <v>12358</v>
      </c>
      <c r="L800">
        <v>43410</v>
      </c>
      <c r="M800">
        <v>98640</v>
      </c>
      <c r="N800">
        <v>905231</v>
      </c>
      <c r="O800">
        <v>3.1558504612396827E-3</v>
      </c>
      <c r="P800">
        <v>2.2114720110573602E-3</v>
      </c>
      <c r="Q800">
        <v>3.467153284671533E-3</v>
      </c>
      <c r="R800">
        <v>1.0693403120308517E-2</v>
      </c>
      <c r="S800">
        <v>857</v>
      </c>
      <c r="T800">
        <v>119904</v>
      </c>
      <c r="U800">
        <v>7.1473845743261271E-3</v>
      </c>
      <c r="V800">
        <v>943</v>
      </c>
      <c r="W800">
        <v>1371202</v>
      </c>
      <c r="X800">
        <v>6.8771778337546185E-4</v>
      </c>
      <c r="Y800">
        <v>1523</v>
      </c>
      <c r="Z800">
        <v>1292250</v>
      </c>
      <c r="AA800">
        <v>1.1785645192493711E-3</v>
      </c>
      <c r="AB800">
        <v>2458</v>
      </c>
      <c r="AC800">
        <v>1302758</v>
      </c>
      <c r="AD800">
        <v>1.8867663833190816E-3</v>
      </c>
      <c r="AE800">
        <v>6047</v>
      </c>
      <c r="AF800">
        <v>1367565</v>
      </c>
      <c r="AG800">
        <v>4.4217276692515529E-3</v>
      </c>
      <c r="AH800">
        <v>11891</v>
      </c>
      <c r="AI800">
        <v>1242592</v>
      </c>
      <c r="AJ800">
        <v>9.5695127604233723E-3</v>
      </c>
      <c r="AK800">
        <v>16801</v>
      </c>
      <c r="AL800">
        <v>867783</v>
      </c>
      <c r="AM800">
        <v>1.9360830991157929E-2</v>
      </c>
      <c r="AN800">
        <v>20782</v>
      </c>
      <c r="AO800">
        <v>425197</v>
      </c>
      <c r="AP800">
        <v>4.8876167988014967E-2</v>
      </c>
      <c r="AQ800">
        <v>23746</v>
      </c>
      <c r="AR800">
        <v>170382</v>
      </c>
      <c r="AS800">
        <v>0.13936918219060698</v>
      </c>
      <c r="AT800">
        <v>5240</v>
      </c>
      <c r="AU800">
        <v>4917</v>
      </c>
      <c r="AV800">
        <v>544648</v>
      </c>
      <c r="AW800">
        <v>514991</v>
      </c>
      <c r="AX800">
        <f t="shared" si="38"/>
        <v>9.6208927600945938E-3</v>
      </c>
      <c r="AY800">
        <f t="shared" si="38"/>
        <v>9.547739669236938E-3</v>
      </c>
    </row>
    <row r="801" spans="1:51" x14ac:dyDescent="0.35">
      <c r="A801" t="str">
        <f t="shared" si="36"/>
        <v>2018-Rhode Island</v>
      </c>
      <c r="B801" t="s">
        <v>45</v>
      </c>
      <c r="C801">
        <v>2018</v>
      </c>
      <c r="D801">
        <v>10083</v>
      </c>
      <c r="E801">
        <v>1057315</v>
      </c>
      <c r="F801">
        <f t="shared" si="37"/>
        <v>9.5364200829459525E-3</v>
      </c>
      <c r="G801">
        <v>38</v>
      </c>
      <c r="H801">
        <v>116</v>
      </c>
      <c r="I801">
        <v>392</v>
      </c>
      <c r="J801">
        <v>9537</v>
      </c>
      <c r="K801">
        <v>12691</v>
      </c>
      <c r="L801">
        <v>42973</v>
      </c>
      <c r="M801">
        <v>99936</v>
      </c>
      <c r="N801">
        <v>901715</v>
      </c>
      <c r="O801">
        <v>2.9942478922070758E-3</v>
      </c>
      <c r="P801">
        <v>2.6993693714658039E-3</v>
      </c>
      <c r="Q801">
        <v>3.9225104066602625E-3</v>
      </c>
      <c r="R801">
        <v>1.0576512534448246E-2</v>
      </c>
      <c r="S801">
        <v>57</v>
      </c>
      <c r="T801">
        <v>10788</v>
      </c>
      <c r="U801">
        <v>5.2836484983314795E-3</v>
      </c>
      <c r="V801">
        <v>90</v>
      </c>
      <c r="W801">
        <v>120035</v>
      </c>
      <c r="X801">
        <v>7.4978131378347981E-4</v>
      </c>
      <c r="Y801">
        <v>116</v>
      </c>
      <c r="Z801">
        <v>107968</v>
      </c>
      <c r="AA801">
        <v>1.0743924125666865E-3</v>
      </c>
      <c r="AB801">
        <v>143</v>
      </c>
      <c r="AC801">
        <v>82076</v>
      </c>
      <c r="AD801">
        <v>1.7422876358497003E-3</v>
      </c>
      <c r="AE801">
        <v>334</v>
      </c>
      <c r="AF801">
        <v>89729</v>
      </c>
      <c r="AG801">
        <v>3.7223194285013763E-3</v>
      </c>
      <c r="AH801">
        <v>680</v>
      </c>
      <c r="AI801">
        <v>92232</v>
      </c>
      <c r="AJ801">
        <v>7.3727122907450773E-3</v>
      </c>
      <c r="AK801">
        <v>933</v>
      </c>
      <c r="AL801">
        <v>54209</v>
      </c>
      <c r="AM801">
        <v>1.7211164197826929E-2</v>
      </c>
      <c r="AN801">
        <v>1434</v>
      </c>
      <c r="AO801">
        <v>32830</v>
      </c>
      <c r="AP801">
        <v>4.3679561376789522E-2</v>
      </c>
      <c r="AQ801">
        <v>2378</v>
      </c>
      <c r="AR801">
        <v>17959</v>
      </c>
      <c r="AS801">
        <v>0.13241271785734171</v>
      </c>
      <c r="AT801">
        <v>5158</v>
      </c>
      <c r="AU801">
        <v>4925</v>
      </c>
      <c r="AV801">
        <v>542983</v>
      </c>
      <c r="AW801">
        <v>514332</v>
      </c>
      <c r="AX801">
        <f t="shared" si="38"/>
        <v>9.4993765919006677E-3</v>
      </c>
      <c r="AY801">
        <f t="shared" si="38"/>
        <v>9.5755270914506582E-3</v>
      </c>
    </row>
    <row r="802" spans="1:51" x14ac:dyDescent="0.35">
      <c r="A802" t="str">
        <f t="shared" si="36"/>
        <v>1999-South Carolina</v>
      </c>
      <c r="B802" t="s">
        <v>46</v>
      </c>
      <c r="C802">
        <v>1999</v>
      </c>
      <c r="D802">
        <v>36053</v>
      </c>
      <c r="E802">
        <v>3974682</v>
      </c>
      <c r="F802">
        <f t="shared" si="37"/>
        <v>9.0706627599390337E-3</v>
      </c>
      <c r="G802">
        <v>37</v>
      </c>
      <c r="H802">
        <v>63</v>
      </c>
      <c r="I802">
        <v>10455</v>
      </c>
      <c r="J802">
        <v>25498</v>
      </c>
      <c r="K802">
        <v>13624</v>
      </c>
      <c r="L802">
        <v>38565</v>
      </c>
      <c r="M802">
        <v>1192652</v>
      </c>
      <c r="N802">
        <v>2729841</v>
      </c>
      <c r="O802">
        <v>2.7157956547269524E-3</v>
      </c>
      <c r="P802">
        <v>1.6336056009334889E-3</v>
      </c>
      <c r="Q802">
        <v>8.7661782313700892E-3</v>
      </c>
      <c r="R802">
        <v>9.3404707453657553E-3</v>
      </c>
      <c r="S802">
        <v>956</v>
      </c>
      <c r="T802">
        <v>137250</v>
      </c>
      <c r="U802">
        <v>6.9653916211293264E-3</v>
      </c>
      <c r="V802">
        <v>1035</v>
      </c>
      <c r="W802">
        <v>1563165</v>
      </c>
      <c r="X802">
        <v>6.6211820249301894E-4</v>
      </c>
      <c r="Y802">
        <v>1998</v>
      </c>
      <c r="Z802">
        <v>1470692</v>
      </c>
      <c r="AA802">
        <v>1.3585441411254021E-3</v>
      </c>
      <c r="AB802">
        <v>3020</v>
      </c>
      <c r="AC802">
        <v>1407057</v>
      </c>
      <c r="AD802">
        <v>2.1463238518411123E-3</v>
      </c>
      <c r="AE802">
        <v>7356</v>
      </c>
      <c r="AF802">
        <v>1602965</v>
      </c>
      <c r="AG802">
        <v>4.5889960167564484E-3</v>
      </c>
      <c r="AH802">
        <v>15248</v>
      </c>
      <c r="AI802">
        <v>1576266</v>
      </c>
      <c r="AJ802">
        <v>9.6734941945077792E-3</v>
      </c>
      <c r="AK802">
        <v>20619</v>
      </c>
      <c r="AL802">
        <v>1005758</v>
      </c>
      <c r="AM802">
        <v>2.0500955498241127E-2</v>
      </c>
      <c r="AN802">
        <v>27735</v>
      </c>
      <c r="AO802">
        <v>542482</v>
      </c>
      <c r="AP802">
        <v>5.1126120313669393E-2</v>
      </c>
      <c r="AQ802">
        <v>36227</v>
      </c>
      <c r="AR802">
        <v>250929</v>
      </c>
      <c r="AS802">
        <v>0.14437151544859303</v>
      </c>
      <c r="AT802">
        <v>17899</v>
      </c>
      <c r="AU802">
        <v>18154</v>
      </c>
      <c r="AV802">
        <v>2045606</v>
      </c>
      <c r="AW802">
        <v>1929076</v>
      </c>
      <c r="AX802">
        <f t="shared" si="38"/>
        <v>8.7499743352336661E-3</v>
      </c>
      <c r="AY802">
        <f t="shared" si="38"/>
        <v>9.4107230611961377E-3</v>
      </c>
    </row>
    <row r="803" spans="1:51" x14ac:dyDescent="0.35">
      <c r="A803" t="str">
        <f t="shared" si="36"/>
        <v>2000-South Carolina</v>
      </c>
      <c r="B803" t="s">
        <v>46</v>
      </c>
      <c r="C803">
        <v>2000</v>
      </c>
      <c r="D803">
        <v>36948</v>
      </c>
      <c r="E803">
        <v>4012012</v>
      </c>
      <c r="F803">
        <f t="shared" si="37"/>
        <v>9.2093443389501331E-3</v>
      </c>
      <c r="G803">
        <v>34</v>
      </c>
      <c r="H803">
        <v>70</v>
      </c>
      <c r="I803">
        <v>10732</v>
      </c>
      <c r="J803">
        <v>26112</v>
      </c>
      <c r="K803">
        <v>15678</v>
      </c>
      <c r="L803">
        <v>41590</v>
      </c>
      <c r="M803">
        <v>1199993</v>
      </c>
      <c r="N803">
        <v>2754751</v>
      </c>
      <c r="O803">
        <v>2.1686439596887356E-3</v>
      </c>
      <c r="P803">
        <v>1.683096898292859E-3</v>
      </c>
      <c r="Q803">
        <v>8.9433855030821019E-3</v>
      </c>
      <c r="R803">
        <v>9.4788966407490186E-3</v>
      </c>
      <c r="S803">
        <v>434</v>
      </c>
      <c r="T803">
        <v>52631</v>
      </c>
      <c r="U803">
        <v>8.2460907069977774E-3</v>
      </c>
      <c r="V803">
        <v>476</v>
      </c>
      <c r="W803">
        <v>547201</v>
      </c>
      <c r="X803">
        <v>8.6988145124003793E-4</v>
      </c>
      <c r="Y803">
        <v>742</v>
      </c>
      <c r="Z803">
        <v>533110</v>
      </c>
      <c r="AA803">
        <v>1.3918328299975615E-3</v>
      </c>
      <c r="AB803">
        <v>1237</v>
      </c>
      <c r="AC803">
        <v>471644</v>
      </c>
      <c r="AD803">
        <v>2.6227408808338491E-3</v>
      </c>
      <c r="AE803">
        <v>2906</v>
      </c>
      <c r="AF803">
        <v>490546</v>
      </c>
      <c r="AG803">
        <v>5.9240112038422494E-3</v>
      </c>
      <c r="AH803">
        <v>5835</v>
      </c>
      <c r="AI803">
        <v>475218</v>
      </c>
      <c r="AJ803">
        <v>1.2278575306490916E-2</v>
      </c>
      <c r="AK803">
        <v>7524</v>
      </c>
      <c r="AL803">
        <v>322698</v>
      </c>
      <c r="AM803">
        <v>2.3315917669151962E-2</v>
      </c>
      <c r="AN803">
        <v>9310</v>
      </c>
      <c r="AO803">
        <v>171741</v>
      </c>
      <c r="AP803">
        <v>5.4209536453147474E-2</v>
      </c>
      <c r="AQ803">
        <v>9820</v>
      </c>
      <c r="AR803">
        <v>68092</v>
      </c>
      <c r="AS803">
        <v>0.14421664806438347</v>
      </c>
      <c r="AT803">
        <v>18237</v>
      </c>
      <c r="AU803">
        <v>18711</v>
      </c>
      <c r="AV803">
        <v>2063083</v>
      </c>
      <c r="AW803">
        <v>1948929</v>
      </c>
      <c r="AX803">
        <f t="shared" si="38"/>
        <v>8.8396831344158232E-3</v>
      </c>
      <c r="AY803">
        <f t="shared" si="38"/>
        <v>9.6006575919389565E-3</v>
      </c>
    </row>
    <row r="804" spans="1:51" x14ac:dyDescent="0.35">
      <c r="A804" t="str">
        <f t="shared" si="36"/>
        <v>2001-South Carolina</v>
      </c>
      <c r="B804" t="s">
        <v>46</v>
      </c>
      <c r="C804">
        <v>2001</v>
      </c>
      <c r="D804">
        <v>36612</v>
      </c>
      <c r="E804">
        <v>4064995</v>
      </c>
      <c r="F804">
        <f t="shared" si="37"/>
        <v>9.0066531447148147E-3</v>
      </c>
      <c r="G804">
        <v>22</v>
      </c>
      <c r="H804">
        <v>102</v>
      </c>
      <c r="I804">
        <v>10669</v>
      </c>
      <c r="J804">
        <v>25819</v>
      </c>
      <c r="K804">
        <v>16511</v>
      </c>
      <c r="L804">
        <v>44257</v>
      </c>
      <c r="M804">
        <v>1214753</v>
      </c>
      <c r="N804">
        <v>2789474</v>
      </c>
      <c r="O804">
        <v>1.3324450366422385E-3</v>
      </c>
      <c r="P804">
        <v>2.3047201572632577E-3</v>
      </c>
      <c r="Q804">
        <v>8.7828554446871092E-3</v>
      </c>
      <c r="R804">
        <v>9.2558668766943158E-3</v>
      </c>
      <c r="S804">
        <v>234</v>
      </c>
      <c r="T804">
        <v>45383</v>
      </c>
      <c r="U804">
        <v>5.1561157261529652E-3</v>
      </c>
      <c r="V804">
        <v>320</v>
      </c>
      <c r="W804">
        <v>512226</v>
      </c>
      <c r="X804">
        <v>6.2472424281469511E-4</v>
      </c>
      <c r="Y804">
        <v>493</v>
      </c>
      <c r="Z804">
        <v>544037</v>
      </c>
      <c r="AA804">
        <v>9.0618836586482167E-4</v>
      </c>
      <c r="AB804">
        <v>809</v>
      </c>
      <c r="AC804">
        <v>516534</v>
      </c>
      <c r="AD804">
        <v>1.5662086135665803E-3</v>
      </c>
      <c r="AE804">
        <v>1972</v>
      </c>
      <c r="AF804">
        <v>512246</v>
      </c>
      <c r="AG804">
        <v>3.8497128332871315E-3</v>
      </c>
      <c r="AH804">
        <v>4534</v>
      </c>
      <c r="AI804">
        <v>540634</v>
      </c>
      <c r="AJ804">
        <v>8.3864499827979739E-3</v>
      </c>
      <c r="AK804">
        <v>6229</v>
      </c>
      <c r="AL804">
        <v>374008</v>
      </c>
      <c r="AM804">
        <v>1.6654723963123782E-2</v>
      </c>
      <c r="AN804">
        <v>7865</v>
      </c>
      <c r="AO804">
        <v>176339</v>
      </c>
      <c r="AP804">
        <v>4.4601591253211142E-2</v>
      </c>
      <c r="AQ804">
        <v>11605</v>
      </c>
      <c r="AR804">
        <v>83540</v>
      </c>
      <c r="AS804">
        <v>0.13891548958582714</v>
      </c>
      <c r="AT804">
        <v>18016</v>
      </c>
      <c r="AU804">
        <v>18596</v>
      </c>
      <c r="AV804">
        <v>2089963</v>
      </c>
      <c r="AW804">
        <v>1975032</v>
      </c>
      <c r="AX804">
        <f t="shared" si="38"/>
        <v>8.6202483010464782E-3</v>
      </c>
      <c r="AY804">
        <f t="shared" si="38"/>
        <v>9.4155436468877467E-3</v>
      </c>
    </row>
    <row r="805" spans="1:51" x14ac:dyDescent="0.35">
      <c r="A805" t="str">
        <f t="shared" si="36"/>
        <v>2002-South Carolina</v>
      </c>
      <c r="B805" t="s">
        <v>46</v>
      </c>
      <c r="C805">
        <v>2002</v>
      </c>
      <c r="D805">
        <v>37736</v>
      </c>
      <c r="E805">
        <v>4107795</v>
      </c>
      <c r="F805">
        <f t="shared" si="37"/>
        <v>9.1864370057415223E-3</v>
      </c>
      <c r="G805">
        <v>39</v>
      </c>
      <c r="H805">
        <v>103</v>
      </c>
      <c r="I805">
        <v>10802</v>
      </c>
      <c r="J805">
        <v>26792</v>
      </c>
      <c r="K805">
        <v>17598</v>
      </c>
      <c r="L805">
        <v>46807</v>
      </c>
      <c r="M805">
        <v>1222658</v>
      </c>
      <c r="N805">
        <v>2820732</v>
      </c>
      <c r="O805">
        <v>2.2161609273781109E-3</v>
      </c>
      <c r="P805">
        <v>2.2005255624158778E-3</v>
      </c>
      <c r="Q805">
        <v>8.8348499744000369E-3</v>
      </c>
      <c r="R805">
        <v>9.4982437182972359E-3</v>
      </c>
      <c r="S805">
        <v>838</v>
      </c>
      <c r="T805">
        <v>141898</v>
      </c>
      <c r="U805">
        <v>5.9056505377101864E-3</v>
      </c>
      <c r="V805">
        <v>1217</v>
      </c>
      <c r="W805">
        <v>1704507</v>
      </c>
      <c r="X805">
        <v>7.1398944093512082E-4</v>
      </c>
      <c r="Y805">
        <v>1973</v>
      </c>
      <c r="Z805">
        <v>1640158</v>
      </c>
      <c r="AA805">
        <v>1.2029328881729686E-3</v>
      </c>
      <c r="AB805">
        <v>2773</v>
      </c>
      <c r="AC805">
        <v>1512781</v>
      </c>
      <c r="AD805">
        <v>1.8330478767250515E-3</v>
      </c>
      <c r="AE805">
        <v>7277</v>
      </c>
      <c r="AF805">
        <v>1804769</v>
      </c>
      <c r="AG805">
        <v>4.0320949661701855E-3</v>
      </c>
      <c r="AH805">
        <v>15142</v>
      </c>
      <c r="AI805">
        <v>1767678</v>
      </c>
      <c r="AJ805">
        <v>8.5660397425322936E-3</v>
      </c>
      <c r="AK805">
        <v>21343</v>
      </c>
      <c r="AL805">
        <v>1152669</v>
      </c>
      <c r="AM805">
        <v>1.8516156849884918E-2</v>
      </c>
      <c r="AN805">
        <v>31106</v>
      </c>
      <c r="AO805">
        <v>650623</v>
      </c>
      <c r="AP805">
        <v>4.7809560990004968E-2</v>
      </c>
      <c r="AQ805">
        <v>46463</v>
      </c>
      <c r="AR805">
        <v>331229</v>
      </c>
      <c r="AS805">
        <v>0.1402745532546969</v>
      </c>
      <c r="AT805">
        <v>18704</v>
      </c>
      <c r="AU805">
        <v>19032</v>
      </c>
      <c r="AV805">
        <v>2111069</v>
      </c>
      <c r="AW805">
        <v>1996726</v>
      </c>
      <c r="AX805">
        <f t="shared" si="38"/>
        <v>8.8599662066943339E-3</v>
      </c>
      <c r="AY805">
        <f t="shared" si="38"/>
        <v>9.5316032344948676E-3</v>
      </c>
    </row>
    <row r="806" spans="1:51" x14ac:dyDescent="0.35">
      <c r="A806" t="str">
        <f t="shared" si="36"/>
        <v>2003-South Carolina</v>
      </c>
      <c r="B806" t="s">
        <v>46</v>
      </c>
      <c r="C806">
        <v>2003</v>
      </c>
      <c r="D806">
        <v>38112</v>
      </c>
      <c r="E806">
        <v>4150297</v>
      </c>
      <c r="F806">
        <f t="shared" si="37"/>
        <v>9.1829572678774549E-3</v>
      </c>
      <c r="G806">
        <v>31</v>
      </c>
      <c r="H806">
        <v>94</v>
      </c>
      <c r="I806">
        <v>10774</v>
      </c>
      <c r="J806">
        <v>27213</v>
      </c>
      <c r="K806">
        <v>18512</v>
      </c>
      <c r="L806">
        <v>49565</v>
      </c>
      <c r="M806">
        <v>1231581</v>
      </c>
      <c r="N806">
        <v>2850639</v>
      </c>
      <c r="O806">
        <v>1.6745894554883319E-3</v>
      </c>
      <c r="P806">
        <v>1.8964995460506405E-3</v>
      </c>
      <c r="Q806">
        <v>8.7481050779445284E-3</v>
      </c>
      <c r="R806">
        <v>9.5462806760168509E-3</v>
      </c>
      <c r="S806">
        <v>48</v>
      </c>
      <c r="T806">
        <v>10981</v>
      </c>
      <c r="U806">
        <v>4.3711865950277753E-3</v>
      </c>
      <c r="V806">
        <v>68</v>
      </c>
      <c r="W806">
        <v>156068</v>
      </c>
      <c r="X806">
        <v>4.3570751211010586E-4</v>
      </c>
      <c r="Y806">
        <v>142</v>
      </c>
      <c r="Z806">
        <v>138771</v>
      </c>
      <c r="AA806">
        <v>1.0232685503455334E-3</v>
      </c>
      <c r="AB806">
        <v>194</v>
      </c>
      <c r="AC806">
        <v>125259</v>
      </c>
      <c r="AD806">
        <v>1.5487909052443337E-3</v>
      </c>
      <c r="AE806">
        <v>579</v>
      </c>
      <c r="AF806">
        <v>152630</v>
      </c>
      <c r="AG806">
        <v>3.7934875188364017E-3</v>
      </c>
      <c r="AH806">
        <v>1069</v>
      </c>
      <c r="AI806">
        <v>142384</v>
      </c>
      <c r="AJ806">
        <v>7.5078660523654342E-3</v>
      </c>
      <c r="AK806">
        <v>1495</v>
      </c>
      <c r="AL806">
        <v>89651</v>
      </c>
      <c r="AM806">
        <v>1.6675776064963024E-2</v>
      </c>
      <c r="AN806">
        <v>2176</v>
      </c>
      <c r="AO806">
        <v>48187</v>
      </c>
      <c r="AP806">
        <v>4.5157407599560044E-2</v>
      </c>
      <c r="AQ806">
        <v>3979</v>
      </c>
      <c r="AR806">
        <v>28309</v>
      </c>
      <c r="AS806">
        <v>0.14055600692359321</v>
      </c>
      <c r="AT806">
        <v>19033</v>
      </c>
      <c r="AU806">
        <v>19079</v>
      </c>
      <c r="AV806">
        <v>2133967</v>
      </c>
      <c r="AW806">
        <v>2016330</v>
      </c>
      <c r="AX806">
        <f t="shared" si="38"/>
        <v>8.9190695076353105E-3</v>
      </c>
      <c r="AY806">
        <f t="shared" si="38"/>
        <v>9.4622408038366728E-3</v>
      </c>
    </row>
    <row r="807" spans="1:51" x14ac:dyDescent="0.35">
      <c r="A807" t="str">
        <f t="shared" si="36"/>
        <v>2004-South Carolina</v>
      </c>
      <c r="B807" t="s">
        <v>46</v>
      </c>
      <c r="C807">
        <v>2004</v>
      </c>
      <c r="D807">
        <v>37276</v>
      </c>
      <c r="E807">
        <v>4210921</v>
      </c>
      <c r="F807">
        <f t="shared" si="37"/>
        <v>8.852220215007596E-3</v>
      </c>
      <c r="G807">
        <v>44</v>
      </c>
      <c r="H807">
        <v>106</v>
      </c>
      <c r="I807">
        <v>10675</v>
      </c>
      <c r="J807">
        <v>26451</v>
      </c>
      <c r="K807">
        <v>19636</v>
      </c>
      <c r="L807">
        <v>52533</v>
      </c>
      <c r="M807">
        <v>1244041</v>
      </c>
      <c r="N807">
        <v>2894711</v>
      </c>
      <c r="O807">
        <v>2.2407822367080873E-3</v>
      </c>
      <c r="P807">
        <v>2.0177793006300802E-3</v>
      </c>
      <c r="Q807">
        <v>8.5809068993706796E-3</v>
      </c>
      <c r="R807">
        <v>9.1376997565560079E-3</v>
      </c>
      <c r="S807">
        <v>372</v>
      </c>
      <c r="T807">
        <v>57439</v>
      </c>
      <c r="U807">
        <v>6.4764358710980349E-3</v>
      </c>
      <c r="V807">
        <v>568</v>
      </c>
      <c r="W807">
        <v>663381</v>
      </c>
      <c r="X807">
        <v>8.5621987967698801E-4</v>
      </c>
      <c r="Y807">
        <v>853</v>
      </c>
      <c r="Z807">
        <v>628071</v>
      </c>
      <c r="AA807">
        <v>1.3581267086046004E-3</v>
      </c>
      <c r="AB807">
        <v>1356</v>
      </c>
      <c r="AC807">
        <v>595609</v>
      </c>
      <c r="AD807">
        <v>2.2766613667691386E-3</v>
      </c>
      <c r="AE807">
        <v>3471</v>
      </c>
      <c r="AF807">
        <v>648906</v>
      </c>
      <c r="AG807">
        <v>5.3490027831457872E-3</v>
      </c>
      <c r="AH807">
        <v>6864</v>
      </c>
      <c r="AI807">
        <v>631307</v>
      </c>
      <c r="AJ807">
        <v>1.0872681595483656E-2</v>
      </c>
      <c r="AK807">
        <v>9354</v>
      </c>
      <c r="AL807">
        <v>466171</v>
      </c>
      <c r="AM807">
        <v>2.0065598246137146E-2</v>
      </c>
      <c r="AN807">
        <v>10678</v>
      </c>
      <c r="AO807">
        <v>215310</v>
      </c>
      <c r="AP807">
        <v>4.9593609214620776E-2</v>
      </c>
      <c r="AQ807">
        <v>11772</v>
      </c>
      <c r="AR807">
        <v>80384</v>
      </c>
      <c r="AS807">
        <v>0.14644705414012738</v>
      </c>
      <c r="AT807">
        <v>18387</v>
      </c>
      <c r="AU807">
        <v>18889</v>
      </c>
      <c r="AV807">
        <v>2162305</v>
      </c>
      <c r="AW807">
        <v>2048616</v>
      </c>
      <c r="AX807">
        <f t="shared" si="38"/>
        <v>8.50342574243689E-3</v>
      </c>
      <c r="AY807">
        <f t="shared" si="38"/>
        <v>9.2203712164700465E-3</v>
      </c>
    </row>
    <row r="808" spans="1:51" x14ac:dyDescent="0.35">
      <c r="A808" t="str">
        <f t="shared" si="36"/>
        <v>2005-South Carolina</v>
      </c>
      <c r="B808" t="s">
        <v>46</v>
      </c>
      <c r="C808">
        <v>2005</v>
      </c>
      <c r="D808">
        <v>38707</v>
      </c>
      <c r="E808">
        <v>4270150</v>
      </c>
      <c r="F808">
        <f t="shared" si="37"/>
        <v>9.0645527674671853E-3</v>
      </c>
      <c r="G808">
        <v>50</v>
      </c>
      <c r="H808">
        <v>110</v>
      </c>
      <c r="I808">
        <v>10691</v>
      </c>
      <c r="J808">
        <v>27856</v>
      </c>
      <c r="K808">
        <v>20689</v>
      </c>
      <c r="L808">
        <v>55640</v>
      </c>
      <c r="M808">
        <v>1255105</v>
      </c>
      <c r="N808">
        <v>2938716</v>
      </c>
      <c r="O808">
        <v>2.4167431968679007E-3</v>
      </c>
      <c r="P808">
        <v>1.9769949676491732E-3</v>
      </c>
      <c r="Q808">
        <v>8.5180124372064483E-3</v>
      </c>
      <c r="R808">
        <v>9.4789697269147474E-3</v>
      </c>
      <c r="S808">
        <v>72</v>
      </c>
      <c r="T808">
        <v>12313</v>
      </c>
      <c r="U808">
        <v>5.8474782749939093E-3</v>
      </c>
      <c r="V808">
        <v>89</v>
      </c>
      <c r="W808">
        <v>119520</v>
      </c>
      <c r="X808">
        <v>7.4464524765729587E-4</v>
      </c>
      <c r="Y808">
        <v>126</v>
      </c>
      <c r="Z808">
        <v>111934</v>
      </c>
      <c r="AA808">
        <v>1.1256633373237801E-3</v>
      </c>
      <c r="AB808">
        <v>217</v>
      </c>
      <c r="AC808">
        <v>95716</v>
      </c>
      <c r="AD808">
        <v>2.267123573906139E-3</v>
      </c>
      <c r="AE808">
        <v>449</v>
      </c>
      <c r="AF808">
        <v>107422</v>
      </c>
      <c r="AG808">
        <v>4.1797769544413624E-3</v>
      </c>
      <c r="AH808">
        <v>860</v>
      </c>
      <c r="AI808">
        <v>111795</v>
      </c>
      <c r="AJ808">
        <v>7.6926517286104029E-3</v>
      </c>
      <c r="AK808">
        <v>1104</v>
      </c>
      <c r="AL808">
        <v>69348</v>
      </c>
      <c r="AM808">
        <v>1.5919709292265098E-2</v>
      </c>
      <c r="AN808">
        <v>1808</v>
      </c>
      <c r="AO808">
        <v>40004</v>
      </c>
      <c r="AP808">
        <v>4.5195480451954803E-2</v>
      </c>
      <c r="AQ808">
        <v>2743</v>
      </c>
      <c r="AR808">
        <v>20871</v>
      </c>
      <c r="AS808">
        <v>0.13142638110296584</v>
      </c>
      <c r="AT808">
        <v>19077</v>
      </c>
      <c r="AU808">
        <v>19630</v>
      </c>
      <c r="AV808">
        <v>2192345</v>
      </c>
      <c r="AW808">
        <v>2077805</v>
      </c>
      <c r="AX808">
        <f t="shared" si="38"/>
        <v>8.7016413931201523E-3</v>
      </c>
      <c r="AY808">
        <f t="shared" si="38"/>
        <v>9.4474698058768757E-3</v>
      </c>
    </row>
    <row r="809" spans="1:51" x14ac:dyDescent="0.35">
      <c r="A809" t="str">
        <f t="shared" si="36"/>
        <v>2006-South Carolina</v>
      </c>
      <c r="B809" t="s">
        <v>46</v>
      </c>
      <c r="C809">
        <v>2006</v>
      </c>
      <c r="D809">
        <v>38761</v>
      </c>
      <c r="E809">
        <v>4357847</v>
      </c>
      <c r="F809">
        <f t="shared" si="37"/>
        <v>8.8945297987744858E-3</v>
      </c>
      <c r="G809">
        <v>58</v>
      </c>
      <c r="H809">
        <v>133</v>
      </c>
      <c r="I809">
        <v>10872</v>
      </c>
      <c r="J809">
        <v>27698</v>
      </c>
      <c r="K809">
        <v>22035</v>
      </c>
      <c r="L809">
        <v>58926</v>
      </c>
      <c r="M809">
        <v>1273536</v>
      </c>
      <c r="N809">
        <v>3003350</v>
      </c>
      <c r="O809">
        <v>2.632176083503517E-3</v>
      </c>
      <c r="P809">
        <v>2.2570681872178663E-3</v>
      </c>
      <c r="Q809">
        <v>8.5368611488014466E-3</v>
      </c>
      <c r="R809">
        <v>9.2223683553365413E-3</v>
      </c>
      <c r="S809">
        <v>564</v>
      </c>
      <c r="T809">
        <v>79506</v>
      </c>
      <c r="U809">
        <v>7.0938042411893441E-3</v>
      </c>
      <c r="V809">
        <v>715</v>
      </c>
      <c r="W809">
        <v>885935</v>
      </c>
      <c r="X809">
        <v>8.0705695113072627E-4</v>
      </c>
      <c r="Y809">
        <v>1213</v>
      </c>
      <c r="Z809">
        <v>858325</v>
      </c>
      <c r="AA809">
        <v>1.4132176040544083E-3</v>
      </c>
      <c r="AB809">
        <v>2132</v>
      </c>
      <c r="AC809">
        <v>840148</v>
      </c>
      <c r="AD809">
        <v>2.537648128663045E-3</v>
      </c>
      <c r="AE809">
        <v>5152</v>
      </c>
      <c r="AF809">
        <v>896731</v>
      </c>
      <c r="AG809">
        <v>5.745312696895725E-3</v>
      </c>
      <c r="AH809">
        <v>9741</v>
      </c>
      <c r="AI809">
        <v>842266</v>
      </c>
      <c r="AJ809">
        <v>1.1565229986726284E-2</v>
      </c>
      <c r="AK809">
        <v>13058</v>
      </c>
      <c r="AL809">
        <v>586298</v>
      </c>
      <c r="AM809">
        <v>2.2271950441584313E-2</v>
      </c>
      <c r="AN809">
        <v>15423</v>
      </c>
      <c r="AO809">
        <v>288262</v>
      </c>
      <c r="AP809">
        <v>5.3503410092207784E-2</v>
      </c>
      <c r="AQ809">
        <v>16443</v>
      </c>
      <c r="AR809">
        <v>111140</v>
      </c>
      <c r="AS809">
        <v>0.14794853338132086</v>
      </c>
      <c r="AT809">
        <v>19013</v>
      </c>
      <c r="AU809">
        <v>19748</v>
      </c>
      <c r="AV809">
        <v>2237655</v>
      </c>
      <c r="AW809">
        <v>2120192</v>
      </c>
      <c r="AX809">
        <f t="shared" si="38"/>
        <v>8.4968415595791137E-3</v>
      </c>
      <c r="AY809">
        <f t="shared" si="38"/>
        <v>9.3142507848345806E-3</v>
      </c>
    </row>
    <row r="810" spans="1:51" x14ac:dyDescent="0.35">
      <c r="A810" t="str">
        <f t="shared" si="36"/>
        <v>2007-South Carolina</v>
      </c>
      <c r="B810" t="s">
        <v>46</v>
      </c>
      <c r="C810">
        <v>2007</v>
      </c>
      <c r="D810">
        <v>39439</v>
      </c>
      <c r="E810">
        <v>4444110</v>
      </c>
      <c r="F810">
        <f t="shared" si="37"/>
        <v>8.8744428018208369E-3</v>
      </c>
      <c r="G810">
        <v>56</v>
      </c>
      <c r="H810">
        <v>105</v>
      </c>
      <c r="I810">
        <v>11003</v>
      </c>
      <c r="J810">
        <v>28275</v>
      </c>
      <c r="K810">
        <v>23463</v>
      </c>
      <c r="L810">
        <v>62508</v>
      </c>
      <c r="M810">
        <v>1289462</v>
      </c>
      <c r="N810">
        <v>3068677</v>
      </c>
      <c r="O810">
        <v>2.3867365639517538E-3</v>
      </c>
      <c r="P810">
        <v>1.6797849875215972E-3</v>
      </c>
      <c r="Q810">
        <v>8.5330160950846164E-3</v>
      </c>
      <c r="R810">
        <v>9.214068473156348E-3</v>
      </c>
      <c r="S810">
        <v>2337</v>
      </c>
      <c r="T810">
        <v>387632</v>
      </c>
      <c r="U810">
        <v>6.0289140215462091E-3</v>
      </c>
      <c r="V810">
        <v>2586</v>
      </c>
      <c r="W810">
        <v>3905666</v>
      </c>
      <c r="X810">
        <v>6.6211498883929148E-4</v>
      </c>
      <c r="Y810">
        <v>4049</v>
      </c>
      <c r="Z810">
        <v>3925657</v>
      </c>
      <c r="AA810">
        <v>1.03141970885383E-3</v>
      </c>
      <c r="AB810">
        <v>6099</v>
      </c>
      <c r="AC810">
        <v>3634885</v>
      </c>
      <c r="AD810">
        <v>1.6779072790473427E-3</v>
      </c>
      <c r="AE810">
        <v>14242</v>
      </c>
      <c r="AF810">
        <v>3471743</v>
      </c>
      <c r="AG810">
        <v>4.1022621778167333E-3</v>
      </c>
      <c r="AH810">
        <v>27214</v>
      </c>
      <c r="AI810">
        <v>2962296</v>
      </c>
      <c r="AJ810">
        <v>9.1867929470923898E-3</v>
      </c>
      <c r="AK810">
        <v>34403</v>
      </c>
      <c r="AL810">
        <v>1833501</v>
      </c>
      <c r="AM810">
        <v>1.8763556714722272E-2</v>
      </c>
      <c r="AN810">
        <v>43268</v>
      </c>
      <c r="AO810">
        <v>904078</v>
      </c>
      <c r="AP810">
        <v>4.7858702457088877E-2</v>
      </c>
      <c r="AQ810">
        <v>48755</v>
      </c>
      <c r="AR810">
        <v>361502</v>
      </c>
      <c r="AS810">
        <v>0.13486785688599234</v>
      </c>
      <c r="AT810">
        <v>19498</v>
      </c>
      <c r="AU810">
        <v>19941</v>
      </c>
      <c r="AV810">
        <v>2280792</v>
      </c>
      <c r="AW810">
        <v>2163318</v>
      </c>
      <c r="AX810">
        <f t="shared" si="38"/>
        <v>8.5487848080842092E-3</v>
      </c>
      <c r="AY810">
        <f t="shared" si="38"/>
        <v>9.2177849026356742E-3</v>
      </c>
    </row>
    <row r="811" spans="1:51" x14ac:dyDescent="0.35">
      <c r="A811" t="str">
        <f t="shared" si="36"/>
        <v>2008-South Carolina</v>
      </c>
      <c r="B811" t="s">
        <v>46</v>
      </c>
      <c r="C811">
        <v>2008</v>
      </c>
      <c r="D811">
        <v>40289</v>
      </c>
      <c r="E811">
        <v>4528996</v>
      </c>
      <c r="F811">
        <f t="shared" si="37"/>
        <v>8.8957905902323602E-3</v>
      </c>
      <c r="G811">
        <v>52</v>
      </c>
      <c r="H811">
        <v>144</v>
      </c>
      <c r="I811">
        <v>10874</v>
      </c>
      <c r="J811">
        <v>29219</v>
      </c>
      <c r="K811">
        <v>25048</v>
      </c>
      <c r="L811">
        <v>65865</v>
      </c>
      <c r="M811">
        <v>1308465</v>
      </c>
      <c r="N811">
        <v>3129618</v>
      </c>
      <c r="O811">
        <v>2.076014053018205E-3</v>
      </c>
      <c r="P811">
        <v>2.1862901389205192E-3</v>
      </c>
      <c r="Q811">
        <v>8.3105012361813276E-3</v>
      </c>
      <c r="R811">
        <v>9.3362832141175058E-3</v>
      </c>
      <c r="S811">
        <v>251</v>
      </c>
      <c r="T811">
        <v>50629</v>
      </c>
      <c r="U811">
        <v>4.9576329771474845E-3</v>
      </c>
      <c r="V811">
        <v>304</v>
      </c>
      <c r="W811">
        <v>474017</v>
      </c>
      <c r="X811">
        <v>6.4132720978361531E-4</v>
      </c>
      <c r="Y811">
        <v>460</v>
      </c>
      <c r="Z811">
        <v>440622</v>
      </c>
      <c r="AA811">
        <v>1.0439787391460253E-3</v>
      </c>
      <c r="AB811">
        <v>657</v>
      </c>
      <c r="AC811">
        <v>386350</v>
      </c>
      <c r="AD811">
        <v>1.7005306069625987E-3</v>
      </c>
      <c r="AE811">
        <v>1119</v>
      </c>
      <c r="AF811">
        <v>306598</v>
      </c>
      <c r="AG811">
        <v>3.6497302656899261E-3</v>
      </c>
      <c r="AH811">
        <v>1962</v>
      </c>
      <c r="AI811">
        <v>276569</v>
      </c>
      <c r="AJ811">
        <v>7.0940705574377462E-3</v>
      </c>
      <c r="AK811">
        <v>2531</v>
      </c>
      <c r="AL811">
        <v>172400</v>
      </c>
      <c r="AM811">
        <v>1.4680974477958237E-2</v>
      </c>
      <c r="AN811">
        <v>4019</v>
      </c>
      <c r="AO811">
        <v>88102</v>
      </c>
      <c r="AP811">
        <v>4.5617579623618079E-2</v>
      </c>
      <c r="AQ811">
        <v>5291</v>
      </c>
      <c r="AR811">
        <v>34758</v>
      </c>
      <c r="AS811">
        <v>0.1522239484435238</v>
      </c>
      <c r="AT811">
        <v>19980</v>
      </c>
      <c r="AU811">
        <v>20309</v>
      </c>
      <c r="AV811">
        <v>2325047</v>
      </c>
      <c r="AW811">
        <v>2203949</v>
      </c>
      <c r="AX811">
        <f t="shared" si="38"/>
        <v>8.5933746715657795E-3</v>
      </c>
      <c r="AY811">
        <f t="shared" si="38"/>
        <v>9.2148230290265334E-3</v>
      </c>
    </row>
    <row r="812" spans="1:51" x14ac:dyDescent="0.35">
      <c r="A812" t="str">
        <f t="shared" si="36"/>
        <v>2009-South Carolina</v>
      </c>
      <c r="B812" t="s">
        <v>46</v>
      </c>
      <c r="C812">
        <v>2009</v>
      </c>
      <c r="D812">
        <v>40449</v>
      </c>
      <c r="E812">
        <v>4589872</v>
      </c>
      <c r="F812">
        <f t="shared" si="37"/>
        <v>8.8126640568625871E-3</v>
      </c>
      <c r="G812">
        <v>65</v>
      </c>
      <c r="H812">
        <v>150</v>
      </c>
      <c r="I812">
        <v>10813</v>
      </c>
      <c r="J812">
        <v>29421</v>
      </c>
      <c r="K812">
        <v>25980</v>
      </c>
      <c r="L812">
        <v>68552</v>
      </c>
      <c r="M812">
        <v>1320564</v>
      </c>
      <c r="N812">
        <v>3174776</v>
      </c>
      <c r="O812">
        <v>2.5019245573518092E-3</v>
      </c>
      <c r="P812">
        <v>2.1881199673240751E-3</v>
      </c>
      <c r="Q812">
        <v>8.188168085757298E-3</v>
      </c>
      <c r="R812">
        <v>9.2671104985044619E-3</v>
      </c>
      <c r="S812">
        <v>28</v>
      </c>
      <c r="T812">
        <v>6023</v>
      </c>
      <c r="U812">
        <v>4.6488460899883777E-3</v>
      </c>
      <c r="V812">
        <v>56</v>
      </c>
      <c r="W812">
        <v>90451</v>
      </c>
      <c r="X812">
        <v>6.191197443919912E-4</v>
      </c>
      <c r="Y812">
        <v>84</v>
      </c>
      <c r="Z812">
        <v>71786</v>
      </c>
      <c r="AA812">
        <v>1.1701445964394171E-3</v>
      </c>
      <c r="AB812">
        <v>105</v>
      </c>
      <c r="AC812">
        <v>71584</v>
      </c>
      <c r="AD812">
        <v>1.4668082253017434E-3</v>
      </c>
      <c r="AE812">
        <v>293</v>
      </c>
      <c r="AF812">
        <v>91638</v>
      </c>
      <c r="AG812">
        <v>3.1973635391431502E-3</v>
      </c>
      <c r="AH812">
        <v>645</v>
      </c>
      <c r="AI812">
        <v>96224</v>
      </c>
      <c r="AJ812">
        <v>6.7031094113734618E-3</v>
      </c>
      <c r="AK812">
        <v>969</v>
      </c>
      <c r="AL812">
        <v>62317</v>
      </c>
      <c r="AM812">
        <v>1.554952902097341E-2</v>
      </c>
      <c r="AN812">
        <v>1373</v>
      </c>
      <c r="AO812">
        <v>29775</v>
      </c>
      <c r="AP812">
        <v>4.6112510495382029E-2</v>
      </c>
      <c r="AQ812">
        <v>2056</v>
      </c>
      <c r="AR812">
        <v>14107</v>
      </c>
      <c r="AS812">
        <v>0.14574324803289146</v>
      </c>
      <c r="AT812">
        <v>19714</v>
      </c>
      <c r="AU812">
        <v>20735</v>
      </c>
      <c r="AV812">
        <v>2357030</v>
      </c>
      <c r="AW812">
        <v>2232842</v>
      </c>
      <c r="AX812">
        <f t="shared" si="38"/>
        <v>8.3639156056562712E-3</v>
      </c>
      <c r="AY812">
        <f t="shared" si="38"/>
        <v>9.2863713599081344E-3</v>
      </c>
    </row>
    <row r="813" spans="1:51" x14ac:dyDescent="0.35">
      <c r="A813" t="str">
        <f t="shared" si="36"/>
        <v>2010-South Carolina</v>
      </c>
      <c r="B813" t="s">
        <v>46</v>
      </c>
      <c r="C813">
        <v>2010</v>
      </c>
      <c r="D813">
        <v>41614</v>
      </c>
      <c r="E813">
        <v>4625364</v>
      </c>
      <c r="F813">
        <f t="shared" si="37"/>
        <v>8.9969135402100248E-3</v>
      </c>
      <c r="G813">
        <v>61</v>
      </c>
      <c r="H813">
        <v>168</v>
      </c>
      <c r="I813">
        <v>10827</v>
      </c>
      <c r="J813">
        <v>30558</v>
      </c>
      <c r="K813">
        <v>26817</v>
      </c>
      <c r="L813">
        <v>70461</v>
      </c>
      <c r="M813">
        <v>1329507</v>
      </c>
      <c r="N813">
        <v>3198579</v>
      </c>
      <c r="O813">
        <v>2.2746765111682889E-3</v>
      </c>
      <c r="P813">
        <v>2.3842976965981182E-3</v>
      </c>
      <c r="Q813">
        <v>8.1436201539367599E-3</v>
      </c>
      <c r="R813">
        <v>9.5536174032281214E-3</v>
      </c>
      <c r="S813">
        <v>595</v>
      </c>
      <c r="T813">
        <v>103122</v>
      </c>
      <c r="U813">
        <v>5.7698648203099246E-3</v>
      </c>
      <c r="V813">
        <v>639</v>
      </c>
      <c r="W813">
        <v>1141615</v>
      </c>
      <c r="X813">
        <v>5.5973336019586291E-4</v>
      </c>
      <c r="Y813">
        <v>1070</v>
      </c>
      <c r="Z813">
        <v>1175262</v>
      </c>
      <c r="AA813">
        <v>9.1043529017359535E-4</v>
      </c>
      <c r="AB813">
        <v>1699</v>
      </c>
      <c r="AC813">
        <v>1088765</v>
      </c>
      <c r="AD813">
        <v>1.5604836672743888E-3</v>
      </c>
      <c r="AE813">
        <v>4354</v>
      </c>
      <c r="AF813">
        <v>1176456</v>
      </c>
      <c r="AG813">
        <v>3.7009458917290575E-3</v>
      </c>
      <c r="AH813">
        <v>8597</v>
      </c>
      <c r="AI813">
        <v>1040424</v>
      </c>
      <c r="AJ813">
        <v>8.2629774015209184E-3</v>
      </c>
      <c r="AK813">
        <v>11899</v>
      </c>
      <c r="AL813">
        <v>678882</v>
      </c>
      <c r="AM813">
        <v>1.7527346431338582E-2</v>
      </c>
      <c r="AN813">
        <v>15401</v>
      </c>
      <c r="AO813">
        <v>329164</v>
      </c>
      <c r="AP813">
        <v>4.6788227145131304E-2</v>
      </c>
      <c r="AQ813">
        <v>19124</v>
      </c>
      <c r="AR813">
        <v>138840</v>
      </c>
      <c r="AS813">
        <v>0.13774128493229618</v>
      </c>
      <c r="AT813">
        <v>20398</v>
      </c>
      <c r="AU813">
        <v>21216</v>
      </c>
      <c r="AV813">
        <v>2375263</v>
      </c>
      <c r="AW813">
        <v>2250101</v>
      </c>
      <c r="AX813">
        <f t="shared" si="38"/>
        <v>8.5876806063160168E-3</v>
      </c>
      <c r="AY813">
        <f t="shared" si="38"/>
        <v>9.4289100800364067E-3</v>
      </c>
    </row>
    <row r="814" spans="1:51" x14ac:dyDescent="0.35">
      <c r="A814" t="str">
        <f t="shared" si="36"/>
        <v>2011-South Carolina</v>
      </c>
      <c r="B814" t="s">
        <v>46</v>
      </c>
      <c r="C814">
        <v>2011</v>
      </c>
      <c r="D814">
        <v>42072</v>
      </c>
      <c r="E814">
        <v>4679230</v>
      </c>
      <c r="F814">
        <f t="shared" si="37"/>
        <v>8.9912229148812941E-3</v>
      </c>
      <c r="G814">
        <v>84</v>
      </c>
      <c r="H814">
        <v>171</v>
      </c>
      <c r="I814">
        <v>10757</v>
      </c>
      <c r="J814">
        <v>31060</v>
      </c>
      <c r="K814">
        <v>27188</v>
      </c>
      <c r="L814">
        <v>73936</v>
      </c>
      <c r="M814">
        <v>1343297</v>
      </c>
      <c r="N814">
        <v>3234809</v>
      </c>
      <c r="O814">
        <v>3.089598352214212E-3</v>
      </c>
      <c r="P814">
        <v>2.3128110798528458E-3</v>
      </c>
      <c r="Q814">
        <v>8.007908898776667E-3</v>
      </c>
      <c r="R814">
        <v>9.6018033831363776E-3</v>
      </c>
      <c r="S814">
        <v>402</v>
      </c>
      <c r="T814">
        <v>88662</v>
      </c>
      <c r="U814">
        <v>4.5340732218988973E-3</v>
      </c>
      <c r="V814">
        <v>570</v>
      </c>
      <c r="W814">
        <v>936977</v>
      </c>
      <c r="X814">
        <v>6.0833937225780353E-4</v>
      </c>
      <c r="Y814">
        <v>902</v>
      </c>
      <c r="Z814">
        <v>1021309</v>
      </c>
      <c r="AA814">
        <v>8.8318031075805656E-4</v>
      </c>
      <c r="AB814">
        <v>1248</v>
      </c>
      <c r="AC814">
        <v>918559</v>
      </c>
      <c r="AD814">
        <v>1.3586497982165545E-3</v>
      </c>
      <c r="AE814">
        <v>3266</v>
      </c>
      <c r="AF814">
        <v>945765</v>
      </c>
      <c r="AG814">
        <v>3.4532891363076453E-3</v>
      </c>
      <c r="AH814">
        <v>6971</v>
      </c>
      <c r="AI814">
        <v>911851</v>
      </c>
      <c r="AJ814">
        <v>7.6448893514400925E-3</v>
      </c>
      <c r="AK814">
        <v>9365</v>
      </c>
      <c r="AL814">
        <v>590319</v>
      </c>
      <c r="AM814">
        <v>1.5864303876378702E-2</v>
      </c>
      <c r="AN814">
        <v>11907</v>
      </c>
      <c r="AO814">
        <v>273748</v>
      </c>
      <c r="AP814">
        <v>4.3496208191475372E-2</v>
      </c>
      <c r="AQ814">
        <v>17319</v>
      </c>
      <c r="AR814">
        <v>128688</v>
      </c>
      <c r="AS814">
        <v>0.13458131294293174</v>
      </c>
      <c r="AT814">
        <v>20853</v>
      </c>
      <c r="AU814">
        <v>21219</v>
      </c>
      <c r="AV814">
        <v>2402602</v>
      </c>
      <c r="AW814">
        <v>2276628</v>
      </c>
      <c r="AX814">
        <f t="shared" si="38"/>
        <v>8.6793401487220943E-3</v>
      </c>
      <c r="AY814">
        <f t="shared" si="38"/>
        <v>9.3203632741053876E-3</v>
      </c>
    </row>
    <row r="815" spans="1:51" x14ac:dyDescent="0.35">
      <c r="A815" t="str">
        <f t="shared" si="36"/>
        <v>2012-South Carolina</v>
      </c>
      <c r="B815" t="s">
        <v>46</v>
      </c>
      <c r="C815">
        <v>2012</v>
      </c>
      <c r="D815">
        <v>43198</v>
      </c>
      <c r="E815">
        <v>4723723</v>
      </c>
      <c r="F815">
        <f t="shared" si="37"/>
        <v>9.1449054061806759E-3</v>
      </c>
      <c r="G815">
        <v>75</v>
      </c>
      <c r="H815">
        <v>175</v>
      </c>
      <c r="I815">
        <v>11070</v>
      </c>
      <c r="J815">
        <v>31878</v>
      </c>
      <c r="K815">
        <v>27529</v>
      </c>
      <c r="L815">
        <v>77484</v>
      </c>
      <c r="M815">
        <v>1351898</v>
      </c>
      <c r="N815">
        <v>3266812</v>
      </c>
      <c r="O815">
        <v>2.7243997239274945E-3</v>
      </c>
      <c r="P815">
        <v>2.2585307934541326E-3</v>
      </c>
      <c r="Q815">
        <v>8.1884875929988804E-3</v>
      </c>
      <c r="R815">
        <v>9.7581372910348074E-3</v>
      </c>
      <c r="S815">
        <v>143</v>
      </c>
      <c r="T815">
        <v>20347</v>
      </c>
      <c r="U815">
        <v>7.0280631051260626E-3</v>
      </c>
      <c r="V815">
        <v>211</v>
      </c>
      <c r="W815">
        <v>235937</v>
      </c>
      <c r="X815">
        <v>8.943065309807279E-4</v>
      </c>
      <c r="Y815">
        <v>388</v>
      </c>
      <c r="Z815">
        <v>218869</v>
      </c>
      <c r="AA815">
        <v>1.7727499097633743E-3</v>
      </c>
      <c r="AB815">
        <v>711</v>
      </c>
      <c r="AC815">
        <v>229785</v>
      </c>
      <c r="AD815">
        <v>3.0941967491350609E-3</v>
      </c>
      <c r="AE815">
        <v>1556</v>
      </c>
      <c r="AF815">
        <v>251912</v>
      </c>
      <c r="AG815">
        <v>6.1767601384610498E-3</v>
      </c>
      <c r="AH815">
        <v>3167</v>
      </c>
      <c r="AI815">
        <v>270492</v>
      </c>
      <c r="AJ815">
        <v>1.1708294515179747E-2</v>
      </c>
      <c r="AK815">
        <v>4469</v>
      </c>
      <c r="AL815">
        <v>190764</v>
      </c>
      <c r="AM815">
        <v>2.3426852026587827E-2</v>
      </c>
      <c r="AN815">
        <v>5488</v>
      </c>
      <c r="AO815">
        <v>99113</v>
      </c>
      <c r="AP815">
        <v>5.5371142029804366E-2</v>
      </c>
      <c r="AQ815">
        <v>5983</v>
      </c>
      <c r="AR815">
        <v>38735</v>
      </c>
      <c r="AS815">
        <v>0.1544597908867949</v>
      </c>
      <c r="AT815">
        <v>21422</v>
      </c>
      <c r="AU815">
        <v>21776</v>
      </c>
      <c r="AV815">
        <v>2426510</v>
      </c>
      <c r="AW815">
        <v>2297213</v>
      </c>
      <c r="AX815">
        <f t="shared" si="38"/>
        <v>8.8283172127870888E-3</v>
      </c>
      <c r="AY815">
        <f t="shared" si="38"/>
        <v>9.4793125408919425E-3</v>
      </c>
    </row>
    <row r="816" spans="1:51" x14ac:dyDescent="0.35">
      <c r="A816" t="str">
        <f t="shared" si="36"/>
        <v>2013-South Carolina</v>
      </c>
      <c r="B816" t="s">
        <v>46</v>
      </c>
      <c r="C816">
        <v>2013</v>
      </c>
      <c r="D816">
        <v>44582</v>
      </c>
      <c r="E816">
        <v>4774839</v>
      </c>
      <c r="F816">
        <f t="shared" si="37"/>
        <v>9.3368593160942179E-3</v>
      </c>
      <c r="G816">
        <v>77</v>
      </c>
      <c r="H816">
        <v>180</v>
      </c>
      <c r="I816">
        <v>11373</v>
      </c>
      <c r="J816">
        <v>32952</v>
      </c>
      <c r="K816">
        <v>28014</v>
      </c>
      <c r="L816">
        <v>81578</v>
      </c>
      <c r="M816">
        <v>1362515</v>
      </c>
      <c r="N816">
        <v>3302732</v>
      </c>
      <c r="O816">
        <v>2.7486256871564218E-3</v>
      </c>
      <c r="P816">
        <v>2.2064772365098435E-3</v>
      </c>
      <c r="Q816">
        <v>8.3470640690194234E-3</v>
      </c>
      <c r="R816">
        <v>9.9771946376514958E-3</v>
      </c>
      <c r="S816">
        <v>381</v>
      </c>
      <c r="T816">
        <v>66880</v>
      </c>
      <c r="U816">
        <v>5.6967703349282296E-3</v>
      </c>
      <c r="V816">
        <v>505</v>
      </c>
      <c r="W816">
        <v>788369</v>
      </c>
      <c r="X816">
        <v>6.4056298509961702E-4</v>
      </c>
      <c r="Y816">
        <v>745</v>
      </c>
      <c r="Z816">
        <v>730422</v>
      </c>
      <c r="AA816">
        <v>1.0199583254611717E-3</v>
      </c>
      <c r="AB816">
        <v>1059</v>
      </c>
      <c r="AC816">
        <v>690846</v>
      </c>
      <c r="AD816">
        <v>1.5329031361548016E-3</v>
      </c>
      <c r="AE816">
        <v>2802</v>
      </c>
      <c r="AF816">
        <v>816544</v>
      </c>
      <c r="AG816">
        <v>3.4315358388525299E-3</v>
      </c>
      <c r="AH816">
        <v>5854</v>
      </c>
      <c r="AI816">
        <v>780371</v>
      </c>
      <c r="AJ816">
        <v>7.501560155362001E-3</v>
      </c>
      <c r="AK816">
        <v>8165</v>
      </c>
      <c r="AL816">
        <v>484232</v>
      </c>
      <c r="AM816">
        <v>1.6861752217945117E-2</v>
      </c>
      <c r="AN816">
        <v>12181</v>
      </c>
      <c r="AO816">
        <v>263540</v>
      </c>
      <c r="AP816">
        <v>4.6220687561660471E-2</v>
      </c>
      <c r="AQ816">
        <v>18459</v>
      </c>
      <c r="AR816">
        <v>128096</v>
      </c>
      <c r="AS816">
        <v>0.14410286035473394</v>
      </c>
      <c r="AT816">
        <v>21775</v>
      </c>
      <c r="AU816">
        <v>22807</v>
      </c>
      <c r="AV816">
        <v>2451720</v>
      </c>
      <c r="AW816">
        <v>2323119</v>
      </c>
      <c r="AX816">
        <f t="shared" si="38"/>
        <v>8.8815199125511883E-3</v>
      </c>
      <c r="AY816">
        <f t="shared" si="38"/>
        <v>9.8174049628968647E-3</v>
      </c>
    </row>
    <row r="817" spans="1:51" x14ac:dyDescent="0.35">
      <c r="A817" t="str">
        <f t="shared" si="36"/>
        <v>2014-South Carolina</v>
      </c>
      <c r="B817" t="s">
        <v>46</v>
      </c>
      <c r="C817">
        <v>2014</v>
      </c>
      <c r="D817">
        <v>45454</v>
      </c>
      <c r="E817">
        <v>4832482</v>
      </c>
      <c r="F817">
        <f t="shared" si="37"/>
        <v>9.4059326035772096E-3</v>
      </c>
      <c r="G817">
        <v>65</v>
      </c>
      <c r="H817">
        <v>186</v>
      </c>
      <c r="I817">
        <v>11506</v>
      </c>
      <c r="J817">
        <v>33697</v>
      </c>
      <c r="K817">
        <v>28347</v>
      </c>
      <c r="L817">
        <v>85327</v>
      </c>
      <c r="M817">
        <v>1374865</v>
      </c>
      <c r="N817">
        <v>3343943</v>
      </c>
      <c r="O817">
        <v>2.2930116061664375E-3</v>
      </c>
      <c r="P817">
        <v>2.1798492856891722E-3</v>
      </c>
      <c r="Q817">
        <v>8.3688216661272196E-3</v>
      </c>
      <c r="R817">
        <v>1.0077025834471461E-2</v>
      </c>
      <c r="S817">
        <v>49</v>
      </c>
      <c r="T817">
        <v>7614</v>
      </c>
      <c r="U817">
        <v>6.4355135277121096E-3</v>
      </c>
      <c r="V817">
        <v>76</v>
      </c>
      <c r="W817">
        <v>80249</v>
      </c>
      <c r="X817">
        <v>9.4705229971713044E-4</v>
      </c>
      <c r="Y817">
        <v>128</v>
      </c>
      <c r="Z817">
        <v>82625</v>
      </c>
      <c r="AA817">
        <v>1.5491679273827534E-3</v>
      </c>
      <c r="AB817">
        <v>148</v>
      </c>
      <c r="AC817">
        <v>69930</v>
      </c>
      <c r="AD817">
        <v>2.1164021164021165E-3</v>
      </c>
      <c r="AE817">
        <v>328</v>
      </c>
      <c r="AF817">
        <v>73372</v>
      </c>
      <c r="AG817">
        <v>4.4703701684566319E-3</v>
      </c>
      <c r="AH817">
        <v>648</v>
      </c>
      <c r="AI817">
        <v>80819</v>
      </c>
      <c r="AJ817">
        <v>8.0179165790222589E-3</v>
      </c>
      <c r="AK817">
        <v>862</v>
      </c>
      <c r="AL817">
        <v>48382</v>
      </c>
      <c r="AM817">
        <v>1.7816543342565418E-2</v>
      </c>
      <c r="AN817">
        <v>1079</v>
      </c>
      <c r="AO817">
        <v>23212</v>
      </c>
      <c r="AP817">
        <v>4.6484576942960536E-2</v>
      </c>
      <c r="AQ817">
        <v>1327</v>
      </c>
      <c r="AR817">
        <v>10047</v>
      </c>
      <c r="AS817">
        <v>0.13207922763013835</v>
      </c>
      <c r="AT817">
        <v>22177</v>
      </c>
      <c r="AU817">
        <v>23277</v>
      </c>
      <c r="AV817">
        <v>2483088</v>
      </c>
      <c r="AW817">
        <v>2349394</v>
      </c>
      <c r="AX817">
        <f t="shared" si="38"/>
        <v>8.9312179028693296E-3</v>
      </c>
      <c r="AY817">
        <f t="shared" si="38"/>
        <v>9.9076612947849533E-3</v>
      </c>
    </row>
    <row r="818" spans="1:51" x14ac:dyDescent="0.35">
      <c r="A818" t="str">
        <f t="shared" si="36"/>
        <v>2015-South Carolina</v>
      </c>
      <c r="B818" t="s">
        <v>46</v>
      </c>
      <c r="C818">
        <v>2015</v>
      </c>
      <c r="D818">
        <v>47198</v>
      </c>
      <c r="E818">
        <v>4896146</v>
      </c>
      <c r="F818">
        <f t="shared" si="37"/>
        <v>9.6398269169260878E-3</v>
      </c>
      <c r="G818">
        <v>80</v>
      </c>
      <c r="H818">
        <v>223</v>
      </c>
      <c r="I818">
        <v>12027</v>
      </c>
      <c r="J818">
        <v>34868</v>
      </c>
      <c r="K818">
        <v>28915</v>
      </c>
      <c r="L818">
        <v>89474</v>
      </c>
      <c r="M818">
        <v>1387150</v>
      </c>
      <c r="N818">
        <v>3390607</v>
      </c>
      <c r="O818">
        <v>2.7667300708974583E-3</v>
      </c>
      <c r="P818">
        <v>2.4923441446677249E-3</v>
      </c>
      <c r="Q818">
        <v>8.670295209602422E-3</v>
      </c>
      <c r="R818">
        <v>1.0283704363260029E-2</v>
      </c>
      <c r="S818">
        <v>495</v>
      </c>
      <c r="T818">
        <v>58017</v>
      </c>
      <c r="U818">
        <v>8.5319820052743162E-3</v>
      </c>
      <c r="V818">
        <v>642</v>
      </c>
      <c r="W818">
        <v>663182</v>
      </c>
      <c r="X818">
        <v>9.6806004988072658E-4</v>
      </c>
      <c r="Y818">
        <v>1069</v>
      </c>
      <c r="Z818">
        <v>632726</v>
      </c>
      <c r="AA818">
        <v>1.6895148927023704E-3</v>
      </c>
      <c r="AB818">
        <v>1680</v>
      </c>
      <c r="AC818">
        <v>602496</v>
      </c>
      <c r="AD818">
        <v>2.7884002549394518E-3</v>
      </c>
      <c r="AE818">
        <v>3975</v>
      </c>
      <c r="AF818">
        <v>649442</v>
      </c>
      <c r="AG818">
        <v>6.1206389485127235E-3</v>
      </c>
      <c r="AH818">
        <v>7763</v>
      </c>
      <c r="AI818">
        <v>637997</v>
      </c>
      <c r="AJ818">
        <v>1.216776881395994E-2</v>
      </c>
      <c r="AK818">
        <v>10347</v>
      </c>
      <c r="AL818">
        <v>450273</v>
      </c>
      <c r="AM818">
        <v>2.297939250188219E-2</v>
      </c>
      <c r="AN818">
        <v>12705</v>
      </c>
      <c r="AO818">
        <v>228450</v>
      </c>
      <c r="AP818">
        <v>5.5613919894944186E-2</v>
      </c>
      <c r="AQ818">
        <v>13042</v>
      </c>
      <c r="AR818">
        <v>85439</v>
      </c>
      <c r="AS818">
        <v>0.15264691768396166</v>
      </c>
      <c r="AT818">
        <v>22977</v>
      </c>
      <c r="AU818">
        <v>24221</v>
      </c>
      <c r="AV818">
        <v>2517178</v>
      </c>
      <c r="AW818">
        <v>2378968</v>
      </c>
      <c r="AX818">
        <f t="shared" si="38"/>
        <v>9.128079142595398E-3</v>
      </c>
      <c r="AY818">
        <f t="shared" si="38"/>
        <v>1.0181305507261972E-2</v>
      </c>
    </row>
    <row r="819" spans="1:51" x14ac:dyDescent="0.35">
      <c r="A819" t="str">
        <f t="shared" si="36"/>
        <v>2016-South Carolina</v>
      </c>
      <c r="B819" t="s">
        <v>46</v>
      </c>
      <c r="C819">
        <v>2016</v>
      </c>
      <c r="D819">
        <v>48130</v>
      </c>
      <c r="E819">
        <v>4961119</v>
      </c>
      <c r="F819">
        <f t="shared" si="37"/>
        <v>9.7014403403748225E-3</v>
      </c>
      <c r="G819">
        <v>82</v>
      </c>
      <c r="H819">
        <v>256</v>
      </c>
      <c r="I819">
        <v>12295</v>
      </c>
      <c r="J819">
        <v>35497</v>
      </c>
      <c r="K819">
        <v>29524</v>
      </c>
      <c r="L819">
        <v>91863</v>
      </c>
      <c r="M819">
        <v>1398222</v>
      </c>
      <c r="N819">
        <v>3441510</v>
      </c>
      <c r="O819">
        <v>2.7774014361197671E-3</v>
      </c>
      <c r="P819">
        <v>2.7867585426123685E-3</v>
      </c>
      <c r="Q819">
        <v>8.7933103613017111E-3</v>
      </c>
      <c r="R819">
        <v>1.0314367821101783E-2</v>
      </c>
      <c r="S819">
        <v>78</v>
      </c>
      <c r="T819">
        <v>11383</v>
      </c>
      <c r="U819">
        <v>6.8523236405165595E-3</v>
      </c>
      <c r="V819">
        <v>122</v>
      </c>
      <c r="W819">
        <v>110527</v>
      </c>
      <c r="X819">
        <v>1.1038026907452478E-3</v>
      </c>
      <c r="Y819">
        <v>182</v>
      </c>
      <c r="Z819">
        <v>120486</v>
      </c>
      <c r="AA819">
        <v>1.5105489434457115E-3</v>
      </c>
      <c r="AB819">
        <v>194</v>
      </c>
      <c r="AC819">
        <v>90156</v>
      </c>
      <c r="AD819">
        <v>2.1518257243001021E-3</v>
      </c>
      <c r="AE819">
        <v>433</v>
      </c>
      <c r="AF819">
        <v>94440</v>
      </c>
      <c r="AG819">
        <v>4.5849216433714529E-3</v>
      </c>
      <c r="AH819">
        <v>806</v>
      </c>
      <c r="AI819">
        <v>93624</v>
      </c>
      <c r="AJ819">
        <v>8.6089036999060075E-3</v>
      </c>
      <c r="AK819">
        <v>836</v>
      </c>
      <c r="AL819">
        <v>49155</v>
      </c>
      <c r="AM819">
        <v>1.7007425490794426E-2</v>
      </c>
      <c r="AN819">
        <v>857</v>
      </c>
      <c r="AO819">
        <v>17545</v>
      </c>
      <c r="AP819">
        <v>4.8845825021373614E-2</v>
      </c>
      <c r="AQ819">
        <v>763</v>
      </c>
      <c r="AR819">
        <v>6137</v>
      </c>
      <c r="AS819">
        <v>0.12432784748248329</v>
      </c>
      <c r="AT819">
        <v>23200</v>
      </c>
      <c r="AU819">
        <v>24930</v>
      </c>
      <c r="AV819">
        <v>2553185</v>
      </c>
      <c r="AW819">
        <v>2407934</v>
      </c>
      <c r="AX819">
        <f t="shared" si="38"/>
        <v>9.0866897620031448E-3</v>
      </c>
      <c r="AY819">
        <f t="shared" si="38"/>
        <v>1.0353273802355048E-2</v>
      </c>
    </row>
    <row r="820" spans="1:51" x14ac:dyDescent="0.35">
      <c r="A820" t="str">
        <f t="shared" si="36"/>
        <v>2017-South Carolina</v>
      </c>
      <c r="B820" t="s">
        <v>46</v>
      </c>
      <c r="C820">
        <v>2017</v>
      </c>
      <c r="D820">
        <v>49441</v>
      </c>
      <c r="E820">
        <v>5024369</v>
      </c>
      <c r="F820">
        <f t="shared" si="37"/>
        <v>9.840240635192201E-3</v>
      </c>
      <c r="G820">
        <v>94</v>
      </c>
      <c r="H820">
        <v>247</v>
      </c>
      <c r="I820">
        <v>12798</v>
      </c>
      <c r="J820">
        <v>36302</v>
      </c>
      <c r="K820">
        <v>29992</v>
      </c>
      <c r="L820">
        <v>98226</v>
      </c>
      <c r="M820">
        <v>1409678</v>
      </c>
      <c r="N820">
        <v>3486473</v>
      </c>
      <c r="O820">
        <v>3.134169111763137E-3</v>
      </c>
      <c r="P820">
        <v>2.5146091666157638E-3</v>
      </c>
      <c r="Q820">
        <v>9.0786690293811773E-3</v>
      </c>
      <c r="R820">
        <v>1.0412241827199006E-2</v>
      </c>
      <c r="S820">
        <v>469</v>
      </c>
      <c r="T820">
        <v>86440</v>
      </c>
      <c r="U820">
        <v>5.4257288292457193E-3</v>
      </c>
      <c r="V820">
        <v>673</v>
      </c>
      <c r="W820">
        <v>948243</v>
      </c>
      <c r="X820">
        <v>7.0973368640738714E-4</v>
      </c>
      <c r="Y820">
        <v>1181</v>
      </c>
      <c r="Z820">
        <v>913645</v>
      </c>
      <c r="AA820">
        <v>1.2926245970809231E-3</v>
      </c>
      <c r="AB820">
        <v>1638</v>
      </c>
      <c r="AC820">
        <v>841613</v>
      </c>
      <c r="AD820">
        <v>1.9462627121966986E-3</v>
      </c>
      <c r="AE820">
        <v>3490</v>
      </c>
      <c r="AF820">
        <v>843768</v>
      </c>
      <c r="AG820">
        <v>4.1362080571910763E-3</v>
      </c>
      <c r="AH820">
        <v>7039</v>
      </c>
      <c r="AI820">
        <v>813701</v>
      </c>
      <c r="AJ820">
        <v>8.6505977011211727E-3</v>
      </c>
      <c r="AK820">
        <v>10511</v>
      </c>
      <c r="AL820">
        <v>653014</v>
      </c>
      <c r="AM820">
        <v>1.6096132701595985E-2</v>
      </c>
      <c r="AN820">
        <v>13245</v>
      </c>
      <c r="AO820">
        <v>336251</v>
      </c>
      <c r="AP820">
        <v>3.9390217426862668E-2</v>
      </c>
      <c r="AQ820">
        <v>15847</v>
      </c>
      <c r="AR820">
        <v>130789</v>
      </c>
      <c r="AS820">
        <v>0.12116462393626375</v>
      </c>
      <c r="AT820">
        <v>23571</v>
      </c>
      <c r="AU820">
        <v>25870</v>
      </c>
      <c r="AV820">
        <v>2586682</v>
      </c>
      <c r="AW820">
        <v>2437687</v>
      </c>
      <c r="AX820">
        <f t="shared" si="38"/>
        <v>9.1124459829232968E-3</v>
      </c>
      <c r="AY820">
        <f t="shared" si="38"/>
        <v>1.0612519162632447E-2</v>
      </c>
    </row>
    <row r="821" spans="1:51" x14ac:dyDescent="0.35">
      <c r="A821" t="str">
        <f t="shared" si="36"/>
        <v>2018-South Carolina</v>
      </c>
      <c r="B821" t="s">
        <v>46</v>
      </c>
      <c r="C821">
        <v>2018</v>
      </c>
      <c r="D821">
        <v>50640</v>
      </c>
      <c r="E821">
        <v>5084127</v>
      </c>
      <c r="F821">
        <f t="shared" si="37"/>
        <v>9.9604120825463258E-3</v>
      </c>
      <c r="G821">
        <v>101</v>
      </c>
      <c r="H821">
        <v>262</v>
      </c>
      <c r="I821">
        <v>12933</v>
      </c>
      <c r="J821">
        <v>37344</v>
      </c>
      <c r="K821">
        <v>30423</v>
      </c>
      <c r="L821">
        <v>103090</v>
      </c>
      <c r="M821">
        <v>1418868</v>
      </c>
      <c r="N821">
        <v>3531746</v>
      </c>
      <c r="O821">
        <v>3.3198566873746836E-3</v>
      </c>
      <c r="P821">
        <v>2.5414686196527305E-3</v>
      </c>
      <c r="Q821">
        <v>9.1150128130312331E-3</v>
      </c>
      <c r="R821">
        <v>1.0573806836618488E-2</v>
      </c>
      <c r="S821">
        <v>293</v>
      </c>
      <c r="T821">
        <v>37698</v>
      </c>
      <c r="U821">
        <v>7.7722956124993371E-3</v>
      </c>
      <c r="V821">
        <v>377</v>
      </c>
      <c r="W821">
        <v>404217</v>
      </c>
      <c r="X821">
        <v>9.3266735441606863E-4</v>
      </c>
      <c r="Y821">
        <v>586</v>
      </c>
      <c r="Z821">
        <v>388958</v>
      </c>
      <c r="AA821">
        <v>1.5065894003979865E-3</v>
      </c>
      <c r="AB821">
        <v>999</v>
      </c>
      <c r="AC821">
        <v>365774</v>
      </c>
      <c r="AD821">
        <v>2.7311946721199428E-3</v>
      </c>
      <c r="AE821">
        <v>2242</v>
      </c>
      <c r="AF821">
        <v>382362</v>
      </c>
      <c r="AG821">
        <v>5.8635533865813022E-3</v>
      </c>
      <c r="AH821">
        <v>4531</v>
      </c>
      <c r="AI821">
        <v>374520</v>
      </c>
      <c r="AJ821">
        <v>1.209815230161273E-2</v>
      </c>
      <c r="AK821">
        <v>6548</v>
      </c>
      <c r="AL821">
        <v>277411</v>
      </c>
      <c r="AM821">
        <v>2.3603966677601104E-2</v>
      </c>
      <c r="AN821">
        <v>7845</v>
      </c>
      <c r="AO821">
        <v>143758</v>
      </c>
      <c r="AP821">
        <v>5.457087605559343E-2</v>
      </c>
      <c r="AQ821">
        <v>8081</v>
      </c>
      <c r="AR821">
        <v>55980</v>
      </c>
      <c r="AS821">
        <v>0.14435512683101107</v>
      </c>
      <c r="AT821">
        <v>24323</v>
      </c>
      <c r="AU821">
        <v>26317</v>
      </c>
      <c r="AV821">
        <v>2620801</v>
      </c>
      <c r="AW821">
        <v>2463326</v>
      </c>
      <c r="AX821">
        <f t="shared" si="38"/>
        <v>9.2807504270640915E-3</v>
      </c>
      <c r="AY821">
        <f t="shared" si="38"/>
        <v>1.0683523009134804E-2</v>
      </c>
    </row>
    <row r="822" spans="1:51" x14ac:dyDescent="0.35">
      <c r="A822" t="str">
        <f t="shared" si="36"/>
        <v>1999-South Dakota</v>
      </c>
      <c r="B822" t="s">
        <v>47</v>
      </c>
      <c r="C822">
        <v>1999</v>
      </c>
      <c r="D822">
        <v>6953</v>
      </c>
      <c r="E822">
        <v>750412</v>
      </c>
      <c r="F822">
        <f t="shared" si="37"/>
        <v>9.2655767764907807E-3</v>
      </c>
      <c r="G822">
        <v>464</v>
      </c>
      <c r="I822">
        <v>15</v>
      </c>
      <c r="J822">
        <v>6471</v>
      </c>
      <c r="K822">
        <v>63170</v>
      </c>
      <c r="M822">
        <v>4749</v>
      </c>
      <c r="N822">
        <v>678197</v>
      </c>
      <c r="O822">
        <v>7.3452588253917995E-3</v>
      </c>
      <c r="P822">
        <v>0</v>
      </c>
      <c r="Q822">
        <v>3.1585596967782692E-3</v>
      </c>
      <c r="R822">
        <v>9.541475412011554E-3</v>
      </c>
      <c r="S822">
        <v>2169</v>
      </c>
      <c r="T822">
        <v>501336</v>
      </c>
      <c r="U822">
        <v>4.3264397529800373E-3</v>
      </c>
      <c r="V822">
        <v>3053</v>
      </c>
      <c r="W822">
        <v>5484894</v>
      </c>
      <c r="X822">
        <v>5.5661969037140919E-4</v>
      </c>
      <c r="Y822">
        <v>4816</v>
      </c>
      <c r="Z822">
        <v>5835694</v>
      </c>
      <c r="AA822">
        <v>8.2526602662853809E-4</v>
      </c>
      <c r="AB822">
        <v>6982</v>
      </c>
      <c r="AC822">
        <v>5187676</v>
      </c>
      <c r="AD822">
        <v>1.3458820481464147E-3</v>
      </c>
      <c r="AE822">
        <v>16582</v>
      </c>
      <c r="AF822">
        <v>5246813</v>
      </c>
      <c r="AG822">
        <v>3.1603947005544126E-3</v>
      </c>
      <c r="AH822">
        <v>33339</v>
      </c>
      <c r="AI822">
        <v>4629863</v>
      </c>
      <c r="AJ822">
        <v>7.2008610189977541E-3</v>
      </c>
      <c r="AK822">
        <v>44780</v>
      </c>
      <c r="AL822">
        <v>2977403</v>
      </c>
      <c r="AM822">
        <v>1.5039952602989921E-2</v>
      </c>
      <c r="AN822">
        <v>58686</v>
      </c>
      <c r="AO822">
        <v>1503574</v>
      </c>
      <c r="AP822">
        <v>3.9031002132252884E-2</v>
      </c>
      <c r="AQ822">
        <v>87948</v>
      </c>
      <c r="AR822">
        <v>707777</v>
      </c>
      <c r="AS822">
        <v>0.12425947720821671</v>
      </c>
      <c r="AT822">
        <v>3485</v>
      </c>
      <c r="AU822">
        <v>3468</v>
      </c>
      <c r="AV822">
        <v>378500</v>
      </c>
      <c r="AW822">
        <v>371912</v>
      </c>
      <c r="AX822">
        <f t="shared" si="38"/>
        <v>9.2073976221928658E-3</v>
      </c>
      <c r="AY822">
        <f t="shared" si="38"/>
        <v>9.3247865086364522E-3</v>
      </c>
    </row>
    <row r="823" spans="1:51" x14ac:dyDescent="0.35">
      <c r="A823" t="str">
        <f t="shared" si="36"/>
        <v>2000-South Dakota</v>
      </c>
      <c r="B823" t="s">
        <v>47</v>
      </c>
      <c r="C823">
        <v>2000</v>
      </c>
      <c r="D823">
        <v>7021</v>
      </c>
      <c r="E823">
        <v>754844</v>
      </c>
      <c r="F823">
        <f t="shared" si="37"/>
        <v>9.3012595980096549E-3</v>
      </c>
      <c r="G823">
        <v>494</v>
      </c>
      <c r="H823">
        <v>11</v>
      </c>
      <c r="I823">
        <v>11</v>
      </c>
      <c r="J823">
        <v>6505</v>
      </c>
      <c r="K823">
        <v>65126</v>
      </c>
      <c r="L823">
        <v>5084</v>
      </c>
      <c r="M823">
        <v>6111</v>
      </c>
      <c r="N823">
        <v>678523</v>
      </c>
      <c r="O823">
        <v>7.5852961950680217E-3</v>
      </c>
      <c r="P823">
        <v>2.1636506687647524E-3</v>
      </c>
      <c r="Q823">
        <v>1.8000327278677793E-3</v>
      </c>
      <c r="R823">
        <v>9.5869999985262102E-3</v>
      </c>
      <c r="S823">
        <v>309</v>
      </c>
      <c r="T823">
        <v>67322</v>
      </c>
      <c r="U823">
        <v>4.5898814651971123E-3</v>
      </c>
      <c r="V823">
        <v>520</v>
      </c>
      <c r="W823">
        <v>738892</v>
      </c>
      <c r="X823">
        <v>7.0375643531124976E-4</v>
      </c>
      <c r="Y823">
        <v>898</v>
      </c>
      <c r="Z823">
        <v>823332</v>
      </c>
      <c r="AA823">
        <v>1.090690025408948E-3</v>
      </c>
      <c r="AB823">
        <v>1103</v>
      </c>
      <c r="AC823">
        <v>733546</v>
      </c>
      <c r="AD823">
        <v>1.5036548491846454E-3</v>
      </c>
      <c r="AE823">
        <v>2375</v>
      </c>
      <c r="AF823">
        <v>714364</v>
      </c>
      <c r="AG823">
        <v>3.324635619936055E-3</v>
      </c>
      <c r="AH823">
        <v>4890</v>
      </c>
      <c r="AI823">
        <v>685560</v>
      </c>
      <c r="AJ823">
        <v>7.1328548923507793E-3</v>
      </c>
      <c r="AK823">
        <v>6356</v>
      </c>
      <c r="AL823">
        <v>433698</v>
      </c>
      <c r="AM823">
        <v>1.4655359259208021E-2</v>
      </c>
      <c r="AN823">
        <v>8188</v>
      </c>
      <c r="AO823">
        <v>193948</v>
      </c>
      <c r="AP823">
        <v>4.2217501598366569E-2</v>
      </c>
      <c r="AQ823">
        <v>11561</v>
      </c>
      <c r="AR823">
        <v>83979</v>
      </c>
      <c r="AS823">
        <v>0.13766536872313317</v>
      </c>
      <c r="AT823">
        <v>3528</v>
      </c>
      <c r="AU823">
        <v>3493</v>
      </c>
      <c r="AV823">
        <v>380286</v>
      </c>
      <c r="AW823">
        <v>374558</v>
      </c>
      <c r="AX823">
        <f t="shared" si="38"/>
        <v>9.2772281914138312E-3</v>
      </c>
      <c r="AY823">
        <f t="shared" si="38"/>
        <v>9.3256585094965271E-3</v>
      </c>
    </row>
    <row r="824" spans="1:51" x14ac:dyDescent="0.35">
      <c r="A824" t="str">
        <f t="shared" si="36"/>
        <v>2001-South Dakota</v>
      </c>
      <c r="B824" t="s">
        <v>47</v>
      </c>
      <c r="C824">
        <v>2001</v>
      </c>
      <c r="D824">
        <v>6923</v>
      </c>
      <c r="E824">
        <v>757972</v>
      </c>
      <c r="F824">
        <f t="shared" si="37"/>
        <v>9.1335827708675255E-3</v>
      </c>
      <c r="G824">
        <v>437</v>
      </c>
      <c r="H824">
        <v>11</v>
      </c>
      <c r="I824">
        <v>16</v>
      </c>
      <c r="J824">
        <v>6459</v>
      </c>
      <c r="K824">
        <v>66230</v>
      </c>
      <c r="L824">
        <v>5469</v>
      </c>
      <c r="M824">
        <v>6886</v>
      </c>
      <c r="N824">
        <v>679387</v>
      </c>
      <c r="O824">
        <v>6.5982183300619052E-3</v>
      </c>
      <c r="P824">
        <v>2.0113366246114462E-3</v>
      </c>
      <c r="Q824">
        <v>2.3235550392099913E-3</v>
      </c>
      <c r="R824">
        <v>9.5070997825981371E-3</v>
      </c>
      <c r="S824">
        <v>200</v>
      </c>
      <c r="T824">
        <v>36486</v>
      </c>
      <c r="U824">
        <v>5.4815545688757334E-3</v>
      </c>
      <c r="V824">
        <v>248</v>
      </c>
      <c r="W824">
        <v>497135</v>
      </c>
      <c r="X824">
        <v>4.9885845896989749E-4</v>
      </c>
      <c r="Y824">
        <v>476</v>
      </c>
      <c r="Z824">
        <v>441550</v>
      </c>
      <c r="AA824">
        <v>1.0780206092175291E-3</v>
      </c>
      <c r="AB824">
        <v>624</v>
      </c>
      <c r="AC824">
        <v>431323</v>
      </c>
      <c r="AD824">
        <v>1.446711629103943E-3</v>
      </c>
      <c r="AE824">
        <v>1692</v>
      </c>
      <c r="AF824">
        <v>537967</v>
      </c>
      <c r="AG824">
        <v>3.1451743322545808E-3</v>
      </c>
      <c r="AH824">
        <v>3335</v>
      </c>
      <c r="AI824">
        <v>496966</v>
      </c>
      <c r="AJ824">
        <v>6.7107206529219299E-3</v>
      </c>
      <c r="AK824">
        <v>4684</v>
      </c>
      <c r="AL824">
        <v>314730</v>
      </c>
      <c r="AM824">
        <v>1.4882597782226035E-2</v>
      </c>
      <c r="AN824">
        <v>6845</v>
      </c>
      <c r="AO824">
        <v>161952</v>
      </c>
      <c r="AP824">
        <v>4.2265609563327408E-2</v>
      </c>
      <c r="AQ824">
        <v>12380</v>
      </c>
      <c r="AR824">
        <v>90124</v>
      </c>
      <c r="AS824">
        <v>0.13736629532643913</v>
      </c>
      <c r="AT824">
        <v>3356</v>
      </c>
      <c r="AU824">
        <v>3567</v>
      </c>
      <c r="AV824">
        <v>381537</v>
      </c>
      <c r="AW824">
        <v>376435</v>
      </c>
      <c r="AX824">
        <f t="shared" si="38"/>
        <v>8.7960014362958253E-3</v>
      </c>
      <c r="AY824">
        <f t="shared" si="38"/>
        <v>9.47573950349994E-3</v>
      </c>
    </row>
    <row r="825" spans="1:51" x14ac:dyDescent="0.35">
      <c r="A825" t="str">
        <f t="shared" si="36"/>
        <v>2002-South Dakota</v>
      </c>
      <c r="B825" t="s">
        <v>47</v>
      </c>
      <c r="C825">
        <v>2002</v>
      </c>
      <c r="D825">
        <v>6898</v>
      </c>
      <c r="E825">
        <v>760020</v>
      </c>
      <c r="F825">
        <f t="shared" si="37"/>
        <v>9.0760769453435437E-3</v>
      </c>
      <c r="G825">
        <v>494</v>
      </c>
      <c r="I825">
        <v>12</v>
      </c>
      <c r="J825">
        <v>6386</v>
      </c>
      <c r="K825">
        <v>67133</v>
      </c>
      <c r="M825">
        <v>7573</v>
      </c>
      <c r="N825">
        <v>679515</v>
      </c>
      <c r="O825">
        <v>7.3585271029151089E-3</v>
      </c>
      <c r="P825">
        <v>0</v>
      </c>
      <c r="Q825">
        <v>1.5845767859500859E-3</v>
      </c>
      <c r="R825">
        <v>9.3978793698446684E-3</v>
      </c>
      <c r="S825">
        <v>100</v>
      </c>
      <c r="T825">
        <v>11020</v>
      </c>
      <c r="U825">
        <v>9.0744101633393835E-3</v>
      </c>
      <c r="V825">
        <v>90</v>
      </c>
      <c r="W825">
        <v>122939</v>
      </c>
      <c r="X825">
        <v>7.3207037636551463E-4</v>
      </c>
      <c r="Y825">
        <v>180</v>
      </c>
      <c r="Z825">
        <v>125941</v>
      </c>
      <c r="AA825">
        <v>1.4292406761896444E-3</v>
      </c>
      <c r="AB825">
        <v>230</v>
      </c>
      <c r="AC825">
        <v>110596</v>
      </c>
      <c r="AD825">
        <v>2.0796412166805309E-3</v>
      </c>
      <c r="AE825">
        <v>547</v>
      </c>
      <c r="AF825">
        <v>128808</v>
      </c>
      <c r="AG825">
        <v>4.2466306440593748E-3</v>
      </c>
      <c r="AH825">
        <v>1116</v>
      </c>
      <c r="AI825">
        <v>127788</v>
      </c>
      <c r="AJ825">
        <v>8.7332143863273551E-3</v>
      </c>
      <c r="AK825">
        <v>1608</v>
      </c>
      <c r="AL825">
        <v>95467</v>
      </c>
      <c r="AM825">
        <v>1.6843516607833075E-2</v>
      </c>
      <c r="AN825">
        <v>2096</v>
      </c>
      <c r="AO825">
        <v>46396</v>
      </c>
      <c r="AP825">
        <v>4.5176308302439863E-2</v>
      </c>
      <c r="AQ825">
        <v>2593</v>
      </c>
      <c r="AR825">
        <v>18652</v>
      </c>
      <c r="AS825">
        <v>0.13901994424190436</v>
      </c>
      <c r="AT825">
        <v>3502</v>
      </c>
      <c r="AU825">
        <v>3396</v>
      </c>
      <c r="AV825">
        <v>382328</v>
      </c>
      <c r="AW825">
        <v>377692</v>
      </c>
      <c r="AX825">
        <f t="shared" si="38"/>
        <v>9.1596744156849617E-3</v>
      </c>
      <c r="AY825">
        <f t="shared" si="38"/>
        <v>8.9914533535261527E-3</v>
      </c>
    </row>
    <row r="826" spans="1:51" x14ac:dyDescent="0.35">
      <c r="A826" t="str">
        <f t="shared" si="36"/>
        <v>2003-South Dakota</v>
      </c>
      <c r="B826" t="s">
        <v>47</v>
      </c>
      <c r="C826">
        <v>2003</v>
      </c>
      <c r="D826">
        <v>7132</v>
      </c>
      <c r="E826">
        <v>763729</v>
      </c>
      <c r="F826">
        <f t="shared" si="37"/>
        <v>9.3383909737616358E-3</v>
      </c>
      <c r="G826">
        <v>536</v>
      </c>
      <c r="I826">
        <v>18</v>
      </c>
      <c r="J826">
        <v>6569</v>
      </c>
      <c r="K826">
        <v>68275</v>
      </c>
      <c r="M826">
        <v>8188</v>
      </c>
      <c r="N826">
        <v>681095</v>
      </c>
      <c r="O826">
        <v>7.8506041742951293E-3</v>
      </c>
      <c r="P826">
        <v>0</v>
      </c>
      <c r="Q826">
        <v>2.1983390327308255E-3</v>
      </c>
      <c r="R826">
        <v>9.6447632121803867E-3</v>
      </c>
      <c r="S826">
        <v>82</v>
      </c>
      <c r="T826">
        <v>9153</v>
      </c>
      <c r="U826">
        <v>8.958811318693324E-3</v>
      </c>
      <c r="V826">
        <v>69</v>
      </c>
      <c r="W826">
        <v>97121</v>
      </c>
      <c r="X826">
        <v>7.1045396979026166E-4</v>
      </c>
      <c r="Y826">
        <v>132</v>
      </c>
      <c r="Z826">
        <v>152335</v>
      </c>
      <c r="AA826">
        <v>8.6651130731611248E-4</v>
      </c>
      <c r="AB826">
        <v>151</v>
      </c>
      <c r="AC826">
        <v>95949</v>
      </c>
      <c r="AD826">
        <v>1.5737527228006545E-3</v>
      </c>
      <c r="AE826">
        <v>406</v>
      </c>
      <c r="AF826">
        <v>77493</v>
      </c>
      <c r="AG826">
        <v>5.2391828939388077E-3</v>
      </c>
      <c r="AH826">
        <v>907</v>
      </c>
      <c r="AI826">
        <v>69689</v>
      </c>
      <c r="AJ826">
        <v>1.3014966493994749E-2</v>
      </c>
      <c r="AK826">
        <v>892</v>
      </c>
      <c r="AL826">
        <v>44137</v>
      </c>
      <c r="AM826">
        <v>2.0209801300496183E-2</v>
      </c>
      <c r="AN826">
        <v>918</v>
      </c>
      <c r="AO826">
        <v>21420</v>
      </c>
      <c r="AP826">
        <v>4.2857142857142858E-2</v>
      </c>
      <c r="AQ826">
        <v>1293</v>
      </c>
      <c r="AR826">
        <v>11447</v>
      </c>
      <c r="AS826">
        <v>0.11295535948283393</v>
      </c>
      <c r="AT826">
        <v>3559</v>
      </c>
      <c r="AU826">
        <v>3573</v>
      </c>
      <c r="AV826">
        <v>383633</v>
      </c>
      <c r="AW826">
        <v>380096</v>
      </c>
      <c r="AX826">
        <f t="shared" si="38"/>
        <v>9.2770955574728968E-3</v>
      </c>
      <c r="AY826">
        <f t="shared" si="38"/>
        <v>9.400256777235225E-3</v>
      </c>
    </row>
    <row r="827" spans="1:51" x14ac:dyDescent="0.35">
      <c r="A827" t="str">
        <f t="shared" si="36"/>
        <v>2004-South Dakota</v>
      </c>
      <c r="B827" t="s">
        <v>47</v>
      </c>
      <c r="C827">
        <v>2004</v>
      </c>
      <c r="D827">
        <v>6833</v>
      </c>
      <c r="E827">
        <v>770396</v>
      </c>
      <c r="F827">
        <f t="shared" si="37"/>
        <v>8.8694645351221971E-3</v>
      </c>
      <c r="G827">
        <v>572</v>
      </c>
      <c r="H827">
        <v>16</v>
      </c>
      <c r="I827">
        <v>18</v>
      </c>
      <c r="J827">
        <v>6227</v>
      </c>
      <c r="K827">
        <v>69565</v>
      </c>
      <c r="L827">
        <v>6563</v>
      </c>
      <c r="M827">
        <v>8828</v>
      </c>
      <c r="N827">
        <v>685440</v>
      </c>
      <c r="O827">
        <v>8.2225256953927985E-3</v>
      </c>
      <c r="P827">
        <v>2.4379094926100867E-3</v>
      </c>
      <c r="Q827">
        <v>2.0389669234254643E-3</v>
      </c>
      <c r="R827">
        <v>9.0846755368814199E-3</v>
      </c>
      <c r="S827">
        <v>1400</v>
      </c>
      <c r="T827">
        <v>221492</v>
      </c>
      <c r="U827">
        <v>6.3207700503855671E-3</v>
      </c>
      <c r="V827">
        <v>1943</v>
      </c>
      <c r="W827">
        <v>2479298</v>
      </c>
      <c r="X827">
        <v>7.8368957664629263E-4</v>
      </c>
      <c r="Y827">
        <v>3214</v>
      </c>
      <c r="Z827">
        <v>2614315</v>
      </c>
      <c r="AA827">
        <v>1.2293851353031291E-3</v>
      </c>
      <c r="AB827">
        <v>4555</v>
      </c>
      <c r="AC827">
        <v>2448471</v>
      </c>
      <c r="AD827">
        <v>1.8603446804148385E-3</v>
      </c>
      <c r="AE827">
        <v>11415</v>
      </c>
      <c r="AF827">
        <v>2748503</v>
      </c>
      <c r="AG827">
        <v>4.1531699255922226E-3</v>
      </c>
      <c r="AH827">
        <v>23899</v>
      </c>
      <c r="AI827">
        <v>2653663</v>
      </c>
      <c r="AJ827">
        <v>9.0060418372641896E-3</v>
      </c>
      <c r="AK827">
        <v>34964</v>
      </c>
      <c r="AL827">
        <v>2181202</v>
      </c>
      <c r="AM827">
        <v>1.6029693719334569E-2</v>
      </c>
      <c r="AN827">
        <v>46456</v>
      </c>
      <c r="AO827">
        <v>1220990</v>
      </c>
      <c r="AP827">
        <v>3.8047813659407528E-2</v>
      </c>
      <c r="AQ827">
        <v>63317</v>
      </c>
      <c r="AR827">
        <v>540276</v>
      </c>
      <c r="AS827">
        <v>0.11719380464799473</v>
      </c>
      <c r="AT827">
        <v>3409</v>
      </c>
      <c r="AU827">
        <v>3424</v>
      </c>
      <c r="AV827">
        <v>386677</v>
      </c>
      <c r="AW827">
        <v>383719</v>
      </c>
      <c r="AX827">
        <f t="shared" si="38"/>
        <v>8.8161437065043952E-3</v>
      </c>
      <c r="AY827">
        <f t="shared" si="38"/>
        <v>8.9231964015334137E-3</v>
      </c>
    </row>
    <row r="828" spans="1:51" x14ac:dyDescent="0.35">
      <c r="A828" t="str">
        <f t="shared" si="36"/>
        <v>2005-South Dakota</v>
      </c>
      <c r="B828" t="s">
        <v>47</v>
      </c>
      <c r="C828">
        <v>2005</v>
      </c>
      <c r="D828">
        <v>7086</v>
      </c>
      <c r="E828">
        <v>775493</v>
      </c>
      <c r="F828">
        <f t="shared" si="37"/>
        <v>9.1374132326146069E-3</v>
      </c>
      <c r="G828">
        <v>525</v>
      </c>
      <c r="I828">
        <v>18</v>
      </c>
      <c r="J828">
        <v>6534</v>
      </c>
      <c r="K828">
        <v>70603</v>
      </c>
      <c r="M828">
        <v>9547</v>
      </c>
      <c r="N828">
        <v>688470</v>
      </c>
      <c r="O828">
        <v>7.4359446482444086E-3</v>
      </c>
      <c r="P828">
        <v>0</v>
      </c>
      <c r="Q828">
        <v>1.88540902901435E-3</v>
      </c>
      <c r="R828">
        <v>9.4906096126192857E-3</v>
      </c>
      <c r="S828">
        <v>1024</v>
      </c>
      <c r="T828">
        <v>130327</v>
      </c>
      <c r="U828">
        <v>7.8571592993009892E-3</v>
      </c>
      <c r="V828">
        <v>1112</v>
      </c>
      <c r="W828">
        <v>1444644</v>
      </c>
      <c r="X828">
        <v>7.6973981133068078E-4</v>
      </c>
      <c r="Y828">
        <v>1771</v>
      </c>
      <c r="Z828">
        <v>1402157</v>
      </c>
      <c r="AA828">
        <v>1.2630539946667885E-3</v>
      </c>
      <c r="AB828">
        <v>2625</v>
      </c>
      <c r="AC828">
        <v>1370719</v>
      </c>
      <c r="AD828">
        <v>1.9150533406190474E-3</v>
      </c>
      <c r="AE828">
        <v>6189</v>
      </c>
      <c r="AF828">
        <v>1406709</v>
      </c>
      <c r="AG828">
        <v>4.3996306272299389E-3</v>
      </c>
      <c r="AH828">
        <v>12332</v>
      </c>
      <c r="AI828">
        <v>1209172</v>
      </c>
      <c r="AJ828">
        <v>1.0198714492231047E-2</v>
      </c>
      <c r="AK828">
        <v>16446</v>
      </c>
      <c r="AL828">
        <v>804987</v>
      </c>
      <c r="AM828">
        <v>2.0430143592380996E-2</v>
      </c>
      <c r="AN828">
        <v>18561</v>
      </c>
      <c r="AO828">
        <v>363990</v>
      </c>
      <c r="AP828">
        <v>5.0993159152723976E-2</v>
      </c>
      <c r="AQ828">
        <v>19499</v>
      </c>
      <c r="AR828">
        <v>135947</v>
      </c>
      <c r="AS828">
        <v>0.14343089586382929</v>
      </c>
      <c r="AT828">
        <v>3512</v>
      </c>
      <c r="AU828">
        <v>3574</v>
      </c>
      <c r="AV828">
        <v>389021</v>
      </c>
      <c r="AW828">
        <v>386472</v>
      </c>
      <c r="AX828">
        <f t="shared" si="38"/>
        <v>9.027790273532791E-3</v>
      </c>
      <c r="AY828">
        <f t="shared" si="38"/>
        <v>9.2477592167091015E-3</v>
      </c>
    </row>
    <row r="829" spans="1:51" x14ac:dyDescent="0.35">
      <c r="A829" t="str">
        <f t="shared" si="36"/>
        <v>2006-South Dakota</v>
      </c>
      <c r="B829" t="s">
        <v>47</v>
      </c>
      <c r="C829">
        <v>2006</v>
      </c>
      <c r="D829">
        <v>7084</v>
      </c>
      <c r="E829">
        <v>783033</v>
      </c>
      <c r="F829">
        <f t="shared" si="37"/>
        <v>9.0468728648728722E-3</v>
      </c>
      <c r="G829">
        <v>512</v>
      </c>
      <c r="H829">
        <v>10</v>
      </c>
      <c r="I829">
        <v>24</v>
      </c>
      <c r="J829">
        <v>6538</v>
      </c>
      <c r="K829">
        <v>71942</v>
      </c>
      <c r="L829">
        <v>7308</v>
      </c>
      <c r="M829">
        <v>10173</v>
      </c>
      <c r="N829">
        <v>693610</v>
      </c>
      <c r="O829">
        <v>7.1168441244335717E-3</v>
      </c>
      <c r="P829">
        <v>1.3683634373289546E-3</v>
      </c>
      <c r="Q829">
        <v>2.3591860808021233E-3</v>
      </c>
      <c r="R829">
        <v>9.4260463372788737E-3</v>
      </c>
      <c r="S829">
        <v>108</v>
      </c>
      <c r="T829">
        <v>19028</v>
      </c>
      <c r="U829">
        <v>5.6758461215051506E-3</v>
      </c>
      <c r="V829">
        <v>111</v>
      </c>
      <c r="W829">
        <v>184383</v>
      </c>
      <c r="X829">
        <v>6.020077772896634E-4</v>
      </c>
      <c r="Y829">
        <v>155</v>
      </c>
      <c r="Z829">
        <v>215911</v>
      </c>
      <c r="AA829">
        <v>7.1788838919740073E-4</v>
      </c>
      <c r="AB829">
        <v>234</v>
      </c>
      <c r="AC829">
        <v>176715</v>
      </c>
      <c r="AD829">
        <v>1.3241660300483829E-3</v>
      </c>
      <c r="AE829">
        <v>650</v>
      </c>
      <c r="AF829">
        <v>175609</v>
      </c>
      <c r="AG829">
        <v>3.7014048254929988E-3</v>
      </c>
      <c r="AH829">
        <v>1399</v>
      </c>
      <c r="AI829">
        <v>179443</v>
      </c>
      <c r="AJ829">
        <v>7.79634758669884E-3</v>
      </c>
      <c r="AK829">
        <v>1901</v>
      </c>
      <c r="AL829">
        <v>133272</v>
      </c>
      <c r="AM829">
        <v>1.4264061468275406E-2</v>
      </c>
      <c r="AN829">
        <v>2293</v>
      </c>
      <c r="AO829">
        <v>65339</v>
      </c>
      <c r="AP829">
        <v>3.5093894917277581E-2</v>
      </c>
      <c r="AQ829">
        <v>4169</v>
      </c>
      <c r="AR829">
        <v>38303</v>
      </c>
      <c r="AS829">
        <v>0.10884264940083022</v>
      </c>
      <c r="AT829">
        <v>3531</v>
      </c>
      <c r="AU829">
        <v>3553</v>
      </c>
      <c r="AV829">
        <v>392420</v>
      </c>
      <c r="AW829">
        <v>390613</v>
      </c>
      <c r="AX829">
        <f t="shared" si="38"/>
        <v>8.9980123337240706E-3</v>
      </c>
      <c r="AY829">
        <f t="shared" si="38"/>
        <v>9.0959594278736244E-3</v>
      </c>
    </row>
    <row r="830" spans="1:51" x14ac:dyDescent="0.35">
      <c r="A830" t="str">
        <f t="shared" si="36"/>
        <v>2007-South Dakota</v>
      </c>
      <c r="B830" t="s">
        <v>47</v>
      </c>
      <c r="C830">
        <v>2007</v>
      </c>
      <c r="D830">
        <v>6826</v>
      </c>
      <c r="E830">
        <v>791623</v>
      </c>
      <c r="F830">
        <f t="shared" si="37"/>
        <v>8.6227914044943108E-3</v>
      </c>
      <c r="G830">
        <v>509</v>
      </c>
      <c r="H830">
        <v>16</v>
      </c>
      <c r="I830">
        <v>28</v>
      </c>
      <c r="J830">
        <v>6273</v>
      </c>
      <c r="K830">
        <v>73358</v>
      </c>
      <c r="L830">
        <v>7698</v>
      </c>
      <c r="M830">
        <v>11082</v>
      </c>
      <c r="N830">
        <v>699485</v>
      </c>
      <c r="O830">
        <v>6.938575206521443E-3</v>
      </c>
      <c r="P830">
        <v>2.0784619381657575E-3</v>
      </c>
      <c r="Q830">
        <v>2.5266197437285687E-3</v>
      </c>
      <c r="R830">
        <v>8.968026476622086E-3</v>
      </c>
      <c r="S830">
        <v>106</v>
      </c>
      <c r="T830">
        <v>22649</v>
      </c>
      <c r="U830">
        <v>4.6801183275199786E-3</v>
      </c>
      <c r="V830">
        <v>172</v>
      </c>
      <c r="W830">
        <v>228530</v>
      </c>
      <c r="X830">
        <v>7.5263641535028227E-4</v>
      </c>
      <c r="Y830">
        <v>218</v>
      </c>
      <c r="Z830">
        <v>217691</v>
      </c>
      <c r="AA830">
        <v>1.0014194431556655E-3</v>
      </c>
      <c r="AB830">
        <v>371</v>
      </c>
      <c r="AC830">
        <v>202632</v>
      </c>
      <c r="AD830">
        <v>1.8309052864305736E-3</v>
      </c>
      <c r="AE830">
        <v>704</v>
      </c>
      <c r="AF830">
        <v>198782</v>
      </c>
      <c r="AG830">
        <v>3.5415681500337052E-3</v>
      </c>
      <c r="AH830">
        <v>1645</v>
      </c>
      <c r="AI830">
        <v>203570</v>
      </c>
      <c r="AJ830">
        <v>8.0807584614628874E-3</v>
      </c>
      <c r="AK830">
        <v>2347</v>
      </c>
      <c r="AL830">
        <v>145744</v>
      </c>
      <c r="AM830">
        <v>1.6103578878032716E-2</v>
      </c>
      <c r="AN830">
        <v>3261</v>
      </c>
      <c r="AO830">
        <v>69816</v>
      </c>
      <c r="AP830">
        <v>4.6708490890340321E-2</v>
      </c>
      <c r="AQ830">
        <v>4154</v>
      </c>
      <c r="AR830">
        <v>27934</v>
      </c>
      <c r="AS830">
        <v>0.14870766807474761</v>
      </c>
      <c r="AT830">
        <v>3383</v>
      </c>
      <c r="AU830">
        <v>3443</v>
      </c>
      <c r="AV830">
        <v>396650</v>
      </c>
      <c r="AW830">
        <v>394973</v>
      </c>
      <c r="AX830">
        <f t="shared" si="38"/>
        <v>8.528929786965839E-3</v>
      </c>
      <c r="AY830">
        <f t="shared" si="38"/>
        <v>8.7170515452955014E-3</v>
      </c>
    </row>
    <row r="831" spans="1:51" x14ac:dyDescent="0.35">
      <c r="A831" t="str">
        <f t="shared" si="36"/>
        <v>2008-South Dakota</v>
      </c>
      <c r="B831" t="s">
        <v>47</v>
      </c>
      <c r="C831">
        <v>2008</v>
      </c>
      <c r="D831">
        <v>7083</v>
      </c>
      <c r="E831">
        <v>799124</v>
      </c>
      <c r="F831">
        <f t="shared" si="37"/>
        <v>8.8634554837547109E-3</v>
      </c>
      <c r="G831">
        <v>526</v>
      </c>
      <c r="H831">
        <v>12</v>
      </c>
      <c r="I831">
        <v>19</v>
      </c>
      <c r="J831">
        <v>6526</v>
      </c>
      <c r="K831">
        <v>74790</v>
      </c>
      <c r="L831">
        <v>7918</v>
      </c>
      <c r="M831">
        <v>11798</v>
      </c>
      <c r="N831">
        <v>704618</v>
      </c>
      <c r="O831">
        <v>7.0330258055889827E-3</v>
      </c>
      <c r="P831">
        <v>1.5155342258145997E-3</v>
      </c>
      <c r="Q831">
        <v>1.6104424478725207E-3</v>
      </c>
      <c r="R831">
        <v>9.2617560153161003E-3</v>
      </c>
      <c r="S831">
        <v>953</v>
      </c>
      <c r="T831">
        <v>155304</v>
      </c>
      <c r="U831">
        <v>6.1363519291196622E-3</v>
      </c>
      <c r="V831">
        <v>1280</v>
      </c>
      <c r="W831">
        <v>1752251</v>
      </c>
      <c r="X831">
        <v>7.3048895392269718E-4</v>
      </c>
      <c r="Y831">
        <v>1762</v>
      </c>
      <c r="Z831">
        <v>1774341</v>
      </c>
      <c r="AA831">
        <v>9.9304474168155949E-4</v>
      </c>
      <c r="AB831">
        <v>2616</v>
      </c>
      <c r="AC831">
        <v>1669816</v>
      </c>
      <c r="AD831">
        <v>1.5666396776650841E-3</v>
      </c>
      <c r="AE831">
        <v>6431</v>
      </c>
      <c r="AF831">
        <v>1746424</v>
      </c>
      <c r="AG831">
        <v>3.6823818270935349E-3</v>
      </c>
      <c r="AH831">
        <v>13871</v>
      </c>
      <c r="AI831">
        <v>1644616</v>
      </c>
      <c r="AJ831">
        <v>8.4341876766369783E-3</v>
      </c>
      <c r="AK831">
        <v>18800</v>
      </c>
      <c r="AL831">
        <v>1038829</v>
      </c>
      <c r="AM831">
        <v>1.8097299940606201E-2</v>
      </c>
      <c r="AN831">
        <v>24981</v>
      </c>
      <c r="AO831">
        <v>532731</v>
      </c>
      <c r="AP831">
        <v>4.6892334029744846E-2</v>
      </c>
      <c r="AQ831">
        <v>35831</v>
      </c>
      <c r="AR831">
        <v>258717</v>
      </c>
      <c r="AS831">
        <v>0.13849495781104451</v>
      </c>
      <c r="AT831">
        <v>3528</v>
      </c>
      <c r="AU831">
        <v>3555</v>
      </c>
      <c r="AV831">
        <v>400236</v>
      </c>
      <c r="AW831">
        <v>398888</v>
      </c>
      <c r="AX831">
        <f t="shared" si="38"/>
        <v>8.8147992684316258E-3</v>
      </c>
      <c r="AY831">
        <f t="shared" si="38"/>
        <v>8.9122761276348248E-3</v>
      </c>
    </row>
    <row r="832" spans="1:51" x14ac:dyDescent="0.35">
      <c r="A832" t="str">
        <f t="shared" si="36"/>
        <v>2009-South Dakota</v>
      </c>
      <c r="B832" t="s">
        <v>47</v>
      </c>
      <c r="C832">
        <v>2009</v>
      </c>
      <c r="D832">
        <v>6923</v>
      </c>
      <c r="E832">
        <v>807067</v>
      </c>
      <c r="F832">
        <f t="shared" si="37"/>
        <v>8.5779743193563854E-3</v>
      </c>
      <c r="G832">
        <v>527</v>
      </c>
      <c r="H832">
        <v>14</v>
      </c>
      <c r="I832">
        <v>17</v>
      </c>
      <c r="J832">
        <v>6365</v>
      </c>
      <c r="K832">
        <v>76035</v>
      </c>
      <c r="L832">
        <v>8755</v>
      </c>
      <c r="M832">
        <v>12745</v>
      </c>
      <c r="N832">
        <v>709532</v>
      </c>
      <c r="O832">
        <v>6.9310186098507269E-3</v>
      </c>
      <c r="P832">
        <v>1.5990862364363221E-3</v>
      </c>
      <c r="Q832">
        <v>1.3338564142801098E-3</v>
      </c>
      <c r="R832">
        <v>8.9707018147173068E-3</v>
      </c>
      <c r="S832">
        <v>611</v>
      </c>
      <c r="T832">
        <v>83603</v>
      </c>
      <c r="U832">
        <v>7.3083501788213344E-3</v>
      </c>
      <c r="V832">
        <v>782</v>
      </c>
      <c r="W832">
        <v>940770</v>
      </c>
      <c r="X832">
        <v>8.3123398917907666E-4</v>
      </c>
      <c r="Y832">
        <v>1263</v>
      </c>
      <c r="Z832">
        <v>850559</v>
      </c>
      <c r="AA832">
        <v>1.4849058090032556E-3</v>
      </c>
      <c r="AB832">
        <v>1739</v>
      </c>
      <c r="AC832">
        <v>823056</v>
      </c>
      <c r="AD832">
        <v>2.1128574483388735E-3</v>
      </c>
      <c r="AE832">
        <v>4063</v>
      </c>
      <c r="AF832">
        <v>878974</v>
      </c>
      <c r="AG832">
        <v>4.6224347932930891E-3</v>
      </c>
      <c r="AH832">
        <v>8537</v>
      </c>
      <c r="AI832">
        <v>855764</v>
      </c>
      <c r="AJ832">
        <v>9.9758812008918351E-3</v>
      </c>
      <c r="AK832">
        <v>11676</v>
      </c>
      <c r="AL832">
        <v>556692</v>
      </c>
      <c r="AM832">
        <v>2.0973895798754069E-2</v>
      </c>
      <c r="AN832">
        <v>14766</v>
      </c>
      <c r="AO832">
        <v>281625</v>
      </c>
      <c r="AP832">
        <v>5.2431424766977361E-2</v>
      </c>
      <c r="AQ832">
        <v>19051</v>
      </c>
      <c r="AR832">
        <v>127810</v>
      </c>
      <c r="AS832">
        <v>0.14905719427274861</v>
      </c>
      <c r="AT832">
        <v>3421</v>
      </c>
      <c r="AU832">
        <v>3502</v>
      </c>
      <c r="AV832">
        <v>403198</v>
      </c>
      <c r="AW832">
        <v>403869</v>
      </c>
      <c r="AX832">
        <f t="shared" si="38"/>
        <v>8.4846651025054683E-3</v>
      </c>
      <c r="AY832">
        <f t="shared" si="38"/>
        <v>8.6711285094919384E-3</v>
      </c>
    </row>
    <row r="833" spans="1:51" x14ac:dyDescent="0.35">
      <c r="A833" t="str">
        <f t="shared" si="36"/>
        <v>2010-South Dakota</v>
      </c>
      <c r="B833" t="s">
        <v>47</v>
      </c>
      <c r="C833">
        <v>2010</v>
      </c>
      <c r="D833">
        <v>7100</v>
      </c>
      <c r="E833">
        <v>814180</v>
      </c>
      <c r="F833">
        <f t="shared" si="37"/>
        <v>8.7204303716622855E-3</v>
      </c>
      <c r="G833">
        <v>565</v>
      </c>
      <c r="H833">
        <v>17</v>
      </c>
      <c r="I833">
        <v>19</v>
      </c>
      <c r="J833">
        <v>6499</v>
      </c>
      <c r="K833">
        <v>77193</v>
      </c>
      <c r="L833">
        <v>8913</v>
      </c>
      <c r="M833">
        <v>13356</v>
      </c>
      <c r="N833">
        <v>714718</v>
      </c>
      <c r="O833">
        <v>7.3193165183371546E-3</v>
      </c>
      <c r="P833">
        <v>1.9073263772018401E-3</v>
      </c>
      <c r="Q833">
        <v>1.4225816112608566E-3</v>
      </c>
      <c r="R833">
        <v>9.0930968577816705E-3</v>
      </c>
      <c r="S833">
        <v>166</v>
      </c>
      <c r="T833">
        <v>39518</v>
      </c>
      <c r="U833">
        <v>4.2006174401538537E-3</v>
      </c>
      <c r="V833">
        <v>247</v>
      </c>
      <c r="W833">
        <v>445451</v>
      </c>
      <c r="X833">
        <v>5.5449420923962454E-4</v>
      </c>
      <c r="Y833">
        <v>354</v>
      </c>
      <c r="Z833">
        <v>391509</v>
      </c>
      <c r="AA833">
        <v>9.0419377332321858E-4</v>
      </c>
      <c r="AB833">
        <v>558</v>
      </c>
      <c r="AC833">
        <v>366396</v>
      </c>
      <c r="AD833">
        <v>1.5229423902007664E-3</v>
      </c>
      <c r="AE833">
        <v>1446</v>
      </c>
      <c r="AF833">
        <v>398825</v>
      </c>
      <c r="AG833">
        <v>3.6256503478969472E-3</v>
      </c>
      <c r="AH833">
        <v>3300</v>
      </c>
      <c r="AI833">
        <v>413317</v>
      </c>
      <c r="AJ833">
        <v>7.9841864718847768E-3</v>
      </c>
      <c r="AK833">
        <v>4853</v>
      </c>
      <c r="AL833">
        <v>270456</v>
      </c>
      <c r="AM833">
        <v>1.7943769041914397E-2</v>
      </c>
      <c r="AN833">
        <v>7199</v>
      </c>
      <c r="AO833">
        <v>153235</v>
      </c>
      <c r="AP833">
        <v>4.6980128560707407E-2</v>
      </c>
      <c r="AQ833">
        <v>11374</v>
      </c>
      <c r="AR833">
        <v>79186</v>
      </c>
      <c r="AS833">
        <v>0.14363650140176293</v>
      </c>
      <c r="AT833">
        <v>3539</v>
      </c>
      <c r="AU833">
        <v>3561</v>
      </c>
      <c r="AV833">
        <v>406799</v>
      </c>
      <c r="AW833">
        <v>407381</v>
      </c>
      <c r="AX833">
        <f t="shared" si="38"/>
        <v>8.6996280718487501E-3</v>
      </c>
      <c r="AY833">
        <f t="shared" si="38"/>
        <v>8.741202952518649E-3</v>
      </c>
    </row>
    <row r="834" spans="1:51" x14ac:dyDescent="0.35">
      <c r="A834" t="str">
        <f t="shared" si="36"/>
        <v>2011-South Dakota</v>
      </c>
      <c r="B834" t="s">
        <v>47</v>
      </c>
      <c r="C834">
        <v>2011</v>
      </c>
      <c r="D834">
        <v>7314</v>
      </c>
      <c r="E834">
        <v>824082</v>
      </c>
      <c r="F834">
        <f t="shared" si="37"/>
        <v>8.8753303676090481E-3</v>
      </c>
      <c r="G834">
        <v>549</v>
      </c>
      <c r="H834">
        <v>18</v>
      </c>
      <c r="I834">
        <v>28</v>
      </c>
      <c r="J834">
        <v>6719</v>
      </c>
      <c r="K834">
        <v>77737</v>
      </c>
      <c r="L834">
        <v>9596</v>
      </c>
      <c r="M834">
        <v>14762</v>
      </c>
      <c r="N834">
        <v>721987</v>
      </c>
      <c r="O834">
        <v>7.0622740779808842E-3</v>
      </c>
      <c r="P834">
        <v>1.8757815756565235E-3</v>
      </c>
      <c r="Q834">
        <v>1.8967619563744749E-3</v>
      </c>
      <c r="R834">
        <v>9.3062617470951702E-3</v>
      </c>
      <c r="S834">
        <v>232</v>
      </c>
      <c r="T834">
        <v>38972</v>
      </c>
      <c r="U834">
        <v>5.9529918916144927E-3</v>
      </c>
      <c r="V834">
        <v>280</v>
      </c>
      <c r="W834">
        <v>424297</v>
      </c>
      <c r="X834">
        <v>6.5991510663521071E-4</v>
      </c>
      <c r="Y834">
        <v>420</v>
      </c>
      <c r="Z834">
        <v>387229</v>
      </c>
      <c r="AA834">
        <v>1.0846295086370081E-3</v>
      </c>
      <c r="AB834">
        <v>629</v>
      </c>
      <c r="AC834">
        <v>346113</v>
      </c>
      <c r="AD834">
        <v>1.8173255555266634E-3</v>
      </c>
      <c r="AE834">
        <v>1557</v>
      </c>
      <c r="AF834">
        <v>360892</v>
      </c>
      <c r="AG834">
        <v>4.3143100983119602E-3</v>
      </c>
      <c r="AH834">
        <v>3308</v>
      </c>
      <c r="AI834">
        <v>367203</v>
      </c>
      <c r="AJ834">
        <v>9.0086409969417462E-3</v>
      </c>
      <c r="AK834">
        <v>4497</v>
      </c>
      <c r="AL834">
        <v>235268</v>
      </c>
      <c r="AM834">
        <v>1.9114371695258172E-2</v>
      </c>
      <c r="AN834">
        <v>6164</v>
      </c>
      <c r="AO834">
        <v>126517</v>
      </c>
      <c r="AP834">
        <v>4.872072527802588E-2</v>
      </c>
      <c r="AQ834">
        <v>9474</v>
      </c>
      <c r="AR834">
        <v>64625</v>
      </c>
      <c r="AS834">
        <v>0.14659961315280465</v>
      </c>
      <c r="AT834">
        <v>3691</v>
      </c>
      <c r="AU834">
        <v>3623</v>
      </c>
      <c r="AV834">
        <v>410905</v>
      </c>
      <c r="AW834">
        <v>413177</v>
      </c>
      <c r="AX834">
        <f t="shared" si="38"/>
        <v>8.982611552548642E-3</v>
      </c>
      <c r="AY834">
        <f t="shared" si="38"/>
        <v>8.7686391062426032E-3</v>
      </c>
    </row>
    <row r="835" spans="1:51" x14ac:dyDescent="0.35">
      <c r="A835" t="str">
        <f t="shared" ref="A835:A898" si="39">CONCATENATE(C835,"-",B835)</f>
        <v>2012-South Dakota</v>
      </c>
      <c r="B835" t="s">
        <v>47</v>
      </c>
      <c r="C835">
        <v>2012</v>
      </c>
      <c r="D835">
        <v>7333</v>
      </c>
      <c r="E835">
        <v>833354</v>
      </c>
      <c r="F835">
        <f t="shared" ref="F835:F898" si="40">IFERROR(D835/E835,0)</f>
        <v>8.7993817753319725E-3</v>
      </c>
      <c r="G835">
        <v>608</v>
      </c>
      <c r="H835">
        <v>25</v>
      </c>
      <c r="I835">
        <v>35</v>
      </c>
      <c r="J835">
        <v>6665</v>
      </c>
      <c r="K835">
        <v>78781</v>
      </c>
      <c r="L835">
        <v>10308</v>
      </c>
      <c r="M835">
        <v>17276</v>
      </c>
      <c r="N835">
        <v>726989</v>
      </c>
      <c r="O835">
        <v>7.7175968824970487E-3</v>
      </c>
      <c r="P835">
        <v>2.4253007372914241E-3</v>
      </c>
      <c r="Q835">
        <v>2.0259319286871961E-3</v>
      </c>
      <c r="R835">
        <v>9.1679516471363399E-3</v>
      </c>
      <c r="S835">
        <v>375</v>
      </c>
      <c r="T835">
        <v>55564</v>
      </c>
      <c r="U835">
        <v>6.7489741559282985E-3</v>
      </c>
      <c r="V835">
        <v>490</v>
      </c>
      <c r="W835">
        <v>596559</v>
      </c>
      <c r="X835">
        <v>8.2137726528306503E-4</v>
      </c>
      <c r="Y835">
        <v>1023</v>
      </c>
      <c r="Z835">
        <v>568388</v>
      </c>
      <c r="AA835">
        <v>1.7998268788222129E-3</v>
      </c>
      <c r="AB835">
        <v>1532</v>
      </c>
      <c r="AC835">
        <v>559036</v>
      </c>
      <c r="AD835">
        <v>2.740431743215106E-3</v>
      </c>
      <c r="AE835">
        <v>3638</v>
      </c>
      <c r="AF835">
        <v>603912</v>
      </c>
      <c r="AG835">
        <v>6.0240564850508023E-3</v>
      </c>
      <c r="AH835">
        <v>7044</v>
      </c>
      <c r="AI835">
        <v>585545</v>
      </c>
      <c r="AJ835">
        <v>1.2029818374335021E-2</v>
      </c>
      <c r="AK835">
        <v>9550</v>
      </c>
      <c r="AL835">
        <v>398866</v>
      </c>
      <c r="AM835">
        <v>2.3942878059298109E-2</v>
      </c>
      <c r="AN835">
        <v>11034</v>
      </c>
      <c r="AO835">
        <v>196538</v>
      </c>
      <c r="AP835">
        <v>5.6141814814437918E-2</v>
      </c>
      <c r="AQ835">
        <v>11715</v>
      </c>
      <c r="AR835">
        <v>77361</v>
      </c>
      <c r="AS835">
        <v>0.15143289254275411</v>
      </c>
      <c r="AT835">
        <v>3679</v>
      </c>
      <c r="AU835">
        <v>3654</v>
      </c>
      <c r="AV835">
        <v>415038</v>
      </c>
      <c r="AW835">
        <v>418316</v>
      </c>
      <c r="AX835">
        <f t="shared" ref="AX835:AY898" si="41">IFERROR(AT835/AV835,0)</f>
        <v>8.8642485748292935E-3</v>
      </c>
      <c r="AY835">
        <f t="shared" si="41"/>
        <v>8.7350232838332743E-3</v>
      </c>
    </row>
    <row r="836" spans="1:51" x14ac:dyDescent="0.35">
      <c r="A836" t="str">
        <f t="shared" si="39"/>
        <v>2013-South Dakota</v>
      </c>
      <c r="B836" t="s">
        <v>47</v>
      </c>
      <c r="C836">
        <v>2013</v>
      </c>
      <c r="D836">
        <v>7099</v>
      </c>
      <c r="E836">
        <v>844877</v>
      </c>
      <c r="F836">
        <f t="shared" si="40"/>
        <v>8.4024065041420227E-3</v>
      </c>
      <c r="G836">
        <v>600</v>
      </c>
      <c r="H836">
        <v>26</v>
      </c>
      <c r="I836">
        <v>35</v>
      </c>
      <c r="J836">
        <v>6438</v>
      </c>
      <c r="K836">
        <v>79903</v>
      </c>
      <c r="L836">
        <v>11253</v>
      </c>
      <c r="M836">
        <v>19294</v>
      </c>
      <c r="N836">
        <v>734427</v>
      </c>
      <c r="O836">
        <v>7.5091047895573379E-3</v>
      </c>
      <c r="P836">
        <v>2.3104949791166798E-3</v>
      </c>
      <c r="Q836">
        <v>1.8140354514356795E-3</v>
      </c>
      <c r="R836">
        <v>8.7660175892226178E-3</v>
      </c>
      <c r="S836">
        <v>498</v>
      </c>
      <c r="T836">
        <v>62686</v>
      </c>
      <c r="U836">
        <v>7.9443575918067832E-3</v>
      </c>
      <c r="V836">
        <v>637</v>
      </c>
      <c r="W836">
        <v>642237</v>
      </c>
      <c r="X836">
        <v>9.9184568936389527E-4</v>
      </c>
      <c r="Y836">
        <v>1128</v>
      </c>
      <c r="Z836">
        <v>676077</v>
      </c>
      <c r="AA836">
        <v>1.6684490080271922E-3</v>
      </c>
      <c r="AB836">
        <v>1517</v>
      </c>
      <c r="AC836">
        <v>570811</v>
      </c>
      <c r="AD836">
        <v>2.6576222252199062E-3</v>
      </c>
      <c r="AE836">
        <v>3398</v>
      </c>
      <c r="AF836">
        <v>602603</v>
      </c>
      <c r="AG836">
        <v>5.6388700354960061E-3</v>
      </c>
      <c r="AH836">
        <v>7107</v>
      </c>
      <c r="AI836">
        <v>597530</v>
      </c>
      <c r="AJ836">
        <v>1.1893963483005037E-2</v>
      </c>
      <c r="AK836">
        <v>8522</v>
      </c>
      <c r="AL836">
        <v>385971</v>
      </c>
      <c r="AM836">
        <v>2.2079379020703629E-2</v>
      </c>
      <c r="AN836">
        <v>10046</v>
      </c>
      <c r="AO836">
        <v>191144</v>
      </c>
      <c r="AP836">
        <v>5.2557234336416521E-2</v>
      </c>
      <c r="AQ836">
        <v>10618</v>
      </c>
      <c r="AR836">
        <v>75979</v>
      </c>
      <c r="AS836">
        <v>0.1397491412100712</v>
      </c>
      <c r="AT836">
        <v>3496</v>
      </c>
      <c r="AU836">
        <v>3603</v>
      </c>
      <c r="AV836">
        <v>420499</v>
      </c>
      <c r="AW836">
        <v>424378</v>
      </c>
      <c r="AX836">
        <f t="shared" si="41"/>
        <v>8.3139317810506097E-3</v>
      </c>
      <c r="AY836">
        <f t="shared" si="41"/>
        <v>8.4900725296787292E-3</v>
      </c>
    </row>
    <row r="837" spans="1:51" x14ac:dyDescent="0.35">
      <c r="A837" t="str">
        <f t="shared" si="39"/>
        <v>2014-South Dakota</v>
      </c>
      <c r="B837" t="s">
        <v>47</v>
      </c>
      <c r="C837">
        <v>2014</v>
      </c>
      <c r="D837">
        <v>7507</v>
      </c>
      <c r="E837">
        <v>853175</v>
      </c>
      <c r="F837">
        <f t="shared" si="40"/>
        <v>8.79889823307059E-3</v>
      </c>
      <c r="G837">
        <v>585</v>
      </c>
      <c r="H837">
        <v>15</v>
      </c>
      <c r="I837">
        <v>24</v>
      </c>
      <c r="J837">
        <v>6883</v>
      </c>
      <c r="K837">
        <v>80657</v>
      </c>
      <c r="L837">
        <v>12180</v>
      </c>
      <c r="M837">
        <v>19688</v>
      </c>
      <c r="N837">
        <v>740650</v>
      </c>
      <c r="O837">
        <v>7.2529352691024958E-3</v>
      </c>
      <c r="P837">
        <v>1.2315270935960591E-3</v>
      </c>
      <c r="Q837">
        <v>1.2190166598943519E-3</v>
      </c>
      <c r="R837">
        <v>9.2931884155809091E-3</v>
      </c>
      <c r="S837">
        <v>83</v>
      </c>
      <c r="T837">
        <v>12863</v>
      </c>
      <c r="U837">
        <v>6.4526160304750058E-3</v>
      </c>
      <c r="V837">
        <v>98</v>
      </c>
      <c r="W837">
        <v>158464</v>
      </c>
      <c r="X837">
        <v>6.1843699515347339E-4</v>
      </c>
      <c r="Y837">
        <v>207</v>
      </c>
      <c r="Z837">
        <v>154547</v>
      </c>
      <c r="AA837">
        <v>1.3393983707221751E-3</v>
      </c>
      <c r="AB837">
        <v>281</v>
      </c>
      <c r="AC837">
        <v>152750</v>
      </c>
      <c r="AD837">
        <v>1.8396072013093291E-3</v>
      </c>
      <c r="AE837">
        <v>814</v>
      </c>
      <c r="AF837">
        <v>195755</v>
      </c>
      <c r="AG837">
        <v>4.1582590483001712E-3</v>
      </c>
      <c r="AH837">
        <v>1652</v>
      </c>
      <c r="AI837">
        <v>208606</v>
      </c>
      <c r="AJ837">
        <v>7.919235304833034E-3</v>
      </c>
      <c r="AK837">
        <v>2582</v>
      </c>
      <c r="AL837">
        <v>146413</v>
      </c>
      <c r="AM837">
        <v>1.7635046068313606E-2</v>
      </c>
      <c r="AN837">
        <v>3677</v>
      </c>
      <c r="AO837">
        <v>72098</v>
      </c>
      <c r="AP837">
        <v>5.1000027740020527E-2</v>
      </c>
      <c r="AQ837">
        <v>5060</v>
      </c>
      <c r="AR837">
        <v>32025</v>
      </c>
      <c r="AS837">
        <v>0.15800156128024981</v>
      </c>
      <c r="AT837">
        <v>3659</v>
      </c>
      <c r="AU837">
        <v>3848</v>
      </c>
      <c r="AV837">
        <v>423862</v>
      </c>
      <c r="AW837">
        <v>429313</v>
      </c>
      <c r="AX837">
        <f t="shared" si="41"/>
        <v>8.6325266242314718E-3</v>
      </c>
      <c r="AY837">
        <f t="shared" si="41"/>
        <v>8.9631574166167804E-3</v>
      </c>
    </row>
    <row r="838" spans="1:51" x14ac:dyDescent="0.35">
      <c r="A838" t="str">
        <f t="shared" si="39"/>
        <v>2015-South Dakota</v>
      </c>
      <c r="B838" t="s">
        <v>47</v>
      </c>
      <c r="C838">
        <v>2015</v>
      </c>
      <c r="D838">
        <v>7731</v>
      </c>
      <c r="E838">
        <v>858469</v>
      </c>
      <c r="F838">
        <f t="shared" si="40"/>
        <v>9.0055668870978444E-3</v>
      </c>
      <c r="G838">
        <v>680</v>
      </c>
      <c r="H838">
        <v>28</v>
      </c>
      <c r="I838">
        <v>47</v>
      </c>
      <c r="J838">
        <v>6976</v>
      </c>
      <c r="K838">
        <v>81550</v>
      </c>
      <c r="L838">
        <v>13337</v>
      </c>
      <c r="M838">
        <v>19616</v>
      </c>
      <c r="N838">
        <v>743966</v>
      </c>
      <c r="O838">
        <v>8.3384426732066221E-3</v>
      </c>
      <c r="P838">
        <v>2.0994226587688386E-3</v>
      </c>
      <c r="Q838">
        <v>2.3960032626427407E-3</v>
      </c>
      <c r="R838">
        <v>9.37677259444652E-3</v>
      </c>
      <c r="S838">
        <v>490</v>
      </c>
      <c r="T838">
        <v>72907</v>
      </c>
      <c r="U838">
        <v>6.7208909981208934E-3</v>
      </c>
      <c r="V838">
        <v>605</v>
      </c>
      <c r="W838">
        <v>784186</v>
      </c>
      <c r="X838">
        <v>7.7150063887904141E-4</v>
      </c>
      <c r="Y838">
        <v>1066</v>
      </c>
      <c r="Z838">
        <v>836617</v>
      </c>
      <c r="AA838">
        <v>1.2741792241850213E-3</v>
      </c>
      <c r="AB838">
        <v>1292</v>
      </c>
      <c r="AC838">
        <v>767825</v>
      </c>
      <c r="AD838">
        <v>1.6826750887246442E-3</v>
      </c>
      <c r="AE838">
        <v>3272</v>
      </c>
      <c r="AF838">
        <v>868312</v>
      </c>
      <c r="AG838">
        <v>3.768230774191765E-3</v>
      </c>
      <c r="AH838">
        <v>6391</v>
      </c>
      <c r="AI838">
        <v>781728</v>
      </c>
      <c r="AJ838">
        <v>8.1754779155921234E-3</v>
      </c>
      <c r="AK838">
        <v>8396</v>
      </c>
      <c r="AL838">
        <v>497796</v>
      </c>
      <c r="AM838">
        <v>1.6866346856945415E-2</v>
      </c>
      <c r="AN838">
        <v>10615</v>
      </c>
      <c r="AO838">
        <v>238561</v>
      </c>
      <c r="AP838">
        <v>4.449595700889919E-2</v>
      </c>
      <c r="AQ838">
        <v>14931</v>
      </c>
      <c r="AR838">
        <v>113214</v>
      </c>
      <c r="AS838">
        <v>0.1318829826699878</v>
      </c>
      <c r="AT838">
        <v>3763</v>
      </c>
      <c r="AU838">
        <v>3968</v>
      </c>
      <c r="AV838">
        <v>426493</v>
      </c>
      <c r="AW838">
        <v>431976</v>
      </c>
      <c r="AX838">
        <f t="shared" si="41"/>
        <v>8.8231225365949743E-3</v>
      </c>
      <c r="AY838">
        <f t="shared" si="41"/>
        <v>9.1856955016019412E-3</v>
      </c>
    </row>
    <row r="839" spans="1:51" x14ac:dyDescent="0.35">
      <c r="A839" t="str">
        <f t="shared" si="39"/>
        <v>2016-South Dakota</v>
      </c>
      <c r="B839" t="s">
        <v>47</v>
      </c>
      <c r="C839">
        <v>2016</v>
      </c>
      <c r="D839">
        <v>7845</v>
      </c>
      <c r="E839">
        <v>865454</v>
      </c>
      <c r="F839">
        <f t="shared" si="40"/>
        <v>9.0646065533234576E-3</v>
      </c>
      <c r="G839">
        <v>697</v>
      </c>
      <c r="H839">
        <v>26</v>
      </c>
      <c r="I839">
        <v>41</v>
      </c>
      <c r="J839">
        <v>7081</v>
      </c>
      <c r="K839">
        <v>82770</v>
      </c>
      <c r="L839">
        <v>14317</v>
      </c>
      <c r="M839">
        <v>21367</v>
      </c>
      <c r="N839">
        <v>747000</v>
      </c>
      <c r="O839">
        <v>8.4209254560831219E-3</v>
      </c>
      <c r="P839">
        <v>1.8160229098274777E-3</v>
      </c>
      <c r="Q839">
        <v>1.9188468198624046E-3</v>
      </c>
      <c r="R839">
        <v>9.4792503346720208E-3</v>
      </c>
      <c r="S839">
        <v>309</v>
      </c>
      <c r="T839">
        <v>73100</v>
      </c>
      <c r="U839">
        <v>4.2270861833105331E-3</v>
      </c>
      <c r="V839">
        <v>520</v>
      </c>
      <c r="W839">
        <v>951573</v>
      </c>
      <c r="X839">
        <v>5.4646359238860287E-4</v>
      </c>
      <c r="Y839">
        <v>1151</v>
      </c>
      <c r="Z839">
        <v>943848</v>
      </c>
      <c r="AA839">
        <v>1.2194760173248236E-3</v>
      </c>
      <c r="AB839">
        <v>1326</v>
      </c>
      <c r="AC839">
        <v>834093</v>
      </c>
      <c r="AD839">
        <v>1.5897507831860475E-3</v>
      </c>
      <c r="AE839">
        <v>3176</v>
      </c>
      <c r="AF839">
        <v>978302</v>
      </c>
      <c r="AG839">
        <v>3.2464412829576145E-3</v>
      </c>
      <c r="AH839">
        <v>6176</v>
      </c>
      <c r="AI839">
        <v>904845</v>
      </c>
      <c r="AJ839">
        <v>6.8254783968524999E-3</v>
      </c>
      <c r="AK839">
        <v>9041</v>
      </c>
      <c r="AL839">
        <v>588600</v>
      </c>
      <c r="AM839">
        <v>1.5360176690451919E-2</v>
      </c>
      <c r="AN839">
        <v>13303</v>
      </c>
      <c r="AO839">
        <v>298064</v>
      </c>
      <c r="AP839">
        <v>4.4631354340007513E-2</v>
      </c>
      <c r="AQ839">
        <v>22684</v>
      </c>
      <c r="AR839">
        <v>158558</v>
      </c>
      <c r="AS839">
        <v>0.14306436761311317</v>
      </c>
      <c r="AT839">
        <v>3790</v>
      </c>
      <c r="AU839">
        <v>4055</v>
      </c>
      <c r="AV839">
        <v>429182</v>
      </c>
      <c r="AW839">
        <v>436272</v>
      </c>
      <c r="AX839">
        <f t="shared" si="41"/>
        <v>8.8307524546695805E-3</v>
      </c>
      <c r="AY839">
        <f t="shared" si="41"/>
        <v>9.2946602119778482E-3</v>
      </c>
    </row>
    <row r="840" spans="1:51" x14ac:dyDescent="0.35">
      <c r="A840" t="str">
        <f t="shared" si="39"/>
        <v>2017-South Dakota</v>
      </c>
      <c r="B840" t="s">
        <v>47</v>
      </c>
      <c r="C840">
        <v>2017</v>
      </c>
      <c r="D840">
        <v>7996</v>
      </c>
      <c r="E840">
        <v>869666</v>
      </c>
      <c r="F840">
        <f t="shared" si="40"/>
        <v>9.194334376645746E-3</v>
      </c>
      <c r="G840">
        <v>755</v>
      </c>
      <c r="H840">
        <v>31</v>
      </c>
      <c r="I840">
        <v>51</v>
      </c>
      <c r="J840">
        <v>7159</v>
      </c>
      <c r="K840">
        <v>83602</v>
      </c>
      <c r="L840">
        <v>14579</v>
      </c>
      <c r="M840">
        <v>22717</v>
      </c>
      <c r="N840">
        <v>748768</v>
      </c>
      <c r="O840">
        <v>9.0308844286021862E-3</v>
      </c>
      <c r="P840">
        <v>2.1263461142739556E-3</v>
      </c>
      <c r="Q840">
        <v>2.2450147466654929E-3</v>
      </c>
      <c r="R840">
        <v>9.5610389332877466E-3</v>
      </c>
      <c r="S840">
        <v>744</v>
      </c>
      <c r="T840">
        <v>114061</v>
      </c>
      <c r="U840">
        <v>6.5228255056504853E-3</v>
      </c>
      <c r="V840">
        <v>996</v>
      </c>
      <c r="W840">
        <v>1390092</v>
      </c>
      <c r="X840">
        <v>7.1649933961205441E-4</v>
      </c>
      <c r="Y840">
        <v>1707</v>
      </c>
      <c r="Z840">
        <v>1223408</v>
      </c>
      <c r="AA840">
        <v>1.3952826857434315E-3</v>
      </c>
      <c r="AB840">
        <v>2445</v>
      </c>
      <c r="AC840">
        <v>1175461</v>
      </c>
      <c r="AD840">
        <v>2.0800349820198202E-3</v>
      </c>
      <c r="AE840">
        <v>5925</v>
      </c>
      <c r="AF840">
        <v>1374428</v>
      </c>
      <c r="AG840">
        <v>4.3108842369334738E-3</v>
      </c>
      <c r="AH840">
        <v>12710</v>
      </c>
      <c r="AI840">
        <v>1383886</v>
      </c>
      <c r="AJ840">
        <v>9.1842825203810145E-3</v>
      </c>
      <c r="AK840">
        <v>17450</v>
      </c>
      <c r="AL840">
        <v>907140</v>
      </c>
      <c r="AM840">
        <v>1.9236281059152944E-2</v>
      </c>
      <c r="AN840">
        <v>22025</v>
      </c>
      <c r="AO840">
        <v>450619</v>
      </c>
      <c r="AP840">
        <v>4.8877211125141193E-2</v>
      </c>
      <c r="AQ840">
        <v>30832</v>
      </c>
      <c r="AR840">
        <v>212912</v>
      </c>
      <c r="AS840">
        <v>0.14481100172841363</v>
      </c>
      <c r="AT840">
        <v>3884</v>
      </c>
      <c r="AU840">
        <v>4112</v>
      </c>
      <c r="AV840">
        <v>430706</v>
      </c>
      <c r="AW840">
        <v>438960</v>
      </c>
      <c r="AX840">
        <f t="shared" si="41"/>
        <v>9.0177522486336384E-3</v>
      </c>
      <c r="AY840">
        <f t="shared" si="41"/>
        <v>9.3675961363222163E-3</v>
      </c>
    </row>
    <row r="841" spans="1:51" x14ac:dyDescent="0.35">
      <c r="A841" t="str">
        <f t="shared" si="39"/>
        <v>2018-South Dakota</v>
      </c>
      <c r="B841" t="s">
        <v>47</v>
      </c>
      <c r="C841">
        <v>2018</v>
      </c>
      <c r="D841">
        <v>7971</v>
      </c>
      <c r="E841">
        <v>882235</v>
      </c>
      <c r="F841">
        <f t="shared" si="40"/>
        <v>9.0350076793598074E-3</v>
      </c>
      <c r="G841">
        <v>757</v>
      </c>
      <c r="H841">
        <v>37</v>
      </c>
      <c r="I841">
        <v>53</v>
      </c>
      <c r="J841">
        <v>7124</v>
      </c>
      <c r="K841">
        <v>84659</v>
      </c>
      <c r="L841">
        <v>16833</v>
      </c>
      <c r="M841">
        <v>25429</v>
      </c>
      <c r="N841">
        <v>755314</v>
      </c>
      <c r="O841">
        <v>8.9417545683270535E-3</v>
      </c>
      <c r="P841">
        <v>2.1980633279866926E-3</v>
      </c>
      <c r="Q841">
        <v>2.0842345353729993E-3</v>
      </c>
      <c r="R841">
        <v>9.4318389438035038E-3</v>
      </c>
      <c r="S841">
        <v>360</v>
      </c>
      <c r="T841">
        <v>70248</v>
      </c>
      <c r="U841">
        <v>5.1247010591048857E-3</v>
      </c>
      <c r="V841">
        <v>402</v>
      </c>
      <c r="W841">
        <v>720860</v>
      </c>
      <c r="X841">
        <v>5.576672308076464E-4</v>
      </c>
      <c r="Y841">
        <v>610</v>
      </c>
      <c r="Z841">
        <v>747143</v>
      </c>
      <c r="AA841">
        <v>8.164434385385395E-4</v>
      </c>
      <c r="AB841">
        <v>878</v>
      </c>
      <c r="AC841">
        <v>673698</v>
      </c>
      <c r="AD841">
        <v>1.3032545740079382E-3</v>
      </c>
      <c r="AE841">
        <v>2213</v>
      </c>
      <c r="AF841">
        <v>744454</v>
      </c>
      <c r="AG841">
        <v>2.9726484107815928E-3</v>
      </c>
      <c r="AH841">
        <v>4795</v>
      </c>
      <c r="AI841">
        <v>727971</v>
      </c>
      <c r="AJ841">
        <v>6.5868008478359719E-3</v>
      </c>
      <c r="AK841">
        <v>6967</v>
      </c>
      <c r="AL841">
        <v>451905</v>
      </c>
      <c r="AM841">
        <v>1.5416957103816067E-2</v>
      </c>
      <c r="AN841">
        <v>9753</v>
      </c>
      <c r="AO841">
        <v>235529</v>
      </c>
      <c r="AP841">
        <v>4.1408913552046671E-2</v>
      </c>
      <c r="AQ841">
        <v>16677</v>
      </c>
      <c r="AR841">
        <v>118209</v>
      </c>
      <c r="AS841">
        <v>0.14108062837854984</v>
      </c>
      <c r="AT841">
        <v>3806</v>
      </c>
      <c r="AU841">
        <v>4165</v>
      </c>
      <c r="AV841">
        <v>436704</v>
      </c>
      <c r="AW841">
        <v>445531</v>
      </c>
      <c r="AX841">
        <f t="shared" si="41"/>
        <v>8.7152854107129772E-3</v>
      </c>
      <c r="AY841">
        <f t="shared" si="41"/>
        <v>9.3483955100767402E-3</v>
      </c>
    </row>
    <row r="842" spans="1:51" x14ac:dyDescent="0.35">
      <c r="A842" t="str">
        <f t="shared" si="39"/>
        <v>1999-Tennessee</v>
      </c>
      <c r="B842" t="s">
        <v>48</v>
      </c>
      <c r="C842">
        <v>1999</v>
      </c>
      <c r="D842">
        <v>53765</v>
      </c>
      <c r="E842">
        <v>5638706</v>
      </c>
      <c r="F842">
        <f t="shared" si="40"/>
        <v>9.5349890559997281E-3</v>
      </c>
      <c r="G842">
        <v>27</v>
      </c>
      <c r="H842">
        <v>98</v>
      </c>
      <c r="I842">
        <v>8328</v>
      </c>
      <c r="J842">
        <v>45312</v>
      </c>
      <c r="K842">
        <v>14433</v>
      </c>
      <c r="L842">
        <v>59155</v>
      </c>
      <c r="M842">
        <v>939791</v>
      </c>
      <c r="N842">
        <v>4625327</v>
      </c>
      <c r="O842">
        <v>1.8707129494907504E-3</v>
      </c>
      <c r="P842">
        <v>1.6566646944467924E-3</v>
      </c>
      <c r="Q842">
        <v>8.8615447477151839E-3</v>
      </c>
      <c r="R842">
        <v>9.7964965504060576E-3</v>
      </c>
      <c r="S842">
        <v>356</v>
      </c>
      <c r="T842">
        <v>38173</v>
      </c>
      <c r="U842">
        <v>9.3259633772561756E-3</v>
      </c>
      <c r="V842">
        <v>393</v>
      </c>
      <c r="W842">
        <v>428010</v>
      </c>
      <c r="X842">
        <v>9.1820284572790352E-4</v>
      </c>
      <c r="Y842">
        <v>677</v>
      </c>
      <c r="Z842">
        <v>392986</v>
      </c>
      <c r="AA842">
        <v>1.7227076791539648E-3</v>
      </c>
      <c r="AB842">
        <v>1082</v>
      </c>
      <c r="AC842">
        <v>367843</v>
      </c>
      <c r="AD842">
        <v>2.9414723129161081E-3</v>
      </c>
      <c r="AE842">
        <v>2475</v>
      </c>
      <c r="AF842">
        <v>383794</v>
      </c>
      <c r="AG842">
        <v>6.4487719974778137E-3</v>
      </c>
      <c r="AH842">
        <v>4984</v>
      </c>
      <c r="AI842">
        <v>377667</v>
      </c>
      <c r="AJ842">
        <v>1.3196810947210109E-2</v>
      </c>
      <c r="AK842">
        <v>6374</v>
      </c>
      <c r="AL842">
        <v>258022</v>
      </c>
      <c r="AM842">
        <v>2.4703319871948903E-2</v>
      </c>
      <c r="AN842">
        <v>7580</v>
      </c>
      <c r="AO842">
        <v>131383</v>
      </c>
      <c r="AP842">
        <v>5.7693917782361492E-2</v>
      </c>
      <c r="AQ842">
        <v>7698</v>
      </c>
      <c r="AR842">
        <v>50296</v>
      </c>
      <c r="AS842">
        <v>0.15305392078892954</v>
      </c>
      <c r="AT842">
        <v>27127</v>
      </c>
      <c r="AU842">
        <v>26638</v>
      </c>
      <c r="AV842">
        <v>2897466</v>
      </c>
      <c r="AW842">
        <v>2741240</v>
      </c>
      <c r="AX842">
        <f t="shared" si="41"/>
        <v>9.3623186605123233E-3</v>
      </c>
      <c r="AY842">
        <f t="shared" si="41"/>
        <v>9.7175001094395239E-3</v>
      </c>
    </row>
    <row r="843" spans="1:51" x14ac:dyDescent="0.35">
      <c r="A843" t="str">
        <f t="shared" si="39"/>
        <v>2000-Tennessee</v>
      </c>
      <c r="B843" t="s">
        <v>48</v>
      </c>
      <c r="C843">
        <v>2000</v>
      </c>
      <c r="D843">
        <v>55246</v>
      </c>
      <c r="E843">
        <v>5689283</v>
      </c>
      <c r="F843">
        <f t="shared" si="40"/>
        <v>9.7105382172059298E-3</v>
      </c>
      <c r="G843">
        <v>21</v>
      </c>
      <c r="H843">
        <v>128</v>
      </c>
      <c r="I843">
        <v>8621</v>
      </c>
      <c r="J843">
        <v>46476</v>
      </c>
      <c r="K843">
        <v>17384</v>
      </c>
      <c r="L843">
        <v>64416</v>
      </c>
      <c r="M843">
        <v>950101</v>
      </c>
      <c r="N843">
        <v>4657382</v>
      </c>
      <c r="O843">
        <v>1.2080073630924989E-3</v>
      </c>
      <c r="P843">
        <v>1.987083954297069E-3</v>
      </c>
      <c r="Q843">
        <v>9.0737721568549031E-3</v>
      </c>
      <c r="R843">
        <v>9.9789967840301693E-3</v>
      </c>
      <c r="S843">
        <v>490</v>
      </c>
      <c r="T843">
        <v>74779</v>
      </c>
      <c r="U843">
        <v>6.5526417844582038E-3</v>
      </c>
      <c r="V843">
        <v>776</v>
      </c>
      <c r="W843">
        <v>827190</v>
      </c>
      <c r="X843">
        <v>9.3811578960093813E-4</v>
      </c>
      <c r="Y843">
        <v>1146</v>
      </c>
      <c r="Z843">
        <v>806767</v>
      </c>
      <c r="AA843">
        <v>1.4204844769307619E-3</v>
      </c>
      <c r="AB843">
        <v>1574</v>
      </c>
      <c r="AC843">
        <v>732675</v>
      </c>
      <c r="AD843">
        <v>2.1482922168765141E-3</v>
      </c>
      <c r="AE843">
        <v>3850</v>
      </c>
      <c r="AF843">
        <v>805291</v>
      </c>
      <c r="AG843">
        <v>4.7808804519111721E-3</v>
      </c>
      <c r="AH843">
        <v>8250</v>
      </c>
      <c r="AI843">
        <v>805142</v>
      </c>
      <c r="AJ843">
        <v>1.0246639723179265E-2</v>
      </c>
      <c r="AK843">
        <v>11030</v>
      </c>
      <c r="AL843">
        <v>542962</v>
      </c>
      <c r="AM843">
        <v>2.0314497147130003E-2</v>
      </c>
      <c r="AN843">
        <v>14489</v>
      </c>
      <c r="AO843">
        <v>285230</v>
      </c>
      <c r="AP843">
        <v>5.0797601935280302E-2</v>
      </c>
      <c r="AQ843">
        <v>18051</v>
      </c>
      <c r="AR843">
        <v>126730</v>
      </c>
      <c r="AS843">
        <v>0.1424366763986428</v>
      </c>
      <c r="AT843">
        <v>27973</v>
      </c>
      <c r="AU843">
        <v>27273</v>
      </c>
      <c r="AV843">
        <v>2919008</v>
      </c>
      <c r="AW843">
        <v>2770275</v>
      </c>
      <c r="AX843">
        <f t="shared" si="41"/>
        <v>9.5830501320996724E-3</v>
      </c>
      <c r="AY843">
        <f t="shared" si="41"/>
        <v>9.8448709965617137E-3</v>
      </c>
    </row>
    <row r="844" spans="1:51" x14ac:dyDescent="0.35">
      <c r="A844" t="str">
        <f t="shared" si="39"/>
        <v>2001-Tennessee</v>
      </c>
      <c r="B844" t="s">
        <v>48</v>
      </c>
      <c r="C844">
        <v>2001</v>
      </c>
      <c r="D844">
        <v>55151</v>
      </c>
      <c r="E844">
        <v>5750789</v>
      </c>
      <c r="F844">
        <f t="shared" si="40"/>
        <v>9.5901623238133071E-3</v>
      </c>
      <c r="G844">
        <v>32</v>
      </c>
      <c r="H844">
        <v>137</v>
      </c>
      <c r="I844">
        <v>8342</v>
      </c>
      <c r="J844">
        <v>46640</v>
      </c>
      <c r="K844">
        <v>18369</v>
      </c>
      <c r="L844">
        <v>68608</v>
      </c>
      <c r="M844">
        <v>967178</v>
      </c>
      <c r="N844">
        <v>4696634</v>
      </c>
      <c r="O844">
        <v>1.7420654363329523E-3</v>
      </c>
      <c r="P844">
        <v>1.9968516791044775E-3</v>
      </c>
      <c r="Q844">
        <v>8.6250927957418379E-3</v>
      </c>
      <c r="R844">
        <v>9.9305161952155524E-3</v>
      </c>
      <c r="S844">
        <v>75</v>
      </c>
      <c r="T844">
        <v>12601</v>
      </c>
      <c r="U844">
        <v>5.9519085786842313E-3</v>
      </c>
      <c r="V844">
        <v>121</v>
      </c>
      <c r="W844">
        <v>138607</v>
      </c>
      <c r="X844">
        <v>8.7297178353185621E-4</v>
      </c>
      <c r="Y844">
        <v>204</v>
      </c>
      <c r="Z844">
        <v>131032</v>
      </c>
      <c r="AA844">
        <v>1.5568716038830209E-3</v>
      </c>
      <c r="AB844">
        <v>266</v>
      </c>
      <c r="AC844">
        <v>117327</v>
      </c>
      <c r="AD844">
        <v>2.2671678300817373E-3</v>
      </c>
      <c r="AE844">
        <v>619</v>
      </c>
      <c r="AF844">
        <v>127870</v>
      </c>
      <c r="AG844">
        <v>4.840853992335966E-3</v>
      </c>
      <c r="AH844">
        <v>1299</v>
      </c>
      <c r="AI844">
        <v>151479</v>
      </c>
      <c r="AJ844">
        <v>8.5754461014398032E-3</v>
      </c>
      <c r="AK844">
        <v>1820</v>
      </c>
      <c r="AL844">
        <v>105061</v>
      </c>
      <c r="AM844">
        <v>1.7323269338765098E-2</v>
      </c>
      <c r="AN844">
        <v>2280</v>
      </c>
      <c r="AO844">
        <v>50525</v>
      </c>
      <c r="AP844">
        <v>4.512617516081148E-2</v>
      </c>
      <c r="AQ844">
        <v>3207</v>
      </c>
      <c r="AR844">
        <v>22425</v>
      </c>
      <c r="AS844">
        <v>0.14301003344481605</v>
      </c>
      <c r="AT844">
        <v>28152</v>
      </c>
      <c r="AU844">
        <v>26999</v>
      </c>
      <c r="AV844">
        <v>2948421</v>
      </c>
      <c r="AW844">
        <v>2802368</v>
      </c>
      <c r="AX844">
        <f t="shared" si="41"/>
        <v>9.5481615413809621E-3</v>
      </c>
      <c r="AY844">
        <f t="shared" si="41"/>
        <v>9.6343520908032058E-3</v>
      </c>
    </row>
    <row r="845" spans="1:51" x14ac:dyDescent="0.35">
      <c r="A845" t="str">
        <f t="shared" si="39"/>
        <v>2002-Tennessee</v>
      </c>
      <c r="B845" t="s">
        <v>48</v>
      </c>
      <c r="C845">
        <v>2002</v>
      </c>
      <c r="D845">
        <v>56606</v>
      </c>
      <c r="E845">
        <v>5795918</v>
      </c>
      <c r="F845">
        <f t="shared" si="40"/>
        <v>9.766528788019431E-3</v>
      </c>
      <c r="G845">
        <v>32</v>
      </c>
      <c r="H845">
        <v>164</v>
      </c>
      <c r="I845">
        <v>8515</v>
      </c>
      <c r="J845">
        <v>47895</v>
      </c>
      <c r="K845">
        <v>19274</v>
      </c>
      <c r="L845">
        <v>72591</v>
      </c>
      <c r="M845">
        <v>980256</v>
      </c>
      <c r="N845">
        <v>4723797</v>
      </c>
      <c r="O845">
        <v>1.6602677181695549E-3</v>
      </c>
      <c r="P845">
        <v>2.2592332382802274E-3</v>
      </c>
      <c r="Q845">
        <v>8.6865063820063329E-3</v>
      </c>
      <c r="R845">
        <v>1.0139089380851887E-2</v>
      </c>
      <c r="S845">
        <v>153</v>
      </c>
      <c r="T845">
        <v>26178</v>
      </c>
      <c r="U845">
        <v>5.8446023378409349E-3</v>
      </c>
      <c r="V845">
        <v>171</v>
      </c>
      <c r="W845">
        <v>268848</v>
      </c>
      <c r="X845">
        <v>6.3604713444027851E-4</v>
      </c>
      <c r="Y845">
        <v>240</v>
      </c>
      <c r="Z845">
        <v>252533</v>
      </c>
      <c r="AA845">
        <v>9.5037084262254831E-4</v>
      </c>
      <c r="AB845">
        <v>318</v>
      </c>
      <c r="AC845">
        <v>228643</v>
      </c>
      <c r="AD845">
        <v>1.3908145012093088E-3</v>
      </c>
      <c r="AE845">
        <v>885</v>
      </c>
      <c r="AF845">
        <v>234477</v>
      </c>
      <c r="AG845">
        <v>3.7743573996596681E-3</v>
      </c>
      <c r="AH845">
        <v>1950</v>
      </c>
      <c r="AI845">
        <v>238715</v>
      </c>
      <c r="AJ845">
        <v>8.1687367781664334E-3</v>
      </c>
      <c r="AK845">
        <v>2679</v>
      </c>
      <c r="AL845">
        <v>152481</v>
      </c>
      <c r="AM845">
        <v>1.7569402089440651E-2</v>
      </c>
      <c r="AN845">
        <v>4061</v>
      </c>
      <c r="AO845">
        <v>84006</v>
      </c>
      <c r="AP845">
        <v>4.8341785110587336E-2</v>
      </c>
      <c r="AQ845">
        <v>6219</v>
      </c>
      <c r="AR845">
        <v>42224</v>
      </c>
      <c r="AS845">
        <v>0.147285903751421</v>
      </c>
      <c r="AT845">
        <v>28779</v>
      </c>
      <c r="AU845">
        <v>27827</v>
      </c>
      <c r="AV845">
        <v>2971873</v>
      </c>
      <c r="AW845">
        <v>2824045</v>
      </c>
      <c r="AX845">
        <f t="shared" si="41"/>
        <v>9.6837920059168071E-3</v>
      </c>
      <c r="AY845">
        <f t="shared" si="41"/>
        <v>9.8535965255511157E-3</v>
      </c>
    </row>
    <row r="846" spans="1:51" x14ac:dyDescent="0.35">
      <c r="A846" t="str">
        <f t="shared" si="39"/>
        <v>2003-Tennessee</v>
      </c>
      <c r="B846" t="s">
        <v>48</v>
      </c>
      <c r="C846">
        <v>2003</v>
      </c>
      <c r="D846">
        <v>57313</v>
      </c>
      <c r="E846">
        <v>5847812</v>
      </c>
      <c r="F846">
        <f t="shared" si="40"/>
        <v>9.8007596687444808E-3</v>
      </c>
      <c r="G846">
        <v>28</v>
      </c>
      <c r="H846">
        <v>149</v>
      </c>
      <c r="I846">
        <v>8529</v>
      </c>
      <c r="J846">
        <v>48607</v>
      </c>
      <c r="K846">
        <v>20160</v>
      </c>
      <c r="L846">
        <v>76668</v>
      </c>
      <c r="M846">
        <v>993443</v>
      </c>
      <c r="N846">
        <v>4757541</v>
      </c>
      <c r="O846">
        <v>1.3888888888888889E-3</v>
      </c>
      <c r="P846">
        <v>1.9434444618354463E-3</v>
      </c>
      <c r="Q846">
        <v>8.5852937712581397E-3</v>
      </c>
      <c r="R846">
        <v>1.0216832603229272E-2</v>
      </c>
      <c r="S846">
        <v>190</v>
      </c>
      <c r="T846">
        <v>35737</v>
      </c>
      <c r="U846">
        <v>5.3166186305509695E-3</v>
      </c>
      <c r="V846">
        <v>279</v>
      </c>
      <c r="W846">
        <v>364904</v>
      </c>
      <c r="X846">
        <v>7.6458465788262122E-4</v>
      </c>
      <c r="Y846">
        <v>502</v>
      </c>
      <c r="Z846">
        <v>418110</v>
      </c>
      <c r="AA846">
        <v>1.2006409796465045E-3</v>
      </c>
      <c r="AB846">
        <v>750</v>
      </c>
      <c r="AC846">
        <v>385541</v>
      </c>
      <c r="AD846">
        <v>1.9453183967463902E-3</v>
      </c>
      <c r="AE846">
        <v>1700</v>
      </c>
      <c r="AF846">
        <v>389219</v>
      </c>
      <c r="AG846">
        <v>4.3677210002594944E-3</v>
      </c>
      <c r="AH846">
        <v>3390</v>
      </c>
      <c r="AI846">
        <v>354173</v>
      </c>
      <c r="AJ846">
        <v>9.5715935432684023E-3</v>
      </c>
      <c r="AK846">
        <v>5126</v>
      </c>
      <c r="AL846">
        <v>264111</v>
      </c>
      <c r="AM846">
        <v>1.9408506271984129E-2</v>
      </c>
      <c r="AN846">
        <v>5550</v>
      </c>
      <c r="AO846">
        <v>118359</v>
      </c>
      <c r="AP846">
        <v>4.6891237675208475E-2</v>
      </c>
      <c r="AQ846">
        <v>5273</v>
      </c>
      <c r="AR846">
        <v>39648</v>
      </c>
      <c r="AS846">
        <v>0.13299535916061339</v>
      </c>
      <c r="AT846">
        <v>29132</v>
      </c>
      <c r="AU846">
        <v>28181</v>
      </c>
      <c r="AV846">
        <v>3000983</v>
      </c>
      <c r="AW846">
        <v>2846829</v>
      </c>
      <c r="AX846">
        <f t="shared" si="41"/>
        <v>9.707485847137421E-3</v>
      </c>
      <c r="AY846">
        <f t="shared" si="41"/>
        <v>9.8990842091323372E-3</v>
      </c>
    </row>
    <row r="847" spans="1:51" x14ac:dyDescent="0.35">
      <c r="A847" t="str">
        <f t="shared" si="39"/>
        <v>2004-Tennessee</v>
      </c>
      <c r="B847" t="s">
        <v>48</v>
      </c>
      <c r="C847">
        <v>2004</v>
      </c>
      <c r="D847">
        <v>55829</v>
      </c>
      <c r="E847">
        <v>5910809</v>
      </c>
      <c r="F847">
        <f t="shared" si="40"/>
        <v>9.4452383759989541E-3</v>
      </c>
      <c r="G847">
        <v>30</v>
      </c>
      <c r="H847">
        <v>162</v>
      </c>
      <c r="I847">
        <v>8192</v>
      </c>
      <c r="J847">
        <v>47445</v>
      </c>
      <c r="K847">
        <v>21280</v>
      </c>
      <c r="L847">
        <v>81290</v>
      </c>
      <c r="M847">
        <v>1009077</v>
      </c>
      <c r="N847">
        <v>4799162</v>
      </c>
      <c r="O847">
        <v>1.4097744360902255E-3</v>
      </c>
      <c r="P847">
        <v>1.9928650510517899E-3</v>
      </c>
      <c r="Q847">
        <v>8.118310099229295E-3</v>
      </c>
      <c r="R847">
        <v>9.8861009484572521E-3</v>
      </c>
      <c r="S847">
        <v>52</v>
      </c>
      <c r="T847">
        <v>12784</v>
      </c>
      <c r="U847">
        <v>4.067584480600751E-3</v>
      </c>
      <c r="V847">
        <v>103</v>
      </c>
      <c r="W847">
        <v>179416</v>
      </c>
      <c r="X847">
        <v>5.7408480848976677E-4</v>
      </c>
      <c r="Y847">
        <v>249</v>
      </c>
      <c r="Z847">
        <v>156230</v>
      </c>
      <c r="AA847">
        <v>1.5938040069128849E-3</v>
      </c>
      <c r="AB847">
        <v>322</v>
      </c>
      <c r="AC847">
        <v>154977</v>
      </c>
      <c r="AD847">
        <v>2.0777276628144823E-3</v>
      </c>
      <c r="AE847">
        <v>671</v>
      </c>
      <c r="AF847">
        <v>205589</v>
      </c>
      <c r="AG847">
        <v>3.2637932963339479E-3</v>
      </c>
      <c r="AH847">
        <v>1420</v>
      </c>
      <c r="AI847">
        <v>201847</v>
      </c>
      <c r="AJ847">
        <v>7.0350314842430161E-3</v>
      </c>
      <c r="AK847">
        <v>2115</v>
      </c>
      <c r="AL847">
        <v>129558</v>
      </c>
      <c r="AM847">
        <v>1.6324734867781226E-2</v>
      </c>
      <c r="AN847">
        <v>2885</v>
      </c>
      <c r="AO847">
        <v>60440</v>
      </c>
      <c r="AP847">
        <v>4.773328921244209E-2</v>
      </c>
      <c r="AQ847">
        <v>4144</v>
      </c>
      <c r="AR847">
        <v>28944</v>
      </c>
      <c r="AS847">
        <v>0.14317302377003868</v>
      </c>
      <c r="AT847">
        <v>28217</v>
      </c>
      <c r="AU847">
        <v>27612</v>
      </c>
      <c r="AV847">
        <v>3027931</v>
      </c>
      <c r="AW847">
        <v>2882878</v>
      </c>
      <c r="AX847">
        <f t="shared" si="41"/>
        <v>9.3189045589215872E-3</v>
      </c>
      <c r="AY847">
        <f t="shared" si="41"/>
        <v>9.5779287226167732E-3</v>
      </c>
    </row>
    <row r="848" spans="1:51" x14ac:dyDescent="0.35">
      <c r="A848" t="str">
        <f t="shared" si="39"/>
        <v>2005-Tennessee</v>
      </c>
      <c r="B848" t="s">
        <v>48</v>
      </c>
      <c r="C848">
        <v>2005</v>
      </c>
      <c r="D848">
        <v>57260</v>
      </c>
      <c r="E848">
        <v>5991057</v>
      </c>
      <c r="F848">
        <f t="shared" si="40"/>
        <v>9.5575789046907743E-3</v>
      </c>
      <c r="G848">
        <v>56</v>
      </c>
      <c r="H848">
        <v>186</v>
      </c>
      <c r="I848">
        <v>8540</v>
      </c>
      <c r="J848">
        <v>48478</v>
      </c>
      <c r="K848">
        <v>22303</v>
      </c>
      <c r="L848">
        <v>86159</v>
      </c>
      <c r="M848">
        <v>1026372</v>
      </c>
      <c r="N848">
        <v>4856223</v>
      </c>
      <c r="O848">
        <v>2.5108729767295878E-3</v>
      </c>
      <c r="P848">
        <v>2.1587994289627315E-3</v>
      </c>
      <c r="Q848">
        <v>8.3205699298110232E-3</v>
      </c>
      <c r="R848">
        <v>9.9826552446211792E-3</v>
      </c>
      <c r="S848">
        <v>487</v>
      </c>
      <c r="T848">
        <v>103853</v>
      </c>
      <c r="U848">
        <v>4.6893204818349013E-3</v>
      </c>
      <c r="V848">
        <v>663</v>
      </c>
      <c r="W848">
        <v>1147349</v>
      </c>
      <c r="X848">
        <v>5.7785381780086091E-4</v>
      </c>
      <c r="Y848">
        <v>1159</v>
      </c>
      <c r="Z848">
        <v>1155249</v>
      </c>
      <c r="AA848">
        <v>1.0032469190624706E-3</v>
      </c>
      <c r="AB848">
        <v>1663</v>
      </c>
      <c r="AC848">
        <v>1163962</v>
      </c>
      <c r="AD848">
        <v>1.4287408008165216E-3</v>
      </c>
      <c r="AE848">
        <v>4183</v>
      </c>
      <c r="AF848">
        <v>1323820</v>
      </c>
      <c r="AG848">
        <v>3.159795138311855E-3</v>
      </c>
      <c r="AH848">
        <v>8365</v>
      </c>
      <c r="AI848">
        <v>1179790</v>
      </c>
      <c r="AJ848">
        <v>7.0902448740877613E-3</v>
      </c>
      <c r="AK848">
        <v>11825</v>
      </c>
      <c r="AL848">
        <v>753437</v>
      </c>
      <c r="AM848">
        <v>1.569474289157554E-2</v>
      </c>
      <c r="AN848">
        <v>16928</v>
      </c>
      <c r="AO848">
        <v>393179</v>
      </c>
      <c r="AP848">
        <v>4.3054181428814862E-2</v>
      </c>
      <c r="AQ848">
        <v>26801</v>
      </c>
      <c r="AR848">
        <v>197010</v>
      </c>
      <c r="AS848">
        <v>0.13603877975737272</v>
      </c>
      <c r="AT848">
        <v>28784</v>
      </c>
      <c r="AU848">
        <v>28476</v>
      </c>
      <c r="AV848">
        <v>3068439</v>
      </c>
      <c r="AW848">
        <v>2922618</v>
      </c>
      <c r="AX848">
        <f t="shared" si="41"/>
        <v>9.380665543620062E-3</v>
      </c>
      <c r="AY848">
        <f t="shared" si="41"/>
        <v>9.743319174794653E-3</v>
      </c>
    </row>
    <row r="849" spans="1:51" x14ac:dyDescent="0.35">
      <c r="A849" t="str">
        <f t="shared" si="39"/>
        <v>2006-Tennessee</v>
      </c>
      <c r="B849" t="s">
        <v>48</v>
      </c>
      <c r="C849">
        <v>2006</v>
      </c>
      <c r="D849">
        <v>56838</v>
      </c>
      <c r="E849">
        <v>6088766</v>
      </c>
      <c r="F849">
        <f t="shared" si="40"/>
        <v>9.3348964305739451E-3</v>
      </c>
      <c r="G849">
        <v>41</v>
      </c>
      <c r="H849">
        <v>184</v>
      </c>
      <c r="I849">
        <v>8481</v>
      </c>
      <c r="J849">
        <v>48132</v>
      </c>
      <c r="K849">
        <v>23415</v>
      </c>
      <c r="L849">
        <v>91243</v>
      </c>
      <c r="M849">
        <v>1047600</v>
      </c>
      <c r="N849">
        <v>4926508</v>
      </c>
      <c r="O849">
        <v>1.7510143070681187E-3</v>
      </c>
      <c r="P849">
        <v>2.0165930537137094E-3</v>
      </c>
      <c r="Q849">
        <v>8.095647193585338E-3</v>
      </c>
      <c r="R849">
        <v>9.7700034182426985E-3</v>
      </c>
      <c r="S849">
        <v>131</v>
      </c>
      <c r="T849">
        <v>26407</v>
      </c>
      <c r="U849">
        <v>4.9608058469345247E-3</v>
      </c>
      <c r="V849">
        <v>292</v>
      </c>
      <c r="W849">
        <v>288188</v>
      </c>
      <c r="X849">
        <v>1.0132274765083903E-3</v>
      </c>
      <c r="Y849">
        <v>524</v>
      </c>
      <c r="Z849">
        <v>280120</v>
      </c>
      <c r="AA849">
        <v>1.8706268741967727E-3</v>
      </c>
      <c r="AB849">
        <v>733</v>
      </c>
      <c r="AC849">
        <v>243532</v>
      </c>
      <c r="AD849">
        <v>3.0098713926711889E-3</v>
      </c>
      <c r="AE849">
        <v>1375</v>
      </c>
      <c r="AF849">
        <v>257813</v>
      </c>
      <c r="AG849">
        <v>5.3333229899190501E-3</v>
      </c>
      <c r="AH849">
        <v>2370</v>
      </c>
      <c r="AI849">
        <v>271481</v>
      </c>
      <c r="AJ849">
        <v>8.7298926996732737E-3</v>
      </c>
      <c r="AK849">
        <v>3255</v>
      </c>
      <c r="AL849">
        <v>195162</v>
      </c>
      <c r="AM849">
        <v>1.667845174777877E-2</v>
      </c>
      <c r="AN849">
        <v>4121</v>
      </c>
      <c r="AO849">
        <v>96541</v>
      </c>
      <c r="AP849">
        <v>4.2686526967816781E-2</v>
      </c>
      <c r="AQ849">
        <v>4793</v>
      </c>
      <c r="AR849">
        <v>38702</v>
      </c>
      <c r="AS849">
        <v>0.1238437290062529</v>
      </c>
      <c r="AT849">
        <v>28339</v>
      </c>
      <c r="AU849">
        <v>28499</v>
      </c>
      <c r="AV849">
        <v>3121455</v>
      </c>
      <c r="AW849">
        <v>2967311</v>
      </c>
      <c r="AX849">
        <f t="shared" si="41"/>
        <v>9.0787789668600061E-3</v>
      </c>
      <c r="AY849">
        <f t="shared" si="41"/>
        <v>9.6043185227298392E-3</v>
      </c>
    </row>
    <row r="850" spans="1:51" x14ac:dyDescent="0.35">
      <c r="A850" t="str">
        <f t="shared" si="39"/>
        <v>2007-Tennessee</v>
      </c>
      <c r="B850" t="s">
        <v>48</v>
      </c>
      <c r="C850">
        <v>2007</v>
      </c>
      <c r="D850">
        <v>57087</v>
      </c>
      <c r="E850">
        <v>6175727</v>
      </c>
      <c r="F850">
        <f t="shared" si="40"/>
        <v>9.2437700047298069E-3</v>
      </c>
      <c r="G850">
        <v>44</v>
      </c>
      <c r="H850">
        <v>198</v>
      </c>
      <c r="I850">
        <v>8370</v>
      </c>
      <c r="J850">
        <v>48475</v>
      </c>
      <c r="K850">
        <v>25402</v>
      </c>
      <c r="L850">
        <v>96100</v>
      </c>
      <c r="M850">
        <v>1062187</v>
      </c>
      <c r="N850">
        <v>4992038</v>
      </c>
      <c r="O850">
        <v>1.7321470750334619E-3</v>
      </c>
      <c r="P850">
        <v>2.0603537981269513E-3</v>
      </c>
      <c r="Q850">
        <v>7.8799684048100754E-3</v>
      </c>
      <c r="R850">
        <v>9.7104629411875476E-3</v>
      </c>
      <c r="S850">
        <v>1087</v>
      </c>
      <c r="T850">
        <v>238315</v>
      </c>
      <c r="U850">
        <v>4.5611900216100537E-3</v>
      </c>
      <c r="V850">
        <v>1354</v>
      </c>
      <c r="W850">
        <v>2670663</v>
      </c>
      <c r="X850">
        <v>5.0699021179385049E-4</v>
      </c>
      <c r="Y850">
        <v>2444</v>
      </c>
      <c r="Z850">
        <v>2879618</v>
      </c>
      <c r="AA850">
        <v>8.4872368487764701E-4</v>
      </c>
      <c r="AB850">
        <v>3392</v>
      </c>
      <c r="AC850">
        <v>2495739</v>
      </c>
      <c r="AD850">
        <v>1.3591164781253167E-3</v>
      </c>
      <c r="AE850">
        <v>8965</v>
      </c>
      <c r="AF850">
        <v>2758889</v>
      </c>
      <c r="AG850">
        <v>3.2494964458519354E-3</v>
      </c>
      <c r="AH850">
        <v>18008</v>
      </c>
      <c r="AI850">
        <v>2544000</v>
      </c>
      <c r="AJ850">
        <v>7.078616352201258E-3</v>
      </c>
      <c r="AK850">
        <v>26049</v>
      </c>
      <c r="AL850">
        <v>1660048</v>
      </c>
      <c r="AM850">
        <v>1.5691714938363226E-2</v>
      </c>
      <c r="AN850">
        <v>36009</v>
      </c>
      <c r="AO850">
        <v>870796</v>
      </c>
      <c r="AP850">
        <v>4.1351820633075943E-2</v>
      </c>
      <c r="AQ850">
        <v>55894</v>
      </c>
      <c r="AR850">
        <v>433471</v>
      </c>
      <c r="AS850">
        <v>0.12894518895151003</v>
      </c>
      <c r="AT850">
        <v>28509</v>
      </c>
      <c r="AU850">
        <v>28578</v>
      </c>
      <c r="AV850">
        <v>3162280</v>
      </c>
      <c r="AW850">
        <v>3013447</v>
      </c>
      <c r="AX850">
        <f t="shared" si="41"/>
        <v>9.0153307107530018E-3</v>
      </c>
      <c r="AY850">
        <f t="shared" si="41"/>
        <v>9.4834918284608955E-3</v>
      </c>
    </row>
    <row r="851" spans="1:51" x14ac:dyDescent="0.35">
      <c r="A851" t="str">
        <f t="shared" si="39"/>
        <v>2008-Tennessee</v>
      </c>
      <c r="B851" t="s">
        <v>48</v>
      </c>
      <c r="C851">
        <v>2008</v>
      </c>
      <c r="D851">
        <v>58820</v>
      </c>
      <c r="E851">
        <v>6247411</v>
      </c>
      <c r="F851">
        <f t="shared" si="40"/>
        <v>9.41510011107001E-3</v>
      </c>
      <c r="G851">
        <v>49</v>
      </c>
      <c r="H851">
        <v>194</v>
      </c>
      <c r="I851">
        <v>8322</v>
      </c>
      <c r="J851">
        <v>50255</v>
      </c>
      <c r="K851">
        <v>26659</v>
      </c>
      <c r="L851">
        <v>99772</v>
      </c>
      <c r="M851">
        <v>1074684</v>
      </c>
      <c r="N851">
        <v>5046296</v>
      </c>
      <c r="O851">
        <v>1.8380284331745377E-3</v>
      </c>
      <c r="P851">
        <v>1.944433307942108E-3</v>
      </c>
      <c r="Q851">
        <v>7.7436716281251046E-3</v>
      </c>
      <c r="R851">
        <v>9.9587895755619566E-3</v>
      </c>
      <c r="S851">
        <v>884</v>
      </c>
      <c r="T851">
        <v>120576</v>
      </c>
      <c r="U851">
        <v>7.331475583864119E-3</v>
      </c>
      <c r="V851">
        <v>972</v>
      </c>
      <c r="W851">
        <v>1380294</v>
      </c>
      <c r="X851">
        <v>7.0419780133797584E-4</v>
      </c>
      <c r="Y851">
        <v>1584</v>
      </c>
      <c r="Z851">
        <v>1308587</v>
      </c>
      <c r="AA851">
        <v>1.2104659453288165E-3</v>
      </c>
      <c r="AB851">
        <v>2509</v>
      </c>
      <c r="AC851">
        <v>1295812</v>
      </c>
      <c r="AD851">
        <v>1.9362376641055955E-3</v>
      </c>
      <c r="AE851">
        <v>6100</v>
      </c>
      <c r="AF851">
        <v>1372414</v>
      </c>
      <c r="AG851">
        <v>4.4447229480317164E-3</v>
      </c>
      <c r="AH851">
        <v>12223</v>
      </c>
      <c r="AI851">
        <v>1270500</v>
      </c>
      <c r="AJ851">
        <v>9.6206218024399836E-3</v>
      </c>
      <c r="AK851">
        <v>17714</v>
      </c>
      <c r="AL851">
        <v>905426</v>
      </c>
      <c r="AM851">
        <v>1.9564271403737024E-2</v>
      </c>
      <c r="AN851">
        <v>21626</v>
      </c>
      <c r="AO851">
        <v>436354</v>
      </c>
      <c r="AP851">
        <v>4.9560677798301381E-2</v>
      </c>
      <c r="AQ851">
        <v>25189</v>
      </c>
      <c r="AR851">
        <v>175044</v>
      </c>
      <c r="AS851">
        <v>0.14390096204382899</v>
      </c>
      <c r="AT851">
        <v>29710</v>
      </c>
      <c r="AU851">
        <v>29110</v>
      </c>
      <c r="AV851">
        <v>3203115</v>
      </c>
      <c r="AW851">
        <v>3044296</v>
      </c>
      <c r="AX851">
        <f t="shared" si="41"/>
        <v>9.2753460303485833E-3</v>
      </c>
      <c r="AY851">
        <f t="shared" si="41"/>
        <v>9.5621450739349911E-3</v>
      </c>
    </row>
    <row r="852" spans="1:51" x14ac:dyDescent="0.35">
      <c r="A852" t="str">
        <f t="shared" si="39"/>
        <v>2009-Tennessee</v>
      </c>
      <c r="B852" t="s">
        <v>48</v>
      </c>
      <c r="C852">
        <v>2009</v>
      </c>
      <c r="D852">
        <v>58288</v>
      </c>
      <c r="E852">
        <v>6306019</v>
      </c>
      <c r="F852">
        <f t="shared" si="40"/>
        <v>9.2432325370411985E-3</v>
      </c>
      <c r="G852">
        <v>51</v>
      </c>
      <c r="H852">
        <v>223</v>
      </c>
      <c r="I852">
        <v>8222</v>
      </c>
      <c r="J852">
        <v>49792</v>
      </c>
      <c r="K852">
        <v>27852</v>
      </c>
      <c r="L852">
        <v>103812</v>
      </c>
      <c r="M852">
        <v>1087674</v>
      </c>
      <c r="N852">
        <v>5086681</v>
      </c>
      <c r="O852">
        <v>1.8311072813442482E-3</v>
      </c>
      <c r="P852">
        <v>2.1481138982005934E-3</v>
      </c>
      <c r="Q852">
        <v>7.5592502900685317E-3</v>
      </c>
      <c r="R852">
        <v>9.7887011196495319E-3</v>
      </c>
      <c r="S852">
        <v>81</v>
      </c>
      <c r="T852">
        <v>11144</v>
      </c>
      <c r="U852">
        <v>7.2684852835606601E-3</v>
      </c>
      <c r="V852">
        <v>78</v>
      </c>
      <c r="W852">
        <v>121737</v>
      </c>
      <c r="X852">
        <v>6.4072549841050794E-4</v>
      </c>
      <c r="Y852">
        <v>154</v>
      </c>
      <c r="Z852">
        <v>112922</v>
      </c>
      <c r="AA852">
        <v>1.3637732239953242E-3</v>
      </c>
      <c r="AB852">
        <v>175</v>
      </c>
      <c r="AC852">
        <v>84869</v>
      </c>
      <c r="AD852">
        <v>2.0620014375095736E-3</v>
      </c>
      <c r="AE852">
        <v>340</v>
      </c>
      <c r="AF852">
        <v>88268</v>
      </c>
      <c r="AG852">
        <v>3.8519055603389676E-3</v>
      </c>
      <c r="AH852">
        <v>724</v>
      </c>
      <c r="AI852">
        <v>94184</v>
      </c>
      <c r="AJ852">
        <v>7.6870806081712388E-3</v>
      </c>
      <c r="AK852">
        <v>938</v>
      </c>
      <c r="AL852">
        <v>56596</v>
      </c>
      <c r="AM852">
        <v>1.6573609442363416E-2</v>
      </c>
      <c r="AN852">
        <v>1467</v>
      </c>
      <c r="AO852">
        <v>32599</v>
      </c>
      <c r="AP852">
        <v>4.5001380410442035E-2</v>
      </c>
      <c r="AQ852">
        <v>2244</v>
      </c>
      <c r="AR852">
        <v>18086</v>
      </c>
      <c r="AS852">
        <v>0.12407386929116444</v>
      </c>
      <c r="AT852">
        <v>28906</v>
      </c>
      <c r="AU852">
        <v>29382</v>
      </c>
      <c r="AV852">
        <v>3231769</v>
      </c>
      <c r="AW852">
        <v>3074250</v>
      </c>
      <c r="AX852">
        <f t="shared" si="41"/>
        <v>8.9443273946869344E-3</v>
      </c>
      <c r="AY852">
        <f t="shared" si="41"/>
        <v>9.5574530373261773E-3</v>
      </c>
    </row>
    <row r="853" spans="1:51" x14ac:dyDescent="0.35">
      <c r="A853" t="str">
        <f t="shared" si="39"/>
        <v>2010-Tennessee</v>
      </c>
      <c r="B853" t="s">
        <v>48</v>
      </c>
      <c r="C853">
        <v>2010</v>
      </c>
      <c r="D853">
        <v>59578</v>
      </c>
      <c r="E853">
        <v>6346105</v>
      </c>
      <c r="F853">
        <f t="shared" si="40"/>
        <v>9.3881207449293697E-3</v>
      </c>
      <c r="G853">
        <v>42</v>
      </c>
      <c r="H853">
        <v>231</v>
      </c>
      <c r="I853">
        <v>8232</v>
      </c>
      <c r="J853">
        <v>51073</v>
      </c>
      <c r="K853">
        <v>28397</v>
      </c>
      <c r="L853">
        <v>106644</v>
      </c>
      <c r="M853">
        <v>1097940</v>
      </c>
      <c r="N853">
        <v>5113124</v>
      </c>
      <c r="O853">
        <v>1.4790294749445364E-3</v>
      </c>
      <c r="P853">
        <v>2.1660852931247891E-3</v>
      </c>
      <c r="Q853">
        <v>7.4976774687141373E-3</v>
      </c>
      <c r="R853">
        <v>9.9886097031873268E-3</v>
      </c>
      <c r="S853">
        <v>1005</v>
      </c>
      <c r="T853">
        <v>139055</v>
      </c>
      <c r="U853">
        <v>7.2273560821257774E-3</v>
      </c>
      <c r="V853">
        <v>1199</v>
      </c>
      <c r="W853">
        <v>1551979</v>
      </c>
      <c r="X853">
        <v>7.7256199987242092E-4</v>
      </c>
      <c r="Y853">
        <v>2313</v>
      </c>
      <c r="Z853">
        <v>1486970</v>
      </c>
      <c r="AA853">
        <v>1.5555122161173393E-3</v>
      </c>
      <c r="AB853">
        <v>3185</v>
      </c>
      <c r="AC853">
        <v>1397157</v>
      </c>
      <c r="AD853">
        <v>2.2796292757363704E-3</v>
      </c>
      <c r="AE853">
        <v>7484</v>
      </c>
      <c r="AF853">
        <v>1577105</v>
      </c>
      <c r="AG853">
        <v>4.7454037619562425E-3</v>
      </c>
      <c r="AH853">
        <v>15530</v>
      </c>
      <c r="AI853">
        <v>1595430</v>
      </c>
      <c r="AJ853">
        <v>9.7340528885629576E-3</v>
      </c>
      <c r="AK853">
        <v>21430</v>
      </c>
      <c r="AL853">
        <v>1044729</v>
      </c>
      <c r="AM853">
        <v>2.0512496542165481E-2</v>
      </c>
      <c r="AN853">
        <v>28217</v>
      </c>
      <c r="AO853">
        <v>545203</v>
      </c>
      <c r="AP853">
        <v>5.1755034363347233E-2</v>
      </c>
      <c r="AQ853">
        <v>37486</v>
      </c>
      <c r="AR853">
        <v>253020</v>
      </c>
      <c r="AS853">
        <v>0.14815429610307485</v>
      </c>
      <c r="AT853">
        <v>29645</v>
      </c>
      <c r="AU853">
        <v>29933</v>
      </c>
      <c r="AV853">
        <v>3252601</v>
      </c>
      <c r="AW853">
        <v>3093504</v>
      </c>
      <c r="AX853">
        <f t="shared" si="41"/>
        <v>9.1142442617462155E-3</v>
      </c>
      <c r="AY853">
        <f t="shared" si="41"/>
        <v>9.6760825264812968E-3</v>
      </c>
    </row>
    <row r="854" spans="1:51" x14ac:dyDescent="0.35">
      <c r="A854" t="str">
        <f t="shared" si="39"/>
        <v>2011-Tennessee</v>
      </c>
      <c r="B854" t="s">
        <v>48</v>
      </c>
      <c r="C854">
        <v>2011</v>
      </c>
      <c r="D854">
        <v>60541</v>
      </c>
      <c r="E854">
        <v>6403353</v>
      </c>
      <c r="F854">
        <f t="shared" si="40"/>
        <v>9.4545779375274173E-3</v>
      </c>
      <c r="G854">
        <v>42</v>
      </c>
      <c r="H854">
        <v>209</v>
      </c>
      <c r="I854">
        <v>8230</v>
      </c>
      <c r="J854">
        <v>52060</v>
      </c>
      <c r="K854">
        <v>28941</v>
      </c>
      <c r="L854">
        <v>110736</v>
      </c>
      <c r="M854">
        <v>1114647</v>
      </c>
      <c r="N854">
        <v>5149029</v>
      </c>
      <c r="O854">
        <v>1.4512283611485435E-3</v>
      </c>
      <c r="P854">
        <v>1.8873717670856813E-3</v>
      </c>
      <c r="Q854">
        <v>7.3835034768855072E-3</v>
      </c>
      <c r="R854">
        <v>1.0110644162229423E-2</v>
      </c>
      <c r="S854">
        <v>386</v>
      </c>
      <c r="T854">
        <v>53581</v>
      </c>
      <c r="U854">
        <v>7.2040462104104065E-3</v>
      </c>
      <c r="V854">
        <v>469</v>
      </c>
      <c r="W854">
        <v>547697</v>
      </c>
      <c r="X854">
        <v>8.5631288833059151E-4</v>
      </c>
      <c r="Y854">
        <v>834</v>
      </c>
      <c r="Z854">
        <v>540239</v>
      </c>
      <c r="AA854">
        <v>1.5437611871782673E-3</v>
      </c>
      <c r="AB854">
        <v>1255</v>
      </c>
      <c r="AC854">
        <v>476292</v>
      </c>
      <c r="AD854">
        <v>2.6349382311691145E-3</v>
      </c>
      <c r="AE854">
        <v>2866</v>
      </c>
      <c r="AF854">
        <v>483988</v>
      </c>
      <c r="AG854">
        <v>5.9216344206881166E-3</v>
      </c>
      <c r="AH854">
        <v>5959</v>
      </c>
      <c r="AI854">
        <v>483511</v>
      </c>
      <c r="AJ854">
        <v>1.2324435224844936E-2</v>
      </c>
      <c r="AK854">
        <v>7738</v>
      </c>
      <c r="AL854">
        <v>332177</v>
      </c>
      <c r="AM854">
        <v>2.3294809694831369E-2</v>
      </c>
      <c r="AN854">
        <v>9551</v>
      </c>
      <c r="AO854">
        <v>174624</v>
      </c>
      <c r="AP854">
        <v>5.4694658237126624E-2</v>
      </c>
      <c r="AQ854">
        <v>10170</v>
      </c>
      <c r="AR854">
        <v>69449</v>
      </c>
      <c r="AS854">
        <v>0.14643839364137712</v>
      </c>
      <c r="AT854">
        <v>30017</v>
      </c>
      <c r="AU854">
        <v>30524</v>
      </c>
      <c r="AV854">
        <v>3282422</v>
      </c>
      <c r="AW854">
        <v>3120931</v>
      </c>
      <c r="AX854">
        <f t="shared" si="41"/>
        <v>9.1447717569526406E-3</v>
      </c>
      <c r="AY854">
        <f t="shared" si="41"/>
        <v>9.7804148826103488E-3</v>
      </c>
    </row>
    <row r="855" spans="1:51" x14ac:dyDescent="0.35">
      <c r="A855" t="str">
        <f t="shared" si="39"/>
        <v>2012-Tennessee</v>
      </c>
      <c r="B855" t="s">
        <v>48</v>
      </c>
      <c r="C855">
        <v>2012</v>
      </c>
      <c r="D855">
        <v>61956</v>
      </c>
      <c r="E855">
        <v>6456243</v>
      </c>
      <c r="F855">
        <f t="shared" si="40"/>
        <v>9.5962930763293756E-3</v>
      </c>
      <c r="G855">
        <v>62</v>
      </c>
      <c r="H855">
        <v>250</v>
      </c>
      <c r="I855">
        <v>8307</v>
      </c>
      <c r="J855">
        <v>53337</v>
      </c>
      <c r="K855">
        <v>29441</v>
      </c>
      <c r="L855">
        <v>116671</v>
      </c>
      <c r="M855">
        <v>1131376</v>
      </c>
      <c r="N855">
        <v>5178755</v>
      </c>
      <c r="O855">
        <v>2.1059067287116607E-3</v>
      </c>
      <c r="P855">
        <v>2.1427775539765667E-3</v>
      </c>
      <c r="Q855">
        <v>7.342386615943771E-3</v>
      </c>
      <c r="R855">
        <v>1.0299193532036175E-2</v>
      </c>
      <c r="S855">
        <v>232</v>
      </c>
      <c r="T855">
        <v>46266</v>
      </c>
      <c r="U855">
        <v>5.0144814766783386E-3</v>
      </c>
      <c r="V855">
        <v>301</v>
      </c>
      <c r="W855">
        <v>512391</v>
      </c>
      <c r="X855">
        <v>5.8744201205719853E-4</v>
      </c>
      <c r="Y855">
        <v>510</v>
      </c>
      <c r="Z855">
        <v>556974</v>
      </c>
      <c r="AA855">
        <v>9.1566213144599214E-4</v>
      </c>
      <c r="AB855">
        <v>839</v>
      </c>
      <c r="AC855">
        <v>524109</v>
      </c>
      <c r="AD855">
        <v>1.6008120448227372E-3</v>
      </c>
      <c r="AE855">
        <v>1965</v>
      </c>
      <c r="AF855">
        <v>515250</v>
      </c>
      <c r="AG855">
        <v>3.8136826783114991E-3</v>
      </c>
      <c r="AH855">
        <v>4532</v>
      </c>
      <c r="AI855">
        <v>545128</v>
      </c>
      <c r="AJ855">
        <v>8.3136437680691507E-3</v>
      </c>
      <c r="AK855">
        <v>6760</v>
      </c>
      <c r="AL855">
        <v>395106</v>
      </c>
      <c r="AM855">
        <v>1.7109332685405942E-2</v>
      </c>
      <c r="AN855">
        <v>8326</v>
      </c>
      <c r="AO855">
        <v>181441</v>
      </c>
      <c r="AP855">
        <v>4.5888195060653322E-2</v>
      </c>
      <c r="AQ855">
        <v>12157</v>
      </c>
      <c r="AR855">
        <v>84329</v>
      </c>
      <c r="AS855">
        <v>0.14416155770849887</v>
      </c>
      <c r="AT855">
        <v>30742</v>
      </c>
      <c r="AU855">
        <v>31214</v>
      </c>
      <c r="AV855">
        <v>3307480</v>
      </c>
      <c r="AW855">
        <v>3148763</v>
      </c>
      <c r="AX855">
        <f t="shared" si="41"/>
        <v>9.294689612635602E-3</v>
      </c>
      <c r="AY855">
        <f t="shared" si="41"/>
        <v>9.9130992075300677E-3</v>
      </c>
    </row>
    <row r="856" spans="1:51" x14ac:dyDescent="0.35">
      <c r="A856" t="str">
        <f t="shared" si="39"/>
        <v>2013-Tennessee</v>
      </c>
      <c r="B856" t="s">
        <v>48</v>
      </c>
      <c r="C856">
        <v>2013</v>
      </c>
      <c r="D856">
        <v>63406</v>
      </c>
      <c r="E856">
        <v>6495978</v>
      </c>
      <c r="F856">
        <f t="shared" si="40"/>
        <v>9.7608089189957226E-3</v>
      </c>
      <c r="G856">
        <v>50</v>
      </c>
      <c r="H856">
        <v>262</v>
      </c>
      <c r="I856">
        <v>8656</v>
      </c>
      <c r="J856">
        <v>54438</v>
      </c>
      <c r="K856">
        <v>30073</v>
      </c>
      <c r="L856">
        <v>121063</v>
      </c>
      <c r="M856">
        <v>1142045</v>
      </c>
      <c r="N856">
        <v>5202797</v>
      </c>
      <c r="O856">
        <v>1.6626209556745253E-3</v>
      </c>
      <c r="P856">
        <v>2.1641624608674821E-3</v>
      </c>
      <c r="Q856">
        <v>7.5793861012481995E-3</v>
      </c>
      <c r="R856">
        <v>1.0463218149775976E-2</v>
      </c>
      <c r="S856">
        <v>862</v>
      </c>
      <c r="T856">
        <v>141872</v>
      </c>
      <c r="U856">
        <v>6.0758994022781102E-3</v>
      </c>
      <c r="V856">
        <v>1268</v>
      </c>
      <c r="W856">
        <v>1683766</v>
      </c>
      <c r="X856">
        <v>7.5307376440669305E-4</v>
      </c>
      <c r="Y856">
        <v>2349</v>
      </c>
      <c r="Z856">
        <v>1663067</v>
      </c>
      <c r="AA856">
        <v>1.4124506108292691E-3</v>
      </c>
      <c r="AB856">
        <v>2869</v>
      </c>
      <c r="AC856">
        <v>1499308</v>
      </c>
      <c r="AD856">
        <v>1.9135494508133086E-3</v>
      </c>
      <c r="AE856">
        <v>7409</v>
      </c>
      <c r="AF856">
        <v>1773653</v>
      </c>
      <c r="AG856">
        <v>4.1772545137070214E-3</v>
      </c>
      <c r="AH856">
        <v>15456</v>
      </c>
      <c r="AI856">
        <v>1791880</v>
      </c>
      <c r="AJ856">
        <v>8.6255776056432358E-3</v>
      </c>
      <c r="AK856">
        <v>22485</v>
      </c>
      <c r="AL856">
        <v>1196628</v>
      </c>
      <c r="AM856">
        <v>1.8790300745093712E-2</v>
      </c>
      <c r="AN856">
        <v>31374</v>
      </c>
      <c r="AO856">
        <v>649332</v>
      </c>
      <c r="AP856">
        <v>4.8317347674225207E-2</v>
      </c>
      <c r="AQ856">
        <v>48194</v>
      </c>
      <c r="AR856">
        <v>333828</v>
      </c>
      <c r="AS856">
        <v>0.14436775824676182</v>
      </c>
      <c r="AT856">
        <v>31417</v>
      </c>
      <c r="AU856">
        <v>31989</v>
      </c>
      <c r="AV856">
        <v>3328884</v>
      </c>
      <c r="AW856">
        <v>3167094</v>
      </c>
      <c r="AX856">
        <f t="shared" si="41"/>
        <v>9.4376974385409641E-3</v>
      </c>
      <c r="AY856">
        <f t="shared" si="41"/>
        <v>1.0100426447715161E-2</v>
      </c>
    </row>
    <row r="857" spans="1:51" x14ac:dyDescent="0.35">
      <c r="A857" t="str">
        <f t="shared" si="39"/>
        <v>2014-Tennessee</v>
      </c>
      <c r="B857" t="s">
        <v>48</v>
      </c>
      <c r="C857">
        <v>2014</v>
      </c>
      <c r="D857">
        <v>64661</v>
      </c>
      <c r="E857">
        <v>6549352</v>
      </c>
      <c r="F857">
        <f t="shared" si="40"/>
        <v>9.8728851342850411E-3</v>
      </c>
      <c r="G857">
        <v>57</v>
      </c>
      <c r="H857">
        <v>261</v>
      </c>
      <c r="I857">
        <v>8795</v>
      </c>
      <c r="J857">
        <v>55548</v>
      </c>
      <c r="K857">
        <v>31101</v>
      </c>
      <c r="L857">
        <v>127587</v>
      </c>
      <c r="M857">
        <v>1155583</v>
      </c>
      <c r="N857">
        <v>5235081</v>
      </c>
      <c r="O857">
        <v>1.8327384971544324E-3</v>
      </c>
      <c r="P857">
        <v>2.0456629593924146E-3</v>
      </c>
      <c r="Q857">
        <v>7.61087693398051E-3</v>
      </c>
      <c r="R857">
        <v>1.0610724074756436E-2</v>
      </c>
      <c r="S857">
        <v>62</v>
      </c>
      <c r="T857">
        <v>11065</v>
      </c>
      <c r="U857">
        <v>5.603253502033439E-3</v>
      </c>
      <c r="V857">
        <v>84</v>
      </c>
      <c r="W857">
        <v>153492</v>
      </c>
      <c r="X857">
        <v>5.4725979204127905E-4</v>
      </c>
      <c r="Y857">
        <v>173</v>
      </c>
      <c r="Z857">
        <v>141516</v>
      </c>
      <c r="AA857">
        <v>1.2224766104186099E-3</v>
      </c>
      <c r="AB857">
        <v>193</v>
      </c>
      <c r="AC857">
        <v>124128</v>
      </c>
      <c r="AD857">
        <v>1.5548466099510182E-3</v>
      </c>
      <c r="AE857">
        <v>523</v>
      </c>
      <c r="AF857">
        <v>149831</v>
      </c>
      <c r="AG857">
        <v>3.4905994086670985E-3</v>
      </c>
      <c r="AH857">
        <v>1161</v>
      </c>
      <c r="AI857">
        <v>144825</v>
      </c>
      <c r="AJ857">
        <v>8.0165717244950804E-3</v>
      </c>
      <c r="AK857">
        <v>1549</v>
      </c>
      <c r="AL857">
        <v>93354</v>
      </c>
      <c r="AM857">
        <v>1.6592754461512094E-2</v>
      </c>
      <c r="AN857">
        <v>2251</v>
      </c>
      <c r="AO857">
        <v>48209</v>
      </c>
      <c r="AP857">
        <v>4.6692526291771244E-2</v>
      </c>
      <c r="AQ857">
        <v>4148</v>
      </c>
      <c r="AR857">
        <v>28413</v>
      </c>
      <c r="AS857">
        <v>0.14598951184317038</v>
      </c>
      <c r="AT857">
        <v>31804</v>
      </c>
      <c r="AU857">
        <v>32857</v>
      </c>
      <c r="AV857">
        <v>3357172</v>
      </c>
      <c r="AW857">
        <v>3192180</v>
      </c>
      <c r="AX857">
        <f t="shared" si="41"/>
        <v>9.4734496772879082E-3</v>
      </c>
      <c r="AY857">
        <f t="shared" si="41"/>
        <v>1.029296593550489E-2</v>
      </c>
    </row>
    <row r="858" spans="1:51" x14ac:dyDescent="0.35">
      <c r="A858" t="str">
        <f t="shared" si="39"/>
        <v>2015-Tennessee</v>
      </c>
      <c r="B858" t="s">
        <v>48</v>
      </c>
      <c r="C858">
        <v>2015</v>
      </c>
      <c r="D858">
        <v>66570</v>
      </c>
      <c r="E858">
        <v>6600299</v>
      </c>
      <c r="F858">
        <f t="shared" si="40"/>
        <v>1.0085906714226128E-2</v>
      </c>
      <c r="G858">
        <v>58</v>
      </c>
      <c r="H858">
        <v>302</v>
      </c>
      <c r="I858">
        <v>9048</v>
      </c>
      <c r="J858">
        <v>57162</v>
      </c>
      <c r="K858">
        <v>31828</v>
      </c>
      <c r="L858">
        <v>133060</v>
      </c>
      <c r="M858">
        <v>1167771</v>
      </c>
      <c r="N858">
        <v>5267640</v>
      </c>
      <c r="O858">
        <v>1.8222948347367098E-3</v>
      </c>
      <c r="P858">
        <v>2.2696527882158425E-3</v>
      </c>
      <c r="Q858">
        <v>7.7480944465995469E-3</v>
      </c>
      <c r="R858">
        <v>1.085153882953277E-2</v>
      </c>
      <c r="S858">
        <v>405</v>
      </c>
      <c r="T858">
        <v>57927</v>
      </c>
      <c r="U858">
        <v>6.9915583406701537E-3</v>
      </c>
      <c r="V858">
        <v>596</v>
      </c>
      <c r="W858">
        <v>663432</v>
      </c>
      <c r="X858">
        <v>8.9835883707750001E-4</v>
      </c>
      <c r="Y858">
        <v>1023</v>
      </c>
      <c r="Z858">
        <v>641465</v>
      </c>
      <c r="AA858">
        <v>1.5947869330360971E-3</v>
      </c>
      <c r="AB858">
        <v>1470</v>
      </c>
      <c r="AC858">
        <v>597298</v>
      </c>
      <c r="AD858">
        <v>2.461083077458823E-3</v>
      </c>
      <c r="AE858">
        <v>3446</v>
      </c>
      <c r="AF858">
        <v>649585</v>
      </c>
      <c r="AG858">
        <v>5.3049254524042272E-3</v>
      </c>
      <c r="AH858">
        <v>6983</v>
      </c>
      <c r="AI858">
        <v>644291</v>
      </c>
      <c r="AJ858">
        <v>1.0838270284700547E-2</v>
      </c>
      <c r="AK858">
        <v>9712</v>
      </c>
      <c r="AL858">
        <v>489483</v>
      </c>
      <c r="AM858">
        <v>1.9841342804550924E-2</v>
      </c>
      <c r="AN858">
        <v>11247</v>
      </c>
      <c r="AO858">
        <v>223056</v>
      </c>
      <c r="AP858">
        <v>5.0422315472347753E-2</v>
      </c>
      <c r="AQ858">
        <v>12143</v>
      </c>
      <c r="AR858">
        <v>82256</v>
      </c>
      <c r="AS858">
        <v>0.14762448939894962</v>
      </c>
      <c r="AT858">
        <v>32837</v>
      </c>
      <c r="AU858">
        <v>33733</v>
      </c>
      <c r="AV858">
        <v>3382838</v>
      </c>
      <c r="AW858">
        <v>3217461</v>
      </c>
      <c r="AX858">
        <f t="shared" si="41"/>
        <v>9.7069383754114155E-3</v>
      </c>
      <c r="AY858">
        <f t="shared" si="41"/>
        <v>1.0484353967305276E-2</v>
      </c>
    </row>
    <row r="859" spans="1:51" x14ac:dyDescent="0.35">
      <c r="A859" t="str">
        <f t="shared" si="39"/>
        <v>2016-Tennessee</v>
      </c>
      <c r="B859" t="s">
        <v>48</v>
      </c>
      <c r="C859">
        <v>2016</v>
      </c>
      <c r="D859">
        <v>67857</v>
      </c>
      <c r="E859">
        <v>6651194</v>
      </c>
      <c r="F859">
        <f t="shared" si="40"/>
        <v>1.020222835178165E-2</v>
      </c>
      <c r="G859">
        <v>66</v>
      </c>
      <c r="H859">
        <v>329</v>
      </c>
      <c r="I859">
        <v>9527</v>
      </c>
      <c r="J859">
        <v>57935</v>
      </c>
      <c r="K859">
        <v>32339</v>
      </c>
      <c r="L859">
        <v>136497</v>
      </c>
      <c r="M859">
        <v>1177064</v>
      </c>
      <c r="N859">
        <v>5305294</v>
      </c>
      <c r="O859">
        <v>2.0408794335013453E-3</v>
      </c>
      <c r="P859">
        <v>2.4103093840890277E-3</v>
      </c>
      <c r="Q859">
        <v>8.0938674532565775E-3</v>
      </c>
      <c r="R859">
        <v>1.0920224213775901E-2</v>
      </c>
      <c r="S859">
        <v>90</v>
      </c>
      <c r="T859">
        <v>12419</v>
      </c>
      <c r="U859">
        <v>7.2469603027618974E-3</v>
      </c>
      <c r="V859">
        <v>121</v>
      </c>
      <c r="W859">
        <v>117963</v>
      </c>
      <c r="X859">
        <v>1.0257453608334816E-3</v>
      </c>
      <c r="Y859">
        <v>137</v>
      </c>
      <c r="Z859">
        <v>112092</v>
      </c>
      <c r="AA859">
        <v>1.2222103272312029E-3</v>
      </c>
      <c r="AB859">
        <v>197</v>
      </c>
      <c r="AC859">
        <v>96949</v>
      </c>
      <c r="AD859">
        <v>2.0319962041898316E-3</v>
      </c>
      <c r="AE859">
        <v>438</v>
      </c>
      <c r="AF859">
        <v>104744</v>
      </c>
      <c r="AG859">
        <v>4.1816237684258765E-3</v>
      </c>
      <c r="AH859">
        <v>866</v>
      </c>
      <c r="AI859">
        <v>114266</v>
      </c>
      <c r="AJ859">
        <v>7.5788073442668857E-3</v>
      </c>
      <c r="AK859">
        <v>1203</v>
      </c>
      <c r="AL859">
        <v>73131</v>
      </c>
      <c r="AM859">
        <v>1.6449932313246093E-2</v>
      </c>
      <c r="AN859">
        <v>1728</v>
      </c>
      <c r="AO859">
        <v>39921</v>
      </c>
      <c r="AP859">
        <v>4.3285488840459907E-2</v>
      </c>
      <c r="AQ859">
        <v>2906</v>
      </c>
      <c r="AR859">
        <v>21368</v>
      </c>
      <c r="AS859">
        <v>0.13599775365031824</v>
      </c>
      <c r="AT859">
        <v>33301</v>
      </c>
      <c r="AU859">
        <v>34556</v>
      </c>
      <c r="AV859">
        <v>3408679</v>
      </c>
      <c r="AW859">
        <v>3242515</v>
      </c>
      <c r="AX859">
        <f t="shared" si="41"/>
        <v>9.7694737462811834E-3</v>
      </c>
      <c r="AY859">
        <f t="shared" si="41"/>
        <v>1.0657159643054852E-2</v>
      </c>
    </row>
    <row r="860" spans="1:51" x14ac:dyDescent="0.35">
      <c r="A860" t="str">
        <f t="shared" si="39"/>
        <v>2017-Tennessee</v>
      </c>
      <c r="B860" t="s">
        <v>48</v>
      </c>
      <c r="C860">
        <v>2017</v>
      </c>
      <c r="D860">
        <v>70096</v>
      </c>
      <c r="E860">
        <v>6715984</v>
      </c>
      <c r="F860">
        <f t="shared" si="40"/>
        <v>1.0437189844407014E-2</v>
      </c>
      <c r="G860">
        <v>67</v>
      </c>
      <c r="H860">
        <v>337</v>
      </c>
      <c r="I860">
        <v>9636</v>
      </c>
      <c r="J860">
        <v>60056</v>
      </c>
      <c r="K860">
        <v>33382</v>
      </c>
      <c r="L860">
        <v>142118</v>
      </c>
      <c r="M860">
        <v>1189804</v>
      </c>
      <c r="N860">
        <v>5350680</v>
      </c>
      <c r="O860">
        <v>2.0070696782697262E-3</v>
      </c>
      <c r="P860">
        <v>2.3712689455241418E-3</v>
      </c>
      <c r="Q860">
        <v>8.0988129137236041E-3</v>
      </c>
      <c r="R860">
        <v>1.1223993959646251E-2</v>
      </c>
      <c r="S860">
        <v>570</v>
      </c>
      <c r="T860">
        <v>80549</v>
      </c>
      <c r="U860">
        <v>7.0764379446051472E-3</v>
      </c>
      <c r="V860">
        <v>716</v>
      </c>
      <c r="W860">
        <v>884197</v>
      </c>
      <c r="X860">
        <v>8.0977429238054412E-4</v>
      </c>
      <c r="Y860">
        <v>1295</v>
      </c>
      <c r="Z860">
        <v>872233</v>
      </c>
      <c r="AA860">
        <v>1.4846950298830703E-3</v>
      </c>
      <c r="AB860">
        <v>2128</v>
      </c>
      <c r="AC860">
        <v>837242</v>
      </c>
      <c r="AD860">
        <v>2.5416785111114829E-3</v>
      </c>
      <c r="AE860">
        <v>5044</v>
      </c>
      <c r="AF860">
        <v>894910</v>
      </c>
      <c r="AG860">
        <v>5.6363209708238816E-3</v>
      </c>
      <c r="AH860">
        <v>10064</v>
      </c>
      <c r="AI860">
        <v>855183</v>
      </c>
      <c r="AJ860">
        <v>1.1768241417334067E-2</v>
      </c>
      <c r="AK860">
        <v>13671</v>
      </c>
      <c r="AL860">
        <v>607692</v>
      </c>
      <c r="AM860">
        <v>2.249659366916135E-2</v>
      </c>
      <c r="AN860">
        <v>15928</v>
      </c>
      <c r="AO860">
        <v>295124</v>
      </c>
      <c r="AP860">
        <v>5.3970534419430477E-2</v>
      </c>
      <c r="AQ860">
        <v>16933</v>
      </c>
      <c r="AR860">
        <v>113736</v>
      </c>
      <c r="AS860">
        <v>0.14887986213687837</v>
      </c>
      <c r="AT860">
        <v>34025</v>
      </c>
      <c r="AU860">
        <v>36071</v>
      </c>
      <c r="AV860">
        <v>3440018</v>
      </c>
      <c r="AW860">
        <v>3275966</v>
      </c>
      <c r="AX860">
        <f t="shared" si="41"/>
        <v>9.8909366171921198E-3</v>
      </c>
      <c r="AY860">
        <f t="shared" si="41"/>
        <v>1.1010798036365456E-2</v>
      </c>
    </row>
    <row r="861" spans="1:51" x14ac:dyDescent="0.35">
      <c r="A861" t="str">
        <f t="shared" si="39"/>
        <v>2018-Tennessee</v>
      </c>
      <c r="B861" t="s">
        <v>48</v>
      </c>
      <c r="C861">
        <v>2018</v>
      </c>
      <c r="D861">
        <v>71078</v>
      </c>
      <c r="E861">
        <v>6770010</v>
      </c>
      <c r="F861">
        <f t="shared" si="40"/>
        <v>1.0498950518536901E-2</v>
      </c>
      <c r="G861">
        <v>74</v>
      </c>
      <c r="H861">
        <v>414</v>
      </c>
      <c r="I861">
        <v>10074</v>
      </c>
      <c r="J861">
        <v>60516</v>
      </c>
      <c r="K861">
        <v>34346</v>
      </c>
      <c r="L861">
        <v>145794</v>
      </c>
      <c r="M861">
        <v>1198663</v>
      </c>
      <c r="N861">
        <v>5391207</v>
      </c>
      <c r="O861">
        <v>2.1545449251732371E-3</v>
      </c>
      <c r="P861">
        <v>2.8396230297543109E-3</v>
      </c>
      <c r="Q861">
        <v>8.4043638620696567E-3</v>
      </c>
      <c r="R861">
        <v>1.1224944618153225E-2</v>
      </c>
      <c r="S861">
        <v>2308</v>
      </c>
      <c r="T861">
        <v>399149</v>
      </c>
      <c r="U861">
        <v>5.782301847179875E-3</v>
      </c>
      <c r="V861">
        <v>2682</v>
      </c>
      <c r="W861">
        <v>3957593</v>
      </c>
      <c r="X861">
        <v>6.7768464316568175E-4</v>
      </c>
      <c r="Y861">
        <v>4279</v>
      </c>
      <c r="Z861">
        <v>4012159</v>
      </c>
      <c r="AA861">
        <v>1.0665080820575655E-3</v>
      </c>
      <c r="AB861">
        <v>6177</v>
      </c>
      <c r="AC861">
        <v>3694015</v>
      </c>
      <c r="AD861">
        <v>1.6721642981958654E-3</v>
      </c>
      <c r="AE861">
        <v>14007</v>
      </c>
      <c r="AF861">
        <v>3502717</v>
      </c>
      <c r="AG861">
        <v>3.9988957143840057E-3</v>
      </c>
      <c r="AH861">
        <v>27665</v>
      </c>
      <c r="AI861">
        <v>3051631</v>
      </c>
      <c r="AJ861">
        <v>9.0656439130419111E-3</v>
      </c>
      <c r="AK861">
        <v>36634</v>
      </c>
      <c r="AL861">
        <v>1923296</v>
      </c>
      <c r="AM861">
        <v>1.9047510107648536E-2</v>
      </c>
      <c r="AN861">
        <v>43996</v>
      </c>
      <c r="AO861">
        <v>927433</v>
      </c>
      <c r="AP861">
        <v>4.7438467253160067E-2</v>
      </c>
      <c r="AQ861">
        <v>50929</v>
      </c>
      <c r="AR861">
        <v>374439</v>
      </c>
      <c r="AS861">
        <v>0.1360141438258301</v>
      </c>
      <c r="AT861">
        <v>34692</v>
      </c>
      <c r="AU861">
        <v>36386</v>
      </c>
      <c r="AV861">
        <v>3467086</v>
      </c>
      <c r="AW861">
        <v>3302924</v>
      </c>
      <c r="AX861">
        <f t="shared" si="41"/>
        <v>1.0006097339379525E-2</v>
      </c>
      <c r="AY861">
        <f t="shared" si="41"/>
        <v>1.1016299497051704E-2</v>
      </c>
    </row>
    <row r="862" spans="1:51" x14ac:dyDescent="0.35">
      <c r="A862" t="str">
        <f t="shared" si="39"/>
        <v>1999-Texas</v>
      </c>
      <c r="B862" t="s">
        <v>49</v>
      </c>
      <c r="C862">
        <v>1999</v>
      </c>
      <c r="D862">
        <v>146858</v>
      </c>
      <c r="E862">
        <v>20558220</v>
      </c>
      <c r="F862">
        <f t="shared" si="40"/>
        <v>7.1435172889481677E-3</v>
      </c>
      <c r="G862">
        <v>122</v>
      </c>
      <c r="H862">
        <v>1148</v>
      </c>
      <c r="I862">
        <v>18253</v>
      </c>
      <c r="J862">
        <v>127335</v>
      </c>
      <c r="K862">
        <v>135363</v>
      </c>
      <c r="L862">
        <v>602951</v>
      </c>
      <c r="M862">
        <v>2461293</v>
      </c>
      <c r="N862">
        <v>17358613</v>
      </c>
      <c r="O862">
        <v>9.0128026122352487E-4</v>
      </c>
      <c r="P862">
        <v>1.9039689792371187E-3</v>
      </c>
      <c r="Q862">
        <v>7.4160207663207913E-3</v>
      </c>
      <c r="R862">
        <v>7.3355515213110629E-3</v>
      </c>
      <c r="S862">
        <v>257</v>
      </c>
      <c r="T862">
        <v>50821</v>
      </c>
      <c r="U862">
        <v>5.0569646406013261E-3</v>
      </c>
      <c r="V862">
        <v>313</v>
      </c>
      <c r="W862">
        <v>485295</v>
      </c>
      <c r="X862">
        <v>6.4496852429965284E-4</v>
      </c>
      <c r="Y862">
        <v>518</v>
      </c>
      <c r="Z862">
        <v>441518</v>
      </c>
      <c r="AA862">
        <v>1.1732251006753972E-3</v>
      </c>
      <c r="AB862">
        <v>668</v>
      </c>
      <c r="AC862">
        <v>399342</v>
      </c>
      <c r="AD862">
        <v>1.6727516765078555E-3</v>
      </c>
      <c r="AE862">
        <v>1066</v>
      </c>
      <c r="AF862">
        <v>309941</v>
      </c>
      <c r="AG862">
        <v>3.4393642661022582E-3</v>
      </c>
      <c r="AH862">
        <v>2102</v>
      </c>
      <c r="AI862">
        <v>284433</v>
      </c>
      <c r="AJ862">
        <v>7.3901410877078256E-3</v>
      </c>
      <c r="AK862">
        <v>2824</v>
      </c>
      <c r="AL862">
        <v>181562</v>
      </c>
      <c r="AM862">
        <v>1.5553915466892852E-2</v>
      </c>
      <c r="AN862">
        <v>4112</v>
      </c>
      <c r="AO862">
        <v>90597</v>
      </c>
      <c r="AP862">
        <v>4.5387816373610605E-2</v>
      </c>
      <c r="AQ862">
        <v>5359</v>
      </c>
      <c r="AR862">
        <v>35708</v>
      </c>
      <c r="AS862">
        <v>0.15007841380082895</v>
      </c>
      <c r="AT862">
        <v>73573</v>
      </c>
      <c r="AU862">
        <v>73285</v>
      </c>
      <c r="AV862">
        <v>10360202</v>
      </c>
      <c r="AW862">
        <v>10198018</v>
      </c>
      <c r="AX862">
        <f t="shared" si="41"/>
        <v>7.1015024610524002E-3</v>
      </c>
      <c r="AY862">
        <f t="shared" si="41"/>
        <v>7.1862002989208293E-3</v>
      </c>
    </row>
    <row r="863" spans="1:51" x14ac:dyDescent="0.35">
      <c r="A863" t="str">
        <f t="shared" si="39"/>
        <v>2000-Texas</v>
      </c>
      <c r="B863" t="s">
        <v>49</v>
      </c>
      <c r="C863">
        <v>2000</v>
      </c>
      <c r="D863">
        <v>149939</v>
      </c>
      <c r="E863">
        <v>20851820</v>
      </c>
      <c r="F863">
        <f t="shared" si="40"/>
        <v>7.1906912681962533E-3</v>
      </c>
      <c r="G863">
        <v>140</v>
      </c>
      <c r="H863">
        <v>1201</v>
      </c>
      <c r="I863">
        <v>18479</v>
      </c>
      <c r="J863">
        <v>130119</v>
      </c>
      <c r="K863">
        <v>152111</v>
      </c>
      <c r="L863">
        <v>634472</v>
      </c>
      <c r="M863">
        <v>2489759</v>
      </c>
      <c r="N863">
        <v>17575478</v>
      </c>
      <c r="O863">
        <v>9.2038051160008147E-4</v>
      </c>
      <c r="P863">
        <v>1.8929125319951078E-3</v>
      </c>
      <c r="Q863">
        <v>7.4220034951173993E-3</v>
      </c>
      <c r="R863">
        <v>7.4034401795501662E-3</v>
      </c>
      <c r="S863">
        <v>27</v>
      </c>
      <c r="T863">
        <v>5994</v>
      </c>
      <c r="U863">
        <v>4.5045045045045045E-3</v>
      </c>
      <c r="V863">
        <v>60</v>
      </c>
      <c r="W863">
        <v>90619</v>
      </c>
      <c r="X863">
        <v>6.6211280195102573E-4</v>
      </c>
      <c r="Y863">
        <v>78</v>
      </c>
      <c r="Z863">
        <v>71668</v>
      </c>
      <c r="AA863">
        <v>1.0883518446168443E-3</v>
      </c>
      <c r="AB863">
        <v>114</v>
      </c>
      <c r="AC863">
        <v>70630</v>
      </c>
      <c r="AD863">
        <v>1.6140450233611779E-3</v>
      </c>
      <c r="AE863">
        <v>305</v>
      </c>
      <c r="AF863">
        <v>89255</v>
      </c>
      <c r="AG863">
        <v>3.417175508374881E-3</v>
      </c>
      <c r="AH863">
        <v>733</v>
      </c>
      <c r="AI863">
        <v>96745</v>
      </c>
      <c r="AJ863">
        <v>7.5766189467155924E-3</v>
      </c>
      <c r="AK863">
        <v>1070</v>
      </c>
      <c r="AL863">
        <v>65227</v>
      </c>
      <c r="AM863">
        <v>1.6404249773866651E-2</v>
      </c>
      <c r="AN863">
        <v>1391</v>
      </c>
      <c r="AO863">
        <v>30292</v>
      </c>
      <c r="AP863">
        <v>4.5919714776178532E-2</v>
      </c>
      <c r="AQ863">
        <v>2133</v>
      </c>
      <c r="AR863">
        <v>14374</v>
      </c>
      <c r="AS863">
        <v>0.14839293168220397</v>
      </c>
      <c r="AT863">
        <v>75309</v>
      </c>
      <c r="AU863">
        <v>74630</v>
      </c>
      <c r="AV863">
        <v>10498910</v>
      </c>
      <c r="AW863">
        <v>10352910</v>
      </c>
      <c r="AX863">
        <f t="shared" si="41"/>
        <v>7.1730303431499082E-3</v>
      </c>
      <c r="AY863">
        <f t="shared" si="41"/>
        <v>7.2086012531742284E-3</v>
      </c>
    </row>
    <row r="864" spans="1:51" x14ac:dyDescent="0.35">
      <c r="A864" t="str">
        <f t="shared" si="39"/>
        <v>2001-Texas</v>
      </c>
      <c r="B864" t="s">
        <v>49</v>
      </c>
      <c r="C864">
        <v>2001</v>
      </c>
      <c r="D864">
        <v>152779</v>
      </c>
      <c r="E864">
        <v>21319622</v>
      </c>
      <c r="F864">
        <f t="shared" si="40"/>
        <v>7.1661214256050132E-3</v>
      </c>
      <c r="G864">
        <v>142</v>
      </c>
      <c r="H864">
        <v>1276</v>
      </c>
      <c r="I864">
        <v>19021</v>
      </c>
      <c r="J864">
        <v>132340</v>
      </c>
      <c r="K864">
        <v>161234</v>
      </c>
      <c r="L864">
        <v>684712</v>
      </c>
      <c r="M864">
        <v>2551645</v>
      </c>
      <c r="N864">
        <v>17922031</v>
      </c>
      <c r="O864">
        <v>8.8070754307404146E-4</v>
      </c>
      <c r="P864">
        <v>1.8635572328219749E-3</v>
      </c>
      <c r="Q864">
        <v>7.4544068630236571E-3</v>
      </c>
      <c r="R864">
        <v>7.3842077385091005E-3</v>
      </c>
      <c r="S864">
        <v>612</v>
      </c>
      <c r="T864">
        <v>102863</v>
      </c>
      <c r="U864">
        <v>5.9496611998483421E-3</v>
      </c>
      <c r="V864">
        <v>709</v>
      </c>
      <c r="W864">
        <v>1138379</v>
      </c>
      <c r="X864">
        <v>6.228154243885384E-4</v>
      </c>
      <c r="Y864">
        <v>1194</v>
      </c>
      <c r="Z864">
        <v>1183685</v>
      </c>
      <c r="AA864">
        <v>1.0087143116623088E-3</v>
      </c>
      <c r="AB864">
        <v>1731</v>
      </c>
      <c r="AC864">
        <v>1089472</v>
      </c>
      <c r="AD864">
        <v>1.5888430358926159E-3</v>
      </c>
      <c r="AE864">
        <v>4243</v>
      </c>
      <c r="AF864">
        <v>1167116</v>
      </c>
      <c r="AG864">
        <v>3.6354569725717068E-3</v>
      </c>
      <c r="AH864">
        <v>8885</v>
      </c>
      <c r="AI864">
        <v>1060937</v>
      </c>
      <c r="AJ864">
        <v>8.3746725771652788E-3</v>
      </c>
      <c r="AK864">
        <v>12448</v>
      </c>
      <c r="AL864">
        <v>707703</v>
      </c>
      <c r="AM864">
        <v>1.7589299466018938E-2</v>
      </c>
      <c r="AN864">
        <v>15687</v>
      </c>
      <c r="AO864">
        <v>338178</v>
      </c>
      <c r="AP864">
        <v>4.63868140446747E-2</v>
      </c>
      <c r="AQ864">
        <v>19842</v>
      </c>
      <c r="AR864">
        <v>142512</v>
      </c>
      <c r="AS864">
        <v>0.13923038059952847</v>
      </c>
      <c r="AT864">
        <v>76477</v>
      </c>
      <c r="AU864">
        <v>76302</v>
      </c>
      <c r="AV864">
        <v>10731190</v>
      </c>
      <c r="AW864">
        <v>10588432</v>
      </c>
      <c r="AX864">
        <f t="shared" si="41"/>
        <v>7.1266094440597923E-3</v>
      </c>
      <c r="AY864">
        <f t="shared" si="41"/>
        <v>7.2061661254470919E-3</v>
      </c>
    </row>
    <row r="865" spans="1:51" x14ac:dyDescent="0.35">
      <c r="A865" t="str">
        <f t="shared" si="39"/>
        <v>2002-Texas</v>
      </c>
      <c r="B865" t="s">
        <v>49</v>
      </c>
      <c r="C865">
        <v>2002</v>
      </c>
      <c r="D865">
        <v>155524</v>
      </c>
      <c r="E865">
        <v>21690325</v>
      </c>
      <c r="F865">
        <f t="shared" si="40"/>
        <v>7.1702014607895456E-3</v>
      </c>
      <c r="G865">
        <v>143</v>
      </c>
      <c r="H865">
        <v>1342</v>
      </c>
      <c r="I865">
        <v>19286</v>
      </c>
      <c r="J865">
        <v>134753</v>
      </c>
      <c r="K865">
        <v>169564</v>
      </c>
      <c r="L865">
        <v>726265</v>
      </c>
      <c r="M865">
        <v>2602237</v>
      </c>
      <c r="N865">
        <v>18192259</v>
      </c>
      <c r="O865">
        <v>8.4333938807765803E-4</v>
      </c>
      <c r="P865">
        <v>1.8478103722470449E-3</v>
      </c>
      <c r="Q865">
        <v>7.41131572566219E-3</v>
      </c>
      <c r="R865">
        <v>7.407161474559042E-3</v>
      </c>
      <c r="S865">
        <v>432</v>
      </c>
      <c r="T865">
        <v>89440</v>
      </c>
      <c r="U865">
        <v>4.8300536672629697E-3</v>
      </c>
      <c r="V865">
        <v>547</v>
      </c>
      <c r="W865">
        <v>935606</v>
      </c>
      <c r="X865">
        <v>5.8464781115127526E-4</v>
      </c>
      <c r="Y865">
        <v>972</v>
      </c>
      <c r="Z865">
        <v>1052907</v>
      </c>
      <c r="AA865">
        <v>9.2315845559009482E-4</v>
      </c>
      <c r="AB865">
        <v>1314</v>
      </c>
      <c r="AC865">
        <v>927922</v>
      </c>
      <c r="AD865">
        <v>1.416067298760025E-3</v>
      </c>
      <c r="AE865">
        <v>3251</v>
      </c>
      <c r="AF865">
        <v>946393</v>
      </c>
      <c r="AG865">
        <v>3.4351479776371973E-3</v>
      </c>
      <c r="AH865">
        <v>7069</v>
      </c>
      <c r="AI865">
        <v>928871</v>
      </c>
      <c r="AJ865">
        <v>7.6103140263825654E-3</v>
      </c>
      <c r="AK865">
        <v>10040</v>
      </c>
      <c r="AL865">
        <v>623304</v>
      </c>
      <c r="AM865">
        <v>1.6107709881534531E-2</v>
      </c>
      <c r="AN865">
        <v>12418</v>
      </c>
      <c r="AO865">
        <v>281758</v>
      </c>
      <c r="AP865">
        <v>4.4073282746186444E-2</v>
      </c>
      <c r="AQ865">
        <v>18366</v>
      </c>
      <c r="AR865">
        <v>130984</v>
      </c>
      <c r="AS865">
        <v>0.14021559885176815</v>
      </c>
      <c r="AT865">
        <v>77626</v>
      </c>
      <c r="AU865">
        <v>77898</v>
      </c>
      <c r="AV865">
        <v>10914653</v>
      </c>
      <c r="AW865">
        <v>10775672</v>
      </c>
      <c r="AX865">
        <f t="shared" si="41"/>
        <v>7.1120905080537143E-3</v>
      </c>
      <c r="AY865">
        <f t="shared" si="41"/>
        <v>7.2290619090855769E-3</v>
      </c>
    </row>
    <row r="866" spans="1:51" x14ac:dyDescent="0.35">
      <c r="A866" t="str">
        <f t="shared" si="39"/>
        <v>2003-Texas</v>
      </c>
      <c r="B866" t="s">
        <v>49</v>
      </c>
      <c r="C866">
        <v>2003</v>
      </c>
      <c r="D866">
        <v>154870</v>
      </c>
      <c r="E866">
        <v>22030931</v>
      </c>
      <c r="F866">
        <f t="shared" si="40"/>
        <v>7.0296620692062448E-3</v>
      </c>
      <c r="G866">
        <v>192</v>
      </c>
      <c r="H866">
        <v>1455</v>
      </c>
      <c r="I866">
        <v>19335</v>
      </c>
      <c r="J866">
        <v>133888</v>
      </c>
      <c r="K866">
        <v>178367</v>
      </c>
      <c r="L866">
        <v>764885</v>
      </c>
      <c r="M866">
        <v>2646739</v>
      </c>
      <c r="N866">
        <v>18440940</v>
      </c>
      <c r="O866">
        <v>1.0764322996966928E-3</v>
      </c>
      <c r="P866">
        <v>1.9022467429744342E-3</v>
      </c>
      <c r="Q866">
        <v>7.3052159657601293E-3</v>
      </c>
      <c r="R866">
        <v>7.2603674216173359E-3</v>
      </c>
      <c r="S866">
        <v>142</v>
      </c>
      <c r="T866">
        <v>20658</v>
      </c>
      <c r="U866">
        <v>6.8738503243295579E-3</v>
      </c>
      <c r="V866">
        <v>208</v>
      </c>
      <c r="W866">
        <v>231787</v>
      </c>
      <c r="X866">
        <v>8.9737560777783051E-4</v>
      </c>
      <c r="Y866">
        <v>417</v>
      </c>
      <c r="Z866">
        <v>218551</v>
      </c>
      <c r="AA866">
        <v>1.9080214686732159E-3</v>
      </c>
      <c r="AB866">
        <v>712</v>
      </c>
      <c r="AC866">
        <v>227481</v>
      </c>
      <c r="AD866">
        <v>3.1299317305621128E-3</v>
      </c>
      <c r="AE866">
        <v>1570</v>
      </c>
      <c r="AF866">
        <v>247696</v>
      </c>
      <c r="AG866">
        <v>6.3384148310832635E-3</v>
      </c>
      <c r="AH866">
        <v>3311</v>
      </c>
      <c r="AI866">
        <v>268922</v>
      </c>
      <c r="AJ866">
        <v>1.2312120243044452E-2</v>
      </c>
      <c r="AK866">
        <v>4585</v>
      </c>
      <c r="AL866">
        <v>197364</v>
      </c>
      <c r="AM866">
        <v>2.3231187045256479E-2</v>
      </c>
      <c r="AN866">
        <v>5561</v>
      </c>
      <c r="AO866">
        <v>99660</v>
      </c>
      <c r="AP866">
        <v>5.5799719044752158E-2</v>
      </c>
      <c r="AQ866">
        <v>6193</v>
      </c>
      <c r="AR866">
        <v>39264</v>
      </c>
      <c r="AS866">
        <v>0.15772718011409942</v>
      </c>
      <c r="AT866">
        <v>76920</v>
      </c>
      <c r="AU866">
        <v>77950</v>
      </c>
      <c r="AV866">
        <v>11095953</v>
      </c>
      <c r="AW866">
        <v>10934978</v>
      </c>
      <c r="AX866">
        <f t="shared" si="41"/>
        <v>6.9322571932307212E-3</v>
      </c>
      <c r="AY866">
        <f t="shared" si="41"/>
        <v>7.1285008529509619E-3</v>
      </c>
    </row>
    <row r="867" spans="1:51" x14ac:dyDescent="0.35">
      <c r="A867" t="str">
        <f t="shared" si="39"/>
        <v>2004-Texas</v>
      </c>
      <c r="B867" t="s">
        <v>49</v>
      </c>
      <c r="C867">
        <v>2004</v>
      </c>
      <c r="D867">
        <v>152870</v>
      </c>
      <c r="E867">
        <v>22394023</v>
      </c>
      <c r="F867">
        <f t="shared" si="40"/>
        <v>6.8263750555226273E-3</v>
      </c>
      <c r="G867">
        <v>169</v>
      </c>
      <c r="H867">
        <v>1530</v>
      </c>
      <c r="I867">
        <v>19123</v>
      </c>
      <c r="J867">
        <v>132048</v>
      </c>
      <c r="K867">
        <v>188400</v>
      </c>
      <c r="L867">
        <v>802430</v>
      </c>
      <c r="M867">
        <v>2697339</v>
      </c>
      <c r="N867">
        <v>18705854</v>
      </c>
      <c r="O867">
        <v>8.9702760084925685E-4</v>
      </c>
      <c r="P867">
        <v>1.9067083733160526E-3</v>
      </c>
      <c r="Q867">
        <v>7.0895797673188278E-3</v>
      </c>
      <c r="R867">
        <v>7.0591805110849252E-3</v>
      </c>
      <c r="S867">
        <v>386</v>
      </c>
      <c r="T867">
        <v>66978</v>
      </c>
      <c r="U867">
        <v>5.7630863865746965E-3</v>
      </c>
      <c r="V867">
        <v>470</v>
      </c>
      <c r="W867">
        <v>789540</v>
      </c>
      <c r="X867">
        <v>5.9528332953365248E-4</v>
      </c>
      <c r="Y867">
        <v>836</v>
      </c>
      <c r="Z867">
        <v>726755</v>
      </c>
      <c r="AA867">
        <v>1.1503188832550171E-3</v>
      </c>
      <c r="AB867">
        <v>1082</v>
      </c>
      <c r="AC867">
        <v>689998</v>
      </c>
      <c r="AD867">
        <v>1.5681204873057603E-3</v>
      </c>
      <c r="AE867">
        <v>2765</v>
      </c>
      <c r="AF867">
        <v>799522</v>
      </c>
      <c r="AG867">
        <v>3.4583163440155495E-3</v>
      </c>
      <c r="AH867">
        <v>5928</v>
      </c>
      <c r="AI867">
        <v>794933</v>
      </c>
      <c r="AJ867">
        <v>7.4572322447300594E-3</v>
      </c>
      <c r="AK867">
        <v>8484</v>
      </c>
      <c r="AL867">
        <v>507666</v>
      </c>
      <c r="AM867">
        <v>1.6711775064707897E-2</v>
      </c>
      <c r="AN867">
        <v>12144</v>
      </c>
      <c r="AO867">
        <v>265211</v>
      </c>
      <c r="AP867">
        <v>4.5789955921888607E-2</v>
      </c>
      <c r="AQ867">
        <v>19014</v>
      </c>
      <c r="AR867">
        <v>129257</v>
      </c>
      <c r="AS867">
        <v>0.14710228459580527</v>
      </c>
      <c r="AT867">
        <v>75458</v>
      </c>
      <c r="AU867">
        <v>77412</v>
      </c>
      <c r="AV867">
        <v>11278402</v>
      </c>
      <c r="AW867">
        <v>11115621</v>
      </c>
      <c r="AX867">
        <f t="shared" si="41"/>
        <v>6.6904868260592235E-3</v>
      </c>
      <c r="AY867">
        <f t="shared" si="41"/>
        <v>6.9642532792364908E-3</v>
      </c>
    </row>
    <row r="868" spans="1:51" x14ac:dyDescent="0.35">
      <c r="A868" t="str">
        <f t="shared" si="39"/>
        <v>2005-Texas</v>
      </c>
      <c r="B868" t="s">
        <v>49</v>
      </c>
      <c r="C868">
        <v>2005</v>
      </c>
      <c r="D868">
        <v>156457</v>
      </c>
      <c r="E868">
        <v>22778123</v>
      </c>
      <c r="F868">
        <f t="shared" si="40"/>
        <v>6.8687397991485074E-3</v>
      </c>
      <c r="G868">
        <v>166</v>
      </c>
      <c r="H868">
        <v>1673</v>
      </c>
      <c r="I868">
        <v>19448</v>
      </c>
      <c r="J868">
        <v>135170</v>
      </c>
      <c r="K868">
        <v>199396</v>
      </c>
      <c r="L868">
        <v>844072</v>
      </c>
      <c r="M868">
        <v>2753898</v>
      </c>
      <c r="N868">
        <v>18980757</v>
      </c>
      <c r="O868">
        <v>8.3251419286244457E-4</v>
      </c>
      <c r="P868">
        <v>1.9820584026007258E-3</v>
      </c>
      <c r="Q868">
        <v>7.0619899502450704E-3</v>
      </c>
      <c r="R868">
        <v>7.1214230285968046E-3</v>
      </c>
      <c r="S868">
        <v>39</v>
      </c>
      <c r="T868">
        <v>7677</v>
      </c>
      <c r="U868">
        <v>5.0801094177413053E-3</v>
      </c>
      <c r="V868">
        <v>80</v>
      </c>
      <c r="W868">
        <v>78529</v>
      </c>
      <c r="X868">
        <v>1.0187319334258682E-3</v>
      </c>
      <c r="Y868">
        <v>137</v>
      </c>
      <c r="Z868">
        <v>82842</v>
      </c>
      <c r="AA868">
        <v>1.6537505130247941E-3</v>
      </c>
      <c r="AB868">
        <v>171</v>
      </c>
      <c r="AC868">
        <v>70799</v>
      </c>
      <c r="AD868">
        <v>2.4152883515303888E-3</v>
      </c>
      <c r="AE868">
        <v>316</v>
      </c>
      <c r="AF868">
        <v>71070</v>
      </c>
      <c r="AG868">
        <v>4.44632052905586E-3</v>
      </c>
      <c r="AH868">
        <v>666</v>
      </c>
      <c r="AI868">
        <v>81288</v>
      </c>
      <c r="AJ868">
        <v>8.1930912311780329E-3</v>
      </c>
      <c r="AK868">
        <v>904</v>
      </c>
      <c r="AL868">
        <v>50802</v>
      </c>
      <c r="AM868">
        <v>1.7794575016731623E-2</v>
      </c>
      <c r="AN868">
        <v>1120</v>
      </c>
      <c r="AO868">
        <v>23633</v>
      </c>
      <c r="AP868">
        <v>4.7391359539626796E-2</v>
      </c>
      <c r="AQ868">
        <v>1321</v>
      </c>
      <c r="AR868">
        <v>10264</v>
      </c>
      <c r="AS868">
        <v>0.12870226032735776</v>
      </c>
      <c r="AT868">
        <v>77260</v>
      </c>
      <c r="AU868">
        <v>79197</v>
      </c>
      <c r="AV868">
        <v>11470439</v>
      </c>
      <c r="AW868">
        <v>11307684</v>
      </c>
      <c r="AX868">
        <f t="shared" si="41"/>
        <v>6.7355748110425415E-3</v>
      </c>
      <c r="AY868">
        <f t="shared" si="41"/>
        <v>7.0038214721953674E-3</v>
      </c>
    </row>
    <row r="869" spans="1:51" x14ac:dyDescent="0.35">
      <c r="A869" t="str">
        <f t="shared" si="39"/>
        <v>2006-Texas</v>
      </c>
      <c r="B869" t="s">
        <v>49</v>
      </c>
      <c r="C869">
        <v>2006</v>
      </c>
      <c r="D869">
        <v>157150</v>
      </c>
      <c r="E869">
        <v>23359580</v>
      </c>
      <c r="F869">
        <f t="shared" si="40"/>
        <v>6.7274325993874886E-3</v>
      </c>
      <c r="G869">
        <v>277</v>
      </c>
      <c r="H869">
        <v>1713</v>
      </c>
      <c r="I869">
        <v>19385</v>
      </c>
      <c r="J869">
        <v>135775</v>
      </c>
      <c r="K869">
        <v>212915</v>
      </c>
      <c r="L869">
        <v>895701</v>
      </c>
      <c r="M869">
        <v>2904002</v>
      </c>
      <c r="N869">
        <v>19346962</v>
      </c>
      <c r="O869">
        <v>1.3009886574454595E-3</v>
      </c>
      <c r="P869">
        <v>1.9124685581460778E-3</v>
      </c>
      <c r="Q869">
        <v>6.6752708847996663E-3</v>
      </c>
      <c r="R869">
        <v>7.0178976937050894E-3</v>
      </c>
      <c r="S869">
        <v>537</v>
      </c>
      <c r="T869">
        <v>58269</v>
      </c>
      <c r="U869">
        <v>9.2158780826854768E-3</v>
      </c>
      <c r="V869">
        <v>741</v>
      </c>
      <c r="W869">
        <v>653876</v>
      </c>
      <c r="X869">
        <v>1.1332423884650913E-3</v>
      </c>
      <c r="Y869">
        <v>1173</v>
      </c>
      <c r="Z869">
        <v>637487</v>
      </c>
      <c r="AA869">
        <v>1.8400375223337887E-3</v>
      </c>
      <c r="AB869">
        <v>1830</v>
      </c>
      <c r="AC869">
        <v>595713</v>
      </c>
      <c r="AD869">
        <v>3.0719490761490853E-3</v>
      </c>
      <c r="AE869">
        <v>3870</v>
      </c>
      <c r="AF869">
        <v>644018</v>
      </c>
      <c r="AG869">
        <v>6.0091488126108273E-3</v>
      </c>
      <c r="AH869">
        <v>7779</v>
      </c>
      <c r="AI869">
        <v>645092</v>
      </c>
      <c r="AJ869">
        <v>1.2058745109224731E-2</v>
      </c>
      <c r="AK869">
        <v>11012</v>
      </c>
      <c r="AL869">
        <v>464669</v>
      </c>
      <c r="AM869">
        <v>2.3698589748831964E-2</v>
      </c>
      <c r="AN869">
        <v>12538</v>
      </c>
      <c r="AO869">
        <v>233129</v>
      </c>
      <c r="AP869">
        <v>5.378138283954377E-2</v>
      </c>
      <c r="AQ869">
        <v>12816</v>
      </c>
      <c r="AR869">
        <v>86753</v>
      </c>
      <c r="AS869">
        <v>0.14772976150680667</v>
      </c>
      <c r="AT869">
        <v>77902</v>
      </c>
      <c r="AU869">
        <v>79248</v>
      </c>
      <c r="AV869">
        <v>11771243</v>
      </c>
      <c r="AW869">
        <v>11588337</v>
      </c>
      <c r="AX869">
        <f t="shared" si="41"/>
        <v>6.617992679277796E-3</v>
      </c>
      <c r="AY869">
        <f t="shared" si="41"/>
        <v>6.8385998784812694E-3</v>
      </c>
    </row>
    <row r="870" spans="1:51" x14ac:dyDescent="0.35">
      <c r="A870" t="str">
        <f t="shared" si="39"/>
        <v>2007-Texas</v>
      </c>
      <c r="B870" t="s">
        <v>49</v>
      </c>
      <c r="C870">
        <v>2007</v>
      </c>
      <c r="D870">
        <v>160548</v>
      </c>
      <c r="E870">
        <v>23831983</v>
      </c>
      <c r="F870">
        <f t="shared" si="40"/>
        <v>6.7366614016131183E-3</v>
      </c>
      <c r="G870">
        <v>260</v>
      </c>
      <c r="H870">
        <v>1854</v>
      </c>
      <c r="I870">
        <v>19568</v>
      </c>
      <c r="J870">
        <v>138866</v>
      </c>
      <c r="K870">
        <v>227411</v>
      </c>
      <c r="L870">
        <v>948153</v>
      </c>
      <c r="M870">
        <v>2962118</v>
      </c>
      <c r="N870">
        <v>19694301</v>
      </c>
      <c r="O870">
        <v>1.143304413594769E-3</v>
      </c>
      <c r="P870">
        <v>1.9553806189507388E-3</v>
      </c>
      <c r="Q870">
        <v>6.6060838899733229E-3</v>
      </c>
      <c r="R870">
        <v>7.0510753339252811E-3</v>
      </c>
      <c r="S870">
        <v>60</v>
      </c>
      <c r="T870">
        <v>10938</v>
      </c>
      <c r="U870">
        <v>5.485463521667581E-3</v>
      </c>
      <c r="V870">
        <v>138</v>
      </c>
      <c r="W870">
        <v>105364</v>
      </c>
      <c r="X870">
        <v>1.3097452640370526E-3</v>
      </c>
      <c r="Y870">
        <v>235</v>
      </c>
      <c r="Z870">
        <v>120453</v>
      </c>
      <c r="AA870">
        <v>1.9509684275194473E-3</v>
      </c>
      <c r="AB870">
        <v>222</v>
      </c>
      <c r="AC870">
        <v>92145</v>
      </c>
      <c r="AD870">
        <v>2.4092462965977536E-3</v>
      </c>
      <c r="AE870">
        <v>399</v>
      </c>
      <c r="AF870">
        <v>94167</v>
      </c>
      <c r="AG870">
        <v>4.2371531428207331E-3</v>
      </c>
      <c r="AH870">
        <v>815</v>
      </c>
      <c r="AI870">
        <v>95322</v>
      </c>
      <c r="AJ870">
        <v>8.5499674786513082E-3</v>
      </c>
      <c r="AK870">
        <v>943</v>
      </c>
      <c r="AL870">
        <v>52387</v>
      </c>
      <c r="AM870">
        <v>1.8000649015977248E-2</v>
      </c>
      <c r="AN870">
        <v>855</v>
      </c>
      <c r="AO870">
        <v>18399</v>
      </c>
      <c r="AP870">
        <v>4.6469916843306702E-2</v>
      </c>
      <c r="AQ870">
        <v>786</v>
      </c>
      <c r="AR870">
        <v>6420</v>
      </c>
      <c r="AS870">
        <v>0.12242990654205607</v>
      </c>
      <c r="AT870">
        <v>78918</v>
      </c>
      <c r="AU870">
        <v>81630</v>
      </c>
      <c r="AV870">
        <v>12010572</v>
      </c>
      <c r="AW870">
        <v>11821411</v>
      </c>
      <c r="AX870">
        <f t="shared" si="41"/>
        <v>6.5707112034297781E-3</v>
      </c>
      <c r="AY870">
        <f t="shared" si="41"/>
        <v>6.9052670616054209E-3</v>
      </c>
    </row>
    <row r="871" spans="1:51" x14ac:dyDescent="0.35">
      <c r="A871" t="str">
        <f t="shared" si="39"/>
        <v>2008-Texas</v>
      </c>
      <c r="B871" t="s">
        <v>49</v>
      </c>
      <c r="C871">
        <v>2008</v>
      </c>
      <c r="D871">
        <v>164914</v>
      </c>
      <c r="E871">
        <v>24309039</v>
      </c>
      <c r="F871">
        <f t="shared" si="40"/>
        <v>6.7840608590080424E-3</v>
      </c>
      <c r="G871">
        <v>233</v>
      </c>
      <c r="H871">
        <v>1896</v>
      </c>
      <c r="I871">
        <v>19305</v>
      </c>
      <c r="J871">
        <v>143480</v>
      </c>
      <c r="K871">
        <v>243884</v>
      </c>
      <c r="L871">
        <v>1000104</v>
      </c>
      <c r="M871">
        <v>3027152</v>
      </c>
      <c r="N871">
        <v>20037899</v>
      </c>
      <c r="O871">
        <v>9.5537222614029617E-4</v>
      </c>
      <c r="P871">
        <v>1.8958028365050035E-3</v>
      </c>
      <c r="Q871">
        <v>6.3772813522413145E-3</v>
      </c>
      <c r="R871">
        <v>7.1604313406310712E-3</v>
      </c>
      <c r="S871">
        <v>456</v>
      </c>
      <c r="T871">
        <v>87702</v>
      </c>
      <c r="U871">
        <v>5.1994253266744199E-3</v>
      </c>
      <c r="V871">
        <v>756</v>
      </c>
      <c r="W871">
        <v>951260</v>
      </c>
      <c r="X871">
        <v>7.9473540357000193E-4</v>
      </c>
      <c r="Y871">
        <v>1322</v>
      </c>
      <c r="Z871">
        <v>933128</v>
      </c>
      <c r="AA871">
        <v>1.4167402542845141E-3</v>
      </c>
      <c r="AB871">
        <v>1608</v>
      </c>
      <c r="AC871">
        <v>845220</v>
      </c>
      <c r="AD871">
        <v>1.9024632640022715E-3</v>
      </c>
      <c r="AE871">
        <v>3640</v>
      </c>
      <c r="AF871">
        <v>846897</v>
      </c>
      <c r="AG871">
        <v>4.2980433275829292E-3</v>
      </c>
      <c r="AH871">
        <v>7315</v>
      </c>
      <c r="AI871">
        <v>831142</v>
      </c>
      <c r="AJ871">
        <v>8.8011434869131877E-3</v>
      </c>
      <c r="AK871">
        <v>11175</v>
      </c>
      <c r="AL871">
        <v>682820</v>
      </c>
      <c r="AM871">
        <v>1.6365952959784425E-2</v>
      </c>
      <c r="AN871">
        <v>13547</v>
      </c>
      <c r="AO871">
        <v>351270</v>
      </c>
      <c r="AP871">
        <v>3.8565775614199903E-2</v>
      </c>
      <c r="AQ871">
        <v>16589</v>
      </c>
      <c r="AR871">
        <v>136834</v>
      </c>
      <c r="AS871">
        <v>0.1212344885043191</v>
      </c>
      <c r="AT871">
        <v>81127</v>
      </c>
      <c r="AU871">
        <v>83787</v>
      </c>
      <c r="AV871">
        <v>12249936</v>
      </c>
      <c r="AW871">
        <v>12059103</v>
      </c>
      <c r="AX871">
        <f t="shared" si="41"/>
        <v>6.6226468448488222E-3</v>
      </c>
      <c r="AY871">
        <f t="shared" si="41"/>
        <v>6.9480292190886835E-3</v>
      </c>
    </row>
    <row r="872" spans="1:51" x14ac:dyDescent="0.35">
      <c r="A872" t="str">
        <f t="shared" si="39"/>
        <v>2009-Texas</v>
      </c>
      <c r="B872" t="s">
        <v>49</v>
      </c>
      <c r="C872">
        <v>2009</v>
      </c>
      <c r="D872">
        <v>163249</v>
      </c>
      <c r="E872">
        <v>24801761</v>
      </c>
      <c r="F872">
        <f t="shared" si="40"/>
        <v>6.5821535817557472E-3</v>
      </c>
      <c r="G872">
        <v>200</v>
      </c>
      <c r="H872">
        <v>1975</v>
      </c>
      <c r="I872">
        <v>19949</v>
      </c>
      <c r="J872">
        <v>141125</v>
      </c>
      <c r="K872">
        <v>261852</v>
      </c>
      <c r="L872">
        <v>1051726</v>
      </c>
      <c r="M872">
        <v>3101293</v>
      </c>
      <c r="N872">
        <v>20386890</v>
      </c>
      <c r="O872">
        <v>7.6379023265050485E-4</v>
      </c>
      <c r="P872">
        <v>1.8778655277134919E-3</v>
      </c>
      <c r="Q872">
        <v>6.4324783243634191E-3</v>
      </c>
      <c r="R872">
        <v>6.9223407788044176E-3</v>
      </c>
      <c r="S872">
        <v>309</v>
      </c>
      <c r="T872">
        <v>37737</v>
      </c>
      <c r="U872">
        <v>8.1882502583671204E-3</v>
      </c>
      <c r="V872">
        <v>351</v>
      </c>
      <c r="W872">
        <v>402453</v>
      </c>
      <c r="X872">
        <v>8.7215153073775078E-4</v>
      </c>
      <c r="Y872">
        <v>631</v>
      </c>
      <c r="Z872">
        <v>392755</v>
      </c>
      <c r="AA872">
        <v>1.6065995340606739E-3</v>
      </c>
      <c r="AB872">
        <v>1026</v>
      </c>
      <c r="AC872">
        <v>364726</v>
      </c>
      <c r="AD872">
        <v>2.8130706338456812E-3</v>
      </c>
      <c r="AE872">
        <v>2152</v>
      </c>
      <c r="AF872">
        <v>378897</v>
      </c>
      <c r="AG872">
        <v>5.67964380821173E-3</v>
      </c>
      <c r="AH872">
        <v>4695</v>
      </c>
      <c r="AI872">
        <v>378345</v>
      </c>
      <c r="AJ872">
        <v>1.2409308964040756E-2</v>
      </c>
      <c r="AK872">
        <v>6595</v>
      </c>
      <c r="AL872">
        <v>283580</v>
      </c>
      <c r="AM872">
        <v>2.3256223993229425E-2</v>
      </c>
      <c r="AN872">
        <v>7696</v>
      </c>
      <c r="AO872">
        <v>146474</v>
      </c>
      <c r="AP872">
        <v>5.2541748023540016E-2</v>
      </c>
      <c r="AQ872">
        <v>8176</v>
      </c>
      <c r="AR872">
        <v>56680</v>
      </c>
      <c r="AS872">
        <v>0.1442484121383204</v>
      </c>
      <c r="AT872">
        <v>79808</v>
      </c>
      <c r="AU872">
        <v>83441</v>
      </c>
      <c r="AV872">
        <v>12500150</v>
      </c>
      <c r="AW872">
        <v>12301611</v>
      </c>
      <c r="AX872">
        <f t="shared" si="41"/>
        <v>6.3845633852393771E-3</v>
      </c>
      <c r="AY872">
        <f t="shared" si="41"/>
        <v>6.7829327394598972E-3</v>
      </c>
    </row>
    <row r="873" spans="1:51" x14ac:dyDescent="0.35">
      <c r="A873" t="str">
        <f t="shared" si="39"/>
        <v>2010-Texas</v>
      </c>
      <c r="B873" t="s">
        <v>49</v>
      </c>
      <c r="C873">
        <v>2010</v>
      </c>
      <c r="D873">
        <v>166527</v>
      </c>
      <c r="E873">
        <v>25145561</v>
      </c>
      <c r="F873">
        <f t="shared" si="40"/>
        <v>6.6225207701669491E-3</v>
      </c>
      <c r="G873">
        <v>243</v>
      </c>
      <c r="H873">
        <v>2036</v>
      </c>
      <c r="I873">
        <v>19959</v>
      </c>
      <c r="J873">
        <v>144289</v>
      </c>
      <c r="K873">
        <v>275981</v>
      </c>
      <c r="L873">
        <v>1088578</v>
      </c>
      <c r="M873">
        <v>3156011</v>
      </c>
      <c r="N873">
        <v>20624991</v>
      </c>
      <c r="O873">
        <v>8.8049539642221745E-4</v>
      </c>
      <c r="P873">
        <v>1.8703299166435477E-3</v>
      </c>
      <c r="Q873">
        <v>6.3241224444401493E-3</v>
      </c>
      <c r="R873">
        <v>6.9958333557575856E-3</v>
      </c>
      <c r="S873">
        <v>2057</v>
      </c>
      <c r="T873">
        <v>498832</v>
      </c>
      <c r="U873">
        <v>4.1236328062353661E-3</v>
      </c>
      <c r="V873">
        <v>3166</v>
      </c>
      <c r="W873">
        <v>5392177</v>
      </c>
      <c r="X873">
        <v>5.8714689818231117E-4</v>
      </c>
      <c r="Y873">
        <v>5201</v>
      </c>
      <c r="Z873">
        <v>5917785</v>
      </c>
      <c r="AA873">
        <v>8.7887613355334807E-4</v>
      </c>
      <c r="AB873">
        <v>7032</v>
      </c>
      <c r="AC873">
        <v>5159932</v>
      </c>
      <c r="AD873">
        <v>1.3628086571683502E-3</v>
      </c>
      <c r="AE873">
        <v>16370</v>
      </c>
      <c r="AF873">
        <v>5195297</v>
      </c>
      <c r="AG873">
        <v>3.1509266938925724E-3</v>
      </c>
      <c r="AH873">
        <v>34176</v>
      </c>
      <c r="AI873">
        <v>4688718</v>
      </c>
      <c r="AJ873">
        <v>7.2889860298699987E-3</v>
      </c>
      <c r="AK873">
        <v>45834</v>
      </c>
      <c r="AL873">
        <v>3089002</v>
      </c>
      <c r="AM873">
        <v>1.4837801982646823E-2</v>
      </c>
      <c r="AN873">
        <v>59121</v>
      </c>
      <c r="AO873">
        <v>1535300</v>
      </c>
      <c r="AP873">
        <v>3.8507783495082396E-2</v>
      </c>
      <c r="AQ873">
        <v>88331</v>
      </c>
      <c r="AR873">
        <v>722333</v>
      </c>
      <c r="AS873">
        <v>0.12228570479266487</v>
      </c>
      <c r="AT873">
        <v>81400</v>
      </c>
      <c r="AU873">
        <v>85127</v>
      </c>
      <c r="AV873">
        <v>12673281</v>
      </c>
      <c r="AW873">
        <v>12472280</v>
      </c>
      <c r="AX873">
        <f t="shared" si="41"/>
        <v>6.4229618202263482E-3</v>
      </c>
      <c r="AY873">
        <f t="shared" si="41"/>
        <v>6.8252957759126643E-3</v>
      </c>
    </row>
    <row r="874" spans="1:51" x14ac:dyDescent="0.35">
      <c r="A874" t="str">
        <f t="shared" si="39"/>
        <v>2011-Texas</v>
      </c>
      <c r="B874" t="s">
        <v>49</v>
      </c>
      <c r="C874">
        <v>2011</v>
      </c>
      <c r="D874">
        <v>168640</v>
      </c>
      <c r="E874">
        <v>25674681</v>
      </c>
      <c r="F874">
        <f t="shared" si="40"/>
        <v>6.5683386679663124E-3</v>
      </c>
      <c r="G874">
        <v>220</v>
      </c>
      <c r="H874">
        <v>2406</v>
      </c>
      <c r="I874">
        <v>20481</v>
      </c>
      <c r="J874">
        <v>145533</v>
      </c>
      <c r="K874">
        <v>289314</v>
      </c>
      <c r="L874">
        <v>1133209</v>
      </c>
      <c r="M874">
        <v>3231968</v>
      </c>
      <c r="N874">
        <v>21020190</v>
      </c>
      <c r="O874">
        <v>7.6041947503404609E-4</v>
      </c>
      <c r="P874">
        <v>2.1231741011587448E-3</v>
      </c>
      <c r="Q874">
        <v>6.3370058119387321E-3</v>
      </c>
      <c r="R874">
        <v>6.9234864194852664E-3</v>
      </c>
      <c r="S874">
        <v>319</v>
      </c>
      <c r="T874">
        <v>67691</v>
      </c>
      <c r="U874">
        <v>4.7125910386905199E-3</v>
      </c>
      <c r="V874">
        <v>575</v>
      </c>
      <c r="W874">
        <v>745020</v>
      </c>
      <c r="X874">
        <v>7.7179136130573671E-4</v>
      </c>
      <c r="Y874">
        <v>984</v>
      </c>
      <c r="Z874">
        <v>842409</v>
      </c>
      <c r="AA874">
        <v>1.1680786886179991E-3</v>
      </c>
      <c r="AB874">
        <v>1253</v>
      </c>
      <c r="AC874">
        <v>742076</v>
      </c>
      <c r="AD874">
        <v>1.6885062985462405E-3</v>
      </c>
      <c r="AE874">
        <v>2441</v>
      </c>
      <c r="AF874">
        <v>717723</v>
      </c>
      <c r="AG874">
        <v>3.4010335463681672E-3</v>
      </c>
      <c r="AH874">
        <v>5017</v>
      </c>
      <c r="AI874">
        <v>699310</v>
      </c>
      <c r="AJ874">
        <v>7.1742145829460464E-3</v>
      </c>
      <c r="AK874">
        <v>6571</v>
      </c>
      <c r="AL874">
        <v>457780</v>
      </c>
      <c r="AM874">
        <v>1.4354056533706147E-2</v>
      </c>
      <c r="AN874">
        <v>8550</v>
      </c>
      <c r="AO874">
        <v>199973</v>
      </c>
      <c r="AP874">
        <v>4.2755772029223947E-2</v>
      </c>
      <c r="AQ874">
        <v>11673</v>
      </c>
      <c r="AR874">
        <v>85771</v>
      </c>
      <c r="AS874">
        <v>0.13609495050774736</v>
      </c>
      <c r="AT874">
        <v>82524</v>
      </c>
      <c r="AU874">
        <v>86116</v>
      </c>
      <c r="AV874">
        <v>12932239</v>
      </c>
      <c r="AW874">
        <v>12742442</v>
      </c>
      <c r="AX874">
        <f t="shared" si="41"/>
        <v>6.3812615897370908E-3</v>
      </c>
      <c r="AY874">
        <f t="shared" si="41"/>
        <v>6.75820223470509E-3</v>
      </c>
    </row>
    <row r="875" spans="1:51" x14ac:dyDescent="0.35">
      <c r="A875" t="str">
        <f t="shared" si="39"/>
        <v>2012-Texas</v>
      </c>
      <c r="B875" t="s">
        <v>49</v>
      </c>
      <c r="C875">
        <v>2012</v>
      </c>
      <c r="D875">
        <v>174187</v>
      </c>
      <c r="E875">
        <v>26059203</v>
      </c>
      <c r="F875">
        <f t="shared" si="40"/>
        <v>6.6842796381761946E-3</v>
      </c>
      <c r="G875">
        <v>243</v>
      </c>
      <c r="H875">
        <v>2590</v>
      </c>
      <c r="I875">
        <v>20867</v>
      </c>
      <c r="J875">
        <v>150487</v>
      </c>
      <c r="K875">
        <v>292064</v>
      </c>
      <c r="L875">
        <v>1192519</v>
      </c>
      <c r="M875">
        <v>3313287</v>
      </c>
      <c r="N875">
        <v>21261333</v>
      </c>
      <c r="O875">
        <v>8.3200942259230857E-4</v>
      </c>
      <c r="P875">
        <v>2.1718731525451587E-3</v>
      </c>
      <c r="Q875">
        <v>6.2979753942233197E-3</v>
      </c>
      <c r="R875">
        <v>7.0779663720990588E-3</v>
      </c>
      <c r="S875">
        <v>174</v>
      </c>
      <c r="T875">
        <v>36202</v>
      </c>
      <c r="U875">
        <v>4.8063642892657863E-3</v>
      </c>
      <c r="V875">
        <v>245</v>
      </c>
      <c r="W875">
        <v>495246</v>
      </c>
      <c r="X875">
        <v>4.9470364223032598E-4</v>
      </c>
      <c r="Y875">
        <v>546</v>
      </c>
      <c r="Z875">
        <v>442021</v>
      </c>
      <c r="AA875">
        <v>1.2352354299908829E-3</v>
      </c>
      <c r="AB875">
        <v>674</v>
      </c>
      <c r="AC875">
        <v>423005</v>
      </c>
      <c r="AD875">
        <v>1.5933617805936101E-3</v>
      </c>
      <c r="AE875">
        <v>1652</v>
      </c>
      <c r="AF875">
        <v>524150</v>
      </c>
      <c r="AG875">
        <v>3.151769531622627E-3</v>
      </c>
      <c r="AH875">
        <v>3367</v>
      </c>
      <c r="AI875">
        <v>504555</v>
      </c>
      <c r="AJ875">
        <v>6.6732070834695919E-3</v>
      </c>
      <c r="AK875">
        <v>4839</v>
      </c>
      <c r="AL875">
        <v>323968</v>
      </c>
      <c r="AM875">
        <v>1.493666041090478E-2</v>
      </c>
      <c r="AN875">
        <v>6773</v>
      </c>
      <c r="AO875">
        <v>163507</v>
      </c>
      <c r="AP875">
        <v>4.1423302977854161E-2</v>
      </c>
      <c r="AQ875">
        <v>12208</v>
      </c>
      <c r="AR875">
        <v>89928</v>
      </c>
      <c r="AS875">
        <v>0.13575304688195</v>
      </c>
      <c r="AT875">
        <v>84677</v>
      </c>
      <c r="AU875">
        <v>89510</v>
      </c>
      <c r="AV875">
        <v>13111469</v>
      </c>
      <c r="AW875">
        <v>12947734</v>
      </c>
      <c r="AX875">
        <f t="shared" si="41"/>
        <v>6.4582389662058461E-3</v>
      </c>
      <c r="AY875">
        <f t="shared" si="41"/>
        <v>6.9131787847974014E-3</v>
      </c>
    </row>
    <row r="876" spans="1:51" x14ac:dyDescent="0.35">
      <c r="A876" t="str">
        <f t="shared" si="39"/>
        <v>2013-Texas</v>
      </c>
      <c r="B876" t="s">
        <v>49</v>
      </c>
      <c r="C876">
        <v>2013</v>
      </c>
      <c r="D876">
        <v>179183</v>
      </c>
      <c r="E876">
        <v>26448193</v>
      </c>
      <c r="F876">
        <f t="shared" si="40"/>
        <v>6.7748673794084911E-3</v>
      </c>
      <c r="G876">
        <v>239</v>
      </c>
      <c r="H876">
        <v>2854</v>
      </c>
      <c r="I876">
        <v>21512</v>
      </c>
      <c r="J876">
        <v>154578</v>
      </c>
      <c r="K876">
        <v>296644</v>
      </c>
      <c r="L876">
        <v>1252181</v>
      </c>
      <c r="M876">
        <v>3386416</v>
      </c>
      <c r="N876">
        <v>21512952</v>
      </c>
      <c r="O876">
        <v>8.0567953506560056E-4</v>
      </c>
      <c r="P876">
        <v>2.2792232113408523E-3</v>
      </c>
      <c r="Q876">
        <v>6.3524386844380611E-3</v>
      </c>
      <c r="R876">
        <v>7.1853458325942436E-3</v>
      </c>
      <c r="S876">
        <v>87</v>
      </c>
      <c r="T876">
        <v>10817</v>
      </c>
      <c r="U876">
        <v>8.0428954423592495E-3</v>
      </c>
      <c r="V876">
        <v>95</v>
      </c>
      <c r="W876">
        <v>120955</v>
      </c>
      <c r="X876">
        <v>7.8541606382538957E-4</v>
      </c>
      <c r="Y876">
        <v>204</v>
      </c>
      <c r="Z876">
        <v>127501</v>
      </c>
      <c r="AA876">
        <v>1.5999874510788151E-3</v>
      </c>
      <c r="AB876">
        <v>227</v>
      </c>
      <c r="AC876">
        <v>109425</v>
      </c>
      <c r="AD876">
        <v>2.0744802376056661E-3</v>
      </c>
      <c r="AE876">
        <v>537</v>
      </c>
      <c r="AF876">
        <v>127686</v>
      </c>
      <c r="AG876">
        <v>4.2056294347070158E-3</v>
      </c>
      <c r="AH876">
        <v>1144</v>
      </c>
      <c r="AI876">
        <v>130645</v>
      </c>
      <c r="AJ876">
        <v>8.7565540204370615E-3</v>
      </c>
      <c r="AK876">
        <v>1764</v>
      </c>
      <c r="AL876">
        <v>99961</v>
      </c>
      <c r="AM876">
        <v>1.7646882284090795E-2</v>
      </c>
      <c r="AN876">
        <v>2166</v>
      </c>
      <c r="AO876">
        <v>47902</v>
      </c>
      <c r="AP876">
        <v>4.5217318692330172E-2</v>
      </c>
      <c r="AQ876">
        <v>2625</v>
      </c>
      <c r="AR876">
        <v>19087</v>
      </c>
      <c r="AS876">
        <v>0.13752816052810812</v>
      </c>
      <c r="AT876">
        <v>86827</v>
      </c>
      <c r="AU876">
        <v>92356</v>
      </c>
      <c r="AV876">
        <v>13301191</v>
      </c>
      <c r="AW876">
        <v>13147002</v>
      </c>
      <c r="AX876">
        <f t="shared" si="41"/>
        <v>6.5277613109983911E-3</v>
      </c>
      <c r="AY876">
        <f t="shared" si="41"/>
        <v>7.0248715258429259E-3</v>
      </c>
    </row>
    <row r="877" spans="1:51" x14ac:dyDescent="0.35">
      <c r="A877" t="str">
        <f t="shared" si="39"/>
        <v>2014-Texas</v>
      </c>
      <c r="B877" t="s">
        <v>49</v>
      </c>
      <c r="C877">
        <v>2014</v>
      </c>
      <c r="D877">
        <v>183912</v>
      </c>
      <c r="E877">
        <v>26956958</v>
      </c>
      <c r="F877">
        <f t="shared" si="40"/>
        <v>6.8224315221324305E-3</v>
      </c>
      <c r="G877">
        <v>283</v>
      </c>
      <c r="H877">
        <v>3031</v>
      </c>
      <c r="I877">
        <v>22388</v>
      </c>
      <c r="J877">
        <v>158210</v>
      </c>
      <c r="K877">
        <v>302757</v>
      </c>
      <c r="L877">
        <v>1331159</v>
      </c>
      <c r="M877">
        <v>3471829</v>
      </c>
      <c r="N877">
        <v>21851213</v>
      </c>
      <c r="O877">
        <v>9.347430447520619E-4</v>
      </c>
      <c r="P877">
        <v>2.2769631576693692E-3</v>
      </c>
      <c r="Q877">
        <v>6.4484742768149009E-3</v>
      </c>
      <c r="R877">
        <v>7.2403303194197959E-3</v>
      </c>
      <c r="S877">
        <v>70</v>
      </c>
      <c r="T877">
        <v>9399</v>
      </c>
      <c r="U877">
        <v>7.4476008085966596E-3</v>
      </c>
      <c r="V877">
        <v>80</v>
      </c>
      <c r="W877">
        <v>95709</v>
      </c>
      <c r="X877">
        <v>8.3586705534484742E-4</v>
      </c>
      <c r="Y877">
        <v>150</v>
      </c>
      <c r="Z877">
        <v>154991</v>
      </c>
      <c r="AA877">
        <v>9.6779813021401239E-4</v>
      </c>
      <c r="AB877">
        <v>181</v>
      </c>
      <c r="AC877">
        <v>98889</v>
      </c>
      <c r="AD877">
        <v>1.8303350220954808E-3</v>
      </c>
      <c r="AE877">
        <v>447</v>
      </c>
      <c r="AF877">
        <v>77521</v>
      </c>
      <c r="AG877">
        <v>5.7661794868487251E-3</v>
      </c>
      <c r="AH877">
        <v>906</v>
      </c>
      <c r="AI877">
        <v>70044</v>
      </c>
      <c r="AJ877">
        <v>1.2934726743189994E-2</v>
      </c>
      <c r="AK877">
        <v>988</v>
      </c>
      <c r="AL877">
        <v>45559</v>
      </c>
      <c r="AM877">
        <v>2.1686165192387894E-2</v>
      </c>
      <c r="AN877">
        <v>924</v>
      </c>
      <c r="AO877">
        <v>21762</v>
      </c>
      <c r="AP877">
        <v>4.2459332781913425E-2</v>
      </c>
      <c r="AQ877">
        <v>1274</v>
      </c>
      <c r="AR877">
        <v>11370</v>
      </c>
      <c r="AS877">
        <v>0.11204925241864556</v>
      </c>
      <c r="AT877">
        <v>88534</v>
      </c>
      <c r="AU877">
        <v>95378</v>
      </c>
      <c r="AV877">
        <v>13574572</v>
      </c>
      <c r="AW877">
        <v>13382386</v>
      </c>
      <c r="AX877">
        <f t="shared" si="41"/>
        <v>6.5220472512871859E-3</v>
      </c>
      <c r="AY877">
        <f t="shared" si="41"/>
        <v>7.127129646387423E-3</v>
      </c>
    </row>
    <row r="878" spans="1:51" x14ac:dyDescent="0.35">
      <c r="A878" t="str">
        <f t="shared" si="39"/>
        <v>2015-Texas</v>
      </c>
      <c r="B878" t="s">
        <v>49</v>
      </c>
      <c r="C878">
        <v>2015</v>
      </c>
      <c r="D878">
        <v>189654</v>
      </c>
      <c r="E878">
        <v>27469114</v>
      </c>
      <c r="F878">
        <f t="shared" si="40"/>
        <v>6.9042634574962994E-3</v>
      </c>
      <c r="G878">
        <v>314</v>
      </c>
      <c r="H878">
        <v>3302</v>
      </c>
      <c r="I878">
        <v>23359</v>
      </c>
      <c r="J878">
        <v>162679</v>
      </c>
      <c r="K878">
        <v>309742</v>
      </c>
      <c r="L878">
        <v>1412908</v>
      </c>
      <c r="M878">
        <v>3557565</v>
      </c>
      <c r="N878">
        <v>22188899</v>
      </c>
      <c r="O878">
        <v>1.0137469248600447E-3</v>
      </c>
      <c r="P878">
        <v>2.3370240666766699E-3</v>
      </c>
      <c r="Q878">
        <v>6.566007929581048E-3</v>
      </c>
      <c r="R878">
        <v>7.3315489876266508E-3</v>
      </c>
      <c r="S878">
        <v>1381</v>
      </c>
      <c r="T878">
        <v>224910</v>
      </c>
      <c r="U878">
        <v>6.1402338713263081E-3</v>
      </c>
      <c r="V878">
        <v>2031</v>
      </c>
      <c r="W878">
        <v>2463000</v>
      </c>
      <c r="X878">
        <v>8.2460414129110842E-4</v>
      </c>
      <c r="Y878">
        <v>4001</v>
      </c>
      <c r="Z878">
        <v>2683425</v>
      </c>
      <c r="AA878">
        <v>1.4910049656688747E-3</v>
      </c>
      <c r="AB878">
        <v>5177</v>
      </c>
      <c r="AC878">
        <v>2464289</v>
      </c>
      <c r="AD878">
        <v>2.1008087931245079E-3</v>
      </c>
      <c r="AE878">
        <v>11805</v>
      </c>
      <c r="AF878">
        <v>2756310</v>
      </c>
      <c r="AG878">
        <v>4.2828999640824143E-3</v>
      </c>
      <c r="AH878">
        <v>24762</v>
      </c>
      <c r="AI878">
        <v>2727163</v>
      </c>
      <c r="AJ878">
        <v>9.0797653092242747E-3</v>
      </c>
      <c r="AK878">
        <v>36523</v>
      </c>
      <c r="AL878">
        <v>2277584</v>
      </c>
      <c r="AM878">
        <v>1.6035852025655255E-2</v>
      </c>
      <c r="AN878">
        <v>47180</v>
      </c>
      <c r="AO878">
        <v>1261354</v>
      </c>
      <c r="AP878">
        <v>3.7404249718952808E-2</v>
      </c>
      <c r="AQ878">
        <v>63876</v>
      </c>
      <c r="AR878">
        <v>555979</v>
      </c>
      <c r="AS878">
        <v>0.11488923142780573</v>
      </c>
      <c r="AT878">
        <v>91535</v>
      </c>
      <c r="AU878">
        <v>98119</v>
      </c>
      <c r="AV878">
        <v>13831324</v>
      </c>
      <c r="AW878">
        <v>13637790</v>
      </c>
      <c r="AX878">
        <f t="shared" si="41"/>
        <v>6.6179492288663041E-3</v>
      </c>
      <c r="AY878">
        <f t="shared" si="41"/>
        <v>7.1946407739083822E-3</v>
      </c>
    </row>
    <row r="879" spans="1:51" x14ac:dyDescent="0.35">
      <c r="A879" t="str">
        <f t="shared" si="39"/>
        <v>2016-Texas</v>
      </c>
      <c r="B879" t="s">
        <v>49</v>
      </c>
      <c r="C879">
        <v>2016</v>
      </c>
      <c r="D879">
        <v>191966</v>
      </c>
      <c r="E879">
        <v>27862596</v>
      </c>
      <c r="F879">
        <f t="shared" si="40"/>
        <v>6.8897384866794175E-3</v>
      </c>
      <c r="G879">
        <v>317</v>
      </c>
      <c r="H879">
        <v>3499</v>
      </c>
      <c r="I879">
        <v>24080</v>
      </c>
      <c r="J879">
        <v>164070</v>
      </c>
      <c r="K879">
        <v>313507</v>
      </c>
      <c r="L879">
        <v>1467555</v>
      </c>
      <c r="M879">
        <v>3634085</v>
      </c>
      <c r="N879">
        <v>22447449</v>
      </c>
      <c r="O879">
        <v>1.0111416969956013E-3</v>
      </c>
      <c r="P879">
        <v>2.3842377287392976E-3</v>
      </c>
      <c r="Q879">
        <v>6.6261521125675375E-3</v>
      </c>
      <c r="R879">
        <v>7.3090710663826436E-3</v>
      </c>
      <c r="S879">
        <v>976</v>
      </c>
      <c r="T879">
        <v>130675</v>
      </c>
      <c r="U879">
        <v>7.4689114214654675E-3</v>
      </c>
      <c r="V879">
        <v>1231</v>
      </c>
      <c r="W879">
        <v>1441053</v>
      </c>
      <c r="X879">
        <v>8.5423645070653196E-4</v>
      </c>
      <c r="Y879">
        <v>1917</v>
      </c>
      <c r="Z879">
        <v>1422300</v>
      </c>
      <c r="AA879">
        <v>1.3478169162623919E-3</v>
      </c>
      <c r="AB879">
        <v>2810</v>
      </c>
      <c r="AC879">
        <v>1362970</v>
      </c>
      <c r="AD879">
        <v>2.0616741380954829E-3</v>
      </c>
      <c r="AE879">
        <v>6228</v>
      </c>
      <c r="AF879">
        <v>1416698</v>
      </c>
      <c r="AG879">
        <v>4.3961380618875723E-3</v>
      </c>
      <c r="AH879">
        <v>12853</v>
      </c>
      <c r="AI879">
        <v>1236811</v>
      </c>
      <c r="AJ879">
        <v>1.0392048583009045E-2</v>
      </c>
      <c r="AK879">
        <v>17109</v>
      </c>
      <c r="AL879">
        <v>839325</v>
      </c>
      <c r="AM879">
        <v>2.0384237333571621E-2</v>
      </c>
      <c r="AN879">
        <v>18492</v>
      </c>
      <c r="AO879">
        <v>377202</v>
      </c>
      <c r="AP879">
        <v>4.9024130306838248E-2</v>
      </c>
      <c r="AQ879">
        <v>19443</v>
      </c>
      <c r="AR879">
        <v>138135</v>
      </c>
      <c r="AS879">
        <v>0.14075361059832772</v>
      </c>
      <c r="AT879">
        <v>91786</v>
      </c>
      <c r="AU879">
        <v>100180</v>
      </c>
      <c r="AV879">
        <v>14031164</v>
      </c>
      <c r="AW879">
        <v>13831432</v>
      </c>
      <c r="AX879">
        <f t="shared" si="41"/>
        <v>6.5415812971753445E-3</v>
      </c>
      <c r="AY879">
        <f t="shared" si="41"/>
        <v>7.2429232200975288E-3</v>
      </c>
    </row>
    <row r="880" spans="1:51" x14ac:dyDescent="0.35">
      <c r="A880" t="str">
        <f t="shared" si="39"/>
        <v>2017-Texas</v>
      </c>
      <c r="B880" t="s">
        <v>49</v>
      </c>
      <c r="C880">
        <v>2017</v>
      </c>
      <c r="D880">
        <v>198106</v>
      </c>
      <c r="E880">
        <v>28304596</v>
      </c>
      <c r="F880">
        <f t="shared" si="40"/>
        <v>6.9990753445129551E-3</v>
      </c>
      <c r="G880">
        <v>314</v>
      </c>
      <c r="H880">
        <v>3902</v>
      </c>
      <c r="I880">
        <v>24931</v>
      </c>
      <c r="J880">
        <v>168959</v>
      </c>
      <c r="K880">
        <v>318447</v>
      </c>
      <c r="L880">
        <v>1540052</v>
      </c>
      <c r="M880">
        <v>3717259</v>
      </c>
      <c r="N880">
        <v>22728838</v>
      </c>
      <c r="O880">
        <v>9.8603535282166263E-4</v>
      </c>
      <c r="P880">
        <v>2.5336806809120732E-3</v>
      </c>
      <c r="Q880">
        <v>6.7068234954841726E-3</v>
      </c>
      <c r="R880">
        <v>7.4336840273136707E-3</v>
      </c>
      <c r="S880">
        <v>110</v>
      </c>
      <c r="T880">
        <v>18376</v>
      </c>
      <c r="U880">
        <v>5.9860687853722245E-3</v>
      </c>
      <c r="V880">
        <v>118</v>
      </c>
      <c r="W880">
        <v>176451</v>
      </c>
      <c r="X880">
        <v>6.6874089690622325E-4</v>
      </c>
      <c r="Y880">
        <v>183</v>
      </c>
      <c r="Z880">
        <v>207903</v>
      </c>
      <c r="AA880">
        <v>8.8021817866986048E-4</v>
      </c>
      <c r="AB880">
        <v>276</v>
      </c>
      <c r="AC880">
        <v>177228</v>
      </c>
      <c r="AD880">
        <v>1.5573159997291624E-3</v>
      </c>
      <c r="AE880">
        <v>574</v>
      </c>
      <c r="AF880">
        <v>178271</v>
      </c>
      <c r="AG880">
        <v>3.2198170201547084E-3</v>
      </c>
      <c r="AH880">
        <v>1377</v>
      </c>
      <c r="AI880">
        <v>184406</v>
      </c>
      <c r="AJ880">
        <v>7.4672190709629835E-3</v>
      </c>
      <c r="AK880">
        <v>1886</v>
      </c>
      <c r="AL880">
        <v>139010</v>
      </c>
      <c r="AM880">
        <v>1.3567369254010503E-2</v>
      </c>
      <c r="AN880">
        <v>2246</v>
      </c>
      <c r="AO880">
        <v>66000</v>
      </c>
      <c r="AP880">
        <v>3.4030303030303029E-2</v>
      </c>
      <c r="AQ880">
        <v>4103</v>
      </c>
      <c r="AR880">
        <v>38952</v>
      </c>
      <c r="AS880">
        <v>0.10533477100020538</v>
      </c>
      <c r="AT880">
        <v>94467</v>
      </c>
      <c r="AU880">
        <v>103639</v>
      </c>
      <c r="AV880">
        <v>14242803</v>
      </c>
      <c r="AW880">
        <v>14061793</v>
      </c>
      <c r="AX880">
        <f t="shared" si="41"/>
        <v>6.6326129765327795E-3</v>
      </c>
      <c r="AY880">
        <f t="shared" si="41"/>
        <v>7.3702549881085573E-3</v>
      </c>
    </row>
    <row r="881" spans="1:51" x14ac:dyDescent="0.35">
      <c r="A881" t="str">
        <f t="shared" si="39"/>
        <v>2018-Texas</v>
      </c>
      <c r="B881" t="s">
        <v>49</v>
      </c>
      <c r="C881">
        <v>2018</v>
      </c>
      <c r="D881">
        <v>202211</v>
      </c>
      <c r="E881">
        <v>28701845</v>
      </c>
      <c r="F881">
        <f t="shared" si="40"/>
        <v>7.0452265350885983E-3</v>
      </c>
      <c r="G881">
        <v>348</v>
      </c>
      <c r="H881">
        <v>4087</v>
      </c>
      <c r="I881">
        <v>25474</v>
      </c>
      <c r="J881">
        <v>172302</v>
      </c>
      <c r="K881">
        <v>322926</v>
      </c>
      <c r="L881">
        <v>1614008</v>
      </c>
      <c r="M881">
        <v>3803248</v>
      </c>
      <c r="N881">
        <v>22961663</v>
      </c>
      <c r="O881">
        <v>1.0776462719013025E-3</v>
      </c>
      <c r="P881">
        <v>2.5322055404929837E-3</v>
      </c>
      <c r="Q881">
        <v>6.6979592180157589E-3</v>
      </c>
      <c r="R881">
        <v>7.5038989989531677E-3</v>
      </c>
      <c r="S881">
        <v>137</v>
      </c>
      <c r="T881">
        <v>22986</v>
      </c>
      <c r="U881">
        <v>5.9601496563125378E-3</v>
      </c>
      <c r="V881">
        <v>155</v>
      </c>
      <c r="W881">
        <v>230642</v>
      </c>
      <c r="X881">
        <v>6.7203718316698603E-4</v>
      </c>
      <c r="Y881">
        <v>233</v>
      </c>
      <c r="Z881">
        <v>221561</v>
      </c>
      <c r="AA881">
        <v>1.0516291224538614E-3</v>
      </c>
      <c r="AB881">
        <v>356</v>
      </c>
      <c r="AC881">
        <v>205995</v>
      </c>
      <c r="AD881">
        <v>1.7281972863419015E-3</v>
      </c>
      <c r="AE881">
        <v>691</v>
      </c>
      <c r="AF881">
        <v>198609</v>
      </c>
      <c r="AG881">
        <v>3.4791978208439699E-3</v>
      </c>
      <c r="AH881">
        <v>1683</v>
      </c>
      <c r="AI881">
        <v>208250</v>
      </c>
      <c r="AJ881">
        <v>8.0816326530612249E-3</v>
      </c>
      <c r="AK881">
        <v>2445</v>
      </c>
      <c r="AL881">
        <v>153740</v>
      </c>
      <c r="AM881">
        <v>1.5903473396643684E-2</v>
      </c>
      <c r="AN881">
        <v>3434</v>
      </c>
      <c r="AO881">
        <v>72814</v>
      </c>
      <c r="AP881">
        <v>4.7161260197214824E-2</v>
      </c>
      <c r="AQ881">
        <v>4158</v>
      </c>
      <c r="AR881">
        <v>28435</v>
      </c>
      <c r="AS881">
        <v>0.14622823984526112</v>
      </c>
      <c r="AT881">
        <v>95697</v>
      </c>
      <c r="AU881">
        <v>106514</v>
      </c>
      <c r="AV881">
        <v>14441739</v>
      </c>
      <c r="AW881">
        <v>14260106</v>
      </c>
      <c r="AX881">
        <f t="shared" si="41"/>
        <v>6.6264180511779085E-3</v>
      </c>
      <c r="AY881">
        <f t="shared" si="41"/>
        <v>7.4693694422748331E-3</v>
      </c>
    </row>
    <row r="882" spans="1:51" x14ac:dyDescent="0.35">
      <c r="A882" t="str">
        <f t="shared" si="39"/>
        <v>1999-Utah</v>
      </c>
      <c r="B882" t="s">
        <v>50</v>
      </c>
      <c r="C882">
        <v>1999</v>
      </c>
      <c r="D882">
        <v>12058</v>
      </c>
      <c r="E882">
        <v>2203482</v>
      </c>
      <c r="F882">
        <f t="shared" si="40"/>
        <v>5.4722480147330454E-3</v>
      </c>
      <c r="G882">
        <v>138</v>
      </c>
      <c r="H882">
        <v>163</v>
      </c>
      <c r="I882">
        <v>73</v>
      </c>
      <c r="J882">
        <v>11684</v>
      </c>
      <c r="K882">
        <v>32689</v>
      </c>
      <c r="L882">
        <v>56931</v>
      </c>
      <c r="M882">
        <v>21374</v>
      </c>
      <c r="N882">
        <v>2092488</v>
      </c>
      <c r="O882">
        <v>4.2216035975404572E-3</v>
      </c>
      <c r="P882">
        <v>2.8631149988582669E-3</v>
      </c>
      <c r="Q882">
        <v>3.4153644614952744E-3</v>
      </c>
      <c r="R882">
        <v>5.5837835151264902E-3</v>
      </c>
      <c r="S882">
        <v>980</v>
      </c>
      <c r="T882">
        <v>153482</v>
      </c>
      <c r="U882">
        <v>6.3851135638055279E-3</v>
      </c>
      <c r="V882">
        <v>1398</v>
      </c>
      <c r="W882">
        <v>1728204</v>
      </c>
      <c r="X882">
        <v>8.0893227882819388E-4</v>
      </c>
      <c r="Y882">
        <v>2161</v>
      </c>
      <c r="Z882">
        <v>1774032</v>
      </c>
      <c r="AA882">
        <v>1.218129098009506E-3</v>
      </c>
      <c r="AB882">
        <v>2836</v>
      </c>
      <c r="AC882">
        <v>1646756</v>
      </c>
      <c r="AD882">
        <v>1.7221737768072501E-3</v>
      </c>
      <c r="AE882">
        <v>6256</v>
      </c>
      <c r="AF882">
        <v>1713154</v>
      </c>
      <c r="AG882">
        <v>3.6517440930587675E-3</v>
      </c>
      <c r="AH882">
        <v>13962</v>
      </c>
      <c r="AI882">
        <v>1655713</v>
      </c>
      <c r="AJ882">
        <v>8.4326208708876485E-3</v>
      </c>
      <c r="AK882">
        <v>19317</v>
      </c>
      <c r="AL882">
        <v>1072843</v>
      </c>
      <c r="AM882">
        <v>1.8005430431106882E-2</v>
      </c>
      <c r="AN882">
        <v>24688</v>
      </c>
      <c r="AO882">
        <v>538938</v>
      </c>
      <c r="AP882">
        <v>4.580860878245735E-2</v>
      </c>
      <c r="AQ882">
        <v>35110</v>
      </c>
      <c r="AR882">
        <v>259483</v>
      </c>
      <c r="AS882">
        <v>0.13530751532855717</v>
      </c>
      <c r="AT882">
        <v>5890</v>
      </c>
      <c r="AU882">
        <v>6168</v>
      </c>
      <c r="AV882">
        <v>1100167</v>
      </c>
      <c r="AW882">
        <v>1103315</v>
      </c>
      <c r="AX882">
        <f t="shared" si="41"/>
        <v>5.3537326605869835E-3</v>
      </c>
      <c r="AY882">
        <f t="shared" si="41"/>
        <v>5.5904252185459274E-3</v>
      </c>
    </row>
    <row r="883" spans="1:51" x14ac:dyDescent="0.35">
      <c r="A883" t="str">
        <f t="shared" si="39"/>
        <v>2000-Utah</v>
      </c>
      <c r="B883" t="s">
        <v>50</v>
      </c>
      <c r="C883">
        <v>2000</v>
      </c>
      <c r="D883">
        <v>12364</v>
      </c>
      <c r="E883">
        <v>2233169</v>
      </c>
      <c r="F883">
        <f t="shared" si="40"/>
        <v>5.5365267921953067E-3</v>
      </c>
      <c r="G883">
        <v>108</v>
      </c>
      <c r="H883">
        <v>163</v>
      </c>
      <c r="I883">
        <v>77</v>
      </c>
      <c r="J883">
        <v>12016</v>
      </c>
      <c r="K883">
        <v>33733</v>
      </c>
      <c r="L883">
        <v>59348</v>
      </c>
      <c r="M883">
        <v>23063</v>
      </c>
      <c r="N883">
        <v>2117025</v>
      </c>
      <c r="O883">
        <v>3.2016126641567604E-3</v>
      </c>
      <c r="P883">
        <v>2.746512098133046E-3</v>
      </c>
      <c r="Q883">
        <v>3.3386810042058709E-3</v>
      </c>
      <c r="R883">
        <v>5.6758895147671854E-3</v>
      </c>
      <c r="S883">
        <v>620</v>
      </c>
      <c r="T883">
        <v>83679</v>
      </c>
      <c r="U883">
        <v>7.4092663631257546E-3</v>
      </c>
      <c r="V883">
        <v>816</v>
      </c>
      <c r="W883">
        <v>936397</v>
      </c>
      <c r="X883">
        <v>8.7142526086691867E-4</v>
      </c>
      <c r="Y883">
        <v>1382</v>
      </c>
      <c r="Z883">
        <v>859672</v>
      </c>
      <c r="AA883">
        <v>1.6075898714858691E-3</v>
      </c>
      <c r="AB883">
        <v>1858</v>
      </c>
      <c r="AC883">
        <v>814899</v>
      </c>
      <c r="AD883">
        <v>2.2800371579790868E-3</v>
      </c>
      <c r="AE883">
        <v>4166</v>
      </c>
      <c r="AF883">
        <v>865746</v>
      </c>
      <c r="AG883">
        <v>4.8120349386540622E-3</v>
      </c>
      <c r="AH883">
        <v>8723</v>
      </c>
      <c r="AI883">
        <v>864467</v>
      </c>
      <c r="AJ883">
        <v>1.0090610746274872E-2</v>
      </c>
      <c r="AK883">
        <v>11903</v>
      </c>
      <c r="AL883">
        <v>576378</v>
      </c>
      <c r="AM883">
        <v>2.0651378088684856E-2</v>
      </c>
      <c r="AN883">
        <v>14874</v>
      </c>
      <c r="AO883">
        <v>286716</v>
      </c>
      <c r="AP883">
        <v>5.1877118821412126E-2</v>
      </c>
      <c r="AQ883">
        <v>18904</v>
      </c>
      <c r="AR883">
        <v>128469</v>
      </c>
      <c r="AS883">
        <v>0.14714833928807727</v>
      </c>
      <c r="AT883">
        <v>6161</v>
      </c>
      <c r="AU883">
        <v>6203</v>
      </c>
      <c r="AV883">
        <v>1114138</v>
      </c>
      <c r="AW883">
        <v>1119031</v>
      </c>
      <c r="AX883">
        <f t="shared" si="41"/>
        <v>5.5298356217990952E-3</v>
      </c>
      <c r="AY883">
        <f t="shared" si="41"/>
        <v>5.5431887052280054E-3</v>
      </c>
    </row>
    <row r="884" spans="1:51" x14ac:dyDescent="0.35">
      <c r="A884" t="str">
        <f t="shared" si="39"/>
        <v>2001-Utah</v>
      </c>
      <c r="B884" t="s">
        <v>50</v>
      </c>
      <c r="C884">
        <v>2001</v>
      </c>
      <c r="D884">
        <v>12662</v>
      </c>
      <c r="E884">
        <v>2283715</v>
      </c>
      <c r="F884">
        <f t="shared" si="40"/>
        <v>5.5444746826990229E-3</v>
      </c>
      <c r="G884">
        <v>118</v>
      </c>
      <c r="H884">
        <v>181</v>
      </c>
      <c r="I884">
        <v>90</v>
      </c>
      <c r="J884">
        <v>12273</v>
      </c>
      <c r="K884">
        <v>34428</v>
      </c>
      <c r="L884">
        <v>63224</v>
      </c>
      <c r="M884">
        <v>25050</v>
      </c>
      <c r="N884">
        <v>2161013</v>
      </c>
      <c r="O884">
        <v>3.4274427791332637E-3</v>
      </c>
      <c r="P884">
        <v>2.8628368973807414E-3</v>
      </c>
      <c r="Q884">
        <v>3.592814371257485E-3</v>
      </c>
      <c r="R884">
        <v>5.6792809668428645E-3</v>
      </c>
      <c r="S884">
        <v>240</v>
      </c>
      <c r="T884">
        <v>39600</v>
      </c>
      <c r="U884">
        <v>6.0606060606060606E-3</v>
      </c>
      <c r="V884">
        <v>268</v>
      </c>
      <c r="W884">
        <v>445808</v>
      </c>
      <c r="X884">
        <v>6.0115565445214084E-4</v>
      </c>
      <c r="Y884">
        <v>409</v>
      </c>
      <c r="Z884">
        <v>394373</v>
      </c>
      <c r="AA884">
        <v>1.0370892530675274E-3</v>
      </c>
      <c r="AB884">
        <v>628</v>
      </c>
      <c r="AC884">
        <v>367535</v>
      </c>
      <c r="AD884">
        <v>1.7086808059096413E-3</v>
      </c>
      <c r="AE884">
        <v>1460</v>
      </c>
      <c r="AF884">
        <v>389744</v>
      </c>
      <c r="AG884">
        <v>3.7460486883698018E-3</v>
      </c>
      <c r="AH884">
        <v>3404</v>
      </c>
      <c r="AI884">
        <v>415998</v>
      </c>
      <c r="AJ884">
        <v>8.1827316477483068E-3</v>
      </c>
      <c r="AK884">
        <v>4908</v>
      </c>
      <c r="AL884">
        <v>281046</v>
      </c>
      <c r="AM884">
        <v>1.7463333404496063E-2</v>
      </c>
      <c r="AN884">
        <v>6933</v>
      </c>
      <c r="AO884">
        <v>154469</v>
      </c>
      <c r="AP884">
        <v>4.4882792016521116E-2</v>
      </c>
      <c r="AQ884">
        <v>11184</v>
      </c>
      <c r="AR884">
        <v>78700</v>
      </c>
      <c r="AS884">
        <v>0.14210927573062263</v>
      </c>
      <c r="AT884">
        <v>6322</v>
      </c>
      <c r="AU884">
        <v>6340</v>
      </c>
      <c r="AV884">
        <v>1139182</v>
      </c>
      <c r="AW884">
        <v>1144533</v>
      </c>
      <c r="AX884">
        <f t="shared" si="41"/>
        <v>5.5495961137026388E-3</v>
      </c>
      <c r="AY884">
        <f t="shared" si="41"/>
        <v>5.5393771957645607E-3</v>
      </c>
    </row>
    <row r="885" spans="1:51" x14ac:dyDescent="0.35">
      <c r="A885" t="str">
        <f t="shared" si="39"/>
        <v>2002-Utah</v>
      </c>
      <c r="B885" t="s">
        <v>50</v>
      </c>
      <c r="C885">
        <v>2002</v>
      </c>
      <c r="D885">
        <v>13116</v>
      </c>
      <c r="E885">
        <v>2324815</v>
      </c>
      <c r="F885">
        <f t="shared" si="40"/>
        <v>5.6417392351649489E-3</v>
      </c>
      <c r="G885">
        <v>140</v>
      </c>
      <c r="H885">
        <v>172</v>
      </c>
      <c r="I885">
        <v>95</v>
      </c>
      <c r="J885">
        <v>12709</v>
      </c>
      <c r="K885">
        <v>35334</v>
      </c>
      <c r="L885">
        <v>66002</v>
      </c>
      <c r="M885">
        <v>26645</v>
      </c>
      <c r="N885">
        <v>2196834</v>
      </c>
      <c r="O885">
        <v>3.9621893926529688E-3</v>
      </c>
      <c r="P885">
        <v>2.6059816369200933E-3</v>
      </c>
      <c r="Q885">
        <v>3.5653968849690375E-3</v>
      </c>
      <c r="R885">
        <v>5.7851435292789535E-3</v>
      </c>
      <c r="S885">
        <v>225</v>
      </c>
      <c r="T885">
        <v>38202</v>
      </c>
      <c r="U885">
        <v>5.8897439924611274E-3</v>
      </c>
      <c r="V885">
        <v>292</v>
      </c>
      <c r="W885">
        <v>417031</v>
      </c>
      <c r="X885">
        <v>7.0018775582630552E-4</v>
      </c>
      <c r="Y885">
        <v>450</v>
      </c>
      <c r="Z885">
        <v>384606</v>
      </c>
      <c r="AA885">
        <v>1.1700285486965882E-3</v>
      </c>
      <c r="AB885">
        <v>618</v>
      </c>
      <c r="AC885">
        <v>347089</v>
      </c>
      <c r="AD885">
        <v>1.7805231511226227E-3</v>
      </c>
      <c r="AE885">
        <v>1426</v>
      </c>
      <c r="AF885">
        <v>354323</v>
      </c>
      <c r="AG885">
        <v>4.0245764457853429E-3</v>
      </c>
      <c r="AH885">
        <v>3369</v>
      </c>
      <c r="AI885">
        <v>372194</v>
      </c>
      <c r="AJ885">
        <v>9.051731086476408E-3</v>
      </c>
      <c r="AK885">
        <v>4603</v>
      </c>
      <c r="AL885">
        <v>244996</v>
      </c>
      <c r="AM885">
        <v>1.8788061845907689E-2</v>
      </c>
      <c r="AN885">
        <v>6214</v>
      </c>
      <c r="AO885">
        <v>127193</v>
      </c>
      <c r="AP885">
        <v>4.8854889813118647E-2</v>
      </c>
      <c r="AQ885">
        <v>8946</v>
      </c>
      <c r="AR885">
        <v>64804</v>
      </c>
      <c r="AS885">
        <v>0.13804703413369546</v>
      </c>
      <c r="AT885">
        <v>6483</v>
      </c>
      <c r="AU885">
        <v>6633</v>
      </c>
      <c r="AV885">
        <v>1158853</v>
      </c>
      <c r="AW885">
        <v>1165962</v>
      </c>
      <c r="AX885">
        <f t="shared" si="41"/>
        <v>5.5943247331628771E-3</v>
      </c>
      <c r="AY885">
        <f t="shared" si="41"/>
        <v>5.688864645674559E-3</v>
      </c>
    </row>
    <row r="886" spans="1:51" x14ac:dyDescent="0.35">
      <c r="A886" t="str">
        <f t="shared" si="39"/>
        <v>2003-Utah</v>
      </c>
      <c r="B886" t="s">
        <v>50</v>
      </c>
      <c r="C886">
        <v>2003</v>
      </c>
      <c r="D886">
        <v>13412</v>
      </c>
      <c r="E886">
        <v>2360137</v>
      </c>
      <c r="F886">
        <f t="shared" si="40"/>
        <v>5.6827209606899942E-3</v>
      </c>
      <c r="G886">
        <v>148</v>
      </c>
      <c r="H886">
        <v>153</v>
      </c>
      <c r="I886">
        <v>102</v>
      </c>
      <c r="J886">
        <v>13009</v>
      </c>
      <c r="K886">
        <v>35962</v>
      </c>
      <c r="L886">
        <v>68652</v>
      </c>
      <c r="M886">
        <v>27680</v>
      </c>
      <c r="N886">
        <v>2227843</v>
      </c>
      <c r="O886">
        <v>4.1154552027139754E-3</v>
      </c>
      <c r="P886">
        <v>2.2286313581541687E-3</v>
      </c>
      <c r="Q886">
        <v>3.6849710982658958E-3</v>
      </c>
      <c r="R886">
        <v>5.8392804160795888E-3</v>
      </c>
      <c r="S886">
        <v>370</v>
      </c>
      <c r="T886">
        <v>54810</v>
      </c>
      <c r="U886">
        <v>6.7505929574895093E-3</v>
      </c>
      <c r="V886">
        <v>560</v>
      </c>
      <c r="W886">
        <v>593651</v>
      </c>
      <c r="X886">
        <v>9.4331518013108715E-4</v>
      </c>
      <c r="Y886">
        <v>1047</v>
      </c>
      <c r="Z886">
        <v>575311</v>
      </c>
      <c r="AA886">
        <v>1.8198852446763576E-3</v>
      </c>
      <c r="AB886">
        <v>1761</v>
      </c>
      <c r="AC886">
        <v>553030</v>
      </c>
      <c r="AD886">
        <v>3.184275717411352E-3</v>
      </c>
      <c r="AE886">
        <v>3645</v>
      </c>
      <c r="AF886">
        <v>596852</v>
      </c>
      <c r="AG886">
        <v>6.1070416116558212E-3</v>
      </c>
      <c r="AH886">
        <v>7220</v>
      </c>
      <c r="AI886">
        <v>590470</v>
      </c>
      <c r="AJ886">
        <v>1.2227547546869442E-2</v>
      </c>
      <c r="AK886">
        <v>9953</v>
      </c>
      <c r="AL886">
        <v>411687</v>
      </c>
      <c r="AM886">
        <v>2.4176133810394792E-2</v>
      </c>
      <c r="AN886">
        <v>11296</v>
      </c>
      <c r="AO886">
        <v>200941</v>
      </c>
      <c r="AP886">
        <v>5.6215506044062682E-2</v>
      </c>
      <c r="AQ886">
        <v>11808</v>
      </c>
      <c r="AR886">
        <v>78089</v>
      </c>
      <c r="AS886">
        <v>0.15121207852578469</v>
      </c>
      <c r="AT886">
        <v>6721</v>
      </c>
      <c r="AU886">
        <v>6691</v>
      </c>
      <c r="AV886">
        <v>1175867</v>
      </c>
      <c r="AW886">
        <v>1184270</v>
      </c>
      <c r="AX886">
        <f t="shared" si="41"/>
        <v>5.7157824822024941E-3</v>
      </c>
      <c r="AY886">
        <f t="shared" si="41"/>
        <v>5.6498940275443946E-3</v>
      </c>
    </row>
    <row r="887" spans="1:51" x14ac:dyDescent="0.35">
      <c r="A887" t="str">
        <f t="shared" si="39"/>
        <v>2004-Utah</v>
      </c>
      <c r="B887" t="s">
        <v>50</v>
      </c>
      <c r="C887">
        <v>2004</v>
      </c>
      <c r="D887">
        <v>13331</v>
      </c>
      <c r="E887">
        <v>2401580</v>
      </c>
      <c r="F887">
        <f t="shared" si="40"/>
        <v>5.5509289717602574E-3</v>
      </c>
      <c r="G887">
        <v>115</v>
      </c>
      <c r="H887">
        <v>147</v>
      </c>
      <c r="I887">
        <v>78</v>
      </c>
      <c r="J887">
        <v>12991</v>
      </c>
      <c r="K887">
        <v>36748</v>
      </c>
      <c r="L887">
        <v>71531</v>
      </c>
      <c r="M887">
        <v>29165</v>
      </c>
      <c r="N887">
        <v>2264136</v>
      </c>
      <c r="O887">
        <v>3.1294220093610538E-3</v>
      </c>
      <c r="P887">
        <v>2.0550530539206776E-3</v>
      </c>
      <c r="Q887">
        <v>2.6744385393451054E-3</v>
      </c>
      <c r="R887">
        <v>5.7377295356816019E-3</v>
      </c>
      <c r="S887">
        <v>503</v>
      </c>
      <c r="T887">
        <v>62380</v>
      </c>
      <c r="U887">
        <v>8.0634818852196224E-3</v>
      </c>
      <c r="V887">
        <v>668</v>
      </c>
      <c r="W887">
        <v>629881</v>
      </c>
      <c r="X887">
        <v>1.0605177803426362E-3</v>
      </c>
      <c r="Y887">
        <v>1187</v>
      </c>
      <c r="Z887">
        <v>681658</v>
      </c>
      <c r="AA887">
        <v>1.7413424327155261E-3</v>
      </c>
      <c r="AB887">
        <v>1562</v>
      </c>
      <c r="AC887">
        <v>574245</v>
      </c>
      <c r="AD887">
        <v>2.720093339950718E-3</v>
      </c>
      <c r="AE887">
        <v>3353</v>
      </c>
      <c r="AF887">
        <v>591817</v>
      </c>
      <c r="AG887">
        <v>5.6656027116490405E-3</v>
      </c>
      <c r="AH887">
        <v>7114</v>
      </c>
      <c r="AI887">
        <v>603021</v>
      </c>
      <c r="AJ887">
        <v>1.179726742518088E-2</v>
      </c>
      <c r="AK887">
        <v>8846</v>
      </c>
      <c r="AL887">
        <v>401909</v>
      </c>
      <c r="AM887">
        <v>2.2009957477936548E-2</v>
      </c>
      <c r="AN887">
        <v>9972</v>
      </c>
      <c r="AO887">
        <v>195073</v>
      </c>
      <c r="AP887">
        <v>5.1119324560549129E-2</v>
      </c>
      <c r="AQ887">
        <v>10875</v>
      </c>
      <c r="AR887">
        <v>77461</v>
      </c>
      <c r="AS887">
        <v>0.14039323014161964</v>
      </c>
      <c r="AT887">
        <v>6572</v>
      </c>
      <c r="AU887">
        <v>6759</v>
      </c>
      <c r="AV887">
        <v>1196749</v>
      </c>
      <c r="AW887">
        <v>1204831</v>
      </c>
      <c r="AX887">
        <f t="shared" si="41"/>
        <v>5.4915441750943601E-3</v>
      </c>
      <c r="AY887">
        <f t="shared" si="41"/>
        <v>5.6099154155230067E-3</v>
      </c>
    </row>
    <row r="888" spans="1:51" x14ac:dyDescent="0.35">
      <c r="A888" t="str">
        <f t="shared" si="39"/>
        <v>2005-Utah</v>
      </c>
      <c r="B888" t="s">
        <v>50</v>
      </c>
      <c r="C888">
        <v>2005</v>
      </c>
      <c r="D888">
        <v>13432</v>
      </c>
      <c r="E888">
        <v>2457719</v>
      </c>
      <c r="F888">
        <f t="shared" si="40"/>
        <v>5.4652301585331768E-3</v>
      </c>
      <c r="G888">
        <v>120</v>
      </c>
      <c r="H888">
        <v>233</v>
      </c>
      <c r="I888">
        <v>111</v>
      </c>
      <c r="J888">
        <v>12968</v>
      </c>
      <c r="K888">
        <v>37974</v>
      </c>
      <c r="L888">
        <v>74665</v>
      </c>
      <c r="M888">
        <v>31217</v>
      </c>
      <c r="N888">
        <v>2313863</v>
      </c>
      <c r="O888">
        <v>3.1600568810238585E-3</v>
      </c>
      <c r="P888">
        <v>3.120605370655595E-3</v>
      </c>
      <c r="Q888">
        <v>3.5557548771502708E-3</v>
      </c>
      <c r="R888">
        <v>5.604480472698686E-3</v>
      </c>
      <c r="S888">
        <v>74</v>
      </c>
      <c r="T888">
        <v>12751</v>
      </c>
      <c r="U888">
        <v>5.8034663947925651E-3</v>
      </c>
      <c r="V888">
        <v>121</v>
      </c>
      <c r="W888">
        <v>157436</v>
      </c>
      <c r="X888">
        <v>7.6856627454965822E-4</v>
      </c>
      <c r="Y888">
        <v>228</v>
      </c>
      <c r="Z888">
        <v>156994</v>
      </c>
      <c r="AA888">
        <v>1.4522848006930202E-3</v>
      </c>
      <c r="AB888">
        <v>322</v>
      </c>
      <c r="AC888">
        <v>150767</v>
      </c>
      <c r="AD888">
        <v>2.1357458860360688E-3</v>
      </c>
      <c r="AE888">
        <v>777</v>
      </c>
      <c r="AF888">
        <v>190748</v>
      </c>
      <c r="AG888">
        <v>4.0734372051083106E-3</v>
      </c>
      <c r="AH888">
        <v>1686</v>
      </c>
      <c r="AI888">
        <v>210290</v>
      </c>
      <c r="AJ888">
        <v>8.0174996433496609E-3</v>
      </c>
      <c r="AK888">
        <v>2686</v>
      </c>
      <c r="AL888">
        <v>152331</v>
      </c>
      <c r="AM888">
        <v>1.7632655204784319E-2</v>
      </c>
      <c r="AN888">
        <v>3366</v>
      </c>
      <c r="AO888">
        <v>73062</v>
      </c>
      <c r="AP888">
        <v>4.6070460704607047E-2</v>
      </c>
      <c r="AQ888">
        <v>4890</v>
      </c>
      <c r="AR888">
        <v>32290</v>
      </c>
      <c r="AS888">
        <v>0.15144007432641685</v>
      </c>
      <c r="AT888">
        <v>6675</v>
      </c>
      <c r="AU888">
        <v>6757</v>
      </c>
      <c r="AV888">
        <v>1224741</v>
      </c>
      <c r="AW888">
        <v>1232978</v>
      </c>
      <c r="AX888">
        <f t="shared" si="41"/>
        <v>5.4501319054395987E-3</v>
      </c>
      <c r="AY888">
        <f t="shared" si="41"/>
        <v>5.4802275466391132E-3</v>
      </c>
    </row>
    <row r="889" spans="1:51" x14ac:dyDescent="0.35">
      <c r="A889" t="str">
        <f t="shared" si="39"/>
        <v>2006-Utah</v>
      </c>
      <c r="B889" t="s">
        <v>50</v>
      </c>
      <c r="C889">
        <v>2006</v>
      </c>
      <c r="D889">
        <v>13764</v>
      </c>
      <c r="E889">
        <v>2525507</v>
      </c>
      <c r="F889">
        <f t="shared" si="40"/>
        <v>5.4499947931247071E-3</v>
      </c>
      <c r="G889">
        <v>140</v>
      </c>
      <c r="H889">
        <v>226</v>
      </c>
      <c r="I889">
        <v>85</v>
      </c>
      <c r="J889">
        <v>13313</v>
      </c>
      <c r="K889">
        <v>39434</v>
      </c>
      <c r="L889">
        <v>78392</v>
      </c>
      <c r="M889">
        <v>33424</v>
      </c>
      <c r="N889">
        <v>2374257</v>
      </c>
      <c r="O889">
        <v>3.5502358370948926E-3</v>
      </c>
      <c r="P889">
        <v>2.882947239514236E-3</v>
      </c>
      <c r="Q889">
        <v>2.5430828147438968E-3</v>
      </c>
      <c r="R889">
        <v>5.6072278611793078E-3</v>
      </c>
      <c r="S889">
        <v>480</v>
      </c>
      <c r="T889">
        <v>72580</v>
      </c>
      <c r="U889">
        <v>6.6133921190410583E-3</v>
      </c>
      <c r="V889">
        <v>676</v>
      </c>
      <c r="W889">
        <v>778492</v>
      </c>
      <c r="X889">
        <v>8.6834546790461563E-4</v>
      </c>
      <c r="Y889">
        <v>1285</v>
      </c>
      <c r="Z889">
        <v>834450</v>
      </c>
      <c r="AA889">
        <v>1.5399364851099526E-3</v>
      </c>
      <c r="AB889">
        <v>1496</v>
      </c>
      <c r="AC889">
        <v>761384</v>
      </c>
      <c r="AD889">
        <v>1.9648429701701114E-3</v>
      </c>
      <c r="AE889">
        <v>3442</v>
      </c>
      <c r="AF889">
        <v>854746</v>
      </c>
      <c r="AG889">
        <v>4.0269272977001358E-3</v>
      </c>
      <c r="AH889">
        <v>6706</v>
      </c>
      <c r="AI889">
        <v>794068</v>
      </c>
      <c r="AJ889">
        <v>8.4451205690192783E-3</v>
      </c>
      <c r="AK889">
        <v>8979</v>
      </c>
      <c r="AL889">
        <v>516122</v>
      </c>
      <c r="AM889">
        <v>1.739704953479991E-2</v>
      </c>
      <c r="AN889">
        <v>10901</v>
      </c>
      <c r="AO889">
        <v>245157</v>
      </c>
      <c r="AP889">
        <v>4.4465383407367526E-2</v>
      </c>
      <c r="AQ889">
        <v>14694</v>
      </c>
      <c r="AR889">
        <v>114931</v>
      </c>
      <c r="AS889">
        <v>0.12785062341752879</v>
      </c>
      <c r="AT889">
        <v>6827</v>
      </c>
      <c r="AU889">
        <v>6937</v>
      </c>
      <c r="AV889">
        <v>1257991</v>
      </c>
      <c r="AW889">
        <v>1267516</v>
      </c>
      <c r="AX889">
        <f t="shared" si="41"/>
        <v>5.4269068697629791E-3</v>
      </c>
      <c r="AY889">
        <f t="shared" si="41"/>
        <v>5.4729092177140167E-3</v>
      </c>
    </row>
    <row r="890" spans="1:51" x14ac:dyDescent="0.35">
      <c r="A890" t="str">
        <f t="shared" si="39"/>
        <v>2007-Utah</v>
      </c>
      <c r="B890" t="s">
        <v>50</v>
      </c>
      <c r="C890">
        <v>2007</v>
      </c>
      <c r="D890">
        <v>14143</v>
      </c>
      <c r="E890">
        <v>2597746</v>
      </c>
      <c r="F890">
        <f t="shared" si="40"/>
        <v>5.4443352044426206E-3</v>
      </c>
      <c r="G890">
        <v>177</v>
      </c>
      <c r="H890">
        <v>224</v>
      </c>
      <c r="I890">
        <v>95</v>
      </c>
      <c r="J890">
        <v>13647</v>
      </c>
      <c r="K890">
        <v>41360</v>
      </c>
      <c r="L890">
        <v>82365</v>
      </c>
      <c r="M890">
        <v>36225</v>
      </c>
      <c r="N890">
        <v>2437796</v>
      </c>
      <c r="O890">
        <v>4.2794970986460351E-3</v>
      </c>
      <c r="P890">
        <v>2.7196017725975839E-3</v>
      </c>
      <c r="Q890">
        <v>2.6224982746721878E-3</v>
      </c>
      <c r="R890">
        <v>5.5980894217563734E-3</v>
      </c>
      <c r="S890">
        <v>279</v>
      </c>
      <c r="T890">
        <v>71857</v>
      </c>
      <c r="U890">
        <v>3.8827114964443271E-3</v>
      </c>
      <c r="V890">
        <v>528</v>
      </c>
      <c r="W890">
        <v>954938</v>
      </c>
      <c r="X890">
        <v>5.5291547723517126E-4</v>
      </c>
      <c r="Y890">
        <v>1274</v>
      </c>
      <c r="Z890">
        <v>952329</v>
      </c>
      <c r="AA890">
        <v>1.3377729755158145E-3</v>
      </c>
      <c r="AB890">
        <v>1470</v>
      </c>
      <c r="AC890">
        <v>825013</v>
      </c>
      <c r="AD890">
        <v>1.7817901051256162E-3</v>
      </c>
      <c r="AE890">
        <v>3121</v>
      </c>
      <c r="AF890">
        <v>961116</v>
      </c>
      <c r="AG890">
        <v>3.2472667191057064E-3</v>
      </c>
      <c r="AH890">
        <v>6160</v>
      </c>
      <c r="AI890">
        <v>917004</v>
      </c>
      <c r="AJ890">
        <v>6.717527949714505E-3</v>
      </c>
      <c r="AK890">
        <v>9332</v>
      </c>
      <c r="AL890">
        <v>612531</v>
      </c>
      <c r="AM890">
        <v>1.5235147282341628E-2</v>
      </c>
      <c r="AN890">
        <v>12866</v>
      </c>
      <c r="AO890">
        <v>302627</v>
      </c>
      <c r="AP890">
        <v>4.2514382391524878E-2</v>
      </c>
      <c r="AQ890">
        <v>21814</v>
      </c>
      <c r="AR890">
        <v>158806</v>
      </c>
      <c r="AS890">
        <v>0.13736256816493081</v>
      </c>
      <c r="AT890">
        <v>6951</v>
      </c>
      <c r="AU890">
        <v>7192</v>
      </c>
      <c r="AV890">
        <v>1292672</v>
      </c>
      <c r="AW890">
        <v>1305074</v>
      </c>
      <c r="AX890">
        <f t="shared" si="41"/>
        <v>5.3772341320922866E-3</v>
      </c>
      <c r="AY890">
        <f t="shared" si="41"/>
        <v>5.5107986213808564E-3</v>
      </c>
    </row>
    <row r="891" spans="1:51" x14ac:dyDescent="0.35">
      <c r="A891" t="str">
        <f t="shared" si="39"/>
        <v>2008-Utah</v>
      </c>
      <c r="B891" t="s">
        <v>50</v>
      </c>
      <c r="C891">
        <v>2008</v>
      </c>
      <c r="D891">
        <v>14040</v>
      </c>
      <c r="E891">
        <v>2663029</v>
      </c>
      <c r="F891">
        <f t="shared" si="40"/>
        <v>5.2721919288148946E-3</v>
      </c>
      <c r="G891">
        <v>147</v>
      </c>
      <c r="H891">
        <v>245</v>
      </c>
      <c r="I891">
        <v>106</v>
      </c>
      <c r="J891">
        <v>13542</v>
      </c>
      <c r="K891">
        <v>43023</v>
      </c>
      <c r="L891">
        <v>86772</v>
      </c>
      <c r="M891">
        <v>38231</v>
      </c>
      <c r="N891">
        <v>2495003</v>
      </c>
      <c r="O891">
        <v>3.4167770727285404E-3</v>
      </c>
      <c r="P891">
        <v>2.8234914488544692E-3</v>
      </c>
      <c r="Q891">
        <v>2.7726190787580761E-3</v>
      </c>
      <c r="R891">
        <v>5.4276487843902396E-3</v>
      </c>
      <c r="S891">
        <v>730</v>
      </c>
      <c r="T891">
        <v>113865</v>
      </c>
      <c r="U891">
        <v>6.4111008650595E-3</v>
      </c>
      <c r="V891">
        <v>1052</v>
      </c>
      <c r="W891">
        <v>1375225</v>
      </c>
      <c r="X891">
        <v>7.6496573288007417E-4</v>
      </c>
      <c r="Y891">
        <v>1885</v>
      </c>
      <c r="Z891">
        <v>1251709</v>
      </c>
      <c r="AA891">
        <v>1.5059410773590348E-3</v>
      </c>
      <c r="AB891">
        <v>2528</v>
      </c>
      <c r="AC891">
        <v>1157262</v>
      </c>
      <c r="AD891">
        <v>2.1844664388876505E-3</v>
      </c>
      <c r="AE891">
        <v>5835</v>
      </c>
      <c r="AF891">
        <v>1348094</v>
      </c>
      <c r="AG891">
        <v>4.328333187448353E-3</v>
      </c>
      <c r="AH891">
        <v>13146</v>
      </c>
      <c r="AI891">
        <v>1392778</v>
      </c>
      <c r="AJ891">
        <v>9.4386901573689421E-3</v>
      </c>
      <c r="AK891">
        <v>18112</v>
      </c>
      <c r="AL891">
        <v>940935</v>
      </c>
      <c r="AM891">
        <v>1.9248938555798224E-2</v>
      </c>
      <c r="AN891">
        <v>22035</v>
      </c>
      <c r="AO891">
        <v>457531</v>
      </c>
      <c r="AP891">
        <v>4.8160671080210958E-2</v>
      </c>
      <c r="AQ891">
        <v>30582</v>
      </c>
      <c r="AR891">
        <v>213289</v>
      </c>
      <c r="AS891">
        <v>0.14338292176342896</v>
      </c>
      <c r="AT891">
        <v>6917</v>
      </c>
      <c r="AU891">
        <v>7123</v>
      </c>
      <c r="AV891">
        <v>1325631</v>
      </c>
      <c r="AW891">
        <v>1337398</v>
      </c>
      <c r="AX891">
        <f t="shared" si="41"/>
        <v>5.2178924602698639E-3</v>
      </c>
      <c r="AY891">
        <f t="shared" si="41"/>
        <v>5.3260136473959139E-3</v>
      </c>
    </row>
    <row r="892" spans="1:51" x14ac:dyDescent="0.35">
      <c r="A892" t="str">
        <f t="shared" si="39"/>
        <v>2009-Utah</v>
      </c>
      <c r="B892" t="s">
        <v>50</v>
      </c>
      <c r="C892">
        <v>2009</v>
      </c>
      <c r="D892">
        <v>14138</v>
      </c>
      <c r="E892">
        <v>2723421</v>
      </c>
      <c r="F892">
        <f t="shared" si="40"/>
        <v>5.1912649568318673E-3</v>
      </c>
      <c r="G892">
        <v>144</v>
      </c>
      <c r="H892">
        <v>232</v>
      </c>
      <c r="I892">
        <v>108</v>
      </c>
      <c r="J892">
        <v>13654</v>
      </c>
      <c r="K892">
        <v>44616</v>
      </c>
      <c r="L892">
        <v>91122</v>
      </c>
      <c r="M892">
        <v>40659</v>
      </c>
      <c r="N892">
        <v>2547024</v>
      </c>
      <c r="O892">
        <v>3.2275416890801506E-3</v>
      </c>
      <c r="P892">
        <v>2.5460371809222799E-3</v>
      </c>
      <c r="Q892">
        <v>2.6562384711871908E-3</v>
      </c>
      <c r="R892">
        <v>5.3607661333383589E-3</v>
      </c>
      <c r="S892">
        <v>356</v>
      </c>
      <c r="T892">
        <v>69937</v>
      </c>
      <c r="U892">
        <v>5.0902955517108254E-3</v>
      </c>
      <c r="V892">
        <v>397</v>
      </c>
      <c r="W892">
        <v>722877</v>
      </c>
      <c r="X892">
        <v>5.4919439960048532E-4</v>
      </c>
      <c r="Y892">
        <v>673</v>
      </c>
      <c r="Z892">
        <v>748412</v>
      </c>
      <c r="AA892">
        <v>8.9923731848233328E-4</v>
      </c>
      <c r="AB892">
        <v>930</v>
      </c>
      <c r="AC892">
        <v>676706</v>
      </c>
      <c r="AD892">
        <v>1.3743043507815802E-3</v>
      </c>
      <c r="AE892">
        <v>2137</v>
      </c>
      <c r="AF892">
        <v>727418</v>
      </c>
      <c r="AG892">
        <v>2.9377881768116818E-3</v>
      </c>
      <c r="AH892">
        <v>4973</v>
      </c>
      <c r="AI892">
        <v>739313</v>
      </c>
      <c r="AJ892">
        <v>6.7265150213779547E-3</v>
      </c>
      <c r="AK892">
        <v>7075</v>
      </c>
      <c r="AL892">
        <v>472248</v>
      </c>
      <c r="AM892">
        <v>1.4981535125611966E-2</v>
      </c>
      <c r="AN892">
        <v>9895</v>
      </c>
      <c r="AO892">
        <v>240616</v>
      </c>
      <c r="AP892">
        <v>4.1123616052132862E-2</v>
      </c>
      <c r="AQ892">
        <v>16490</v>
      </c>
      <c r="AR892">
        <v>119364</v>
      </c>
      <c r="AS892">
        <v>0.13814885560135384</v>
      </c>
      <c r="AT892">
        <v>6919</v>
      </c>
      <c r="AU892">
        <v>7219</v>
      </c>
      <c r="AV892">
        <v>1355509</v>
      </c>
      <c r="AW892">
        <v>1367912</v>
      </c>
      <c r="AX892">
        <f t="shared" si="41"/>
        <v>5.1043556331975661E-3</v>
      </c>
      <c r="AY892">
        <f t="shared" si="41"/>
        <v>5.2773862646135128E-3</v>
      </c>
    </row>
    <row r="893" spans="1:51" x14ac:dyDescent="0.35">
      <c r="A893" t="str">
        <f t="shared" si="39"/>
        <v>2010-Utah</v>
      </c>
      <c r="B893" t="s">
        <v>50</v>
      </c>
      <c r="C893">
        <v>2010</v>
      </c>
      <c r="D893">
        <v>14776</v>
      </c>
      <c r="E893">
        <v>2763885</v>
      </c>
      <c r="F893">
        <f t="shared" si="40"/>
        <v>5.3460979744092106E-3</v>
      </c>
      <c r="G893">
        <v>163</v>
      </c>
      <c r="H893">
        <v>262</v>
      </c>
      <c r="I893">
        <v>114</v>
      </c>
      <c r="J893">
        <v>14237</v>
      </c>
      <c r="K893">
        <v>46034</v>
      </c>
      <c r="L893">
        <v>93935</v>
      </c>
      <c r="M893">
        <v>42194</v>
      </c>
      <c r="N893">
        <v>2581722</v>
      </c>
      <c r="O893">
        <v>3.5408611026632487E-3</v>
      </c>
      <c r="P893">
        <v>2.7891627189013681E-3</v>
      </c>
      <c r="Q893">
        <v>2.7018059439730766E-3</v>
      </c>
      <c r="R893">
        <v>5.5145364218145872E-3</v>
      </c>
      <c r="S893">
        <v>325</v>
      </c>
      <c r="T893">
        <v>37310</v>
      </c>
      <c r="U893">
        <v>8.7108013937282226E-3</v>
      </c>
      <c r="V893">
        <v>431</v>
      </c>
      <c r="W893">
        <v>421466</v>
      </c>
      <c r="X893">
        <v>1.0226210417922205E-3</v>
      </c>
      <c r="Y893">
        <v>699</v>
      </c>
      <c r="Z893">
        <v>394253</v>
      </c>
      <c r="AA893">
        <v>1.7729731923409587E-3</v>
      </c>
      <c r="AB893">
        <v>1120</v>
      </c>
      <c r="AC893">
        <v>365535</v>
      </c>
      <c r="AD893">
        <v>3.0640020791442681E-3</v>
      </c>
      <c r="AE893">
        <v>2448</v>
      </c>
      <c r="AF893">
        <v>379963</v>
      </c>
      <c r="AG893">
        <v>6.4427325818566545E-3</v>
      </c>
      <c r="AH893">
        <v>5082</v>
      </c>
      <c r="AI893">
        <v>380829</v>
      </c>
      <c r="AJ893">
        <v>1.3344571973247836E-2</v>
      </c>
      <c r="AK893">
        <v>6479</v>
      </c>
      <c r="AL893">
        <v>266051</v>
      </c>
      <c r="AM893">
        <v>2.4352473773825319E-2</v>
      </c>
      <c r="AN893">
        <v>7411</v>
      </c>
      <c r="AO893">
        <v>133926</v>
      </c>
      <c r="AP893">
        <v>5.5336529128025926E-2</v>
      </c>
      <c r="AQ893">
        <v>7596</v>
      </c>
      <c r="AR893">
        <v>50964</v>
      </c>
      <c r="AS893">
        <v>0.14904638568401224</v>
      </c>
      <c r="AT893">
        <v>7135</v>
      </c>
      <c r="AU893">
        <v>7641</v>
      </c>
      <c r="AV893">
        <v>1375568</v>
      </c>
      <c r="AW893">
        <v>1388317</v>
      </c>
      <c r="AX893">
        <f t="shared" si="41"/>
        <v>5.1869482279320251E-3</v>
      </c>
      <c r="AY893">
        <f t="shared" si="41"/>
        <v>5.5037862390217799E-3</v>
      </c>
    </row>
    <row r="894" spans="1:51" x14ac:dyDescent="0.35">
      <c r="A894" t="str">
        <f t="shared" si="39"/>
        <v>2011-Utah</v>
      </c>
      <c r="B894" t="s">
        <v>50</v>
      </c>
      <c r="C894">
        <v>2011</v>
      </c>
      <c r="D894">
        <v>15266</v>
      </c>
      <c r="E894">
        <v>2817222</v>
      </c>
      <c r="F894">
        <f t="shared" si="40"/>
        <v>5.4188132848600502E-3</v>
      </c>
      <c r="G894">
        <v>172</v>
      </c>
      <c r="H894">
        <v>278</v>
      </c>
      <c r="I894">
        <v>120</v>
      </c>
      <c r="J894">
        <v>14696</v>
      </c>
      <c r="K894">
        <v>47656</v>
      </c>
      <c r="L894">
        <v>98908</v>
      </c>
      <c r="M894">
        <v>45028</v>
      </c>
      <c r="N894">
        <v>2625630</v>
      </c>
      <c r="O894">
        <v>3.6091992613731744E-3</v>
      </c>
      <c r="P894">
        <v>2.8106927649937316E-3</v>
      </c>
      <c r="Q894">
        <v>2.6650084391933908E-3</v>
      </c>
      <c r="R894">
        <v>5.5971328785853298E-3</v>
      </c>
      <c r="S894">
        <v>488</v>
      </c>
      <c r="T894">
        <v>74205</v>
      </c>
      <c r="U894">
        <v>6.5763762549693417E-3</v>
      </c>
      <c r="V894">
        <v>797</v>
      </c>
      <c r="W894">
        <v>817824</v>
      </c>
      <c r="X894">
        <v>9.7453730876080917E-4</v>
      </c>
      <c r="Y894">
        <v>1291</v>
      </c>
      <c r="Z894">
        <v>812868</v>
      </c>
      <c r="AA894">
        <v>1.5882037427971086E-3</v>
      </c>
      <c r="AB894">
        <v>1737</v>
      </c>
      <c r="AC894">
        <v>731038</v>
      </c>
      <c r="AD894">
        <v>2.3760734736087592E-3</v>
      </c>
      <c r="AE894">
        <v>3723</v>
      </c>
      <c r="AF894">
        <v>789759</v>
      </c>
      <c r="AG894">
        <v>4.7140963255879326E-3</v>
      </c>
      <c r="AH894">
        <v>8128</v>
      </c>
      <c r="AI894">
        <v>815760</v>
      </c>
      <c r="AJ894">
        <v>9.9637148180837503E-3</v>
      </c>
      <c r="AK894">
        <v>11257</v>
      </c>
      <c r="AL894">
        <v>559973</v>
      </c>
      <c r="AM894">
        <v>2.0102754954256723E-2</v>
      </c>
      <c r="AN894">
        <v>14352</v>
      </c>
      <c r="AO894">
        <v>289751</v>
      </c>
      <c r="AP894">
        <v>4.9532184530855804E-2</v>
      </c>
      <c r="AQ894">
        <v>17900</v>
      </c>
      <c r="AR894">
        <v>128297</v>
      </c>
      <c r="AS894">
        <v>0.13952001995370117</v>
      </c>
      <c r="AT894">
        <v>7538</v>
      </c>
      <c r="AU894">
        <v>7728</v>
      </c>
      <c r="AV894">
        <v>1401715</v>
      </c>
      <c r="AW894">
        <v>1415507</v>
      </c>
      <c r="AX894">
        <f t="shared" si="41"/>
        <v>5.3776980341938268E-3</v>
      </c>
      <c r="AY894">
        <f t="shared" si="41"/>
        <v>5.4595279288622385E-3</v>
      </c>
    </row>
    <row r="895" spans="1:51" x14ac:dyDescent="0.35">
      <c r="A895" t="str">
        <f t="shared" si="39"/>
        <v>2012-Utah</v>
      </c>
      <c r="B895" t="s">
        <v>50</v>
      </c>
      <c r="C895">
        <v>2012</v>
      </c>
      <c r="D895">
        <v>15676</v>
      </c>
      <c r="E895">
        <v>2855287</v>
      </c>
      <c r="F895">
        <f t="shared" si="40"/>
        <v>5.4901661374145575E-3</v>
      </c>
      <c r="G895">
        <v>182</v>
      </c>
      <c r="H895">
        <v>285</v>
      </c>
      <c r="I895">
        <v>109</v>
      </c>
      <c r="J895">
        <v>15100</v>
      </c>
      <c r="K895">
        <v>47743</v>
      </c>
      <c r="L895">
        <v>102724</v>
      </c>
      <c r="M895">
        <v>46356</v>
      </c>
      <c r="N895">
        <v>2658464</v>
      </c>
      <c r="O895">
        <v>3.8120771631443354E-3</v>
      </c>
      <c r="P895">
        <v>2.7744246719364511E-3</v>
      </c>
      <c r="Q895">
        <v>2.3513676762447148E-3</v>
      </c>
      <c r="R895">
        <v>5.6799715926188956E-3</v>
      </c>
      <c r="S895">
        <v>72</v>
      </c>
      <c r="T895">
        <v>12644</v>
      </c>
      <c r="U895">
        <v>5.6944005061689337E-3</v>
      </c>
      <c r="V895">
        <v>126</v>
      </c>
      <c r="W895">
        <v>137049</v>
      </c>
      <c r="X895">
        <v>9.1937920014009591E-4</v>
      </c>
      <c r="Y895">
        <v>200</v>
      </c>
      <c r="Z895">
        <v>132974</v>
      </c>
      <c r="AA895">
        <v>1.5040534239776197E-3</v>
      </c>
      <c r="AB895">
        <v>281</v>
      </c>
      <c r="AC895">
        <v>119445</v>
      </c>
      <c r="AD895">
        <v>2.3525471974548957E-3</v>
      </c>
      <c r="AE895">
        <v>524</v>
      </c>
      <c r="AF895">
        <v>125674</v>
      </c>
      <c r="AG895">
        <v>4.1695179591641866E-3</v>
      </c>
      <c r="AH895">
        <v>1279</v>
      </c>
      <c r="AI895">
        <v>152474</v>
      </c>
      <c r="AJ895">
        <v>8.3883153849180839E-3</v>
      </c>
      <c r="AK895">
        <v>1830</v>
      </c>
      <c r="AL895">
        <v>110127</v>
      </c>
      <c r="AM895">
        <v>1.6617178348633851E-2</v>
      </c>
      <c r="AN895">
        <v>2339</v>
      </c>
      <c r="AO895">
        <v>52138</v>
      </c>
      <c r="AP895">
        <v>4.4861713145882082E-2</v>
      </c>
      <c r="AQ895">
        <v>3208</v>
      </c>
      <c r="AR895">
        <v>22775</v>
      </c>
      <c r="AS895">
        <v>0.14085620197585072</v>
      </c>
      <c r="AT895">
        <v>7676</v>
      </c>
      <c r="AU895">
        <v>8000</v>
      </c>
      <c r="AV895">
        <v>1419427</v>
      </c>
      <c r="AW895">
        <v>1435860</v>
      </c>
      <c r="AX895">
        <f t="shared" si="41"/>
        <v>5.4078159708107571E-3</v>
      </c>
      <c r="AY895">
        <f t="shared" si="41"/>
        <v>5.5715738303177189E-3</v>
      </c>
    </row>
    <row r="896" spans="1:51" x14ac:dyDescent="0.35">
      <c r="A896" t="str">
        <f t="shared" si="39"/>
        <v>2013-Utah</v>
      </c>
      <c r="B896" t="s">
        <v>50</v>
      </c>
      <c r="C896">
        <v>2013</v>
      </c>
      <c r="D896">
        <v>16366</v>
      </c>
      <c r="E896">
        <v>2900872</v>
      </c>
      <c r="F896">
        <f t="shared" si="40"/>
        <v>5.6417518594408852E-3</v>
      </c>
      <c r="G896">
        <v>181</v>
      </c>
      <c r="H896">
        <v>329</v>
      </c>
      <c r="I896">
        <v>132</v>
      </c>
      <c r="J896">
        <v>15724</v>
      </c>
      <c r="K896">
        <v>48912</v>
      </c>
      <c r="L896">
        <v>106448</v>
      </c>
      <c r="M896">
        <v>48253</v>
      </c>
      <c r="N896">
        <v>2697259</v>
      </c>
      <c r="O896">
        <v>3.7005233889434086E-3</v>
      </c>
      <c r="P896">
        <v>3.0907109574627987E-3</v>
      </c>
      <c r="Q896">
        <v>2.7355812073860692E-3</v>
      </c>
      <c r="R896">
        <v>5.8296218494404877E-3</v>
      </c>
      <c r="S896">
        <v>164</v>
      </c>
      <c r="T896">
        <v>26640</v>
      </c>
      <c r="U896">
        <v>6.156156156156156E-3</v>
      </c>
      <c r="V896">
        <v>151</v>
      </c>
      <c r="W896">
        <v>269442</v>
      </c>
      <c r="X896">
        <v>5.6041745533361544E-4</v>
      </c>
      <c r="Y896">
        <v>234</v>
      </c>
      <c r="Z896">
        <v>252946</v>
      </c>
      <c r="AA896">
        <v>9.2509863765388657E-4</v>
      </c>
      <c r="AB896">
        <v>347</v>
      </c>
      <c r="AC896">
        <v>230528</v>
      </c>
      <c r="AD896">
        <v>1.5052401443642421E-3</v>
      </c>
      <c r="AE896">
        <v>782</v>
      </c>
      <c r="AF896">
        <v>229683</v>
      </c>
      <c r="AG896">
        <v>3.404692554520796E-3</v>
      </c>
      <c r="AH896">
        <v>1911</v>
      </c>
      <c r="AI896">
        <v>241172</v>
      </c>
      <c r="AJ896">
        <v>7.9238054168808986E-3</v>
      </c>
      <c r="AK896">
        <v>2720</v>
      </c>
      <c r="AL896">
        <v>159561</v>
      </c>
      <c r="AM896">
        <v>1.7046772080896961E-2</v>
      </c>
      <c r="AN896">
        <v>3907</v>
      </c>
      <c r="AO896">
        <v>84361</v>
      </c>
      <c r="AP896">
        <v>4.6312869690970947E-2</v>
      </c>
      <c r="AQ896">
        <v>5938</v>
      </c>
      <c r="AR896">
        <v>42822</v>
      </c>
      <c r="AS896">
        <v>0.13866704030638458</v>
      </c>
      <c r="AT896">
        <v>8001</v>
      </c>
      <c r="AU896">
        <v>8365</v>
      </c>
      <c r="AV896">
        <v>1441891</v>
      </c>
      <c r="AW896">
        <v>1458981</v>
      </c>
      <c r="AX896">
        <f t="shared" si="41"/>
        <v>5.54896313244205E-3</v>
      </c>
      <c r="AY896">
        <f t="shared" si="41"/>
        <v>5.7334536913092081E-3</v>
      </c>
    </row>
    <row r="897" spans="1:51" x14ac:dyDescent="0.35">
      <c r="A897" t="str">
        <f t="shared" si="39"/>
        <v>2014-Utah</v>
      </c>
      <c r="B897" t="s">
        <v>50</v>
      </c>
      <c r="C897">
        <v>2014</v>
      </c>
      <c r="D897">
        <v>16719</v>
      </c>
      <c r="E897">
        <v>2942902</v>
      </c>
      <c r="F897">
        <f t="shared" si="40"/>
        <v>5.6811269964137439E-3</v>
      </c>
      <c r="G897">
        <v>211</v>
      </c>
      <c r="H897">
        <v>349</v>
      </c>
      <c r="I897">
        <v>125</v>
      </c>
      <c r="J897">
        <v>16034</v>
      </c>
      <c r="K897">
        <v>50490</v>
      </c>
      <c r="L897">
        <v>111790</v>
      </c>
      <c r="M897">
        <v>50205</v>
      </c>
      <c r="N897">
        <v>2730417</v>
      </c>
      <c r="O897">
        <v>4.1790453555159441E-3</v>
      </c>
      <c r="P897">
        <v>3.1219250380177116E-3</v>
      </c>
      <c r="Q897">
        <v>2.4897918534010559E-3</v>
      </c>
      <c r="R897">
        <v>5.8723630859315624E-3</v>
      </c>
      <c r="S897">
        <v>207</v>
      </c>
      <c r="T897">
        <v>36972</v>
      </c>
      <c r="U897">
        <v>5.598831548198637E-3</v>
      </c>
      <c r="V897">
        <v>302</v>
      </c>
      <c r="W897">
        <v>363591</v>
      </c>
      <c r="X897">
        <v>8.306036178013207E-4</v>
      </c>
      <c r="Y897">
        <v>507</v>
      </c>
      <c r="Z897">
        <v>428127</v>
      </c>
      <c r="AA897">
        <v>1.1842280444821279E-3</v>
      </c>
      <c r="AB897">
        <v>770</v>
      </c>
      <c r="AC897">
        <v>387758</v>
      </c>
      <c r="AD897">
        <v>1.9857746326316932E-3</v>
      </c>
      <c r="AE897">
        <v>1771</v>
      </c>
      <c r="AF897">
        <v>392859</v>
      </c>
      <c r="AG897">
        <v>4.5079786895552854E-3</v>
      </c>
      <c r="AH897">
        <v>3505</v>
      </c>
      <c r="AI897">
        <v>362520</v>
      </c>
      <c r="AJ897">
        <v>9.6684320865055729E-3</v>
      </c>
      <c r="AK897">
        <v>5380</v>
      </c>
      <c r="AL897">
        <v>275598</v>
      </c>
      <c r="AM897">
        <v>1.9521186655926386E-2</v>
      </c>
      <c r="AN897">
        <v>5920</v>
      </c>
      <c r="AO897">
        <v>124007</v>
      </c>
      <c r="AP897">
        <v>4.7739240526744456E-2</v>
      </c>
      <c r="AQ897">
        <v>5435</v>
      </c>
      <c r="AR897">
        <v>41537</v>
      </c>
      <c r="AS897">
        <v>0.13084719647543155</v>
      </c>
      <c r="AT897">
        <v>8190</v>
      </c>
      <c r="AU897">
        <v>8529</v>
      </c>
      <c r="AV897">
        <v>1463152</v>
      </c>
      <c r="AW897">
        <v>1479750</v>
      </c>
      <c r="AX897">
        <f t="shared" si="41"/>
        <v>5.5975045654860188E-3</v>
      </c>
      <c r="AY897">
        <f t="shared" si="41"/>
        <v>5.7638114546376077E-3</v>
      </c>
    </row>
    <row r="898" spans="1:51" x14ac:dyDescent="0.35">
      <c r="A898" t="str">
        <f t="shared" si="39"/>
        <v>2015-Utah</v>
      </c>
      <c r="B898" t="s">
        <v>50</v>
      </c>
      <c r="C898">
        <v>2015</v>
      </c>
      <c r="D898">
        <v>17334</v>
      </c>
      <c r="E898">
        <v>2995919</v>
      </c>
      <c r="F898">
        <f t="shared" si="40"/>
        <v>5.785870712792969E-3</v>
      </c>
      <c r="G898">
        <v>190</v>
      </c>
      <c r="H898">
        <v>336</v>
      </c>
      <c r="I898">
        <v>114</v>
      </c>
      <c r="J898">
        <v>16694</v>
      </c>
      <c r="K898">
        <v>52088</v>
      </c>
      <c r="L898">
        <v>117854</v>
      </c>
      <c r="M898">
        <v>51263</v>
      </c>
      <c r="N898">
        <v>2774714</v>
      </c>
      <c r="O898">
        <v>3.647673168484104E-3</v>
      </c>
      <c r="P898">
        <v>2.8509851171788824E-3</v>
      </c>
      <c r="Q898">
        <v>2.2238261514152509E-3</v>
      </c>
      <c r="R898">
        <v>6.0164759322942837E-3</v>
      </c>
      <c r="S898">
        <v>45</v>
      </c>
      <c r="T898">
        <v>12479</v>
      </c>
      <c r="U898">
        <v>3.6060581777386008E-3</v>
      </c>
      <c r="V898">
        <v>144</v>
      </c>
      <c r="W898">
        <v>176761</v>
      </c>
      <c r="X898">
        <v>8.1465934227572829E-4</v>
      </c>
      <c r="Y898">
        <v>290</v>
      </c>
      <c r="Z898">
        <v>160604</v>
      </c>
      <c r="AA898">
        <v>1.8056835446190629E-3</v>
      </c>
      <c r="AB898">
        <v>350</v>
      </c>
      <c r="AC898">
        <v>152181</v>
      </c>
      <c r="AD898">
        <v>2.2998928907025187E-3</v>
      </c>
      <c r="AE898">
        <v>676</v>
      </c>
      <c r="AF898">
        <v>200946</v>
      </c>
      <c r="AG898">
        <v>3.3640878644013816E-3</v>
      </c>
      <c r="AH898">
        <v>1510</v>
      </c>
      <c r="AI898">
        <v>206156</v>
      </c>
      <c r="AJ898">
        <v>7.3245503405188301E-3</v>
      </c>
      <c r="AK898">
        <v>2128</v>
      </c>
      <c r="AL898">
        <v>135668</v>
      </c>
      <c r="AM898">
        <v>1.5685349529734351E-2</v>
      </c>
      <c r="AN898">
        <v>2835</v>
      </c>
      <c r="AO898">
        <v>61820</v>
      </c>
      <c r="AP898">
        <v>4.5858945325137498E-2</v>
      </c>
      <c r="AQ898">
        <v>4197</v>
      </c>
      <c r="AR898">
        <v>29316</v>
      </c>
      <c r="AS898">
        <v>0.14316414244781006</v>
      </c>
      <c r="AT898">
        <v>8462</v>
      </c>
      <c r="AU898">
        <v>8872</v>
      </c>
      <c r="AV898">
        <v>1488819</v>
      </c>
      <c r="AW898">
        <v>1507100</v>
      </c>
      <c r="AX898">
        <f t="shared" si="41"/>
        <v>5.6836996303781719E-3</v>
      </c>
      <c r="AY898">
        <f t="shared" si="41"/>
        <v>5.8868024683166346E-3</v>
      </c>
    </row>
    <row r="899" spans="1:51" x14ac:dyDescent="0.35">
      <c r="A899" t="str">
        <f t="shared" ref="A899:A962" si="42">CONCATENATE(C899,"-",B899)</f>
        <v>2016-Utah</v>
      </c>
      <c r="B899" t="s">
        <v>50</v>
      </c>
      <c r="C899">
        <v>2016</v>
      </c>
      <c r="D899">
        <v>17913</v>
      </c>
      <c r="E899">
        <v>3051217</v>
      </c>
      <c r="F899">
        <f t="shared" ref="F899:F962" si="43">IFERROR(D899/E899,0)</f>
        <v>5.8707722197405164E-3</v>
      </c>
      <c r="G899">
        <v>194</v>
      </c>
      <c r="H899">
        <v>357</v>
      </c>
      <c r="I899">
        <v>151</v>
      </c>
      <c r="J899">
        <v>17211</v>
      </c>
      <c r="K899">
        <v>53720</v>
      </c>
      <c r="L899">
        <v>122084</v>
      </c>
      <c r="M899">
        <v>53098</v>
      </c>
      <c r="N899">
        <v>2822315</v>
      </c>
      <c r="O899">
        <v>3.6113179448994787E-3</v>
      </c>
      <c r="P899">
        <v>2.924216113495626E-3</v>
      </c>
      <c r="Q899">
        <v>2.8437982598214623E-3</v>
      </c>
      <c r="R899">
        <v>6.0981853549302613E-3</v>
      </c>
      <c r="S899">
        <v>421</v>
      </c>
      <c r="T899">
        <v>102267</v>
      </c>
      <c r="U899">
        <v>4.1166749782432259E-3</v>
      </c>
      <c r="V899">
        <v>720</v>
      </c>
      <c r="W899">
        <v>1140296</v>
      </c>
      <c r="X899">
        <v>6.3141500101727976E-4</v>
      </c>
      <c r="Y899">
        <v>1511</v>
      </c>
      <c r="Z899">
        <v>1162064</v>
      </c>
      <c r="AA899">
        <v>1.30027261837558E-3</v>
      </c>
      <c r="AB899">
        <v>1784</v>
      </c>
      <c r="AC899">
        <v>1146197</v>
      </c>
      <c r="AD899">
        <v>1.5564514651495336E-3</v>
      </c>
      <c r="AE899">
        <v>4284</v>
      </c>
      <c r="AF899">
        <v>1296291</v>
      </c>
      <c r="AG899">
        <v>3.304813502523739E-3</v>
      </c>
      <c r="AH899">
        <v>8582</v>
      </c>
      <c r="AI899">
        <v>1195810</v>
      </c>
      <c r="AJ899">
        <v>7.176725399519991E-3</v>
      </c>
      <c r="AK899">
        <v>12466</v>
      </c>
      <c r="AL899">
        <v>776619</v>
      </c>
      <c r="AM899">
        <v>1.6051628919714817E-2</v>
      </c>
      <c r="AN899">
        <v>16758</v>
      </c>
      <c r="AO899">
        <v>397267</v>
      </c>
      <c r="AP899">
        <v>4.2183216828984037E-2</v>
      </c>
      <c r="AQ899">
        <v>26445</v>
      </c>
      <c r="AR899">
        <v>198726</v>
      </c>
      <c r="AS899">
        <v>0.13307267292654207</v>
      </c>
      <c r="AT899">
        <v>8535</v>
      </c>
      <c r="AU899">
        <v>9378</v>
      </c>
      <c r="AV899">
        <v>1515323</v>
      </c>
      <c r="AW899">
        <v>1535894</v>
      </c>
      <c r="AX899">
        <f t="shared" ref="AX899:AY962" si="44">IFERROR(AT899/AV899,0)</f>
        <v>5.6324625178922252E-3</v>
      </c>
      <c r="AY899">
        <f t="shared" si="44"/>
        <v>6.1058901200213038E-3</v>
      </c>
    </row>
    <row r="900" spans="1:51" x14ac:dyDescent="0.35">
      <c r="A900" t="str">
        <f t="shared" si="42"/>
        <v>2017-Utah</v>
      </c>
      <c r="B900" t="s">
        <v>50</v>
      </c>
      <c r="C900">
        <v>2017</v>
      </c>
      <c r="D900">
        <v>18035</v>
      </c>
      <c r="E900">
        <v>3101833</v>
      </c>
      <c r="F900">
        <f t="shared" si="43"/>
        <v>5.8143039937997949E-3</v>
      </c>
      <c r="G900">
        <v>202</v>
      </c>
      <c r="H900">
        <v>370</v>
      </c>
      <c r="I900">
        <v>172</v>
      </c>
      <c r="J900">
        <v>17291</v>
      </c>
      <c r="K900">
        <v>53958</v>
      </c>
      <c r="L900">
        <v>126054</v>
      </c>
      <c r="M900">
        <v>55468</v>
      </c>
      <c r="N900">
        <v>2866353</v>
      </c>
      <c r="O900">
        <v>3.7436524704399718E-3</v>
      </c>
      <c r="P900">
        <v>2.9352499722341218E-3</v>
      </c>
      <c r="Q900">
        <v>3.1008869979087042E-3</v>
      </c>
      <c r="R900">
        <v>6.0324042433015056E-3</v>
      </c>
      <c r="S900">
        <v>154</v>
      </c>
      <c r="T900">
        <v>25075</v>
      </c>
      <c r="U900">
        <v>6.1415752741774679E-3</v>
      </c>
      <c r="V900">
        <v>284</v>
      </c>
      <c r="W900">
        <v>284468</v>
      </c>
      <c r="X900">
        <v>9.9835482374115896E-4</v>
      </c>
      <c r="Y900">
        <v>600</v>
      </c>
      <c r="Z900">
        <v>279900</v>
      </c>
      <c r="AA900">
        <v>2.1436227224008574E-3</v>
      </c>
      <c r="AB900">
        <v>727</v>
      </c>
      <c r="AC900">
        <v>242692</v>
      </c>
      <c r="AD900">
        <v>2.9955663969146078E-3</v>
      </c>
      <c r="AE900">
        <v>1310</v>
      </c>
      <c r="AF900">
        <v>251742</v>
      </c>
      <c r="AG900">
        <v>5.2037403373294882E-3</v>
      </c>
      <c r="AH900">
        <v>2587</v>
      </c>
      <c r="AI900">
        <v>273230</v>
      </c>
      <c r="AJ900">
        <v>9.4682135929436747E-3</v>
      </c>
      <c r="AK900">
        <v>3421</v>
      </c>
      <c r="AL900">
        <v>203298</v>
      </c>
      <c r="AM900">
        <v>1.6827514289368316E-2</v>
      </c>
      <c r="AN900">
        <v>4228</v>
      </c>
      <c r="AO900">
        <v>99532</v>
      </c>
      <c r="AP900">
        <v>4.2478800787686372E-2</v>
      </c>
      <c r="AQ900">
        <v>4967</v>
      </c>
      <c r="AR900">
        <v>39596</v>
      </c>
      <c r="AS900">
        <v>0.12544196383473077</v>
      </c>
      <c r="AT900">
        <v>8569</v>
      </c>
      <c r="AU900">
        <v>9466</v>
      </c>
      <c r="AV900">
        <v>1540145</v>
      </c>
      <c r="AW900">
        <v>1561688</v>
      </c>
      <c r="AX900">
        <f t="shared" si="44"/>
        <v>5.5637618535917073E-3</v>
      </c>
      <c r="AY900">
        <f t="shared" si="44"/>
        <v>6.0613899831464414E-3</v>
      </c>
    </row>
    <row r="901" spans="1:51" x14ac:dyDescent="0.35">
      <c r="A901" t="str">
        <f t="shared" si="42"/>
        <v>2018-Utah</v>
      </c>
      <c r="B901" t="s">
        <v>50</v>
      </c>
      <c r="C901">
        <v>2018</v>
      </c>
      <c r="D901">
        <v>18354</v>
      </c>
      <c r="E901">
        <v>3161105</v>
      </c>
      <c r="F901">
        <f t="shared" si="43"/>
        <v>5.8061975163748118E-3</v>
      </c>
      <c r="G901">
        <v>255</v>
      </c>
      <c r="H901">
        <v>396</v>
      </c>
      <c r="I901">
        <v>173</v>
      </c>
      <c r="J901">
        <v>17530</v>
      </c>
      <c r="K901">
        <v>55230</v>
      </c>
      <c r="L901">
        <v>133800</v>
      </c>
      <c r="M901">
        <v>58537</v>
      </c>
      <c r="N901">
        <v>2913538</v>
      </c>
      <c r="O901">
        <v>4.617055947854427E-3</v>
      </c>
      <c r="P901">
        <v>2.9596412556053813E-3</v>
      </c>
      <c r="Q901">
        <v>2.9553957326135605E-3</v>
      </c>
      <c r="R901">
        <v>6.0167397850997657E-3</v>
      </c>
      <c r="S901">
        <v>1047</v>
      </c>
      <c r="T901">
        <v>233692</v>
      </c>
      <c r="U901">
        <v>4.4802560635366206E-3</v>
      </c>
      <c r="V901">
        <v>1444</v>
      </c>
      <c r="W901">
        <v>2629279</v>
      </c>
      <c r="X901">
        <v>5.4919998980709165E-4</v>
      </c>
      <c r="Y901">
        <v>2883</v>
      </c>
      <c r="Z901">
        <v>2890773</v>
      </c>
      <c r="AA901">
        <v>9.9731109983385068E-4</v>
      </c>
      <c r="AB901">
        <v>3700</v>
      </c>
      <c r="AC901">
        <v>2462561</v>
      </c>
      <c r="AD901">
        <v>1.5025008517555504E-3</v>
      </c>
      <c r="AE901">
        <v>8910</v>
      </c>
      <c r="AF901">
        <v>2706129</v>
      </c>
      <c r="AG901">
        <v>3.2925259660570505E-3</v>
      </c>
      <c r="AH901">
        <v>18707</v>
      </c>
      <c r="AI901">
        <v>2567707</v>
      </c>
      <c r="AJ901">
        <v>7.2854885701522801E-3</v>
      </c>
      <c r="AK901">
        <v>27053</v>
      </c>
      <c r="AL901">
        <v>1713040</v>
      </c>
      <c r="AM901">
        <v>1.5792392471862888E-2</v>
      </c>
      <c r="AN901">
        <v>35501</v>
      </c>
      <c r="AO901">
        <v>881069</v>
      </c>
      <c r="AP901">
        <v>4.0293098497393508E-2</v>
      </c>
      <c r="AQ901">
        <v>54688</v>
      </c>
      <c r="AR901">
        <v>438400</v>
      </c>
      <c r="AS901">
        <v>0.12474452554744525</v>
      </c>
      <c r="AT901">
        <v>8749</v>
      </c>
      <c r="AU901">
        <v>9605</v>
      </c>
      <c r="AV901">
        <v>1568962</v>
      </c>
      <c r="AW901">
        <v>1592143</v>
      </c>
      <c r="AX901">
        <f t="shared" si="44"/>
        <v>5.5762982149981958E-3</v>
      </c>
      <c r="AY901">
        <f t="shared" si="44"/>
        <v>6.0327495708614115E-3</v>
      </c>
    </row>
    <row r="902" spans="1:51" x14ac:dyDescent="0.35">
      <c r="A902" t="str">
        <f t="shared" si="42"/>
        <v>1999-Vermont</v>
      </c>
      <c r="B902" t="s">
        <v>51</v>
      </c>
      <c r="C902">
        <v>1999</v>
      </c>
      <c r="D902">
        <v>4993</v>
      </c>
      <c r="E902">
        <v>604683</v>
      </c>
      <c r="F902">
        <f t="shared" si="43"/>
        <v>8.2572190718111799E-3</v>
      </c>
      <c r="I902">
        <v>12</v>
      </c>
      <c r="J902">
        <v>4971</v>
      </c>
      <c r="M902">
        <v>3535</v>
      </c>
      <c r="N902">
        <v>593357</v>
      </c>
      <c r="O902">
        <v>0</v>
      </c>
      <c r="P902">
        <v>0</v>
      </c>
      <c r="Q902">
        <v>3.3946251768033945E-3</v>
      </c>
      <c r="R902">
        <v>8.3777557187325671E-3</v>
      </c>
      <c r="S902">
        <v>870</v>
      </c>
      <c r="T902">
        <v>120842</v>
      </c>
      <c r="U902">
        <v>7.1994836232435744E-3</v>
      </c>
      <c r="V902">
        <v>1106</v>
      </c>
      <c r="W902">
        <v>1365771</v>
      </c>
      <c r="X902">
        <v>8.0979900730063822E-4</v>
      </c>
      <c r="Y902">
        <v>1867</v>
      </c>
      <c r="Z902">
        <v>1335454</v>
      </c>
      <c r="AA902">
        <v>1.3980264389488518E-3</v>
      </c>
      <c r="AB902">
        <v>2664</v>
      </c>
      <c r="AC902">
        <v>1290237</v>
      </c>
      <c r="AD902">
        <v>2.0647369436777893E-3</v>
      </c>
      <c r="AE902">
        <v>6093</v>
      </c>
      <c r="AF902">
        <v>1385750</v>
      </c>
      <c r="AG902">
        <v>4.396896987191052E-3</v>
      </c>
      <c r="AH902">
        <v>12699</v>
      </c>
      <c r="AI902">
        <v>1300928</v>
      </c>
      <c r="AJ902">
        <v>9.761493333989275E-3</v>
      </c>
      <c r="AK902">
        <v>18402</v>
      </c>
      <c r="AL902">
        <v>941813</v>
      </c>
      <c r="AM902">
        <v>1.9538910590531242E-2</v>
      </c>
      <c r="AN902">
        <v>21365</v>
      </c>
      <c r="AO902">
        <v>449842</v>
      </c>
      <c r="AP902">
        <v>4.7494453608155754E-2</v>
      </c>
      <c r="AQ902">
        <v>25069</v>
      </c>
      <c r="AR902">
        <v>177810</v>
      </c>
      <c r="AS902">
        <v>0.14098757100275575</v>
      </c>
      <c r="AT902">
        <v>2568</v>
      </c>
      <c r="AU902">
        <v>2425</v>
      </c>
      <c r="AV902">
        <v>308398</v>
      </c>
      <c r="AW902">
        <v>296285</v>
      </c>
      <c r="AX902">
        <f t="shared" si="44"/>
        <v>8.326902249690335E-3</v>
      </c>
      <c r="AY902">
        <f t="shared" si="44"/>
        <v>8.1846870411934457E-3</v>
      </c>
    </row>
    <row r="903" spans="1:51" x14ac:dyDescent="0.35">
      <c r="A903" t="str">
        <f t="shared" si="42"/>
        <v>2000-Vermont</v>
      </c>
      <c r="B903" t="s">
        <v>51</v>
      </c>
      <c r="C903">
        <v>2000</v>
      </c>
      <c r="D903">
        <v>5127</v>
      </c>
      <c r="E903">
        <v>608827</v>
      </c>
      <c r="F903">
        <f t="shared" si="43"/>
        <v>8.4211114158866153E-3</v>
      </c>
      <c r="H903">
        <v>13</v>
      </c>
      <c r="J903">
        <v>5099</v>
      </c>
      <c r="L903">
        <v>5736</v>
      </c>
      <c r="N903">
        <v>595963</v>
      </c>
      <c r="O903">
        <v>0</v>
      </c>
      <c r="P903">
        <v>2.2663877266387725E-3</v>
      </c>
      <c r="Q903">
        <v>0</v>
      </c>
      <c r="R903">
        <v>8.5559002824000824E-3</v>
      </c>
      <c r="S903">
        <v>74</v>
      </c>
      <c r="T903">
        <v>11505</v>
      </c>
      <c r="U903">
        <v>6.4319860930030425E-3</v>
      </c>
      <c r="V903">
        <v>83</v>
      </c>
      <c r="W903">
        <v>116920</v>
      </c>
      <c r="X903">
        <v>7.098871022921656E-4</v>
      </c>
      <c r="Y903">
        <v>135</v>
      </c>
      <c r="Z903">
        <v>113553</v>
      </c>
      <c r="AA903">
        <v>1.188872156614092E-3</v>
      </c>
      <c r="AB903">
        <v>174</v>
      </c>
      <c r="AC903">
        <v>86414</v>
      </c>
      <c r="AD903">
        <v>2.0135626171685142E-3</v>
      </c>
      <c r="AE903">
        <v>323</v>
      </c>
      <c r="AF903">
        <v>85555</v>
      </c>
      <c r="AG903">
        <v>3.7753491905791596E-3</v>
      </c>
      <c r="AH903">
        <v>716</v>
      </c>
      <c r="AI903">
        <v>95008</v>
      </c>
      <c r="AJ903">
        <v>7.5362074772650726E-3</v>
      </c>
      <c r="AK903">
        <v>1015</v>
      </c>
      <c r="AL903">
        <v>59210</v>
      </c>
      <c r="AM903">
        <v>1.7142374598885322E-2</v>
      </c>
      <c r="AN903">
        <v>1378</v>
      </c>
      <c r="AO903">
        <v>32642</v>
      </c>
      <c r="AP903">
        <v>4.2215550517737885E-2</v>
      </c>
      <c r="AQ903">
        <v>2322</v>
      </c>
      <c r="AR903">
        <v>18147</v>
      </c>
      <c r="AS903">
        <v>0.12795503388989915</v>
      </c>
      <c r="AT903">
        <v>2696</v>
      </c>
      <c r="AU903">
        <v>2431</v>
      </c>
      <c r="AV903">
        <v>310490</v>
      </c>
      <c r="AW903">
        <v>298337</v>
      </c>
      <c r="AX903">
        <f t="shared" si="44"/>
        <v>8.6830493735708079E-3</v>
      </c>
      <c r="AY903">
        <f t="shared" si="44"/>
        <v>8.1485032027539331E-3</v>
      </c>
    </row>
    <row r="904" spans="1:51" x14ac:dyDescent="0.35">
      <c r="A904" t="str">
        <f t="shared" si="42"/>
        <v>2001-Vermont</v>
      </c>
      <c r="B904" t="s">
        <v>51</v>
      </c>
      <c r="C904">
        <v>2001</v>
      </c>
      <c r="D904">
        <v>5201</v>
      </c>
      <c r="E904">
        <v>612223</v>
      </c>
      <c r="F904">
        <f t="shared" si="43"/>
        <v>8.4952705141753907E-3</v>
      </c>
      <c r="J904">
        <v>5179</v>
      </c>
      <c r="N904">
        <v>598383</v>
      </c>
      <c r="O904">
        <v>0</v>
      </c>
      <c r="P904">
        <v>0</v>
      </c>
      <c r="Q904">
        <v>0</v>
      </c>
      <c r="R904">
        <v>8.6549918697556589E-3</v>
      </c>
      <c r="S904">
        <v>1023</v>
      </c>
      <c r="T904">
        <v>137896</v>
      </c>
      <c r="U904">
        <v>7.418634333120613E-3</v>
      </c>
      <c r="V904">
        <v>1289</v>
      </c>
      <c r="W904">
        <v>1539256</v>
      </c>
      <c r="X904">
        <v>8.3741755757326915E-4</v>
      </c>
      <c r="Y904">
        <v>2701</v>
      </c>
      <c r="Z904">
        <v>1506910</v>
      </c>
      <c r="AA904">
        <v>1.7924096329575091E-3</v>
      </c>
      <c r="AB904">
        <v>3523</v>
      </c>
      <c r="AC904">
        <v>1380120</v>
      </c>
      <c r="AD904">
        <v>2.5526765788482161E-3</v>
      </c>
      <c r="AE904">
        <v>7536</v>
      </c>
      <c r="AF904">
        <v>1547688</v>
      </c>
      <c r="AG904">
        <v>4.8691984430970581E-3</v>
      </c>
      <c r="AH904">
        <v>16162</v>
      </c>
      <c r="AI904">
        <v>1605369</v>
      </c>
      <c r="AJ904">
        <v>1.0067467354857357E-2</v>
      </c>
      <c r="AK904">
        <v>21986</v>
      </c>
      <c r="AL904">
        <v>1081030</v>
      </c>
      <c r="AM904">
        <v>2.033801097101838E-2</v>
      </c>
      <c r="AN904">
        <v>27894</v>
      </c>
      <c r="AO904">
        <v>551452</v>
      </c>
      <c r="AP904">
        <v>5.0582824978420607E-2</v>
      </c>
      <c r="AQ904">
        <v>37088</v>
      </c>
      <c r="AR904">
        <v>254147</v>
      </c>
      <c r="AS904">
        <v>0.14593129173273736</v>
      </c>
      <c r="AT904">
        <v>2760</v>
      </c>
      <c r="AU904">
        <v>2441</v>
      </c>
      <c r="AV904">
        <v>311779</v>
      </c>
      <c r="AW904">
        <v>300444</v>
      </c>
      <c r="AX904">
        <f t="shared" si="44"/>
        <v>8.8524243133758212E-3</v>
      </c>
      <c r="AY904">
        <f t="shared" si="44"/>
        <v>8.1246421962162668E-3</v>
      </c>
    </row>
    <row r="905" spans="1:51" x14ac:dyDescent="0.35">
      <c r="A905" t="str">
        <f t="shared" si="42"/>
        <v>2002-Vermont</v>
      </c>
      <c r="B905" t="s">
        <v>51</v>
      </c>
      <c r="C905">
        <v>2002</v>
      </c>
      <c r="D905">
        <v>5075</v>
      </c>
      <c r="E905">
        <v>615442</v>
      </c>
      <c r="F905">
        <f t="shared" si="43"/>
        <v>8.2461060506107808E-3</v>
      </c>
      <c r="I905">
        <v>16</v>
      </c>
      <c r="J905">
        <v>5049</v>
      </c>
      <c r="M905">
        <v>4945</v>
      </c>
      <c r="N905">
        <v>600887</v>
      </c>
      <c r="O905">
        <v>0</v>
      </c>
      <c r="P905">
        <v>0</v>
      </c>
      <c r="Q905">
        <v>3.2355915065722953E-3</v>
      </c>
      <c r="R905">
        <v>8.402578188577885E-3</v>
      </c>
      <c r="S905">
        <v>391</v>
      </c>
      <c r="T905">
        <v>52409</v>
      </c>
      <c r="U905">
        <v>7.4605506687782635E-3</v>
      </c>
      <c r="V905">
        <v>489</v>
      </c>
      <c r="W905">
        <v>541468</v>
      </c>
      <c r="X905">
        <v>9.031004602303368E-4</v>
      </c>
      <c r="Y905">
        <v>864</v>
      </c>
      <c r="Z905">
        <v>545460</v>
      </c>
      <c r="AA905">
        <v>1.5839841601583983E-3</v>
      </c>
      <c r="AB905">
        <v>1332</v>
      </c>
      <c r="AC905">
        <v>478784</v>
      </c>
      <c r="AD905">
        <v>2.7820478545648977E-3</v>
      </c>
      <c r="AE905">
        <v>2743</v>
      </c>
      <c r="AF905">
        <v>476602</v>
      </c>
      <c r="AG905">
        <v>5.7553262470572929E-3</v>
      </c>
      <c r="AH905">
        <v>5928</v>
      </c>
      <c r="AI905">
        <v>487868</v>
      </c>
      <c r="AJ905">
        <v>1.2150827682897833E-2</v>
      </c>
      <c r="AK905">
        <v>8009</v>
      </c>
      <c r="AL905">
        <v>341890</v>
      </c>
      <c r="AM905">
        <v>2.3425663225013892E-2</v>
      </c>
      <c r="AN905">
        <v>9449</v>
      </c>
      <c r="AO905">
        <v>177678</v>
      </c>
      <c r="AP905">
        <v>5.3180472540213193E-2</v>
      </c>
      <c r="AQ905">
        <v>9906</v>
      </c>
      <c r="AR905">
        <v>70570</v>
      </c>
      <c r="AS905">
        <v>0.1403712625761655</v>
      </c>
      <c r="AT905">
        <v>2661</v>
      </c>
      <c r="AU905">
        <v>2414</v>
      </c>
      <c r="AV905">
        <v>312959</v>
      </c>
      <c r="AW905">
        <v>302483</v>
      </c>
      <c r="AX905">
        <f t="shared" si="44"/>
        <v>8.5027112177633486E-3</v>
      </c>
      <c r="AY905">
        <f t="shared" si="44"/>
        <v>7.980613786559905E-3</v>
      </c>
    </row>
    <row r="906" spans="1:51" x14ac:dyDescent="0.35">
      <c r="A906" t="str">
        <f t="shared" si="42"/>
        <v>2003-Vermont</v>
      </c>
      <c r="B906" t="s">
        <v>51</v>
      </c>
      <c r="C906">
        <v>2003</v>
      </c>
      <c r="D906">
        <v>5120</v>
      </c>
      <c r="E906">
        <v>617858</v>
      </c>
      <c r="F906">
        <f t="shared" si="43"/>
        <v>8.2866937063208693E-3</v>
      </c>
      <c r="J906">
        <v>5101</v>
      </c>
      <c r="N906">
        <v>602530</v>
      </c>
      <c r="O906">
        <v>0</v>
      </c>
      <c r="P906">
        <v>0</v>
      </c>
      <c r="Q906">
        <v>0</v>
      </c>
      <c r="R906">
        <v>8.4659684994938013E-3</v>
      </c>
      <c r="S906">
        <v>211</v>
      </c>
      <c r="T906">
        <v>46900</v>
      </c>
      <c r="U906">
        <v>4.4989339019189762E-3</v>
      </c>
      <c r="V906">
        <v>355</v>
      </c>
      <c r="W906">
        <v>514122</v>
      </c>
      <c r="X906">
        <v>6.9049758617604378E-4</v>
      </c>
      <c r="Y906">
        <v>551</v>
      </c>
      <c r="Z906">
        <v>574842</v>
      </c>
      <c r="AA906">
        <v>9.5852425536060342E-4</v>
      </c>
      <c r="AB906">
        <v>776</v>
      </c>
      <c r="AC906">
        <v>531899</v>
      </c>
      <c r="AD906">
        <v>1.458923592636948E-3</v>
      </c>
      <c r="AE906">
        <v>1964</v>
      </c>
      <c r="AF906">
        <v>515568</v>
      </c>
      <c r="AG906">
        <v>3.8093908078080875E-3</v>
      </c>
      <c r="AH906">
        <v>4539</v>
      </c>
      <c r="AI906">
        <v>547973</v>
      </c>
      <c r="AJ906">
        <v>8.2832548318986527E-3</v>
      </c>
      <c r="AK906">
        <v>6949</v>
      </c>
      <c r="AL906">
        <v>415647</v>
      </c>
      <c r="AM906">
        <v>1.6718513546350629E-2</v>
      </c>
      <c r="AN906">
        <v>8214</v>
      </c>
      <c r="AO906">
        <v>187977</v>
      </c>
      <c r="AP906">
        <v>4.3696835251121148E-2</v>
      </c>
      <c r="AQ906">
        <v>12124</v>
      </c>
      <c r="AR906">
        <v>85254</v>
      </c>
      <c r="AS906">
        <v>0.14221033617190981</v>
      </c>
      <c r="AT906">
        <v>2736</v>
      </c>
      <c r="AU906">
        <v>2384</v>
      </c>
      <c r="AV906">
        <v>314206</v>
      </c>
      <c r="AW906">
        <v>303652</v>
      </c>
      <c r="AX906">
        <f t="shared" si="44"/>
        <v>8.7076631254654584E-3</v>
      </c>
      <c r="AY906">
        <f t="shared" si="44"/>
        <v>7.851092698220331E-3</v>
      </c>
    </row>
    <row r="907" spans="1:51" x14ac:dyDescent="0.35">
      <c r="A907" t="str">
        <f t="shared" si="42"/>
        <v>2004-Vermont</v>
      </c>
      <c r="B907" t="s">
        <v>51</v>
      </c>
      <c r="C907">
        <v>2004</v>
      </c>
      <c r="D907">
        <v>4995</v>
      </c>
      <c r="E907">
        <v>619920</v>
      </c>
      <c r="F907">
        <f t="shared" si="43"/>
        <v>8.057491289198606E-3</v>
      </c>
      <c r="I907">
        <v>10</v>
      </c>
      <c r="J907">
        <v>4978</v>
      </c>
      <c r="M907">
        <v>5862</v>
      </c>
      <c r="N907">
        <v>603896</v>
      </c>
      <c r="O907">
        <v>0</v>
      </c>
      <c r="P907">
        <v>0</v>
      </c>
      <c r="Q907">
        <v>1.7059024223814397E-3</v>
      </c>
      <c r="R907">
        <v>8.2431412031210675E-3</v>
      </c>
      <c r="S907">
        <v>857</v>
      </c>
      <c r="T907">
        <v>140495</v>
      </c>
      <c r="U907">
        <v>6.0998612050250896E-3</v>
      </c>
      <c r="V907">
        <v>1401</v>
      </c>
      <c r="W907">
        <v>1664519</v>
      </c>
      <c r="X907">
        <v>8.4168459476881914E-4</v>
      </c>
      <c r="Y907">
        <v>2830</v>
      </c>
      <c r="Z907">
        <v>1677711</v>
      </c>
      <c r="AA907">
        <v>1.6868221046413834E-3</v>
      </c>
      <c r="AB907">
        <v>3286</v>
      </c>
      <c r="AC907">
        <v>1481167</v>
      </c>
      <c r="AD907">
        <v>2.2185209365318025E-3</v>
      </c>
      <c r="AE907">
        <v>7376</v>
      </c>
      <c r="AF907">
        <v>1735172</v>
      </c>
      <c r="AG907">
        <v>4.2508754175378579E-3</v>
      </c>
      <c r="AH907">
        <v>15678</v>
      </c>
      <c r="AI907">
        <v>1804053</v>
      </c>
      <c r="AJ907">
        <v>8.6904320438479354E-3</v>
      </c>
      <c r="AK907">
        <v>22958</v>
      </c>
      <c r="AL907">
        <v>1237006</v>
      </c>
      <c r="AM907">
        <v>1.8559327925652746E-2</v>
      </c>
      <c r="AN907">
        <v>30846</v>
      </c>
      <c r="AO907">
        <v>652247</v>
      </c>
      <c r="AP907">
        <v>4.7291900154389367E-2</v>
      </c>
      <c r="AQ907">
        <v>47437</v>
      </c>
      <c r="AR907">
        <v>334468</v>
      </c>
      <c r="AS907">
        <v>0.14182821675018237</v>
      </c>
      <c r="AT907">
        <v>2572</v>
      </c>
      <c r="AU907">
        <v>2423</v>
      </c>
      <c r="AV907">
        <v>315080</v>
      </c>
      <c r="AW907">
        <v>304840</v>
      </c>
      <c r="AX907">
        <f t="shared" si="44"/>
        <v>8.1630062206423763E-3</v>
      </c>
      <c r="AY907">
        <f t="shared" si="44"/>
        <v>7.9484319643091453E-3</v>
      </c>
    </row>
    <row r="908" spans="1:51" x14ac:dyDescent="0.35">
      <c r="A908" t="str">
        <f t="shared" si="42"/>
        <v>2005-Vermont</v>
      </c>
      <c r="B908" t="s">
        <v>51</v>
      </c>
      <c r="C908">
        <v>2005</v>
      </c>
      <c r="D908">
        <v>5066</v>
      </c>
      <c r="E908">
        <v>621215</v>
      </c>
      <c r="F908">
        <f t="shared" si="43"/>
        <v>8.1549865988425913E-3</v>
      </c>
      <c r="I908">
        <v>14</v>
      </c>
      <c r="J908">
        <v>5037</v>
      </c>
      <c r="M908">
        <v>6377</v>
      </c>
      <c r="N908">
        <v>604380</v>
      </c>
      <c r="O908">
        <v>0</v>
      </c>
      <c r="P908">
        <v>0</v>
      </c>
      <c r="Q908">
        <v>2.1953896816684962E-3</v>
      </c>
      <c r="R908">
        <v>8.334160627419835E-3</v>
      </c>
      <c r="S908">
        <v>62</v>
      </c>
      <c r="T908">
        <v>10846</v>
      </c>
      <c r="U908">
        <v>5.7163931403282318E-3</v>
      </c>
      <c r="V908">
        <v>73</v>
      </c>
      <c r="W908">
        <v>152362</v>
      </c>
      <c r="X908">
        <v>4.791220908100445E-4</v>
      </c>
      <c r="Y908">
        <v>165</v>
      </c>
      <c r="Z908">
        <v>143107</v>
      </c>
      <c r="AA908">
        <v>1.1529834319774714E-3</v>
      </c>
      <c r="AB908">
        <v>227</v>
      </c>
      <c r="AC908">
        <v>122946</v>
      </c>
      <c r="AD908">
        <v>1.8463390431571584E-3</v>
      </c>
      <c r="AE908">
        <v>524</v>
      </c>
      <c r="AF908">
        <v>146757</v>
      </c>
      <c r="AG908">
        <v>3.5705281519791219E-3</v>
      </c>
      <c r="AH908">
        <v>1163</v>
      </c>
      <c r="AI908">
        <v>146895</v>
      </c>
      <c r="AJ908">
        <v>7.9172197828380822E-3</v>
      </c>
      <c r="AK908">
        <v>1527</v>
      </c>
      <c r="AL908">
        <v>96933</v>
      </c>
      <c r="AM908">
        <v>1.5753149082355852E-2</v>
      </c>
      <c r="AN908">
        <v>2124</v>
      </c>
      <c r="AO908">
        <v>48671</v>
      </c>
      <c r="AP908">
        <v>4.3639949867477552E-2</v>
      </c>
      <c r="AQ908">
        <v>3849</v>
      </c>
      <c r="AR908">
        <v>28360</v>
      </c>
      <c r="AS908">
        <v>0.13571932299012693</v>
      </c>
      <c r="AT908">
        <v>2611</v>
      </c>
      <c r="AU908">
        <v>2455</v>
      </c>
      <c r="AV908">
        <v>315422</v>
      </c>
      <c r="AW908">
        <v>305793</v>
      </c>
      <c r="AX908">
        <f t="shared" si="44"/>
        <v>8.277799265745572E-3</v>
      </c>
      <c r="AY908">
        <f t="shared" si="44"/>
        <v>8.0283067303698902E-3</v>
      </c>
    </row>
    <row r="909" spans="1:51" x14ac:dyDescent="0.35">
      <c r="A909" t="str">
        <f t="shared" si="42"/>
        <v>2006-Vermont</v>
      </c>
      <c r="B909" t="s">
        <v>51</v>
      </c>
      <c r="C909">
        <v>2006</v>
      </c>
      <c r="D909">
        <v>5048</v>
      </c>
      <c r="E909">
        <v>622892</v>
      </c>
      <c r="F909">
        <f t="shared" si="43"/>
        <v>8.1041336218798769E-3</v>
      </c>
      <c r="G909">
        <v>10</v>
      </c>
      <c r="I909">
        <v>18</v>
      </c>
      <c r="J909">
        <v>5015</v>
      </c>
      <c r="K909">
        <v>3019</v>
      </c>
      <c r="M909">
        <v>6911</v>
      </c>
      <c r="N909">
        <v>605116</v>
      </c>
      <c r="O909">
        <v>3.3123550844650546E-3</v>
      </c>
      <c r="P909">
        <v>0</v>
      </c>
      <c r="Q909">
        <v>2.6045434814064533E-3</v>
      </c>
      <c r="R909">
        <v>8.2876671580325093E-3</v>
      </c>
      <c r="S909">
        <v>401</v>
      </c>
      <c r="T909">
        <v>58245</v>
      </c>
      <c r="U909">
        <v>6.884711134002919E-3</v>
      </c>
      <c r="V909">
        <v>615</v>
      </c>
      <c r="W909">
        <v>656580</v>
      </c>
      <c r="X909">
        <v>9.3667184501507812E-4</v>
      </c>
      <c r="Y909">
        <v>1036</v>
      </c>
      <c r="Z909">
        <v>655031</v>
      </c>
      <c r="AA909">
        <v>1.5816045347472104E-3</v>
      </c>
      <c r="AB909">
        <v>1513</v>
      </c>
      <c r="AC909">
        <v>599410</v>
      </c>
      <c r="AD909">
        <v>2.5241487462671626E-3</v>
      </c>
      <c r="AE909">
        <v>3498</v>
      </c>
      <c r="AF909">
        <v>652087</v>
      </c>
      <c r="AG909">
        <v>5.3643148843635895E-3</v>
      </c>
      <c r="AH909">
        <v>7174</v>
      </c>
      <c r="AI909">
        <v>658202</v>
      </c>
      <c r="AJ909">
        <v>1.0899389549104986E-2</v>
      </c>
      <c r="AK909">
        <v>10339</v>
      </c>
      <c r="AL909">
        <v>513286</v>
      </c>
      <c r="AM909">
        <v>2.0142766410928801E-2</v>
      </c>
      <c r="AN909">
        <v>11358</v>
      </c>
      <c r="AO909">
        <v>232798</v>
      </c>
      <c r="AP909">
        <v>4.8789078943977181E-2</v>
      </c>
      <c r="AQ909">
        <v>12025</v>
      </c>
      <c r="AR909">
        <v>84148</v>
      </c>
      <c r="AS909">
        <v>0.14290298046299377</v>
      </c>
      <c r="AT909">
        <v>2616</v>
      </c>
      <c r="AU909">
        <v>2432</v>
      </c>
      <c r="AV909">
        <v>316290</v>
      </c>
      <c r="AW909">
        <v>306602</v>
      </c>
      <c r="AX909">
        <f t="shared" si="44"/>
        <v>8.2708906383382342E-3</v>
      </c>
      <c r="AY909">
        <f t="shared" si="44"/>
        <v>7.9321074226521675E-3</v>
      </c>
    </row>
    <row r="910" spans="1:51" x14ac:dyDescent="0.35">
      <c r="A910" t="str">
        <f t="shared" si="42"/>
        <v>2007-Vermont</v>
      </c>
      <c r="B910" t="s">
        <v>51</v>
      </c>
      <c r="C910">
        <v>2007</v>
      </c>
      <c r="D910">
        <v>5179</v>
      </c>
      <c r="E910">
        <v>623481</v>
      </c>
      <c r="F910">
        <f t="shared" si="43"/>
        <v>8.3065883322827796E-3</v>
      </c>
      <c r="H910">
        <v>14</v>
      </c>
      <c r="I910">
        <v>11</v>
      </c>
      <c r="J910">
        <v>5147</v>
      </c>
      <c r="L910">
        <v>8230</v>
      </c>
      <c r="M910">
        <v>7264</v>
      </c>
      <c r="N910">
        <v>604985</v>
      </c>
      <c r="O910">
        <v>0</v>
      </c>
      <c r="P910">
        <v>1.7010935601458081E-3</v>
      </c>
      <c r="Q910">
        <v>1.5143171806167401E-3</v>
      </c>
      <c r="R910">
        <v>8.5076489499739671E-3</v>
      </c>
      <c r="S910">
        <v>59</v>
      </c>
      <c r="T910">
        <v>12217</v>
      </c>
      <c r="U910">
        <v>4.8293361709093882E-3</v>
      </c>
      <c r="V910">
        <v>125</v>
      </c>
      <c r="W910">
        <v>118204</v>
      </c>
      <c r="X910">
        <v>1.0574938242360664E-3</v>
      </c>
      <c r="Y910">
        <v>145</v>
      </c>
      <c r="Z910">
        <v>112266</v>
      </c>
      <c r="AA910">
        <v>1.2915753656494396E-3</v>
      </c>
      <c r="AB910">
        <v>210</v>
      </c>
      <c r="AC910">
        <v>98592</v>
      </c>
      <c r="AD910">
        <v>2.1299902629016553E-3</v>
      </c>
      <c r="AE910">
        <v>399</v>
      </c>
      <c r="AF910">
        <v>102195</v>
      </c>
      <c r="AG910">
        <v>3.9043006017906944E-3</v>
      </c>
      <c r="AH910">
        <v>911</v>
      </c>
      <c r="AI910">
        <v>115704</v>
      </c>
      <c r="AJ910">
        <v>7.873539376339625E-3</v>
      </c>
      <c r="AK910">
        <v>1299</v>
      </c>
      <c r="AL910">
        <v>77464</v>
      </c>
      <c r="AM910">
        <v>1.6769079830631004E-2</v>
      </c>
      <c r="AN910">
        <v>1810</v>
      </c>
      <c r="AO910">
        <v>39825</v>
      </c>
      <c r="AP910">
        <v>4.5448838669177649E-2</v>
      </c>
      <c r="AQ910">
        <v>2841</v>
      </c>
      <c r="AR910">
        <v>21516</v>
      </c>
      <c r="AS910">
        <v>0.13204127161182375</v>
      </c>
      <c r="AT910">
        <v>2705</v>
      </c>
      <c r="AU910">
        <v>2474</v>
      </c>
      <c r="AV910">
        <v>316538</v>
      </c>
      <c r="AW910">
        <v>306943</v>
      </c>
      <c r="AX910">
        <f t="shared" si="44"/>
        <v>8.545577466212588E-3</v>
      </c>
      <c r="AY910">
        <f t="shared" si="44"/>
        <v>8.0601284277536864E-3</v>
      </c>
    </row>
    <row r="911" spans="1:51" x14ac:dyDescent="0.35">
      <c r="A911" t="str">
        <f t="shared" si="42"/>
        <v>2008-Vermont</v>
      </c>
      <c r="B911" t="s">
        <v>51</v>
      </c>
      <c r="C911">
        <v>2008</v>
      </c>
      <c r="D911">
        <v>5211</v>
      </c>
      <c r="E911">
        <v>624151</v>
      </c>
      <c r="F911">
        <f t="shared" si="43"/>
        <v>8.3489412017284277E-3</v>
      </c>
      <c r="I911">
        <v>21</v>
      </c>
      <c r="J911">
        <v>5174</v>
      </c>
      <c r="M911">
        <v>7759</v>
      </c>
      <c r="N911">
        <v>605092</v>
      </c>
      <c r="O911">
        <v>0</v>
      </c>
      <c r="P911">
        <v>0</v>
      </c>
      <c r="Q911">
        <v>2.706534347209692E-3</v>
      </c>
      <c r="R911">
        <v>8.5507658339558281E-3</v>
      </c>
      <c r="S911">
        <v>597</v>
      </c>
      <c r="T911">
        <v>81020</v>
      </c>
      <c r="U911">
        <v>7.3685509750678847E-3</v>
      </c>
      <c r="V911">
        <v>779</v>
      </c>
      <c r="W911">
        <v>876855</v>
      </c>
      <c r="X911">
        <v>8.8840230140673198E-4</v>
      </c>
      <c r="Y911">
        <v>1456</v>
      </c>
      <c r="Z911">
        <v>892054</v>
      </c>
      <c r="AA911">
        <v>1.6321881859169961E-3</v>
      </c>
      <c r="AB911">
        <v>2185</v>
      </c>
      <c r="AC911">
        <v>831284</v>
      </c>
      <c r="AD911">
        <v>2.6284639184682972E-3</v>
      </c>
      <c r="AE911">
        <v>5031</v>
      </c>
      <c r="AF911">
        <v>894419</v>
      </c>
      <c r="AG911">
        <v>5.6248805090231757E-3</v>
      </c>
      <c r="AH911">
        <v>10173</v>
      </c>
      <c r="AI911">
        <v>866723</v>
      </c>
      <c r="AJ911">
        <v>1.1737313997667075E-2</v>
      </c>
      <c r="AK911">
        <v>14272</v>
      </c>
      <c r="AL911">
        <v>628409</v>
      </c>
      <c r="AM911">
        <v>2.2711323357876796E-2</v>
      </c>
      <c r="AN911">
        <v>16108</v>
      </c>
      <c r="AO911">
        <v>302936</v>
      </c>
      <c r="AP911">
        <v>5.3172947421237488E-2</v>
      </c>
      <c r="AQ911">
        <v>17003</v>
      </c>
      <c r="AR911">
        <v>115707</v>
      </c>
      <c r="AS911">
        <v>0.14694875850207853</v>
      </c>
      <c r="AT911">
        <v>2627</v>
      </c>
      <c r="AU911">
        <v>2584</v>
      </c>
      <c r="AV911">
        <v>316722</v>
      </c>
      <c r="AW911">
        <v>307429</v>
      </c>
      <c r="AX911">
        <f t="shared" si="44"/>
        <v>8.2943401468795978E-3</v>
      </c>
      <c r="AY911">
        <f t="shared" si="44"/>
        <v>8.4051927436904136E-3</v>
      </c>
    </row>
    <row r="912" spans="1:51" x14ac:dyDescent="0.35">
      <c r="A912" t="str">
        <f t="shared" si="42"/>
        <v>2009-Vermont</v>
      </c>
      <c r="B912" t="s">
        <v>51</v>
      </c>
      <c r="C912">
        <v>2009</v>
      </c>
      <c r="D912">
        <v>5034</v>
      </c>
      <c r="E912">
        <v>624817</v>
      </c>
      <c r="F912">
        <f t="shared" si="43"/>
        <v>8.0567590190407743E-3</v>
      </c>
      <c r="H912">
        <v>11</v>
      </c>
      <c r="I912">
        <v>18</v>
      </c>
      <c r="J912">
        <v>4998</v>
      </c>
      <c r="L912">
        <v>8606</v>
      </c>
      <c r="M912">
        <v>8372</v>
      </c>
      <c r="N912">
        <v>604741</v>
      </c>
      <c r="O912">
        <v>0</v>
      </c>
      <c r="P912">
        <v>1.2781780153381362E-3</v>
      </c>
      <c r="Q912">
        <v>2.150023889154324E-3</v>
      </c>
      <c r="R912">
        <v>8.2646951339499057E-3</v>
      </c>
      <c r="S912">
        <v>2287</v>
      </c>
      <c r="T912">
        <v>405899</v>
      </c>
      <c r="U912">
        <v>5.6344065888312119E-3</v>
      </c>
      <c r="V912">
        <v>2828</v>
      </c>
      <c r="W912">
        <v>3975757</v>
      </c>
      <c r="X912">
        <v>7.1131107861974456E-4</v>
      </c>
      <c r="Y912">
        <v>4405</v>
      </c>
      <c r="Z912">
        <v>4085728</v>
      </c>
      <c r="AA912">
        <v>1.0781432342045285E-3</v>
      </c>
      <c r="AB912">
        <v>6292</v>
      </c>
      <c r="AC912">
        <v>3726287</v>
      </c>
      <c r="AD912">
        <v>1.6885441191191123E-3</v>
      </c>
      <c r="AE912">
        <v>13636</v>
      </c>
      <c r="AF912">
        <v>3519013</v>
      </c>
      <c r="AG912">
        <v>3.8749501635827999E-3</v>
      </c>
      <c r="AH912">
        <v>28663</v>
      </c>
      <c r="AI912">
        <v>3116019</v>
      </c>
      <c r="AJ912">
        <v>9.1985960290999515E-3</v>
      </c>
      <c r="AK912">
        <v>37506</v>
      </c>
      <c r="AL912">
        <v>2008449</v>
      </c>
      <c r="AM912">
        <v>1.8674111217163093E-2</v>
      </c>
      <c r="AN912">
        <v>44144</v>
      </c>
      <c r="AO912">
        <v>957001</v>
      </c>
      <c r="AP912">
        <v>4.6127433513653587E-2</v>
      </c>
      <c r="AQ912">
        <v>51173</v>
      </c>
      <c r="AR912">
        <v>387790</v>
      </c>
      <c r="AS912">
        <v>0.13196059723045978</v>
      </c>
      <c r="AT912">
        <v>2586</v>
      </c>
      <c r="AU912">
        <v>2448</v>
      </c>
      <c r="AV912">
        <v>317128</v>
      </c>
      <c r="AW912">
        <v>307689</v>
      </c>
      <c r="AX912">
        <f t="shared" si="44"/>
        <v>8.1544360636714511E-3</v>
      </c>
      <c r="AY912">
        <f t="shared" si="44"/>
        <v>7.9560855279194251E-3</v>
      </c>
    </row>
    <row r="913" spans="1:51" x14ac:dyDescent="0.35">
      <c r="A913" t="str">
        <f t="shared" si="42"/>
        <v>2010-Vermont</v>
      </c>
      <c r="B913" t="s">
        <v>51</v>
      </c>
      <c r="C913">
        <v>2010</v>
      </c>
      <c r="D913">
        <v>5380</v>
      </c>
      <c r="E913">
        <v>625741</v>
      </c>
      <c r="F913">
        <f t="shared" si="43"/>
        <v>8.5978064406839246E-3</v>
      </c>
      <c r="H913">
        <v>15</v>
      </c>
      <c r="I913">
        <v>17</v>
      </c>
      <c r="J913">
        <v>5340</v>
      </c>
      <c r="L913">
        <v>8713</v>
      </c>
      <c r="M913">
        <v>8368</v>
      </c>
      <c r="N913">
        <v>605609</v>
      </c>
      <c r="O913">
        <v>0</v>
      </c>
      <c r="P913">
        <v>1.7215654768736371E-3</v>
      </c>
      <c r="Q913">
        <v>2.0315487571701723E-3</v>
      </c>
      <c r="R913">
        <v>8.8175704125929445E-3</v>
      </c>
      <c r="S913">
        <v>274</v>
      </c>
      <c r="T913">
        <v>51162</v>
      </c>
      <c r="U913">
        <v>5.3555373128493806E-3</v>
      </c>
      <c r="V913">
        <v>342</v>
      </c>
      <c r="W913">
        <v>491359</v>
      </c>
      <c r="X913">
        <v>6.9602876918912647E-4</v>
      </c>
      <c r="Y913">
        <v>569</v>
      </c>
      <c r="Z913">
        <v>448845</v>
      </c>
      <c r="AA913">
        <v>1.2676982031659036E-3</v>
      </c>
      <c r="AB913">
        <v>708</v>
      </c>
      <c r="AC913">
        <v>410933</v>
      </c>
      <c r="AD913">
        <v>1.722908600672129E-3</v>
      </c>
      <c r="AE913">
        <v>1087</v>
      </c>
      <c r="AF913">
        <v>314060</v>
      </c>
      <c r="AG913">
        <v>3.4611220785837099E-3</v>
      </c>
      <c r="AH913">
        <v>2114</v>
      </c>
      <c r="AI913">
        <v>291159</v>
      </c>
      <c r="AJ913">
        <v>7.2606376584615278E-3</v>
      </c>
      <c r="AK913">
        <v>3001</v>
      </c>
      <c r="AL913">
        <v>191202</v>
      </c>
      <c r="AM913">
        <v>1.569544251629167E-2</v>
      </c>
      <c r="AN913">
        <v>4153</v>
      </c>
      <c r="AO913">
        <v>93584</v>
      </c>
      <c r="AP913">
        <v>4.4377243973328775E-2</v>
      </c>
      <c r="AQ913">
        <v>5547</v>
      </c>
      <c r="AR913">
        <v>36378</v>
      </c>
      <c r="AS913">
        <v>0.1524822695035461</v>
      </c>
      <c r="AT913">
        <v>2715</v>
      </c>
      <c r="AU913">
        <v>2665</v>
      </c>
      <c r="AV913">
        <v>317535</v>
      </c>
      <c r="AW913">
        <v>308206</v>
      </c>
      <c r="AX913">
        <f t="shared" si="44"/>
        <v>8.5502385563796125E-3</v>
      </c>
      <c r="AY913">
        <f t="shared" si="44"/>
        <v>8.6468141437869486E-3</v>
      </c>
    </row>
    <row r="914" spans="1:51" x14ac:dyDescent="0.35">
      <c r="A914" t="str">
        <f t="shared" si="42"/>
        <v>2011-Vermont</v>
      </c>
      <c r="B914" t="s">
        <v>51</v>
      </c>
      <c r="C914">
        <v>2011</v>
      </c>
      <c r="D914">
        <v>5433</v>
      </c>
      <c r="E914">
        <v>626431</v>
      </c>
      <c r="F914">
        <f t="shared" si="43"/>
        <v>8.6729424310099598E-3</v>
      </c>
      <c r="H914">
        <v>16</v>
      </c>
      <c r="I914">
        <v>14</v>
      </c>
      <c r="J914">
        <v>5395</v>
      </c>
      <c r="L914">
        <v>9191</v>
      </c>
      <c r="M914">
        <v>8889</v>
      </c>
      <c r="N914">
        <v>605260</v>
      </c>
      <c r="O914">
        <v>0</v>
      </c>
      <c r="P914">
        <v>1.7408334240017408E-3</v>
      </c>
      <c r="Q914">
        <v>1.5749803127460907E-3</v>
      </c>
      <c r="R914">
        <v>8.9135247662161712E-3</v>
      </c>
      <c r="S914">
        <v>19</v>
      </c>
      <c r="T914">
        <v>6051</v>
      </c>
      <c r="U914">
        <v>3.1399768633283754E-3</v>
      </c>
      <c r="V914">
        <v>57</v>
      </c>
      <c r="W914">
        <v>89713</v>
      </c>
      <c r="X914">
        <v>6.3535942394078899E-4</v>
      </c>
      <c r="Y914">
        <v>113</v>
      </c>
      <c r="Z914">
        <v>72709</v>
      </c>
      <c r="AA914">
        <v>1.554140477795046E-3</v>
      </c>
      <c r="AB914">
        <v>120</v>
      </c>
      <c r="AC914">
        <v>69504</v>
      </c>
      <c r="AD914">
        <v>1.7265193370165745E-3</v>
      </c>
      <c r="AE914">
        <v>306</v>
      </c>
      <c r="AF914">
        <v>86287</v>
      </c>
      <c r="AG914">
        <v>3.5463047736043669E-3</v>
      </c>
      <c r="AH914">
        <v>711</v>
      </c>
      <c r="AI914">
        <v>96891</v>
      </c>
      <c r="AJ914">
        <v>7.3381428615660899E-3</v>
      </c>
      <c r="AK914">
        <v>1056</v>
      </c>
      <c r="AL914">
        <v>67676</v>
      </c>
      <c r="AM914">
        <v>1.5603759087416513E-2</v>
      </c>
      <c r="AN914">
        <v>1410</v>
      </c>
      <c r="AO914">
        <v>30973</v>
      </c>
      <c r="AP914">
        <v>4.5523520485584217E-2</v>
      </c>
      <c r="AQ914">
        <v>2103</v>
      </c>
      <c r="AR914">
        <v>14283</v>
      </c>
      <c r="AS914">
        <v>0.14723797521529092</v>
      </c>
      <c r="AT914">
        <v>2773</v>
      </c>
      <c r="AU914">
        <v>2660</v>
      </c>
      <c r="AV914">
        <v>317581</v>
      </c>
      <c r="AW914">
        <v>308850</v>
      </c>
      <c r="AX914">
        <f t="shared" si="44"/>
        <v>8.7316306706005705E-3</v>
      </c>
      <c r="AY914">
        <f t="shared" si="44"/>
        <v>8.6125951108952572E-3</v>
      </c>
    </row>
    <row r="915" spans="1:51" x14ac:dyDescent="0.35">
      <c r="A915" t="str">
        <f t="shared" si="42"/>
        <v>2012-Vermont</v>
      </c>
      <c r="B915" t="s">
        <v>51</v>
      </c>
      <c r="C915">
        <v>2012</v>
      </c>
      <c r="D915">
        <v>5491</v>
      </c>
      <c r="E915">
        <v>626011</v>
      </c>
      <c r="F915">
        <f t="shared" si="43"/>
        <v>8.7714113649760145E-3</v>
      </c>
      <c r="H915">
        <v>18</v>
      </c>
      <c r="I915">
        <v>32</v>
      </c>
      <c r="J915">
        <v>5437</v>
      </c>
      <c r="L915">
        <v>9628</v>
      </c>
      <c r="M915">
        <v>9018</v>
      </c>
      <c r="N915">
        <v>604354</v>
      </c>
      <c r="O915">
        <v>0</v>
      </c>
      <c r="P915">
        <v>1.8695471541337765E-3</v>
      </c>
      <c r="Q915">
        <v>3.5484586382789974E-3</v>
      </c>
      <c r="R915">
        <v>8.9963829146493604E-3</v>
      </c>
      <c r="S915">
        <v>595</v>
      </c>
      <c r="T915">
        <v>101443</v>
      </c>
      <c r="U915">
        <v>5.8653628145855308E-3</v>
      </c>
      <c r="V915">
        <v>762</v>
      </c>
      <c r="W915">
        <v>1130590</v>
      </c>
      <c r="X915">
        <v>6.7398437983707626E-4</v>
      </c>
      <c r="Y915">
        <v>1344</v>
      </c>
      <c r="Z915">
        <v>1172060</v>
      </c>
      <c r="AA915">
        <v>1.1466989744552327E-3</v>
      </c>
      <c r="AB915">
        <v>1828</v>
      </c>
      <c r="AC915">
        <v>1085925</v>
      </c>
      <c r="AD915">
        <v>1.6833575062734534E-3</v>
      </c>
      <c r="AE915">
        <v>4262</v>
      </c>
      <c r="AF915">
        <v>1162384</v>
      </c>
      <c r="AG915">
        <v>3.6666024308662196E-3</v>
      </c>
      <c r="AH915">
        <v>9026</v>
      </c>
      <c r="AI915">
        <v>1080365</v>
      </c>
      <c r="AJ915">
        <v>8.3545838674892285E-3</v>
      </c>
      <c r="AK915">
        <v>12808</v>
      </c>
      <c r="AL915">
        <v>734524</v>
      </c>
      <c r="AM915">
        <v>1.7437142966056928E-2</v>
      </c>
      <c r="AN915">
        <v>15773</v>
      </c>
      <c r="AO915">
        <v>348893</v>
      </c>
      <c r="AP915">
        <v>4.5208702954774097E-2</v>
      </c>
      <c r="AQ915">
        <v>19857</v>
      </c>
      <c r="AR915">
        <v>145327</v>
      </c>
      <c r="AS915">
        <v>0.13663668829604961</v>
      </c>
      <c r="AT915">
        <v>2745</v>
      </c>
      <c r="AU915">
        <v>2746</v>
      </c>
      <c r="AV915">
        <v>317233</v>
      </c>
      <c r="AW915">
        <v>308778</v>
      </c>
      <c r="AX915">
        <f t="shared" si="44"/>
        <v>8.6529459419417282E-3</v>
      </c>
      <c r="AY915">
        <f t="shared" si="44"/>
        <v>8.8931206238786441E-3</v>
      </c>
    </row>
    <row r="916" spans="1:51" x14ac:dyDescent="0.35">
      <c r="A916" t="str">
        <f t="shared" si="42"/>
        <v>2013-Vermont</v>
      </c>
      <c r="B916" t="s">
        <v>51</v>
      </c>
      <c r="C916">
        <v>2013</v>
      </c>
      <c r="D916">
        <v>5639</v>
      </c>
      <c r="E916">
        <v>626630</v>
      </c>
      <c r="F916">
        <f t="shared" si="43"/>
        <v>8.9989307885035823E-3</v>
      </c>
      <c r="H916">
        <v>20</v>
      </c>
      <c r="I916">
        <v>27</v>
      </c>
      <c r="J916">
        <v>5586</v>
      </c>
      <c r="L916">
        <v>9719</v>
      </c>
      <c r="M916">
        <v>9587</v>
      </c>
      <c r="N916">
        <v>604251</v>
      </c>
      <c r="O916">
        <v>0</v>
      </c>
      <c r="P916">
        <v>2.0578248791027882E-3</v>
      </c>
      <c r="Q916">
        <v>2.8163137582142483E-3</v>
      </c>
      <c r="R916">
        <v>9.2445026983819633E-3</v>
      </c>
      <c r="S916">
        <v>390</v>
      </c>
      <c r="T916">
        <v>91223</v>
      </c>
      <c r="U916">
        <v>4.2752376045514838E-3</v>
      </c>
      <c r="V916">
        <v>554</v>
      </c>
      <c r="W916">
        <v>931819</v>
      </c>
      <c r="X916">
        <v>5.9453606333418826E-4</v>
      </c>
      <c r="Y916">
        <v>961</v>
      </c>
      <c r="Z916">
        <v>1081072</v>
      </c>
      <c r="AA916">
        <v>8.8893246703272309E-4</v>
      </c>
      <c r="AB916">
        <v>1337</v>
      </c>
      <c r="AC916">
        <v>941493</v>
      </c>
      <c r="AD916">
        <v>1.4200849076944811E-3</v>
      </c>
      <c r="AE916">
        <v>3180</v>
      </c>
      <c r="AF916">
        <v>947910</v>
      </c>
      <c r="AG916">
        <v>3.3547488685634714E-3</v>
      </c>
      <c r="AH916">
        <v>7028</v>
      </c>
      <c r="AI916">
        <v>945770</v>
      </c>
      <c r="AJ916">
        <v>7.4309821626822592E-3</v>
      </c>
      <c r="AK916">
        <v>10427</v>
      </c>
      <c r="AL916">
        <v>656507</v>
      </c>
      <c r="AM916">
        <v>1.5882541998790568E-2</v>
      </c>
      <c r="AN916">
        <v>12467</v>
      </c>
      <c r="AO916">
        <v>292067</v>
      </c>
      <c r="AP916">
        <v>4.2685411224136931E-2</v>
      </c>
      <c r="AQ916">
        <v>18263</v>
      </c>
      <c r="AR916">
        <v>132489</v>
      </c>
      <c r="AS916">
        <v>0.13784540603370846</v>
      </c>
      <c r="AT916">
        <v>2824</v>
      </c>
      <c r="AU916">
        <v>2815</v>
      </c>
      <c r="AV916">
        <v>317442</v>
      </c>
      <c r="AW916">
        <v>309188</v>
      </c>
      <c r="AX916">
        <f t="shared" si="44"/>
        <v>8.8961133057377413E-3</v>
      </c>
      <c r="AY916">
        <f t="shared" si="44"/>
        <v>9.104493059239039E-3</v>
      </c>
    </row>
    <row r="917" spans="1:51" x14ac:dyDescent="0.35">
      <c r="A917" t="str">
        <f t="shared" si="42"/>
        <v>2014-Vermont</v>
      </c>
      <c r="B917" t="s">
        <v>51</v>
      </c>
      <c r="C917">
        <v>2014</v>
      </c>
      <c r="D917">
        <v>5623</v>
      </c>
      <c r="E917">
        <v>626562</v>
      </c>
      <c r="F917">
        <f t="shared" si="43"/>
        <v>8.9743712513685788E-3</v>
      </c>
      <c r="H917">
        <v>13</v>
      </c>
      <c r="I917">
        <v>25</v>
      </c>
      <c r="J917">
        <v>5576</v>
      </c>
      <c r="L917">
        <v>10584</v>
      </c>
      <c r="M917">
        <v>10025</v>
      </c>
      <c r="N917">
        <v>602857</v>
      </c>
      <c r="O917">
        <v>0</v>
      </c>
      <c r="P917">
        <v>1.2282690854119426E-3</v>
      </c>
      <c r="Q917">
        <v>2.4937655860349127E-3</v>
      </c>
      <c r="R917">
        <v>9.2492912913012537E-3</v>
      </c>
      <c r="S917">
        <v>139</v>
      </c>
      <c r="T917">
        <v>19645</v>
      </c>
      <c r="U917">
        <v>7.075591753626877E-3</v>
      </c>
      <c r="V917">
        <v>219</v>
      </c>
      <c r="W917">
        <v>227084</v>
      </c>
      <c r="X917">
        <v>9.644008384562541E-4</v>
      </c>
      <c r="Y917">
        <v>481</v>
      </c>
      <c r="Z917">
        <v>219000</v>
      </c>
      <c r="AA917">
        <v>2.1963470319634705E-3</v>
      </c>
      <c r="AB917">
        <v>810</v>
      </c>
      <c r="AC917">
        <v>222833</v>
      </c>
      <c r="AD917">
        <v>3.6350091772762564E-3</v>
      </c>
      <c r="AE917">
        <v>1589</v>
      </c>
      <c r="AF917">
        <v>243143</v>
      </c>
      <c r="AG917">
        <v>6.5352488042016424E-3</v>
      </c>
      <c r="AH917">
        <v>3306</v>
      </c>
      <c r="AI917">
        <v>265906</v>
      </c>
      <c r="AJ917">
        <v>1.2432965032755936E-2</v>
      </c>
      <c r="AK917">
        <v>4655</v>
      </c>
      <c r="AL917">
        <v>203027</v>
      </c>
      <c r="AM917">
        <v>2.2927984947814822E-2</v>
      </c>
      <c r="AN917">
        <v>5448</v>
      </c>
      <c r="AO917">
        <v>101168</v>
      </c>
      <c r="AP917">
        <v>5.3851020085402497E-2</v>
      </c>
      <c r="AQ917">
        <v>6020</v>
      </c>
      <c r="AR917">
        <v>39322</v>
      </c>
      <c r="AS917">
        <v>0.15309495956462033</v>
      </c>
      <c r="AT917">
        <v>2865</v>
      </c>
      <c r="AU917">
        <v>2758</v>
      </c>
      <c r="AV917">
        <v>317713</v>
      </c>
      <c r="AW917">
        <v>308849</v>
      </c>
      <c r="AX917">
        <f t="shared" si="44"/>
        <v>9.0175724631979173E-3</v>
      </c>
      <c r="AY917">
        <f t="shared" si="44"/>
        <v>8.9299301600458472E-3</v>
      </c>
    </row>
    <row r="918" spans="1:51" x14ac:dyDescent="0.35">
      <c r="A918" t="str">
        <f t="shared" si="42"/>
        <v>2015-Vermont</v>
      </c>
      <c r="B918" t="s">
        <v>51</v>
      </c>
      <c r="C918">
        <v>2015</v>
      </c>
      <c r="D918">
        <v>5919</v>
      </c>
      <c r="E918">
        <v>626042</v>
      </c>
      <c r="F918">
        <f t="shared" si="43"/>
        <v>9.4546372288121239E-3</v>
      </c>
      <c r="G918">
        <v>10</v>
      </c>
      <c r="H918">
        <v>27</v>
      </c>
      <c r="I918">
        <v>23</v>
      </c>
      <c r="J918">
        <v>5859</v>
      </c>
      <c r="K918">
        <v>3124</v>
      </c>
      <c r="L918">
        <v>11125</v>
      </c>
      <c r="M918">
        <v>10569</v>
      </c>
      <c r="N918">
        <v>601224</v>
      </c>
      <c r="O918">
        <v>3.201024327784891E-3</v>
      </c>
      <c r="P918">
        <v>2.4269662921348315E-3</v>
      </c>
      <c r="Q918">
        <v>2.1761756079099253E-3</v>
      </c>
      <c r="R918">
        <v>9.7451199552912055E-3</v>
      </c>
      <c r="S918">
        <v>422</v>
      </c>
      <c r="T918">
        <v>65980</v>
      </c>
      <c r="U918">
        <v>6.3958775386480753E-3</v>
      </c>
      <c r="V918">
        <v>571</v>
      </c>
      <c r="W918">
        <v>788033</v>
      </c>
      <c r="X918">
        <v>7.2458894487921195E-4</v>
      </c>
      <c r="Y918">
        <v>908</v>
      </c>
      <c r="Z918">
        <v>727719</v>
      </c>
      <c r="AA918">
        <v>1.2477343590039562E-3</v>
      </c>
      <c r="AB918">
        <v>1143</v>
      </c>
      <c r="AC918">
        <v>686760</v>
      </c>
      <c r="AD918">
        <v>1.6643368862484711E-3</v>
      </c>
      <c r="AE918">
        <v>2834</v>
      </c>
      <c r="AF918">
        <v>779989</v>
      </c>
      <c r="AG918">
        <v>3.6333845733721886E-3</v>
      </c>
      <c r="AH918">
        <v>6134</v>
      </c>
      <c r="AI918">
        <v>806268</v>
      </c>
      <c r="AJ918">
        <v>7.6078921648881021E-3</v>
      </c>
      <c r="AK918">
        <v>8787</v>
      </c>
      <c r="AL918">
        <v>530671</v>
      </c>
      <c r="AM918">
        <v>1.6558281873326412E-2</v>
      </c>
      <c r="AN918">
        <v>12109</v>
      </c>
      <c r="AO918">
        <v>268463</v>
      </c>
      <c r="AP918">
        <v>4.5104912036295505E-2</v>
      </c>
      <c r="AQ918">
        <v>18751</v>
      </c>
      <c r="AR918">
        <v>129284</v>
      </c>
      <c r="AS918">
        <v>0.14503728226230625</v>
      </c>
      <c r="AT918">
        <v>2961</v>
      </c>
      <c r="AU918">
        <v>2958</v>
      </c>
      <c r="AV918">
        <v>317516</v>
      </c>
      <c r="AW918">
        <v>308526</v>
      </c>
      <c r="AX918">
        <f t="shared" si="44"/>
        <v>9.325514304790939E-3</v>
      </c>
      <c r="AY918">
        <f t="shared" si="44"/>
        <v>9.5875226074949929E-3</v>
      </c>
    </row>
    <row r="919" spans="1:51" x14ac:dyDescent="0.35">
      <c r="A919" t="str">
        <f t="shared" si="42"/>
        <v>2016-Vermont</v>
      </c>
      <c r="B919" t="s">
        <v>51</v>
      </c>
      <c r="C919">
        <v>2016</v>
      </c>
      <c r="D919">
        <v>5909</v>
      </c>
      <c r="E919">
        <v>624594</v>
      </c>
      <c r="F919">
        <f t="shared" si="43"/>
        <v>9.4605455704025333E-3</v>
      </c>
      <c r="G919">
        <v>11</v>
      </c>
      <c r="H919">
        <v>30</v>
      </c>
      <c r="I919">
        <v>31</v>
      </c>
      <c r="J919">
        <v>5837</v>
      </c>
      <c r="K919">
        <v>3200</v>
      </c>
      <c r="L919">
        <v>11971</v>
      </c>
      <c r="M919">
        <v>10612</v>
      </c>
      <c r="N919">
        <v>598811</v>
      </c>
      <c r="O919">
        <v>3.4375E-3</v>
      </c>
      <c r="P919">
        <v>2.5060563027316015E-3</v>
      </c>
      <c r="Q919">
        <v>2.9212212589521296E-3</v>
      </c>
      <c r="R919">
        <v>9.7476499262705591E-3</v>
      </c>
      <c r="S919">
        <v>37</v>
      </c>
      <c r="T919">
        <v>7406</v>
      </c>
      <c r="U919">
        <v>4.9959492303537668E-3</v>
      </c>
      <c r="V919">
        <v>70</v>
      </c>
      <c r="W919">
        <v>77293</v>
      </c>
      <c r="X919">
        <v>9.0564475437620478E-4</v>
      </c>
      <c r="Y919">
        <v>109</v>
      </c>
      <c r="Z919">
        <v>81948</v>
      </c>
      <c r="AA919">
        <v>1.3301117782008104E-3</v>
      </c>
      <c r="AB919">
        <v>167</v>
      </c>
      <c r="AC919">
        <v>71334</v>
      </c>
      <c r="AD919">
        <v>2.3410996158914404E-3</v>
      </c>
      <c r="AE919">
        <v>283</v>
      </c>
      <c r="AF919">
        <v>69052</v>
      </c>
      <c r="AG919">
        <v>4.0983606557377051E-3</v>
      </c>
      <c r="AH919">
        <v>677</v>
      </c>
      <c r="AI919">
        <v>81266</v>
      </c>
      <c r="AJ919">
        <v>8.3306671916914821E-3</v>
      </c>
      <c r="AK919">
        <v>952</v>
      </c>
      <c r="AL919">
        <v>53240</v>
      </c>
      <c r="AM919">
        <v>1.788129226145755E-2</v>
      </c>
      <c r="AN919">
        <v>1053</v>
      </c>
      <c r="AO919">
        <v>24037</v>
      </c>
      <c r="AP919">
        <v>4.3807463493780424E-2</v>
      </c>
      <c r="AQ919">
        <v>1355</v>
      </c>
      <c r="AR919">
        <v>10535</v>
      </c>
      <c r="AS919">
        <v>0.12861888941623162</v>
      </c>
      <c r="AT919">
        <v>2922</v>
      </c>
      <c r="AU919">
        <v>2987</v>
      </c>
      <c r="AV919">
        <v>316128</v>
      </c>
      <c r="AW919">
        <v>308466</v>
      </c>
      <c r="AX919">
        <f t="shared" si="44"/>
        <v>9.2430914060127548E-3</v>
      </c>
      <c r="AY919">
        <f t="shared" si="44"/>
        <v>9.6834010879643141E-3</v>
      </c>
    </row>
    <row r="920" spans="1:51" x14ac:dyDescent="0.35">
      <c r="A920" t="str">
        <f t="shared" si="42"/>
        <v>2017-Vermont</v>
      </c>
      <c r="B920" t="s">
        <v>51</v>
      </c>
      <c r="C920">
        <v>2017</v>
      </c>
      <c r="D920">
        <v>6007</v>
      </c>
      <c r="E920">
        <v>623657</v>
      </c>
      <c r="F920">
        <f t="shared" si="43"/>
        <v>9.6318970203172569E-3</v>
      </c>
      <c r="G920">
        <v>13</v>
      </c>
      <c r="H920">
        <v>21</v>
      </c>
      <c r="I920">
        <v>41</v>
      </c>
      <c r="J920">
        <v>5932</v>
      </c>
      <c r="K920">
        <v>3162</v>
      </c>
      <c r="L920">
        <v>12234</v>
      </c>
      <c r="M920">
        <v>11014</v>
      </c>
      <c r="N920">
        <v>597247</v>
      </c>
      <c r="O920">
        <v>4.1113219481340923E-3</v>
      </c>
      <c r="P920">
        <v>1.7165277096615988E-3</v>
      </c>
      <c r="Q920">
        <v>3.7225349555111676E-3</v>
      </c>
      <c r="R920">
        <v>9.9322390903596007E-3</v>
      </c>
      <c r="S920">
        <v>434</v>
      </c>
      <c r="T920">
        <v>57902</v>
      </c>
      <c r="U920">
        <v>7.495423301440365E-3</v>
      </c>
      <c r="V920">
        <v>653</v>
      </c>
      <c r="W920">
        <v>648404</v>
      </c>
      <c r="X920">
        <v>1.0070881734227427E-3</v>
      </c>
      <c r="Y920">
        <v>1178</v>
      </c>
      <c r="Z920">
        <v>640302</v>
      </c>
      <c r="AA920">
        <v>1.8397568647294557E-3</v>
      </c>
      <c r="AB920">
        <v>1766</v>
      </c>
      <c r="AC920">
        <v>591795</v>
      </c>
      <c r="AD920">
        <v>2.9841414679069611E-3</v>
      </c>
      <c r="AE920">
        <v>3624</v>
      </c>
      <c r="AF920">
        <v>636632</v>
      </c>
      <c r="AG920">
        <v>5.6924565526081002E-3</v>
      </c>
      <c r="AH920">
        <v>8095</v>
      </c>
      <c r="AI920">
        <v>650545</v>
      </c>
      <c r="AJ920">
        <v>1.2443412830780346E-2</v>
      </c>
      <c r="AK920">
        <v>11208</v>
      </c>
      <c r="AL920">
        <v>477332</v>
      </c>
      <c r="AM920">
        <v>2.3480512515398087E-2</v>
      </c>
      <c r="AN920">
        <v>13038</v>
      </c>
      <c r="AO920">
        <v>238260</v>
      </c>
      <c r="AP920">
        <v>5.4721732561067743E-2</v>
      </c>
      <c r="AQ920">
        <v>13033</v>
      </c>
      <c r="AR920">
        <v>88179</v>
      </c>
      <c r="AS920">
        <v>0.14780163077376698</v>
      </c>
      <c r="AT920">
        <v>2972</v>
      </c>
      <c r="AU920">
        <v>3035</v>
      </c>
      <c r="AV920">
        <v>315401</v>
      </c>
      <c r="AW920">
        <v>308256</v>
      </c>
      <c r="AX920">
        <f t="shared" si="44"/>
        <v>9.4229251016959368E-3</v>
      </c>
      <c r="AY920">
        <f t="shared" si="44"/>
        <v>9.8457126544171086E-3</v>
      </c>
    </row>
    <row r="921" spans="1:51" x14ac:dyDescent="0.35">
      <c r="A921" t="str">
        <f t="shared" si="42"/>
        <v>2018-Vermont</v>
      </c>
      <c r="B921" t="s">
        <v>51</v>
      </c>
      <c r="C921">
        <v>2018</v>
      </c>
      <c r="D921">
        <v>6027</v>
      </c>
      <c r="E921">
        <v>626299</v>
      </c>
      <c r="F921">
        <f t="shared" si="43"/>
        <v>9.6231991429013945E-3</v>
      </c>
      <c r="G921">
        <v>12</v>
      </c>
      <c r="H921">
        <v>18</v>
      </c>
      <c r="I921">
        <v>26</v>
      </c>
      <c r="J921">
        <v>5971</v>
      </c>
      <c r="K921">
        <v>3225</v>
      </c>
      <c r="L921">
        <v>13501</v>
      </c>
      <c r="M921">
        <v>11373</v>
      </c>
      <c r="N921">
        <v>598200</v>
      </c>
      <c r="O921">
        <v>3.7209302325581397E-3</v>
      </c>
      <c r="P921">
        <v>1.3332345752166506E-3</v>
      </c>
      <c r="Q921">
        <v>2.2861162402180602E-3</v>
      </c>
      <c r="R921">
        <v>9.9816115011701779E-3</v>
      </c>
      <c r="S921">
        <v>59</v>
      </c>
      <c r="T921">
        <v>11099</v>
      </c>
      <c r="U921">
        <v>5.315794215695108E-3</v>
      </c>
      <c r="V921">
        <v>125</v>
      </c>
      <c r="W921">
        <v>101519</v>
      </c>
      <c r="X921">
        <v>1.2312966045764833E-3</v>
      </c>
      <c r="Y921">
        <v>229</v>
      </c>
      <c r="Z921">
        <v>120215</v>
      </c>
      <c r="AA921">
        <v>1.9049203510377241E-3</v>
      </c>
      <c r="AB921">
        <v>209</v>
      </c>
      <c r="AC921">
        <v>93212</v>
      </c>
      <c r="AD921">
        <v>2.2422005750332573E-3</v>
      </c>
      <c r="AE921">
        <v>405</v>
      </c>
      <c r="AF921">
        <v>91285</v>
      </c>
      <c r="AG921">
        <v>4.4366544339157583E-3</v>
      </c>
      <c r="AH921">
        <v>774</v>
      </c>
      <c r="AI921">
        <v>95366</v>
      </c>
      <c r="AJ921">
        <v>8.1161000775957885E-3</v>
      </c>
      <c r="AK921">
        <v>919</v>
      </c>
      <c r="AL921">
        <v>55904</v>
      </c>
      <c r="AM921">
        <v>1.6438895248998282E-2</v>
      </c>
      <c r="AN921">
        <v>837</v>
      </c>
      <c r="AO921">
        <v>20122</v>
      </c>
      <c r="AP921">
        <v>4.1596262796938677E-2</v>
      </c>
      <c r="AQ921">
        <v>798</v>
      </c>
      <c r="AR921">
        <v>6554</v>
      </c>
      <c r="AS921">
        <v>0.12175770521818736</v>
      </c>
      <c r="AT921">
        <v>2977</v>
      </c>
      <c r="AU921">
        <v>3050</v>
      </c>
      <c r="AV921">
        <v>317047</v>
      </c>
      <c r="AW921">
        <v>309252</v>
      </c>
      <c r="AX921">
        <f t="shared" si="44"/>
        <v>9.3897750175841437E-3</v>
      </c>
      <c r="AY921">
        <f t="shared" si="44"/>
        <v>9.8625069522589991E-3</v>
      </c>
    </row>
    <row r="922" spans="1:51" x14ac:dyDescent="0.35">
      <c r="A922" t="str">
        <f t="shared" si="42"/>
        <v>1999-Virginia</v>
      </c>
      <c r="B922" t="s">
        <v>52</v>
      </c>
      <c r="C922">
        <v>1999</v>
      </c>
      <c r="D922">
        <v>55320</v>
      </c>
      <c r="E922">
        <v>7000174</v>
      </c>
      <c r="F922">
        <f t="shared" si="43"/>
        <v>7.9026607052910397E-3</v>
      </c>
      <c r="G922">
        <v>67</v>
      </c>
      <c r="H922">
        <v>563</v>
      </c>
      <c r="I922">
        <v>11768</v>
      </c>
      <c r="J922">
        <v>42922</v>
      </c>
      <c r="K922">
        <v>21741</v>
      </c>
      <c r="L922">
        <v>273732</v>
      </c>
      <c r="M922">
        <v>1422517</v>
      </c>
      <c r="N922">
        <v>5282184</v>
      </c>
      <c r="O922">
        <v>3.081734970792512E-3</v>
      </c>
      <c r="P922">
        <v>2.0567562433328949E-3</v>
      </c>
      <c r="Q922">
        <v>8.2726603618796819E-3</v>
      </c>
      <c r="R922">
        <v>8.1258055380123064E-3</v>
      </c>
      <c r="S922">
        <v>469</v>
      </c>
      <c r="T922">
        <v>85596</v>
      </c>
      <c r="U922">
        <v>5.4792280013084725E-3</v>
      </c>
      <c r="V922">
        <v>739</v>
      </c>
      <c r="W922">
        <v>951609</v>
      </c>
      <c r="X922">
        <v>7.7657945647844858E-4</v>
      </c>
      <c r="Y922">
        <v>1357</v>
      </c>
      <c r="Z922">
        <v>955894</v>
      </c>
      <c r="AA922">
        <v>1.4196134717866207E-3</v>
      </c>
      <c r="AB922">
        <v>1772</v>
      </c>
      <c r="AC922">
        <v>858680</v>
      </c>
      <c r="AD922">
        <v>2.0636325522895606E-3</v>
      </c>
      <c r="AE922">
        <v>3464</v>
      </c>
      <c r="AF922">
        <v>847764</v>
      </c>
      <c r="AG922">
        <v>4.0860428138019544E-3</v>
      </c>
      <c r="AH922">
        <v>7215</v>
      </c>
      <c r="AI922">
        <v>846253</v>
      </c>
      <c r="AJ922">
        <v>8.5258191108332857E-3</v>
      </c>
      <c r="AK922">
        <v>11439</v>
      </c>
      <c r="AL922">
        <v>701409</v>
      </c>
      <c r="AM922">
        <v>1.6308601686034825E-2</v>
      </c>
      <c r="AN922">
        <v>14240</v>
      </c>
      <c r="AO922">
        <v>363610</v>
      </c>
      <c r="AP922">
        <v>3.9162839305849677E-2</v>
      </c>
      <c r="AQ922">
        <v>16821</v>
      </c>
      <c r="AR922">
        <v>136727</v>
      </c>
      <c r="AS922">
        <v>0.12302617624902178</v>
      </c>
      <c r="AT922">
        <v>28088</v>
      </c>
      <c r="AU922">
        <v>27232</v>
      </c>
      <c r="AV922">
        <v>3569683</v>
      </c>
      <c r="AW922">
        <v>3430491</v>
      </c>
      <c r="AX922">
        <f t="shared" si="44"/>
        <v>7.868485801120156E-3</v>
      </c>
      <c r="AY922">
        <f t="shared" si="44"/>
        <v>7.938222254481939E-3</v>
      </c>
    </row>
    <row r="923" spans="1:51" x14ac:dyDescent="0.35">
      <c r="A923" t="str">
        <f t="shared" si="42"/>
        <v>2000-Virginia</v>
      </c>
      <c r="B923" t="s">
        <v>52</v>
      </c>
      <c r="C923">
        <v>2000</v>
      </c>
      <c r="D923">
        <v>56282</v>
      </c>
      <c r="E923">
        <v>7078515</v>
      </c>
      <c r="F923">
        <f t="shared" si="43"/>
        <v>7.9511027383568442E-3</v>
      </c>
      <c r="G923">
        <v>58</v>
      </c>
      <c r="H923">
        <v>596</v>
      </c>
      <c r="I923">
        <v>11760</v>
      </c>
      <c r="J923">
        <v>43868</v>
      </c>
      <c r="K923">
        <v>25743</v>
      </c>
      <c r="L923">
        <v>289647</v>
      </c>
      <c r="M923">
        <v>1438727</v>
      </c>
      <c r="N923">
        <v>5324398</v>
      </c>
      <c r="O923">
        <v>2.2530396612671405E-3</v>
      </c>
      <c r="P923">
        <v>2.0576771035087536E-3</v>
      </c>
      <c r="Q923">
        <v>8.1738926147907134E-3</v>
      </c>
      <c r="R923">
        <v>8.2390535042647078E-3</v>
      </c>
      <c r="S923">
        <v>307</v>
      </c>
      <c r="T923">
        <v>37966</v>
      </c>
      <c r="U923">
        <v>8.0861823737027865E-3</v>
      </c>
      <c r="V923">
        <v>394</v>
      </c>
      <c r="W923">
        <v>401152</v>
      </c>
      <c r="X923">
        <v>9.8217134652201659E-4</v>
      </c>
      <c r="Y923">
        <v>614</v>
      </c>
      <c r="Z923">
        <v>395464</v>
      </c>
      <c r="AA923">
        <v>1.5526065583719379E-3</v>
      </c>
      <c r="AB923">
        <v>1012</v>
      </c>
      <c r="AC923">
        <v>366276</v>
      </c>
      <c r="AD923">
        <v>2.7629437910209787E-3</v>
      </c>
      <c r="AE923">
        <v>2197</v>
      </c>
      <c r="AF923">
        <v>374651</v>
      </c>
      <c r="AG923">
        <v>5.8641242115995956E-3</v>
      </c>
      <c r="AH923">
        <v>4737</v>
      </c>
      <c r="AI923">
        <v>381856</v>
      </c>
      <c r="AJ923">
        <v>1.2405199865918043E-2</v>
      </c>
      <c r="AK923">
        <v>6881</v>
      </c>
      <c r="AL923">
        <v>290509</v>
      </c>
      <c r="AM923">
        <v>2.3686013169987849E-2</v>
      </c>
      <c r="AN923">
        <v>8066</v>
      </c>
      <c r="AO923">
        <v>150753</v>
      </c>
      <c r="AP923">
        <v>5.3504739540838328E-2</v>
      </c>
      <c r="AQ923">
        <v>8255</v>
      </c>
      <c r="AR923">
        <v>57882</v>
      </c>
      <c r="AS923">
        <v>0.14261773953906223</v>
      </c>
      <c r="AT923">
        <v>29003</v>
      </c>
      <c r="AU923">
        <v>27279</v>
      </c>
      <c r="AV923">
        <v>3606620</v>
      </c>
      <c r="AW923">
        <v>3471895</v>
      </c>
      <c r="AX923">
        <f t="shared" si="44"/>
        <v>8.0416012776505421E-3</v>
      </c>
      <c r="AY923">
        <f t="shared" si="44"/>
        <v>7.8570924523927131E-3</v>
      </c>
    </row>
    <row r="924" spans="1:51" x14ac:dyDescent="0.35">
      <c r="A924" t="str">
        <f t="shared" si="42"/>
        <v>2001-Virginia</v>
      </c>
      <c r="B924" t="s">
        <v>52</v>
      </c>
      <c r="C924">
        <v>2001</v>
      </c>
      <c r="D924">
        <v>56280</v>
      </c>
      <c r="E924">
        <v>7198362</v>
      </c>
      <c r="F924">
        <f t="shared" si="43"/>
        <v>7.8184453629867468E-3</v>
      </c>
      <c r="G924">
        <v>45</v>
      </c>
      <c r="H924">
        <v>649</v>
      </c>
      <c r="I924">
        <v>11749</v>
      </c>
      <c r="J924">
        <v>43837</v>
      </c>
      <c r="K924">
        <v>27837</v>
      </c>
      <c r="L924">
        <v>313207</v>
      </c>
      <c r="M924">
        <v>1462901</v>
      </c>
      <c r="N924">
        <v>5394417</v>
      </c>
      <c r="O924">
        <v>1.6165535079211122E-3</v>
      </c>
      <c r="P924">
        <v>2.0721120536897324E-3</v>
      </c>
      <c r="Q924">
        <v>8.0313021865457742E-3</v>
      </c>
      <c r="R924">
        <v>8.1263647211552246E-3</v>
      </c>
      <c r="S924">
        <v>1973</v>
      </c>
      <c r="T924">
        <v>488479</v>
      </c>
      <c r="U924">
        <v>4.0390682096876221E-3</v>
      </c>
      <c r="V924">
        <v>3084</v>
      </c>
      <c r="W924">
        <v>5330443</v>
      </c>
      <c r="X924">
        <v>5.7856354528132089E-4</v>
      </c>
      <c r="Y924">
        <v>5188</v>
      </c>
      <c r="Z924">
        <v>6023779</v>
      </c>
      <c r="AA924">
        <v>8.6125337599536774E-4</v>
      </c>
      <c r="AB924">
        <v>7151</v>
      </c>
      <c r="AC924">
        <v>5223062</v>
      </c>
      <c r="AD924">
        <v>1.3691202593421254E-3</v>
      </c>
      <c r="AE924">
        <v>15822</v>
      </c>
      <c r="AF924">
        <v>5162688</v>
      </c>
      <c r="AG924">
        <v>3.0646825839562649E-3</v>
      </c>
      <c r="AH924">
        <v>34144</v>
      </c>
      <c r="AI924">
        <v>4762678</v>
      </c>
      <c r="AJ924">
        <v>7.1690758854577197E-3</v>
      </c>
      <c r="AK924">
        <v>48029</v>
      </c>
      <c r="AL924">
        <v>3195800</v>
      </c>
      <c r="AM924">
        <v>1.5028787783966456E-2</v>
      </c>
      <c r="AN924">
        <v>60532</v>
      </c>
      <c r="AO924">
        <v>1576765</v>
      </c>
      <c r="AP924">
        <v>3.8389994704347188E-2</v>
      </c>
      <c r="AQ924">
        <v>91368</v>
      </c>
      <c r="AR924">
        <v>732793</v>
      </c>
      <c r="AS924">
        <v>0.12468459715090073</v>
      </c>
      <c r="AT924">
        <v>29033</v>
      </c>
      <c r="AU924">
        <v>27247</v>
      </c>
      <c r="AV924">
        <v>3665386</v>
      </c>
      <c r="AW924">
        <v>3532976</v>
      </c>
      <c r="AX924">
        <f t="shared" si="44"/>
        <v>7.9208574485743113E-3</v>
      </c>
      <c r="AY924">
        <f t="shared" si="44"/>
        <v>7.712195044630929E-3</v>
      </c>
    </row>
    <row r="925" spans="1:51" x14ac:dyDescent="0.35">
      <c r="A925" t="str">
        <f t="shared" si="42"/>
        <v>2002-Virginia</v>
      </c>
      <c r="B925" t="s">
        <v>52</v>
      </c>
      <c r="C925">
        <v>2002</v>
      </c>
      <c r="D925">
        <v>57196</v>
      </c>
      <c r="E925">
        <v>7286873</v>
      </c>
      <c r="F925">
        <f t="shared" si="43"/>
        <v>7.8491830446338236E-3</v>
      </c>
      <c r="G925">
        <v>39</v>
      </c>
      <c r="H925">
        <v>685</v>
      </c>
      <c r="I925">
        <v>11757</v>
      </c>
      <c r="J925">
        <v>44715</v>
      </c>
      <c r="K925">
        <v>29806</v>
      </c>
      <c r="L925">
        <v>332353</v>
      </c>
      <c r="M925">
        <v>1480645</v>
      </c>
      <c r="N925">
        <v>5444069</v>
      </c>
      <c r="O925">
        <v>1.3084613836140374E-3</v>
      </c>
      <c r="P925">
        <v>2.0610615821129944E-3</v>
      </c>
      <c r="Q925">
        <v>7.9404583813135494E-3</v>
      </c>
      <c r="R925">
        <v>8.2135255816926638E-3</v>
      </c>
      <c r="S925">
        <v>291</v>
      </c>
      <c r="T925">
        <v>67468</v>
      </c>
      <c r="U925">
        <v>4.3131558664848517E-3</v>
      </c>
      <c r="V925">
        <v>553</v>
      </c>
      <c r="W925">
        <v>733817</v>
      </c>
      <c r="X925">
        <v>7.5359387967299752E-4</v>
      </c>
      <c r="Y925">
        <v>1052</v>
      </c>
      <c r="Z925">
        <v>870662</v>
      </c>
      <c r="AA925">
        <v>1.2082760014793341E-3</v>
      </c>
      <c r="AB925">
        <v>1222</v>
      </c>
      <c r="AC925">
        <v>759774</v>
      </c>
      <c r="AD925">
        <v>1.6083730161863923E-3</v>
      </c>
      <c r="AE925">
        <v>2378</v>
      </c>
      <c r="AF925">
        <v>715133</v>
      </c>
      <c r="AG925">
        <v>3.3252555818288347E-3</v>
      </c>
      <c r="AH925">
        <v>5059</v>
      </c>
      <c r="AI925">
        <v>706480</v>
      </c>
      <c r="AJ925">
        <v>7.1608538104404934E-3</v>
      </c>
      <c r="AK925">
        <v>6968</v>
      </c>
      <c r="AL925">
        <v>479220</v>
      </c>
      <c r="AM925">
        <v>1.4540294645465548E-2</v>
      </c>
      <c r="AN925">
        <v>8453</v>
      </c>
      <c r="AO925">
        <v>206554</v>
      </c>
      <c r="AP925">
        <v>4.0923923041916402E-2</v>
      </c>
      <c r="AQ925">
        <v>11928</v>
      </c>
      <c r="AR925">
        <v>86268</v>
      </c>
      <c r="AS925">
        <v>0.1382667964946446</v>
      </c>
      <c r="AT925">
        <v>29211</v>
      </c>
      <c r="AU925">
        <v>27985</v>
      </c>
      <c r="AV925">
        <v>3713695</v>
      </c>
      <c r="AW925">
        <v>3573178</v>
      </c>
      <c r="AX925">
        <f t="shared" si="44"/>
        <v>7.8657509569310356E-3</v>
      </c>
      <c r="AY925">
        <f t="shared" si="44"/>
        <v>7.8319635909546072E-3</v>
      </c>
    </row>
    <row r="926" spans="1:51" x14ac:dyDescent="0.35">
      <c r="A926" t="str">
        <f t="shared" si="42"/>
        <v>2003-Virginia</v>
      </c>
      <c r="B926" t="s">
        <v>52</v>
      </c>
      <c r="C926">
        <v>2003</v>
      </c>
      <c r="D926">
        <v>58282</v>
      </c>
      <c r="E926">
        <v>7366977</v>
      </c>
      <c r="F926">
        <f t="shared" si="43"/>
        <v>7.9112504355585752E-3</v>
      </c>
      <c r="G926">
        <v>51</v>
      </c>
      <c r="H926">
        <v>771</v>
      </c>
      <c r="I926">
        <v>12163</v>
      </c>
      <c r="J926">
        <v>45297</v>
      </c>
      <c r="K926">
        <v>31689</v>
      </c>
      <c r="L926">
        <v>351495</v>
      </c>
      <c r="M926">
        <v>1496240</v>
      </c>
      <c r="N926">
        <v>5487553</v>
      </c>
      <c r="O926">
        <v>1.6093912714191044E-3</v>
      </c>
      <c r="P926">
        <v>2.1934878163274016E-3</v>
      </c>
      <c r="Q926">
        <v>8.1290434689621979E-3</v>
      </c>
      <c r="R926">
        <v>8.2544988631544879E-3</v>
      </c>
      <c r="S926">
        <v>160</v>
      </c>
      <c r="T926">
        <v>35287</v>
      </c>
      <c r="U926">
        <v>4.534247739960892E-3</v>
      </c>
      <c r="V926">
        <v>288</v>
      </c>
      <c r="W926">
        <v>493215</v>
      </c>
      <c r="X926">
        <v>5.8392384659833947E-4</v>
      </c>
      <c r="Y926">
        <v>590</v>
      </c>
      <c r="Z926">
        <v>444198</v>
      </c>
      <c r="AA926">
        <v>1.3282365071432109E-3</v>
      </c>
      <c r="AB926">
        <v>736</v>
      </c>
      <c r="AC926">
        <v>422731</v>
      </c>
      <c r="AD926">
        <v>1.741059917536211E-3</v>
      </c>
      <c r="AE926">
        <v>1602</v>
      </c>
      <c r="AF926">
        <v>512317</v>
      </c>
      <c r="AG926">
        <v>3.1269702157062911E-3</v>
      </c>
      <c r="AH926">
        <v>3374</v>
      </c>
      <c r="AI926">
        <v>510519</v>
      </c>
      <c r="AJ926">
        <v>6.6089606851067245E-3</v>
      </c>
      <c r="AK926">
        <v>5006</v>
      </c>
      <c r="AL926">
        <v>338263</v>
      </c>
      <c r="AM926">
        <v>1.4799135583850436E-2</v>
      </c>
      <c r="AN926">
        <v>6845</v>
      </c>
      <c r="AO926">
        <v>171492</v>
      </c>
      <c r="AP926">
        <v>3.9914398339281135E-2</v>
      </c>
      <c r="AQ926">
        <v>12643</v>
      </c>
      <c r="AR926">
        <v>92655</v>
      </c>
      <c r="AS926">
        <v>0.13645243106146457</v>
      </c>
      <c r="AT926">
        <v>29655</v>
      </c>
      <c r="AU926">
        <v>28627</v>
      </c>
      <c r="AV926">
        <v>3757780</v>
      </c>
      <c r="AW926">
        <v>3609197</v>
      </c>
      <c r="AX926">
        <f t="shared" si="44"/>
        <v>7.8916275034727947E-3</v>
      </c>
      <c r="AY926">
        <f t="shared" si="44"/>
        <v>7.9316812022175564E-3</v>
      </c>
    </row>
    <row r="927" spans="1:51" x14ac:dyDescent="0.35">
      <c r="A927" t="str">
        <f t="shared" si="42"/>
        <v>2004-Virginia</v>
      </c>
      <c r="B927" t="s">
        <v>52</v>
      </c>
      <c r="C927">
        <v>2004</v>
      </c>
      <c r="D927">
        <v>56550</v>
      </c>
      <c r="E927">
        <v>7475575</v>
      </c>
      <c r="F927">
        <f t="shared" si="43"/>
        <v>7.5646354962661732E-3</v>
      </c>
      <c r="G927">
        <v>54</v>
      </c>
      <c r="H927">
        <v>764</v>
      </c>
      <c r="I927">
        <v>11814</v>
      </c>
      <c r="J927">
        <v>43918</v>
      </c>
      <c r="K927">
        <v>33746</v>
      </c>
      <c r="L927">
        <v>372253</v>
      </c>
      <c r="M927">
        <v>1519571</v>
      </c>
      <c r="N927">
        <v>5550005</v>
      </c>
      <c r="O927">
        <v>1.6001896521069163E-3</v>
      </c>
      <c r="P927">
        <v>2.0523676102005895E-3</v>
      </c>
      <c r="Q927">
        <v>7.7745626890747457E-3</v>
      </c>
      <c r="R927">
        <v>7.9131460241927704E-3</v>
      </c>
      <c r="S927">
        <v>72</v>
      </c>
      <c r="T927">
        <v>10956</v>
      </c>
      <c r="U927">
        <v>6.5717415115005475E-3</v>
      </c>
      <c r="V927">
        <v>105</v>
      </c>
      <c r="W927">
        <v>120191</v>
      </c>
      <c r="X927">
        <v>8.7360950487141303E-4</v>
      </c>
      <c r="Y927">
        <v>213</v>
      </c>
      <c r="Z927">
        <v>129278</v>
      </c>
      <c r="AA927">
        <v>1.6476121227122944E-3</v>
      </c>
      <c r="AB927">
        <v>250</v>
      </c>
      <c r="AC927">
        <v>110316</v>
      </c>
      <c r="AD927">
        <v>2.2662170492041044E-3</v>
      </c>
      <c r="AE927">
        <v>567</v>
      </c>
      <c r="AF927">
        <v>125533</v>
      </c>
      <c r="AG927">
        <v>4.516740618004827E-3</v>
      </c>
      <c r="AH927">
        <v>1231</v>
      </c>
      <c r="AI927">
        <v>133226</v>
      </c>
      <c r="AJ927">
        <v>9.2399381502109197E-3</v>
      </c>
      <c r="AK927">
        <v>1882</v>
      </c>
      <c r="AL927">
        <v>104547</v>
      </c>
      <c r="AM927">
        <v>1.8001473021703157E-2</v>
      </c>
      <c r="AN927">
        <v>2138</v>
      </c>
      <c r="AO927">
        <v>50065</v>
      </c>
      <c r="AP927">
        <v>4.2704484170578247E-2</v>
      </c>
      <c r="AQ927">
        <v>2694</v>
      </c>
      <c r="AR927">
        <v>19516</v>
      </c>
      <c r="AS927">
        <v>0.13804058208649314</v>
      </c>
      <c r="AT927">
        <v>28853</v>
      </c>
      <c r="AU927">
        <v>27697</v>
      </c>
      <c r="AV927">
        <v>3814310</v>
      </c>
      <c r="AW927">
        <v>3661265</v>
      </c>
      <c r="AX927">
        <f t="shared" si="44"/>
        <v>7.5644087659366959E-3</v>
      </c>
      <c r="AY927">
        <f t="shared" si="44"/>
        <v>7.5648717041787474E-3</v>
      </c>
    </row>
    <row r="928" spans="1:51" x14ac:dyDescent="0.35">
      <c r="A928" t="str">
        <f t="shared" si="42"/>
        <v>2005-Virginia</v>
      </c>
      <c r="B928" t="s">
        <v>52</v>
      </c>
      <c r="C928">
        <v>2005</v>
      </c>
      <c r="D928">
        <v>57855</v>
      </c>
      <c r="E928">
        <v>7577105</v>
      </c>
      <c r="F928">
        <f t="shared" si="43"/>
        <v>7.6355019496232397E-3</v>
      </c>
      <c r="G928">
        <v>55</v>
      </c>
      <c r="H928">
        <v>830</v>
      </c>
      <c r="I928">
        <v>11853</v>
      </c>
      <c r="J928">
        <v>45117</v>
      </c>
      <c r="K928">
        <v>35677</v>
      </c>
      <c r="L928">
        <v>394694</v>
      </c>
      <c r="M928">
        <v>1541027</v>
      </c>
      <c r="N928">
        <v>5605707</v>
      </c>
      <c r="O928">
        <v>1.5416094402556269E-3</v>
      </c>
      <c r="P928">
        <v>2.1028949008599068E-3</v>
      </c>
      <c r="Q928">
        <v>7.6916238326778181E-3</v>
      </c>
      <c r="R928">
        <v>8.0484049558780003E-3</v>
      </c>
      <c r="S928">
        <v>77</v>
      </c>
      <c r="T928">
        <v>9832</v>
      </c>
      <c r="U928">
        <v>7.8315703824247355E-3</v>
      </c>
      <c r="V928">
        <v>65</v>
      </c>
      <c r="W928">
        <v>90495</v>
      </c>
      <c r="X928">
        <v>7.182717277197635E-4</v>
      </c>
      <c r="Y928">
        <v>147</v>
      </c>
      <c r="Z928">
        <v>162602</v>
      </c>
      <c r="AA928">
        <v>9.0404792068978239E-4</v>
      </c>
      <c r="AB928">
        <v>200</v>
      </c>
      <c r="AC928">
        <v>102038</v>
      </c>
      <c r="AD928">
        <v>1.960054097493091E-3</v>
      </c>
      <c r="AE928">
        <v>436</v>
      </c>
      <c r="AF928">
        <v>76215</v>
      </c>
      <c r="AG928">
        <v>5.720658662992849E-3</v>
      </c>
      <c r="AH928">
        <v>871</v>
      </c>
      <c r="AI928">
        <v>70127</v>
      </c>
      <c r="AJ928">
        <v>1.2420323128039128E-2</v>
      </c>
      <c r="AK928">
        <v>971</v>
      </c>
      <c r="AL928">
        <v>48219</v>
      </c>
      <c r="AM928">
        <v>2.0137290279765237E-2</v>
      </c>
      <c r="AN928">
        <v>939</v>
      </c>
      <c r="AO928">
        <v>23382</v>
      </c>
      <c r="AP928">
        <v>4.0159096741082881E-2</v>
      </c>
      <c r="AQ928">
        <v>1247</v>
      </c>
      <c r="AR928">
        <v>12133</v>
      </c>
      <c r="AS928">
        <v>0.10277754883375917</v>
      </c>
      <c r="AT928">
        <v>29624</v>
      </c>
      <c r="AU928">
        <v>28231</v>
      </c>
      <c r="AV928">
        <v>3863646</v>
      </c>
      <c r="AW928">
        <v>3713459</v>
      </c>
      <c r="AX928">
        <f t="shared" si="44"/>
        <v>7.6673691119735089E-3</v>
      </c>
      <c r="AY928">
        <f t="shared" si="44"/>
        <v>7.6023459529242143E-3</v>
      </c>
    </row>
    <row r="929" spans="1:51" x14ac:dyDescent="0.35">
      <c r="A929" t="str">
        <f t="shared" si="42"/>
        <v>2006-Virginia</v>
      </c>
      <c r="B929" t="s">
        <v>52</v>
      </c>
      <c r="C929">
        <v>2006</v>
      </c>
      <c r="D929">
        <v>57690</v>
      </c>
      <c r="E929">
        <v>7673725</v>
      </c>
      <c r="F929">
        <f t="shared" si="43"/>
        <v>7.5178612733711467E-3</v>
      </c>
      <c r="G929">
        <v>60</v>
      </c>
      <c r="H929">
        <v>855</v>
      </c>
      <c r="I929">
        <v>11725</v>
      </c>
      <c r="J929">
        <v>45050</v>
      </c>
      <c r="K929">
        <v>37767</v>
      </c>
      <c r="L929">
        <v>415502</v>
      </c>
      <c r="M929">
        <v>1565510</v>
      </c>
      <c r="N929">
        <v>5654946</v>
      </c>
      <c r="O929">
        <v>1.5886885376122011E-3</v>
      </c>
      <c r="P929">
        <v>2.0577518279093722E-3</v>
      </c>
      <c r="Q929">
        <v>7.4895720883290428E-3</v>
      </c>
      <c r="R929">
        <v>7.9664774871413442E-3</v>
      </c>
      <c r="S929">
        <v>1358</v>
      </c>
      <c r="T929">
        <v>225700</v>
      </c>
      <c r="U929">
        <v>6.0168365086397876E-3</v>
      </c>
      <c r="V929">
        <v>1970</v>
      </c>
      <c r="W929">
        <v>2472908</v>
      </c>
      <c r="X929">
        <v>7.966329519739513E-4</v>
      </c>
      <c r="Y929">
        <v>4100</v>
      </c>
      <c r="Z929">
        <v>2742680</v>
      </c>
      <c r="AA929">
        <v>1.494888211530328E-3</v>
      </c>
      <c r="AB929">
        <v>5197</v>
      </c>
      <c r="AC929">
        <v>2517851</v>
      </c>
      <c r="AD929">
        <v>2.0640617733138299E-3</v>
      </c>
      <c r="AE929">
        <v>11503</v>
      </c>
      <c r="AF929">
        <v>2767835</v>
      </c>
      <c r="AG929">
        <v>4.1559558282917878E-3</v>
      </c>
      <c r="AH929">
        <v>25591</v>
      </c>
      <c r="AI929">
        <v>2797628</v>
      </c>
      <c r="AJ929">
        <v>9.1473920049413293E-3</v>
      </c>
      <c r="AK929">
        <v>37907</v>
      </c>
      <c r="AL929">
        <v>2342516</v>
      </c>
      <c r="AM929">
        <v>1.6182173355486152E-2</v>
      </c>
      <c r="AN929">
        <v>49364</v>
      </c>
      <c r="AO929">
        <v>1316567</v>
      </c>
      <c r="AP929">
        <v>3.7494483759656742E-2</v>
      </c>
      <c r="AQ929">
        <v>66022</v>
      </c>
      <c r="AR929">
        <v>555552</v>
      </c>
      <c r="AS929">
        <v>0.1188403605783077</v>
      </c>
      <c r="AT929">
        <v>29260</v>
      </c>
      <c r="AU929">
        <v>28430</v>
      </c>
      <c r="AV929">
        <v>3908475</v>
      </c>
      <c r="AW929">
        <v>3765250</v>
      </c>
      <c r="AX929">
        <f t="shared" si="44"/>
        <v>7.4862958059089546E-3</v>
      </c>
      <c r="AY929">
        <f t="shared" si="44"/>
        <v>7.5506274483766022E-3</v>
      </c>
    </row>
    <row r="930" spans="1:51" x14ac:dyDescent="0.35">
      <c r="A930" t="str">
        <f t="shared" si="42"/>
        <v>2007-Virginia</v>
      </c>
      <c r="B930" t="s">
        <v>52</v>
      </c>
      <c r="C930">
        <v>2007</v>
      </c>
      <c r="D930">
        <v>58225</v>
      </c>
      <c r="E930">
        <v>7751000</v>
      </c>
      <c r="F930">
        <f t="shared" si="43"/>
        <v>7.511933944007225E-3</v>
      </c>
      <c r="G930">
        <v>47</v>
      </c>
      <c r="H930">
        <v>919</v>
      </c>
      <c r="I930">
        <v>12032</v>
      </c>
      <c r="J930">
        <v>45227</v>
      </c>
      <c r="K930">
        <v>39779</v>
      </c>
      <c r="L930">
        <v>435854</v>
      </c>
      <c r="M930">
        <v>1583256</v>
      </c>
      <c r="N930">
        <v>5692111</v>
      </c>
      <c r="O930">
        <v>1.1815279418788808E-3</v>
      </c>
      <c r="P930">
        <v>2.1085042238914867E-3</v>
      </c>
      <c r="Q930">
        <v>7.5995290717357144E-3</v>
      </c>
      <c r="R930">
        <v>7.9455583350359817E-3</v>
      </c>
      <c r="S930">
        <v>932</v>
      </c>
      <c r="T930">
        <v>130163</v>
      </c>
      <c r="U930">
        <v>7.1602529136544175E-3</v>
      </c>
      <c r="V930">
        <v>1148</v>
      </c>
      <c r="W930">
        <v>1442084</v>
      </c>
      <c r="X930">
        <v>7.9607013183698042E-4</v>
      </c>
      <c r="Y930">
        <v>2008</v>
      </c>
      <c r="Z930">
        <v>1453326</v>
      </c>
      <c r="AA930">
        <v>1.3816583478173513E-3</v>
      </c>
      <c r="AB930">
        <v>2748</v>
      </c>
      <c r="AC930">
        <v>1367466</v>
      </c>
      <c r="AD930">
        <v>2.009556361913203E-3</v>
      </c>
      <c r="AE930">
        <v>6156</v>
      </c>
      <c r="AF930">
        <v>1419086</v>
      </c>
      <c r="AG930">
        <v>4.338003475476469E-3</v>
      </c>
      <c r="AH930">
        <v>12957</v>
      </c>
      <c r="AI930">
        <v>1263562</v>
      </c>
      <c r="AJ930">
        <v>1.025434446430013E-2</v>
      </c>
      <c r="AK930">
        <v>17443</v>
      </c>
      <c r="AL930">
        <v>870879</v>
      </c>
      <c r="AM930">
        <v>2.002918889995051E-2</v>
      </c>
      <c r="AN930">
        <v>19242</v>
      </c>
      <c r="AO930">
        <v>394334</v>
      </c>
      <c r="AP930">
        <v>4.8796198146748695E-2</v>
      </c>
      <c r="AQ930">
        <v>20113</v>
      </c>
      <c r="AR930">
        <v>142597</v>
      </c>
      <c r="AS930">
        <v>0.14104784813144736</v>
      </c>
      <c r="AT930">
        <v>29508</v>
      </c>
      <c r="AU930">
        <v>28717</v>
      </c>
      <c r="AV930">
        <v>3947966</v>
      </c>
      <c r="AW930">
        <v>3803034</v>
      </c>
      <c r="AX930">
        <f t="shared" si="44"/>
        <v>7.4742285014612591E-3</v>
      </c>
      <c r="AY930">
        <f t="shared" si="44"/>
        <v>7.5510763248501063E-3</v>
      </c>
    </row>
    <row r="931" spans="1:51" x14ac:dyDescent="0.35">
      <c r="A931" t="str">
        <f t="shared" si="42"/>
        <v>2008-Virginia</v>
      </c>
      <c r="B931" t="s">
        <v>52</v>
      </c>
      <c r="C931">
        <v>2008</v>
      </c>
      <c r="D931">
        <v>59100</v>
      </c>
      <c r="E931">
        <v>7833496</v>
      </c>
      <c r="F931">
        <f t="shared" si="43"/>
        <v>7.5445241817957143E-3</v>
      </c>
      <c r="G931">
        <v>68</v>
      </c>
      <c r="H931">
        <v>987</v>
      </c>
      <c r="I931">
        <v>11952</v>
      </c>
      <c r="J931">
        <v>46093</v>
      </c>
      <c r="K931">
        <v>41989</v>
      </c>
      <c r="L931">
        <v>455516</v>
      </c>
      <c r="M931">
        <v>1602530</v>
      </c>
      <c r="N931">
        <v>5733461</v>
      </c>
      <c r="O931">
        <v>1.6194717664150134E-3</v>
      </c>
      <c r="P931">
        <v>2.1667735052116719E-3</v>
      </c>
      <c r="Q931">
        <v>7.4582067106388024E-3</v>
      </c>
      <c r="R931">
        <v>8.0392977295912545E-3</v>
      </c>
      <c r="S931">
        <v>92</v>
      </c>
      <c r="T931">
        <v>17950</v>
      </c>
      <c r="U931">
        <v>5.1253481894150419E-3</v>
      </c>
      <c r="V931">
        <v>96</v>
      </c>
      <c r="W931">
        <v>171028</v>
      </c>
      <c r="X931">
        <v>5.6131159810089573E-4</v>
      </c>
      <c r="Y931">
        <v>190</v>
      </c>
      <c r="Z931">
        <v>206560</v>
      </c>
      <c r="AA931">
        <v>9.1982958946553058E-4</v>
      </c>
      <c r="AB931">
        <v>323</v>
      </c>
      <c r="AC931">
        <v>179402</v>
      </c>
      <c r="AD931">
        <v>1.8004258592434867E-3</v>
      </c>
      <c r="AE931">
        <v>635</v>
      </c>
      <c r="AF931">
        <v>175017</v>
      </c>
      <c r="AG931">
        <v>3.6282189730140499E-3</v>
      </c>
      <c r="AH931">
        <v>1337</v>
      </c>
      <c r="AI931">
        <v>183072</v>
      </c>
      <c r="AJ931">
        <v>7.3031375633630484E-3</v>
      </c>
      <c r="AK931">
        <v>2051</v>
      </c>
      <c r="AL931">
        <v>144936</v>
      </c>
      <c r="AM931">
        <v>1.4151073577303086E-2</v>
      </c>
      <c r="AN931">
        <v>2354</v>
      </c>
      <c r="AO931">
        <v>68283</v>
      </c>
      <c r="AP931">
        <v>3.4474173659622451E-2</v>
      </c>
      <c r="AQ931">
        <v>4270</v>
      </c>
      <c r="AR931">
        <v>40341</v>
      </c>
      <c r="AS931">
        <v>0.10584764879403089</v>
      </c>
      <c r="AT931">
        <v>30115</v>
      </c>
      <c r="AU931">
        <v>28985</v>
      </c>
      <c r="AV931">
        <v>3988983</v>
      </c>
      <c r="AW931">
        <v>3844513</v>
      </c>
      <c r="AX931">
        <f t="shared" si="44"/>
        <v>7.5495433297158698E-3</v>
      </c>
      <c r="AY931">
        <f t="shared" si="44"/>
        <v>7.5393164231724536E-3</v>
      </c>
    </row>
    <row r="932" spans="1:51" x14ac:dyDescent="0.35">
      <c r="A932" t="str">
        <f t="shared" si="42"/>
        <v>2009-Virginia</v>
      </c>
      <c r="B932" t="s">
        <v>52</v>
      </c>
      <c r="C932">
        <v>2009</v>
      </c>
      <c r="D932">
        <v>58653</v>
      </c>
      <c r="E932">
        <v>7925937</v>
      </c>
      <c r="F932">
        <f t="shared" si="43"/>
        <v>7.4001345203727961E-3</v>
      </c>
      <c r="G932">
        <v>76</v>
      </c>
      <c r="H932">
        <v>999</v>
      </c>
      <c r="I932">
        <v>11799</v>
      </c>
      <c r="J932">
        <v>45779</v>
      </c>
      <c r="K932">
        <v>44517</v>
      </c>
      <c r="L932">
        <v>475414</v>
      </c>
      <c r="M932">
        <v>1623781</v>
      </c>
      <c r="N932">
        <v>5782225</v>
      </c>
      <c r="O932">
        <v>1.7072129748186087E-3</v>
      </c>
      <c r="P932">
        <v>2.1013264228651237E-3</v>
      </c>
      <c r="Q932">
        <v>7.2663739753082469E-3</v>
      </c>
      <c r="R932">
        <v>7.9171945055752768E-3</v>
      </c>
      <c r="S932">
        <v>102</v>
      </c>
      <c r="T932">
        <v>22911</v>
      </c>
      <c r="U932">
        <v>4.4520099515516567E-3</v>
      </c>
      <c r="V932">
        <v>161</v>
      </c>
      <c r="W932">
        <v>234297</v>
      </c>
      <c r="X932">
        <v>6.8716202085387348E-4</v>
      </c>
      <c r="Y932">
        <v>275</v>
      </c>
      <c r="Z932">
        <v>225719</v>
      </c>
      <c r="AA932">
        <v>1.2183289842680502E-3</v>
      </c>
      <c r="AB932">
        <v>364</v>
      </c>
      <c r="AC932">
        <v>212618</v>
      </c>
      <c r="AD932">
        <v>1.7119905182063607E-3</v>
      </c>
      <c r="AE932">
        <v>689</v>
      </c>
      <c r="AF932">
        <v>199372</v>
      </c>
      <c r="AG932">
        <v>3.4558513733122004E-3</v>
      </c>
      <c r="AH932">
        <v>1672</v>
      </c>
      <c r="AI932">
        <v>211747</v>
      </c>
      <c r="AJ932">
        <v>7.8962157669294018E-3</v>
      </c>
      <c r="AK932">
        <v>2683</v>
      </c>
      <c r="AL932">
        <v>160852</v>
      </c>
      <c r="AM932">
        <v>1.6679929376072416E-2</v>
      </c>
      <c r="AN932">
        <v>3561</v>
      </c>
      <c r="AO932">
        <v>75442</v>
      </c>
      <c r="AP932">
        <v>4.7201823917711619E-2</v>
      </c>
      <c r="AQ932">
        <v>4436</v>
      </c>
      <c r="AR932">
        <v>28607</v>
      </c>
      <c r="AS932">
        <v>0.15506694165763624</v>
      </c>
      <c r="AT932">
        <v>29555</v>
      </c>
      <c r="AU932">
        <v>29098</v>
      </c>
      <c r="AV932">
        <v>4037895</v>
      </c>
      <c r="AW932">
        <v>3888042</v>
      </c>
      <c r="AX932">
        <f t="shared" si="44"/>
        <v>7.319407760726814E-3</v>
      </c>
      <c r="AY932">
        <f t="shared" si="44"/>
        <v>7.4839726525587945E-3</v>
      </c>
    </row>
    <row r="933" spans="1:51" x14ac:dyDescent="0.35">
      <c r="A933" t="str">
        <f t="shared" si="42"/>
        <v>2010-Virginia</v>
      </c>
      <c r="B933" t="s">
        <v>52</v>
      </c>
      <c r="C933">
        <v>2010</v>
      </c>
      <c r="D933">
        <v>59032</v>
      </c>
      <c r="E933">
        <v>8001024</v>
      </c>
      <c r="F933">
        <f t="shared" si="43"/>
        <v>7.3780556088820634E-3</v>
      </c>
      <c r="G933">
        <v>81</v>
      </c>
      <c r="H933">
        <v>1034</v>
      </c>
      <c r="I933">
        <v>11786</v>
      </c>
      <c r="J933">
        <v>46131</v>
      </c>
      <c r="K933">
        <v>46443</v>
      </c>
      <c r="L933">
        <v>492031</v>
      </c>
      <c r="M933">
        <v>1640836</v>
      </c>
      <c r="N933">
        <v>5821714</v>
      </c>
      <c r="O933">
        <v>1.7440733802725921E-3</v>
      </c>
      <c r="P933">
        <v>2.1014936050777287E-3</v>
      </c>
      <c r="Q933">
        <v>7.1829238266347155E-3</v>
      </c>
      <c r="R933">
        <v>7.9239550414190729E-3</v>
      </c>
      <c r="S933">
        <v>912</v>
      </c>
      <c r="T933">
        <v>153473</v>
      </c>
      <c r="U933">
        <v>5.9424133235161884E-3</v>
      </c>
      <c r="V933">
        <v>1393</v>
      </c>
      <c r="W933">
        <v>1702488</v>
      </c>
      <c r="X933">
        <v>8.1821428403606956E-4</v>
      </c>
      <c r="Y933">
        <v>2279</v>
      </c>
      <c r="Z933">
        <v>1776073</v>
      </c>
      <c r="AA933">
        <v>1.2831679778928006E-3</v>
      </c>
      <c r="AB933">
        <v>2803</v>
      </c>
      <c r="AC933">
        <v>1639168</v>
      </c>
      <c r="AD933">
        <v>1.7100138606903014E-3</v>
      </c>
      <c r="AE933">
        <v>6084</v>
      </c>
      <c r="AF933">
        <v>1682908</v>
      </c>
      <c r="AG933">
        <v>3.6151708827814712E-3</v>
      </c>
      <c r="AH933">
        <v>14042</v>
      </c>
      <c r="AI933">
        <v>1666188</v>
      </c>
      <c r="AJ933">
        <v>8.4276204125824945E-3</v>
      </c>
      <c r="AK933">
        <v>20061</v>
      </c>
      <c r="AL933">
        <v>1116989</v>
      </c>
      <c r="AM933">
        <v>1.7959890383880236E-2</v>
      </c>
      <c r="AN933">
        <v>25679</v>
      </c>
      <c r="AO933">
        <v>562512</v>
      </c>
      <c r="AP933">
        <v>4.5650581676479791E-2</v>
      </c>
      <c r="AQ933">
        <v>36095</v>
      </c>
      <c r="AR933">
        <v>265897</v>
      </c>
      <c r="AS933">
        <v>0.13574805281744434</v>
      </c>
      <c r="AT933">
        <v>29764</v>
      </c>
      <c r="AU933">
        <v>29268</v>
      </c>
      <c r="AV933">
        <v>4075041</v>
      </c>
      <c r="AW933">
        <v>3925983</v>
      </c>
      <c r="AX933">
        <f t="shared" si="44"/>
        <v>7.3039755919020203E-3</v>
      </c>
      <c r="AY933">
        <f t="shared" si="44"/>
        <v>7.454948225705511E-3</v>
      </c>
    </row>
    <row r="934" spans="1:51" x14ac:dyDescent="0.35">
      <c r="A934" t="str">
        <f t="shared" si="42"/>
        <v>2011-Virginia</v>
      </c>
      <c r="B934" t="s">
        <v>52</v>
      </c>
      <c r="C934">
        <v>2011</v>
      </c>
      <c r="D934">
        <v>60804</v>
      </c>
      <c r="E934">
        <v>8096604</v>
      </c>
      <c r="F934">
        <f t="shared" si="43"/>
        <v>7.5098152262355923E-3</v>
      </c>
      <c r="G934">
        <v>99</v>
      </c>
      <c r="H934">
        <v>1084</v>
      </c>
      <c r="I934">
        <v>11829</v>
      </c>
      <c r="J934">
        <v>47792</v>
      </c>
      <c r="K934">
        <v>47536</v>
      </c>
      <c r="L934">
        <v>510912</v>
      </c>
      <c r="M934">
        <v>1664318</v>
      </c>
      <c r="N934">
        <v>5873838</v>
      </c>
      <c r="O934">
        <v>2.0826321104005386E-3</v>
      </c>
      <c r="P934">
        <v>2.1216961042214706E-3</v>
      </c>
      <c r="Q934">
        <v>7.1074157703035117E-3</v>
      </c>
      <c r="R934">
        <v>8.1364177902080378E-3</v>
      </c>
      <c r="S934">
        <v>600</v>
      </c>
      <c r="T934">
        <v>82498</v>
      </c>
      <c r="U934">
        <v>7.2729035855414676E-3</v>
      </c>
      <c r="V934">
        <v>797</v>
      </c>
      <c r="W934">
        <v>931694</v>
      </c>
      <c r="X934">
        <v>8.554310750096062E-4</v>
      </c>
      <c r="Y934">
        <v>1507</v>
      </c>
      <c r="Z934">
        <v>868804</v>
      </c>
      <c r="AA934">
        <v>1.7345684412134383E-3</v>
      </c>
      <c r="AB934">
        <v>2025</v>
      </c>
      <c r="AC934">
        <v>816778</v>
      </c>
      <c r="AD934">
        <v>2.4792538486589993E-3</v>
      </c>
      <c r="AE934">
        <v>4153</v>
      </c>
      <c r="AF934">
        <v>854456</v>
      </c>
      <c r="AG934">
        <v>4.8604024080818676E-3</v>
      </c>
      <c r="AH934">
        <v>8815</v>
      </c>
      <c r="AI934">
        <v>870607</v>
      </c>
      <c r="AJ934">
        <v>1.0125119600462666E-2</v>
      </c>
      <c r="AK934">
        <v>12497</v>
      </c>
      <c r="AL934">
        <v>598944</v>
      </c>
      <c r="AM934">
        <v>2.0865055831596944E-2</v>
      </c>
      <c r="AN934">
        <v>15589</v>
      </c>
      <c r="AO934">
        <v>295886</v>
      </c>
      <c r="AP934">
        <v>5.2685831705454128E-2</v>
      </c>
      <c r="AQ934">
        <v>19367</v>
      </c>
      <c r="AR934">
        <v>130060</v>
      </c>
      <c r="AS934">
        <v>0.14890819621713056</v>
      </c>
      <c r="AT934">
        <v>30808</v>
      </c>
      <c r="AU934">
        <v>29996</v>
      </c>
      <c r="AV934">
        <v>4120439</v>
      </c>
      <c r="AW934">
        <v>3976165</v>
      </c>
      <c r="AX934">
        <f t="shared" si="44"/>
        <v>7.4768732166645346E-3</v>
      </c>
      <c r="AY934">
        <f t="shared" si="44"/>
        <v>7.5439525271209819E-3</v>
      </c>
    </row>
    <row r="935" spans="1:51" x14ac:dyDescent="0.35">
      <c r="A935" t="str">
        <f t="shared" si="42"/>
        <v>2012-Virginia</v>
      </c>
      <c r="B935" t="s">
        <v>52</v>
      </c>
      <c r="C935">
        <v>2012</v>
      </c>
      <c r="D935">
        <v>61564</v>
      </c>
      <c r="E935">
        <v>8185867</v>
      </c>
      <c r="F935">
        <f t="shared" si="43"/>
        <v>7.5207671954601752E-3</v>
      </c>
      <c r="G935">
        <v>77</v>
      </c>
      <c r="H935">
        <v>1197</v>
      </c>
      <c r="I935">
        <v>12061</v>
      </c>
      <c r="J935">
        <v>48229</v>
      </c>
      <c r="K935">
        <v>48806</v>
      </c>
      <c r="L935">
        <v>533764</v>
      </c>
      <c r="M935">
        <v>1679707</v>
      </c>
      <c r="N935">
        <v>5923590</v>
      </c>
      <c r="O935">
        <v>1.5776748760398312E-3</v>
      </c>
      <c r="P935">
        <v>2.2425641294654569E-3</v>
      </c>
      <c r="Q935">
        <v>7.1804189659267952E-3</v>
      </c>
      <c r="R935">
        <v>8.1418531667451655E-3</v>
      </c>
      <c r="S935">
        <v>203</v>
      </c>
      <c r="T935">
        <v>38976</v>
      </c>
      <c r="U935">
        <v>5.208333333333333E-3</v>
      </c>
      <c r="V935">
        <v>272</v>
      </c>
      <c r="W935">
        <v>444186</v>
      </c>
      <c r="X935">
        <v>6.123560850634644E-4</v>
      </c>
      <c r="Y935">
        <v>383</v>
      </c>
      <c r="Z935">
        <v>395643</v>
      </c>
      <c r="AA935">
        <v>9.6804442388719123E-4</v>
      </c>
      <c r="AB935">
        <v>606</v>
      </c>
      <c r="AC935">
        <v>373088</v>
      </c>
      <c r="AD935">
        <v>1.624281670812248E-3</v>
      </c>
      <c r="AE935">
        <v>1463</v>
      </c>
      <c r="AF935">
        <v>380879</v>
      </c>
      <c r="AG935">
        <v>3.8411148947566027E-3</v>
      </c>
      <c r="AH935">
        <v>3456</v>
      </c>
      <c r="AI935">
        <v>417559</v>
      </c>
      <c r="AJ935">
        <v>8.2766746735191913E-3</v>
      </c>
      <c r="AK935">
        <v>5282</v>
      </c>
      <c r="AL935">
        <v>291511</v>
      </c>
      <c r="AM935">
        <v>1.8119384860262561E-2</v>
      </c>
      <c r="AN935">
        <v>7261</v>
      </c>
      <c r="AO935">
        <v>155209</v>
      </c>
      <c r="AP935">
        <v>4.6782080936028196E-2</v>
      </c>
      <c r="AQ935">
        <v>11507</v>
      </c>
      <c r="AR935">
        <v>79337</v>
      </c>
      <c r="AS935">
        <v>0.14503951498040007</v>
      </c>
      <c r="AT935">
        <v>31035</v>
      </c>
      <c r="AU935">
        <v>30529</v>
      </c>
      <c r="AV935">
        <v>4164342</v>
      </c>
      <c r="AW935">
        <v>4021525</v>
      </c>
      <c r="AX935">
        <f t="shared" si="44"/>
        <v>7.4525579311209306E-3</v>
      </c>
      <c r="AY935">
        <f t="shared" si="44"/>
        <v>7.591398785286676E-3</v>
      </c>
    </row>
    <row r="936" spans="1:51" x14ac:dyDescent="0.35">
      <c r="A936" t="str">
        <f t="shared" si="42"/>
        <v>2013-Virginia</v>
      </c>
      <c r="B936" t="s">
        <v>52</v>
      </c>
      <c r="C936">
        <v>2013</v>
      </c>
      <c r="D936">
        <v>62716</v>
      </c>
      <c r="E936">
        <v>8260405</v>
      </c>
      <c r="F936">
        <f t="shared" si="43"/>
        <v>7.5923638126702024E-3</v>
      </c>
      <c r="G936">
        <v>76</v>
      </c>
      <c r="H936">
        <v>1245</v>
      </c>
      <c r="I936">
        <v>12365</v>
      </c>
      <c r="J936">
        <v>49030</v>
      </c>
      <c r="K936">
        <v>50132</v>
      </c>
      <c r="L936">
        <v>554117</v>
      </c>
      <c r="M936">
        <v>1695095</v>
      </c>
      <c r="N936">
        <v>5961061</v>
      </c>
      <c r="O936">
        <v>1.5159977658980293E-3</v>
      </c>
      <c r="P936">
        <v>2.2468179102969228E-3</v>
      </c>
      <c r="Q936">
        <v>7.294576410171701E-3</v>
      </c>
      <c r="R936">
        <v>8.225045843349028E-3</v>
      </c>
      <c r="S936">
        <v>221</v>
      </c>
      <c r="T936">
        <v>38059</v>
      </c>
      <c r="U936">
        <v>5.8067736934759194E-3</v>
      </c>
      <c r="V936">
        <v>313</v>
      </c>
      <c r="W936">
        <v>415579</v>
      </c>
      <c r="X936">
        <v>7.5316606469528059E-4</v>
      </c>
      <c r="Y936">
        <v>485</v>
      </c>
      <c r="Z936">
        <v>383787</v>
      </c>
      <c r="AA936">
        <v>1.2637218040215015E-3</v>
      </c>
      <c r="AB936">
        <v>667</v>
      </c>
      <c r="AC936">
        <v>351767</v>
      </c>
      <c r="AD936">
        <v>1.8961414800137591E-3</v>
      </c>
      <c r="AE936">
        <v>1397</v>
      </c>
      <c r="AF936">
        <v>345555</v>
      </c>
      <c r="AG936">
        <v>4.0427717729449725E-3</v>
      </c>
      <c r="AH936">
        <v>3489</v>
      </c>
      <c r="AI936">
        <v>373644</v>
      </c>
      <c r="AJ936">
        <v>9.337765359540097E-3</v>
      </c>
      <c r="AK936">
        <v>4860</v>
      </c>
      <c r="AL936">
        <v>255057</v>
      </c>
      <c r="AM936">
        <v>1.9054564273868195E-2</v>
      </c>
      <c r="AN936">
        <v>6375</v>
      </c>
      <c r="AO936">
        <v>129564</v>
      </c>
      <c r="AP936">
        <v>4.9203482448828377E-2</v>
      </c>
      <c r="AQ936">
        <v>9148</v>
      </c>
      <c r="AR936">
        <v>64942</v>
      </c>
      <c r="AS936">
        <v>0.14086415570817037</v>
      </c>
      <c r="AT936">
        <v>31576</v>
      </c>
      <c r="AU936">
        <v>31140</v>
      </c>
      <c r="AV936">
        <v>4198203</v>
      </c>
      <c r="AW936">
        <v>4062202</v>
      </c>
      <c r="AX936">
        <f t="shared" si="44"/>
        <v>7.5213132857081949E-3</v>
      </c>
      <c r="AY936">
        <f t="shared" si="44"/>
        <v>7.6657930846373472E-3</v>
      </c>
    </row>
    <row r="937" spans="1:51" x14ac:dyDescent="0.35">
      <c r="A937" t="str">
        <f t="shared" si="42"/>
        <v>2014-Virginia</v>
      </c>
      <c r="B937" t="s">
        <v>52</v>
      </c>
      <c r="C937">
        <v>2014</v>
      </c>
      <c r="D937">
        <v>63598</v>
      </c>
      <c r="E937">
        <v>8326289</v>
      </c>
      <c r="F937">
        <f t="shared" si="43"/>
        <v>7.6382167373724354E-3</v>
      </c>
      <c r="G937">
        <v>79</v>
      </c>
      <c r="H937">
        <v>1355</v>
      </c>
      <c r="I937">
        <v>12530</v>
      </c>
      <c r="J937">
        <v>49634</v>
      </c>
      <c r="K937">
        <v>51147</v>
      </c>
      <c r="L937">
        <v>577726</v>
      </c>
      <c r="M937">
        <v>1711801</v>
      </c>
      <c r="N937">
        <v>5985615</v>
      </c>
      <c r="O937">
        <v>1.5445676188241735E-3</v>
      </c>
      <c r="P937">
        <v>2.3454024918386916E-3</v>
      </c>
      <c r="Q937">
        <v>7.3197760721018393E-3</v>
      </c>
      <c r="R937">
        <v>8.2922139161974162E-3</v>
      </c>
      <c r="S937">
        <v>355</v>
      </c>
      <c r="T937">
        <v>54637</v>
      </c>
      <c r="U937">
        <v>6.4974284825301534E-3</v>
      </c>
      <c r="V937">
        <v>502</v>
      </c>
      <c r="W937">
        <v>590662</v>
      </c>
      <c r="X937">
        <v>8.4989384791979167E-4</v>
      </c>
      <c r="Y937">
        <v>1138</v>
      </c>
      <c r="Z937">
        <v>580996</v>
      </c>
      <c r="AA937">
        <v>1.9587053955621037E-3</v>
      </c>
      <c r="AB937">
        <v>1748</v>
      </c>
      <c r="AC937">
        <v>550240</v>
      </c>
      <c r="AD937">
        <v>3.1767955801104975E-3</v>
      </c>
      <c r="AE937">
        <v>3588</v>
      </c>
      <c r="AF937">
        <v>588090</v>
      </c>
      <c r="AG937">
        <v>6.1011069734224349E-3</v>
      </c>
      <c r="AH937">
        <v>7205</v>
      </c>
      <c r="AI937">
        <v>594559</v>
      </c>
      <c r="AJ937">
        <v>1.2118225441041176E-2</v>
      </c>
      <c r="AK937">
        <v>10078</v>
      </c>
      <c r="AL937">
        <v>425393</v>
      </c>
      <c r="AM937">
        <v>2.3691033938029071E-2</v>
      </c>
      <c r="AN937">
        <v>11536</v>
      </c>
      <c r="AO937">
        <v>206343</v>
      </c>
      <c r="AP937">
        <v>5.5906912277130794E-2</v>
      </c>
      <c r="AQ937">
        <v>11912</v>
      </c>
      <c r="AR937">
        <v>79613</v>
      </c>
      <c r="AS937">
        <v>0.14962380515744916</v>
      </c>
      <c r="AT937">
        <v>31909</v>
      </c>
      <c r="AU937">
        <v>31689</v>
      </c>
      <c r="AV937">
        <v>4231045</v>
      </c>
      <c r="AW937">
        <v>4095244</v>
      </c>
      <c r="AX937">
        <f t="shared" si="44"/>
        <v>7.5416356952005947E-3</v>
      </c>
      <c r="AY937">
        <f t="shared" si="44"/>
        <v>7.738000470790019E-3</v>
      </c>
    </row>
    <row r="938" spans="1:51" x14ac:dyDescent="0.35">
      <c r="A938" t="str">
        <f t="shared" si="42"/>
        <v>2015-Virginia</v>
      </c>
      <c r="B938" t="s">
        <v>52</v>
      </c>
      <c r="C938">
        <v>2015</v>
      </c>
      <c r="D938">
        <v>65577</v>
      </c>
      <c r="E938">
        <v>8382993</v>
      </c>
      <c r="F938">
        <f t="shared" si="43"/>
        <v>7.8226237335519665E-3</v>
      </c>
      <c r="G938">
        <v>110</v>
      </c>
      <c r="H938">
        <v>1395</v>
      </c>
      <c r="I938">
        <v>12774</v>
      </c>
      <c r="J938">
        <v>51298</v>
      </c>
      <c r="K938">
        <v>50911</v>
      </c>
      <c r="L938">
        <v>598807</v>
      </c>
      <c r="M938">
        <v>1729691</v>
      </c>
      <c r="N938">
        <v>6003584</v>
      </c>
      <c r="O938">
        <v>2.1606332619669619E-3</v>
      </c>
      <c r="P938">
        <v>2.3296320851292655E-3</v>
      </c>
      <c r="Q938">
        <v>7.3851341077683817E-3</v>
      </c>
      <c r="R938">
        <v>8.5445627145385155E-3</v>
      </c>
      <c r="S938">
        <v>431</v>
      </c>
      <c r="T938">
        <v>62458</v>
      </c>
      <c r="U938">
        <v>6.9006372282173619E-3</v>
      </c>
      <c r="V938">
        <v>682</v>
      </c>
      <c r="W938">
        <v>619351</v>
      </c>
      <c r="X938">
        <v>1.1011526581857461E-3</v>
      </c>
      <c r="Y938">
        <v>1214</v>
      </c>
      <c r="Z938">
        <v>679687</v>
      </c>
      <c r="AA938">
        <v>1.7861162564533381E-3</v>
      </c>
      <c r="AB938">
        <v>1668</v>
      </c>
      <c r="AC938">
        <v>578448</v>
      </c>
      <c r="AD938">
        <v>2.8835781262965729E-3</v>
      </c>
      <c r="AE938">
        <v>3214</v>
      </c>
      <c r="AF938">
        <v>579074</v>
      </c>
      <c r="AG938">
        <v>5.5502405564746473E-3</v>
      </c>
      <c r="AH938">
        <v>7276</v>
      </c>
      <c r="AI938">
        <v>606191</v>
      </c>
      <c r="AJ938">
        <v>1.2002817593794695E-2</v>
      </c>
      <c r="AK938">
        <v>9402</v>
      </c>
      <c r="AL938">
        <v>416419</v>
      </c>
      <c r="AM938">
        <v>2.2578220494261791E-2</v>
      </c>
      <c r="AN938">
        <v>10519</v>
      </c>
      <c r="AO938">
        <v>201036</v>
      </c>
      <c r="AP938">
        <v>5.2323961877474678E-2</v>
      </c>
      <c r="AQ938">
        <v>11187</v>
      </c>
      <c r="AR938">
        <v>79928</v>
      </c>
      <c r="AS938">
        <v>0.13996346712040836</v>
      </c>
      <c r="AT938">
        <v>32737</v>
      </c>
      <c r="AU938">
        <v>32840</v>
      </c>
      <c r="AV938">
        <v>4258228</v>
      </c>
      <c r="AW938">
        <v>4124765</v>
      </c>
      <c r="AX938">
        <f t="shared" si="44"/>
        <v>7.6879396781947794E-3</v>
      </c>
      <c r="AY938">
        <f t="shared" si="44"/>
        <v>7.9616656948941333E-3</v>
      </c>
    </row>
    <row r="939" spans="1:51" x14ac:dyDescent="0.35">
      <c r="A939" t="str">
        <f t="shared" si="42"/>
        <v>2016-Virginia</v>
      </c>
      <c r="B939" t="s">
        <v>52</v>
      </c>
      <c r="C939">
        <v>2016</v>
      </c>
      <c r="D939">
        <v>66473</v>
      </c>
      <c r="E939">
        <v>8411808</v>
      </c>
      <c r="F939">
        <f t="shared" si="43"/>
        <v>7.9023439431808243E-3</v>
      </c>
      <c r="G939">
        <v>105</v>
      </c>
      <c r="H939">
        <v>1525</v>
      </c>
      <c r="I939">
        <v>13298</v>
      </c>
      <c r="J939">
        <v>51545</v>
      </c>
      <c r="K939">
        <v>50896</v>
      </c>
      <c r="L939">
        <v>608678</v>
      </c>
      <c r="M939">
        <v>1741448</v>
      </c>
      <c r="N939">
        <v>6010786</v>
      </c>
      <c r="O939">
        <v>2.0630304935554855E-3</v>
      </c>
      <c r="P939">
        <v>2.5054298003213521E-3</v>
      </c>
      <c r="Q939">
        <v>7.6361740344816501E-3</v>
      </c>
      <c r="R939">
        <v>8.5754175909772863E-3</v>
      </c>
      <c r="S939">
        <v>70</v>
      </c>
      <c r="T939">
        <v>12477</v>
      </c>
      <c r="U939">
        <v>5.6103229943095297E-3</v>
      </c>
      <c r="V939">
        <v>96</v>
      </c>
      <c r="W939">
        <v>155894</v>
      </c>
      <c r="X939">
        <v>6.1580304565923003E-4</v>
      </c>
      <c r="Y939">
        <v>259</v>
      </c>
      <c r="Z939">
        <v>158413</v>
      </c>
      <c r="AA939">
        <v>1.6349668272174632E-3</v>
      </c>
      <c r="AB939">
        <v>320</v>
      </c>
      <c r="AC939">
        <v>151334</v>
      </c>
      <c r="AD939">
        <v>2.1145281298320271E-3</v>
      </c>
      <c r="AE939">
        <v>782</v>
      </c>
      <c r="AF939">
        <v>186218</v>
      </c>
      <c r="AG939">
        <v>4.1993792222019353E-3</v>
      </c>
      <c r="AH939">
        <v>1780</v>
      </c>
      <c r="AI939">
        <v>211432</v>
      </c>
      <c r="AJ939">
        <v>8.4187823981232736E-3</v>
      </c>
      <c r="AK939">
        <v>2824</v>
      </c>
      <c r="AL939">
        <v>158520</v>
      </c>
      <c r="AM939">
        <v>1.7814786777693666E-2</v>
      </c>
      <c r="AN939">
        <v>3580</v>
      </c>
      <c r="AO939">
        <v>74966</v>
      </c>
      <c r="AP939">
        <v>4.7754982258623908E-2</v>
      </c>
      <c r="AQ939">
        <v>4935</v>
      </c>
      <c r="AR939">
        <v>32728</v>
      </c>
      <c r="AS939">
        <v>0.1507883158152041</v>
      </c>
      <c r="AT939">
        <v>32811</v>
      </c>
      <c r="AU939">
        <v>33662</v>
      </c>
      <c r="AV939">
        <v>4274994</v>
      </c>
      <c r="AW939">
        <v>4136814</v>
      </c>
      <c r="AX939">
        <f t="shared" si="44"/>
        <v>7.6750984913663035E-3</v>
      </c>
      <c r="AY939">
        <f t="shared" si="44"/>
        <v>8.1371799650649026E-3</v>
      </c>
    </row>
    <row r="940" spans="1:51" x14ac:dyDescent="0.35">
      <c r="A940" t="str">
        <f t="shared" si="42"/>
        <v>2017-Virginia</v>
      </c>
      <c r="B940" t="s">
        <v>52</v>
      </c>
      <c r="C940">
        <v>2017</v>
      </c>
      <c r="D940">
        <v>68579</v>
      </c>
      <c r="E940">
        <v>8470020</v>
      </c>
      <c r="F940">
        <f t="shared" si="43"/>
        <v>8.0966750963988275E-3</v>
      </c>
      <c r="G940">
        <v>134</v>
      </c>
      <c r="H940">
        <v>1624</v>
      </c>
      <c r="I940">
        <v>13810</v>
      </c>
      <c r="J940">
        <v>53011</v>
      </c>
      <c r="K940">
        <v>51489</v>
      </c>
      <c r="L940">
        <v>630376</v>
      </c>
      <c r="M940">
        <v>1760262</v>
      </c>
      <c r="N940">
        <v>6027893</v>
      </c>
      <c r="O940">
        <v>2.6024976208510555E-3</v>
      </c>
      <c r="P940">
        <v>2.5762402121908196E-3</v>
      </c>
      <c r="Q940">
        <v>7.8454230108926971E-3</v>
      </c>
      <c r="R940">
        <v>8.7942835083502646E-3</v>
      </c>
      <c r="S940">
        <v>460</v>
      </c>
      <c r="T940">
        <v>72259</v>
      </c>
      <c r="U940">
        <v>6.3659890117494016E-3</v>
      </c>
      <c r="V940">
        <v>654</v>
      </c>
      <c r="W940">
        <v>771286</v>
      </c>
      <c r="X940">
        <v>8.4793448863326965E-4</v>
      </c>
      <c r="Y940">
        <v>1415</v>
      </c>
      <c r="Z940">
        <v>837918</v>
      </c>
      <c r="AA940">
        <v>1.688709396384849E-3</v>
      </c>
      <c r="AB940">
        <v>1522</v>
      </c>
      <c r="AC940">
        <v>769410</v>
      </c>
      <c r="AD940">
        <v>1.9781390935911932E-3</v>
      </c>
      <c r="AE940">
        <v>3361</v>
      </c>
      <c r="AF940">
        <v>843977</v>
      </c>
      <c r="AG940">
        <v>3.9823360115263801E-3</v>
      </c>
      <c r="AH940">
        <v>6780</v>
      </c>
      <c r="AI940">
        <v>808007</v>
      </c>
      <c r="AJ940">
        <v>8.391016414461756E-3</v>
      </c>
      <c r="AK940">
        <v>9206</v>
      </c>
      <c r="AL940">
        <v>533575</v>
      </c>
      <c r="AM940">
        <v>1.7253432038607505E-2</v>
      </c>
      <c r="AN940">
        <v>11061</v>
      </c>
      <c r="AO940">
        <v>254598</v>
      </c>
      <c r="AP940">
        <v>4.3444960290340062E-2</v>
      </c>
      <c r="AQ940">
        <v>15310</v>
      </c>
      <c r="AR940">
        <v>116498</v>
      </c>
      <c r="AS940">
        <v>0.13141856512558156</v>
      </c>
      <c r="AT940">
        <v>33692</v>
      </c>
      <c r="AU940">
        <v>34887</v>
      </c>
      <c r="AV940">
        <v>4303293</v>
      </c>
      <c r="AW940">
        <v>4166727</v>
      </c>
      <c r="AX940">
        <f t="shared" si="44"/>
        <v>7.8293530094278967E-3</v>
      </c>
      <c r="AY940">
        <f t="shared" si="44"/>
        <v>8.372758762453119E-3</v>
      </c>
    </row>
    <row r="941" spans="1:51" x14ac:dyDescent="0.35">
      <c r="A941" t="str">
        <f t="shared" si="42"/>
        <v>2018-Virginia</v>
      </c>
      <c r="B941" t="s">
        <v>52</v>
      </c>
      <c r="C941">
        <v>2018</v>
      </c>
      <c r="D941">
        <v>69359</v>
      </c>
      <c r="E941">
        <v>8517685</v>
      </c>
      <c r="F941">
        <f t="shared" si="43"/>
        <v>8.1429402472620194E-3</v>
      </c>
      <c r="G941">
        <v>113</v>
      </c>
      <c r="H941">
        <v>1692</v>
      </c>
      <c r="I941">
        <v>14027</v>
      </c>
      <c r="J941">
        <v>53527</v>
      </c>
      <c r="K941">
        <v>52140</v>
      </c>
      <c r="L941">
        <v>646251</v>
      </c>
      <c r="M941">
        <v>1773427</v>
      </c>
      <c r="N941">
        <v>6045867</v>
      </c>
      <c r="O941">
        <v>2.1672420406597622E-3</v>
      </c>
      <c r="P941">
        <v>2.618177766842914E-3</v>
      </c>
      <c r="Q941">
        <v>7.9095446274360312E-3</v>
      </c>
      <c r="R941">
        <v>8.8534861914759296E-3</v>
      </c>
      <c r="S941">
        <v>262</v>
      </c>
      <c r="T941">
        <v>71523</v>
      </c>
      <c r="U941">
        <v>3.6631573060414134E-3</v>
      </c>
      <c r="V941">
        <v>501</v>
      </c>
      <c r="W941">
        <v>949117</v>
      </c>
      <c r="X941">
        <v>5.278590521505779E-4</v>
      </c>
      <c r="Y941">
        <v>1279</v>
      </c>
      <c r="Z941">
        <v>973931</v>
      </c>
      <c r="AA941">
        <v>1.313234715806356E-3</v>
      </c>
      <c r="AB941">
        <v>1504</v>
      </c>
      <c r="AC941">
        <v>830501</v>
      </c>
      <c r="AD941">
        <v>1.8109550741058711E-3</v>
      </c>
      <c r="AE941">
        <v>3165</v>
      </c>
      <c r="AF941">
        <v>944972</v>
      </c>
      <c r="AG941">
        <v>3.349305587890435E-3</v>
      </c>
      <c r="AH941">
        <v>6340</v>
      </c>
      <c r="AI941">
        <v>931452</v>
      </c>
      <c r="AJ941">
        <v>6.8065772578726549E-3</v>
      </c>
      <c r="AK941">
        <v>9712</v>
      </c>
      <c r="AL941">
        <v>636711</v>
      </c>
      <c r="AM941">
        <v>1.5253388114859018E-2</v>
      </c>
      <c r="AN941">
        <v>13260</v>
      </c>
      <c r="AO941">
        <v>311408</v>
      </c>
      <c r="AP941">
        <v>4.2580794327698714E-2</v>
      </c>
      <c r="AQ941">
        <v>22658</v>
      </c>
      <c r="AR941">
        <v>160490</v>
      </c>
      <c r="AS941">
        <v>0.14118013583400835</v>
      </c>
      <c r="AT941">
        <v>33942</v>
      </c>
      <c r="AU941">
        <v>35417</v>
      </c>
      <c r="AV941">
        <v>4327037</v>
      </c>
      <c r="AW941">
        <v>4190648</v>
      </c>
      <c r="AX941">
        <f t="shared" si="44"/>
        <v>7.8441668051370955E-3</v>
      </c>
      <c r="AY941">
        <f t="shared" si="44"/>
        <v>8.4514375819682297E-3</v>
      </c>
    </row>
    <row r="942" spans="1:51" x14ac:dyDescent="0.35">
      <c r="A942" t="str">
        <f t="shared" si="42"/>
        <v>1999-Washington</v>
      </c>
      <c r="B942" t="s">
        <v>53</v>
      </c>
      <c r="C942">
        <v>1999</v>
      </c>
      <c r="D942">
        <v>43865</v>
      </c>
      <c r="E942">
        <v>5842564</v>
      </c>
      <c r="F942">
        <f t="shared" si="43"/>
        <v>7.5078338893677498E-3</v>
      </c>
      <c r="G942">
        <v>540</v>
      </c>
      <c r="H942">
        <v>1065</v>
      </c>
      <c r="I942">
        <v>1148</v>
      </c>
      <c r="J942">
        <v>41112</v>
      </c>
      <c r="K942">
        <v>110034</v>
      </c>
      <c r="L942">
        <v>371604</v>
      </c>
      <c r="M942">
        <v>222319</v>
      </c>
      <c r="N942">
        <v>5138607</v>
      </c>
      <c r="O942">
        <v>4.9075740225748409E-3</v>
      </c>
      <c r="P942">
        <v>2.8659540801498368E-3</v>
      </c>
      <c r="Q942">
        <v>5.1637511863583414E-3</v>
      </c>
      <c r="R942">
        <v>8.0006118389672528E-3</v>
      </c>
      <c r="S942">
        <v>755</v>
      </c>
      <c r="T942">
        <v>111691</v>
      </c>
      <c r="U942">
        <v>6.7597210160174051E-3</v>
      </c>
      <c r="V942">
        <v>1008</v>
      </c>
      <c r="W942">
        <v>1364012</v>
      </c>
      <c r="X942">
        <v>7.3899643111644182E-4</v>
      </c>
      <c r="Y942">
        <v>2057</v>
      </c>
      <c r="Z942">
        <v>1269103</v>
      </c>
      <c r="AA942">
        <v>1.6208298302029071E-3</v>
      </c>
      <c r="AB942">
        <v>2511</v>
      </c>
      <c r="AC942">
        <v>1155834</v>
      </c>
      <c r="AD942">
        <v>2.172457290579789E-3</v>
      </c>
      <c r="AE942">
        <v>5705</v>
      </c>
      <c r="AF942">
        <v>1322492</v>
      </c>
      <c r="AG942">
        <v>4.3138257169041475E-3</v>
      </c>
      <c r="AH942">
        <v>13046</v>
      </c>
      <c r="AI942">
        <v>1400230</v>
      </c>
      <c r="AJ942">
        <v>9.3170407718731925E-3</v>
      </c>
      <c r="AK942">
        <v>18466</v>
      </c>
      <c r="AL942">
        <v>979218</v>
      </c>
      <c r="AM942">
        <v>1.8857904981321831E-2</v>
      </c>
      <c r="AN942">
        <v>22328</v>
      </c>
      <c r="AO942">
        <v>474220</v>
      </c>
      <c r="AP942">
        <v>4.7083632069503605E-2</v>
      </c>
      <c r="AQ942">
        <v>31447</v>
      </c>
      <c r="AR942">
        <v>213758</v>
      </c>
      <c r="AS942">
        <v>0.14711496177920827</v>
      </c>
      <c r="AT942">
        <v>22003</v>
      </c>
      <c r="AU942">
        <v>21862</v>
      </c>
      <c r="AV942">
        <v>2934901</v>
      </c>
      <c r="AW942">
        <v>2907663</v>
      </c>
      <c r="AX942">
        <f t="shared" si="44"/>
        <v>7.4970160833363712E-3</v>
      </c>
      <c r="AY942">
        <f t="shared" si="44"/>
        <v>7.5187530329340092E-3</v>
      </c>
    </row>
    <row r="943" spans="1:51" x14ac:dyDescent="0.35">
      <c r="A943" t="str">
        <f t="shared" si="42"/>
        <v>2000-Washington</v>
      </c>
      <c r="B943" t="s">
        <v>53</v>
      </c>
      <c r="C943">
        <v>2000</v>
      </c>
      <c r="D943">
        <v>43941</v>
      </c>
      <c r="E943">
        <v>5894121</v>
      </c>
      <c r="F943">
        <f t="shared" si="43"/>
        <v>7.4550556393396068E-3</v>
      </c>
      <c r="G943">
        <v>519</v>
      </c>
      <c r="H943">
        <v>1088</v>
      </c>
      <c r="I943">
        <v>1097</v>
      </c>
      <c r="J943">
        <v>41237</v>
      </c>
      <c r="K943">
        <v>112006</v>
      </c>
      <c r="L943">
        <v>385181</v>
      </c>
      <c r="M943">
        <v>230096</v>
      </c>
      <c r="N943">
        <v>5166838</v>
      </c>
      <c r="O943">
        <v>4.6336803385532916E-3</v>
      </c>
      <c r="P943">
        <v>2.8246460754813968E-3</v>
      </c>
      <c r="Q943">
        <v>4.7675752729295596E-3</v>
      </c>
      <c r="R943">
        <v>7.9810901754612789E-3</v>
      </c>
      <c r="S943">
        <v>328</v>
      </c>
      <c r="T943">
        <v>69351</v>
      </c>
      <c r="U943">
        <v>4.7295641014549177E-3</v>
      </c>
      <c r="V943">
        <v>403</v>
      </c>
      <c r="W943">
        <v>721314</v>
      </c>
      <c r="X943">
        <v>5.5870258999548043E-4</v>
      </c>
      <c r="Y943">
        <v>730</v>
      </c>
      <c r="Z943">
        <v>757175</v>
      </c>
      <c r="AA943">
        <v>9.6411001419751047E-4</v>
      </c>
      <c r="AB943">
        <v>941</v>
      </c>
      <c r="AC943">
        <v>694463</v>
      </c>
      <c r="AD943">
        <v>1.3550037942986163E-3</v>
      </c>
      <c r="AE943">
        <v>2185</v>
      </c>
      <c r="AF943">
        <v>711686</v>
      </c>
      <c r="AG943">
        <v>3.0701742060403043E-3</v>
      </c>
      <c r="AH943">
        <v>4991</v>
      </c>
      <c r="AI943">
        <v>749028</v>
      </c>
      <c r="AJ943">
        <v>6.6633023064558332E-3</v>
      </c>
      <c r="AK943">
        <v>7379</v>
      </c>
      <c r="AL943">
        <v>493105</v>
      </c>
      <c r="AM943">
        <v>1.4964358503766945E-2</v>
      </c>
      <c r="AN943">
        <v>10347</v>
      </c>
      <c r="AO943">
        <v>246534</v>
      </c>
      <c r="AP943">
        <v>4.1969870281583881E-2</v>
      </c>
      <c r="AQ943">
        <v>16928</v>
      </c>
      <c r="AR943">
        <v>120570</v>
      </c>
      <c r="AS943">
        <v>0.14039976776976029</v>
      </c>
      <c r="AT943">
        <v>22084</v>
      </c>
      <c r="AU943">
        <v>21857</v>
      </c>
      <c r="AV943">
        <v>2959821</v>
      </c>
      <c r="AW943">
        <v>2934300</v>
      </c>
      <c r="AX943">
        <f t="shared" si="44"/>
        <v>7.461262015507019E-3</v>
      </c>
      <c r="AY943">
        <f t="shared" si="44"/>
        <v>7.4487952833725253E-3</v>
      </c>
    </row>
    <row r="944" spans="1:51" x14ac:dyDescent="0.35">
      <c r="A944" t="str">
        <f t="shared" si="42"/>
        <v>2001-Washington</v>
      </c>
      <c r="B944" t="s">
        <v>53</v>
      </c>
      <c r="C944">
        <v>2001</v>
      </c>
      <c r="D944">
        <v>44642</v>
      </c>
      <c r="E944">
        <v>5985722</v>
      </c>
      <c r="F944">
        <f t="shared" si="43"/>
        <v>7.4580810802773664E-3</v>
      </c>
      <c r="G944">
        <v>576</v>
      </c>
      <c r="H944">
        <v>1212</v>
      </c>
      <c r="I944">
        <v>1064</v>
      </c>
      <c r="J944">
        <v>41790</v>
      </c>
      <c r="K944">
        <v>115121</v>
      </c>
      <c r="L944">
        <v>408480</v>
      </c>
      <c r="M944">
        <v>239036</v>
      </c>
      <c r="N944">
        <v>5223085</v>
      </c>
      <c r="O944">
        <v>5.0034311724185855E-3</v>
      </c>
      <c r="P944">
        <v>2.9670975323149236E-3</v>
      </c>
      <c r="Q944">
        <v>4.4512123696849011E-3</v>
      </c>
      <c r="R944">
        <v>8.0010185551259456E-3</v>
      </c>
      <c r="S944">
        <v>322</v>
      </c>
      <c r="T944">
        <v>36857</v>
      </c>
      <c r="U944">
        <v>8.7364679708060878E-3</v>
      </c>
      <c r="V944">
        <v>410</v>
      </c>
      <c r="W944">
        <v>415690</v>
      </c>
      <c r="X944">
        <v>9.863119151290625E-4</v>
      </c>
      <c r="Y944">
        <v>717</v>
      </c>
      <c r="Z944">
        <v>393592</v>
      </c>
      <c r="AA944">
        <v>1.821683367548121E-3</v>
      </c>
      <c r="AB944">
        <v>1075</v>
      </c>
      <c r="AC944">
        <v>364095</v>
      </c>
      <c r="AD944">
        <v>2.9525261264230491E-3</v>
      </c>
      <c r="AE944">
        <v>2330</v>
      </c>
      <c r="AF944">
        <v>374872</v>
      </c>
      <c r="AG944">
        <v>6.21545487526409E-3</v>
      </c>
      <c r="AH944">
        <v>5230</v>
      </c>
      <c r="AI944">
        <v>384075</v>
      </c>
      <c r="AJ944">
        <v>1.3617132070559135E-2</v>
      </c>
      <c r="AK944">
        <v>6802</v>
      </c>
      <c r="AL944">
        <v>273990</v>
      </c>
      <c r="AM944">
        <v>2.4825723566553524E-2</v>
      </c>
      <c r="AN944">
        <v>7619</v>
      </c>
      <c r="AO944">
        <v>136068</v>
      </c>
      <c r="AP944">
        <v>5.5994061792633096E-2</v>
      </c>
      <c r="AQ944">
        <v>7627</v>
      </c>
      <c r="AR944">
        <v>51461</v>
      </c>
      <c r="AS944">
        <v>0.14820932356541847</v>
      </c>
      <c r="AT944">
        <v>22615</v>
      </c>
      <c r="AU944">
        <v>22027</v>
      </c>
      <c r="AV944">
        <v>3002080</v>
      </c>
      <c r="AW944">
        <v>2983642</v>
      </c>
      <c r="AX944">
        <f t="shared" si="44"/>
        <v>7.533110376805415E-3</v>
      </c>
      <c r="AY944">
        <f t="shared" si="44"/>
        <v>7.3825881255190802E-3</v>
      </c>
    </row>
    <row r="945" spans="1:51" x14ac:dyDescent="0.35">
      <c r="A945" t="str">
        <f t="shared" si="42"/>
        <v>2002-Washington</v>
      </c>
      <c r="B945" t="s">
        <v>53</v>
      </c>
      <c r="C945">
        <v>2002</v>
      </c>
      <c r="D945">
        <v>45338</v>
      </c>
      <c r="E945">
        <v>6052349</v>
      </c>
      <c r="F945">
        <f t="shared" si="43"/>
        <v>7.4909758178188339E-3</v>
      </c>
      <c r="G945">
        <v>573</v>
      </c>
      <c r="H945">
        <v>1332</v>
      </c>
      <c r="I945">
        <v>1138</v>
      </c>
      <c r="J945">
        <v>42295</v>
      </c>
      <c r="K945">
        <v>117689</v>
      </c>
      <c r="L945">
        <v>426682</v>
      </c>
      <c r="M945">
        <v>245869</v>
      </c>
      <c r="N945">
        <v>5262109</v>
      </c>
      <c r="O945">
        <v>4.8687642855322075E-3</v>
      </c>
      <c r="P945">
        <v>3.1217628116489565E-3</v>
      </c>
      <c r="Q945">
        <v>4.628481020380772E-3</v>
      </c>
      <c r="R945">
        <v>8.0376518236319316E-3</v>
      </c>
      <c r="S945">
        <v>456</v>
      </c>
      <c r="T945">
        <v>73499</v>
      </c>
      <c r="U945">
        <v>6.2041660430754162E-3</v>
      </c>
      <c r="V945">
        <v>804</v>
      </c>
      <c r="W945">
        <v>807673</v>
      </c>
      <c r="X945">
        <v>9.954523674804035E-4</v>
      </c>
      <c r="Y945">
        <v>1320</v>
      </c>
      <c r="Z945">
        <v>820863</v>
      </c>
      <c r="AA945">
        <v>1.608063708560381E-3</v>
      </c>
      <c r="AB945">
        <v>1775</v>
      </c>
      <c r="AC945">
        <v>735574</v>
      </c>
      <c r="AD945">
        <v>2.4130814846636778E-3</v>
      </c>
      <c r="AE945">
        <v>3533</v>
      </c>
      <c r="AF945">
        <v>771884</v>
      </c>
      <c r="AG945">
        <v>4.5771126231402646E-3</v>
      </c>
      <c r="AH945">
        <v>8434</v>
      </c>
      <c r="AI945">
        <v>824255</v>
      </c>
      <c r="AJ945">
        <v>1.0232270353228066E-2</v>
      </c>
      <c r="AK945">
        <v>12007</v>
      </c>
      <c r="AL945">
        <v>579332</v>
      </c>
      <c r="AM945">
        <v>2.0725594305165258E-2</v>
      </c>
      <c r="AN945">
        <v>14991</v>
      </c>
      <c r="AO945">
        <v>297701</v>
      </c>
      <c r="AP945">
        <v>5.0355894001027877E-2</v>
      </c>
      <c r="AQ945">
        <v>18315</v>
      </c>
      <c r="AR945">
        <v>130000</v>
      </c>
      <c r="AS945">
        <v>0.14088461538461539</v>
      </c>
      <c r="AT945">
        <v>22714</v>
      </c>
      <c r="AU945">
        <v>22624</v>
      </c>
      <c r="AV945">
        <v>3036742</v>
      </c>
      <c r="AW945">
        <v>3015607</v>
      </c>
      <c r="AX945">
        <f t="shared" si="44"/>
        <v>7.4797266280770642E-3</v>
      </c>
      <c r="AY945">
        <f t="shared" si="44"/>
        <v>7.5023038479483566E-3</v>
      </c>
    </row>
    <row r="946" spans="1:51" x14ac:dyDescent="0.35">
      <c r="A946" t="str">
        <f t="shared" si="42"/>
        <v>2003-Washington</v>
      </c>
      <c r="B946" t="s">
        <v>53</v>
      </c>
      <c r="C946">
        <v>2003</v>
      </c>
      <c r="D946">
        <v>45920</v>
      </c>
      <c r="E946">
        <v>6104115</v>
      </c>
      <c r="F946">
        <f t="shared" si="43"/>
        <v>7.52279404958786E-3</v>
      </c>
      <c r="G946">
        <v>635</v>
      </c>
      <c r="H946">
        <v>1404</v>
      </c>
      <c r="I946">
        <v>1213</v>
      </c>
      <c r="J946">
        <v>42668</v>
      </c>
      <c r="K946">
        <v>120618</v>
      </c>
      <c r="L946">
        <v>443413</v>
      </c>
      <c r="M946">
        <v>250925</v>
      </c>
      <c r="N946">
        <v>5289159</v>
      </c>
      <c r="O946">
        <v>5.264554212472434E-3</v>
      </c>
      <c r="P946">
        <v>3.1663483028237785E-3</v>
      </c>
      <c r="Q946">
        <v>4.8341137790176344E-3</v>
      </c>
      <c r="R946">
        <v>8.067066994960825E-3</v>
      </c>
      <c r="S946">
        <v>64</v>
      </c>
      <c r="T946">
        <v>12538</v>
      </c>
      <c r="U946">
        <v>5.1044823735843037E-3</v>
      </c>
      <c r="V946">
        <v>115</v>
      </c>
      <c r="W946">
        <v>136163</v>
      </c>
      <c r="X946">
        <v>8.4457598613426558E-4</v>
      </c>
      <c r="Y946">
        <v>229</v>
      </c>
      <c r="Z946">
        <v>135024</v>
      </c>
      <c r="AA946">
        <v>1.6959947861120985E-3</v>
      </c>
      <c r="AB946">
        <v>266</v>
      </c>
      <c r="AC946">
        <v>122795</v>
      </c>
      <c r="AD946">
        <v>2.1662119793151185E-3</v>
      </c>
      <c r="AE946">
        <v>487</v>
      </c>
      <c r="AF946">
        <v>122747</v>
      </c>
      <c r="AG946">
        <v>3.9675104075863358E-3</v>
      </c>
      <c r="AH946">
        <v>1278</v>
      </c>
      <c r="AI946">
        <v>152169</v>
      </c>
      <c r="AJ946">
        <v>8.3985568676931566E-3</v>
      </c>
      <c r="AK946">
        <v>1910</v>
      </c>
      <c r="AL946">
        <v>114797</v>
      </c>
      <c r="AM946">
        <v>1.6638065454672162E-2</v>
      </c>
      <c r="AN946">
        <v>2537</v>
      </c>
      <c r="AO946">
        <v>53342</v>
      </c>
      <c r="AP946">
        <v>4.756102133403322E-2</v>
      </c>
      <c r="AQ946">
        <v>3291</v>
      </c>
      <c r="AR946">
        <v>22384</v>
      </c>
      <c r="AS946">
        <v>0.14702466047176554</v>
      </c>
      <c r="AT946">
        <v>23221</v>
      </c>
      <c r="AU946">
        <v>22699</v>
      </c>
      <c r="AV946">
        <v>3065739</v>
      </c>
      <c r="AW946">
        <v>3038376</v>
      </c>
      <c r="AX946">
        <f t="shared" si="44"/>
        <v>7.5743564602205214E-3</v>
      </c>
      <c r="AY946">
        <f t="shared" si="44"/>
        <v>7.4707672783092018E-3</v>
      </c>
    </row>
    <row r="947" spans="1:51" x14ac:dyDescent="0.35">
      <c r="A947" t="str">
        <f t="shared" si="42"/>
        <v>2004-Washington</v>
      </c>
      <c r="B947" t="s">
        <v>53</v>
      </c>
      <c r="C947">
        <v>2004</v>
      </c>
      <c r="D947">
        <v>44770</v>
      </c>
      <c r="E947">
        <v>6178645</v>
      </c>
      <c r="F947">
        <f t="shared" si="43"/>
        <v>7.2459252797336636E-3</v>
      </c>
      <c r="G947">
        <v>592</v>
      </c>
      <c r="H947">
        <v>1379</v>
      </c>
      <c r="I947">
        <v>1079</v>
      </c>
      <c r="J947">
        <v>41720</v>
      </c>
      <c r="K947">
        <v>124543</v>
      </c>
      <c r="L947">
        <v>461698</v>
      </c>
      <c r="M947">
        <v>257470</v>
      </c>
      <c r="N947">
        <v>5334934</v>
      </c>
      <c r="O947">
        <v>4.7533783512521783E-3</v>
      </c>
      <c r="P947">
        <v>2.9868008958236769E-3</v>
      </c>
      <c r="Q947">
        <v>4.1907795082922281E-3</v>
      </c>
      <c r="R947">
        <v>7.8201529765879012E-3</v>
      </c>
      <c r="S947">
        <v>144</v>
      </c>
      <c r="T947">
        <v>26340</v>
      </c>
      <c r="U947">
        <v>5.466970387243736E-3</v>
      </c>
      <c r="V947">
        <v>173</v>
      </c>
      <c r="W947">
        <v>268436</v>
      </c>
      <c r="X947">
        <v>6.4447391557019183E-4</v>
      </c>
      <c r="Y947">
        <v>233</v>
      </c>
      <c r="Z947">
        <v>255515</v>
      </c>
      <c r="AA947">
        <v>9.1188384243586483E-4</v>
      </c>
      <c r="AB947">
        <v>390</v>
      </c>
      <c r="AC947">
        <v>234673</v>
      </c>
      <c r="AD947">
        <v>1.6618869661188121E-3</v>
      </c>
      <c r="AE947">
        <v>774</v>
      </c>
      <c r="AF947">
        <v>225163</v>
      </c>
      <c r="AG947">
        <v>3.4375097151841112E-3</v>
      </c>
      <c r="AH947">
        <v>1969</v>
      </c>
      <c r="AI947">
        <v>242601</v>
      </c>
      <c r="AJ947">
        <v>8.1162072703739891E-3</v>
      </c>
      <c r="AK947">
        <v>2943</v>
      </c>
      <c r="AL947">
        <v>166980</v>
      </c>
      <c r="AM947">
        <v>1.7624865253323751E-2</v>
      </c>
      <c r="AN947">
        <v>3993</v>
      </c>
      <c r="AO947">
        <v>85397</v>
      </c>
      <c r="AP947">
        <v>4.6758082836633602E-2</v>
      </c>
      <c r="AQ947">
        <v>6197</v>
      </c>
      <c r="AR947">
        <v>42996</v>
      </c>
      <c r="AS947">
        <v>0.14412968648246349</v>
      </c>
      <c r="AT947">
        <v>22399</v>
      </c>
      <c r="AU947">
        <v>22371</v>
      </c>
      <c r="AV947">
        <v>3107815</v>
      </c>
      <c r="AW947">
        <v>3070830</v>
      </c>
      <c r="AX947">
        <f t="shared" si="44"/>
        <v>7.2073144636987723E-3</v>
      </c>
      <c r="AY947">
        <f t="shared" si="44"/>
        <v>7.2850011234747609E-3</v>
      </c>
    </row>
    <row r="948" spans="1:51" x14ac:dyDescent="0.35">
      <c r="A948" t="str">
        <f t="shared" si="42"/>
        <v>2005-Washington</v>
      </c>
      <c r="B948" t="s">
        <v>53</v>
      </c>
      <c r="C948">
        <v>2005</v>
      </c>
      <c r="D948">
        <v>46203</v>
      </c>
      <c r="E948">
        <v>6257305</v>
      </c>
      <c r="F948">
        <f t="shared" si="43"/>
        <v>7.3838497564047145E-3</v>
      </c>
      <c r="G948">
        <v>639</v>
      </c>
      <c r="H948">
        <v>1444</v>
      </c>
      <c r="I948">
        <v>1246</v>
      </c>
      <c r="J948">
        <v>42874</v>
      </c>
      <c r="K948">
        <v>127959</v>
      </c>
      <c r="L948">
        <v>481562</v>
      </c>
      <c r="M948">
        <v>264736</v>
      </c>
      <c r="N948">
        <v>5383048</v>
      </c>
      <c r="O948">
        <v>4.9937870724216351E-3</v>
      </c>
      <c r="P948">
        <v>2.9985754689946468E-3</v>
      </c>
      <c r="Q948">
        <v>4.7065756073975586E-3</v>
      </c>
      <c r="R948">
        <v>7.9646326765059495E-3</v>
      </c>
      <c r="S948">
        <v>208</v>
      </c>
      <c r="T948">
        <v>36450</v>
      </c>
      <c r="U948">
        <v>5.7064471879286691E-3</v>
      </c>
      <c r="V948">
        <v>287</v>
      </c>
      <c r="W948">
        <v>363620</v>
      </c>
      <c r="X948">
        <v>7.8928551784830322E-4</v>
      </c>
      <c r="Y948">
        <v>542</v>
      </c>
      <c r="Z948">
        <v>440358</v>
      </c>
      <c r="AA948">
        <v>1.2308167445578371E-3</v>
      </c>
      <c r="AB948">
        <v>767</v>
      </c>
      <c r="AC948">
        <v>397068</v>
      </c>
      <c r="AD948">
        <v>1.931659060916518E-3</v>
      </c>
      <c r="AE948">
        <v>1707</v>
      </c>
      <c r="AF948">
        <v>396251</v>
      </c>
      <c r="AG948">
        <v>4.3078755637209745E-3</v>
      </c>
      <c r="AH948">
        <v>3605</v>
      </c>
      <c r="AI948">
        <v>370813</v>
      </c>
      <c r="AJ948">
        <v>9.7218813795632835E-3</v>
      </c>
      <c r="AK948">
        <v>5588</v>
      </c>
      <c r="AL948">
        <v>286331</v>
      </c>
      <c r="AM948">
        <v>1.9515874983847367E-2</v>
      </c>
      <c r="AN948">
        <v>6163</v>
      </c>
      <c r="AO948">
        <v>131200</v>
      </c>
      <c r="AP948">
        <v>4.6974085365853659E-2</v>
      </c>
      <c r="AQ948">
        <v>5701</v>
      </c>
      <c r="AR948">
        <v>41528</v>
      </c>
      <c r="AS948">
        <v>0.13728087073781545</v>
      </c>
      <c r="AT948">
        <v>23242</v>
      </c>
      <c r="AU948">
        <v>22961</v>
      </c>
      <c r="AV948">
        <v>3145396</v>
      </c>
      <c r="AW948">
        <v>3111909</v>
      </c>
      <c r="AX948">
        <f t="shared" si="44"/>
        <v>7.3892126778313449E-3</v>
      </c>
      <c r="AY948">
        <f t="shared" si="44"/>
        <v>7.3784291250161881E-3</v>
      </c>
    </row>
    <row r="949" spans="1:51" x14ac:dyDescent="0.35">
      <c r="A949" t="str">
        <f t="shared" si="42"/>
        <v>2006-Washington</v>
      </c>
      <c r="B949" t="s">
        <v>53</v>
      </c>
      <c r="C949">
        <v>2006</v>
      </c>
      <c r="D949">
        <v>46120</v>
      </c>
      <c r="E949">
        <v>6370753</v>
      </c>
      <c r="F949">
        <f t="shared" si="43"/>
        <v>7.2393326189227553E-3</v>
      </c>
      <c r="G949">
        <v>674</v>
      </c>
      <c r="H949">
        <v>1576</v>
      </c>
      <c r="I949">
        <v>1290</v>
      </c>
      <c r="J949">
        <v>42580</v>
      </c>
      <c r="K949">
        <v>131727</v>
      </c>
      <c r="L949">
        <v>505829</v>
      </c>
      <c r="M949">
        <v>275137</v>
      </c>
      <c r="N949">
        <v>5458060</v>
      </c>
      <c r="O949">
        <v>5.1166427535736785E-3</v>
      </c>
      <c r="P949">
        <v>3.1156774324920082E-3</v>
      </c>
      <c r="Q949">
        <v>4.688573328923409E-3</v>
      </c>
      <c r="R949">
        <v>7.8013066913885151E-3</v>
      </c>
      <c r="S949">
        <v>51</v>
      </c>
      <c r="T949">
        <v>12485</v>
      </c>
      <c r="U949">
        <v>4.0849018822587107E-3</v>
      </c>
      <c r="V949">
        <v>126</v>
      </c>
      <c r="W949">
        <v>175829</v>
      </c>
      <c r="X949">
        <v>7.1660533814103475E-4</v>
      </c>
      <c r="Y949">
        <v>283</v>
      </c>
      <c r="Z949">
        <v>163419</v>
      </c>
      <c r="AA949">
        <v>1.7317447787588958E-3</v>
      </c>
      <c r="AB949">
        <v>278</v>
      </c>
      <c r="AC949">
        <v>152032</v>
      </c>
      <c r="AD949">
        <v>1.8285624079141234E-3</v>
      </c>
      <c r="AE949">
        <v>700</v>
      </c>
      <c r="AF949">
        <v>196071</v>
      </c>
      <c r="AG949">
        <v>3.5701353081281782E-3</v>
      </c>
      <c r="AH949">
        <v>1496</v>
      </c>
      <c r="AI949">
        <v>209284</v>
      </c>
      <c r="AJ949">
        <v>7.1481814185508684E-3</v>
      </c>
      <c r="AK949">
        <v>2239</v>
      </c>
      <c r="AL949">
        <v>141771</v>
      </c>
      <c r="AM949">
        <v>1.5793074747303751E-2</v>
      </c>
      <c r="AN949">
        <v>3001</v>
      </c>
      <c r="AO949">
        <v>64332</v>
      </c>
      <c r="AP949">
        <v>4.6648635204874715E-2</v>
      </c>
      <c r="AQ949">
        <v>4310</v>
      </c>
      <c r="AR949">
        <v>30054</v>
      </c>
      <c r="AS949">
        <v>0.14340853131030812</v>
      </c>
      <c r="AT949">
        <v>23294</v>
      </c>
      <c r="AU949">
        <v>22826</v>
      </c>
      <c r="AV949">
        <v>3200695</v>
      </c>
      <c r="AW949">
        <v>3170058</v>
      </c>
      <c r="AX949">
        <f t="shared" si="44"/>
        <v>7.2777943540387321E-3</v>
      </c>
      <c r="AY949">
        <f t="shared" si="44"/>
        <v>7.2004991706776343E-3</v>
      </c>
    </row>
    <row r="950" spans="1:51" x14ac:dyDescent="0.35">
      <c r="A950" t="str">
        <f t="shared" si="42"/>
        <v>2007-Washington</v>
      </c>
      <c r="B950" t="s">
        <v>53</v>
      </c>
      <c r="C950">
        <v>2007</v>
      </c>
      <c r="D950">
        <v>47323</v>
      </c>
      <c r="E950">
        <v>6461587</v>
      </c>
      <c r="F950">
        <f t="shared" si="43"/>
        <v>7.3237426037906783E-3</v>
      </c>
      <c r="G950">
        <v>681</v>
      </c>
      <c r="H950">
        <v>1541</v>
      </c>
      <c r="I950">
        <v>1283</v>
      </c>
      <c r="J950">
        <v>43818</v>
      </c>
      <c r="K950">
        <v>136097</v>
      </c>
      <c r="L950">
        <v>527842</v>
      </c>
      <c r="M950">
        <v>283382</v>
      </c>
      <c r="N950">
        <v>5514266</v>
      </c>
      <c r="O950">
        <v>5.0037840657766149E-3</v>
      </c>
      <c r="P950">
        <v>2.9194342246354021E-3</v>
      </c>
      <c r="Q950">
        <v>4.5274576366882867E-3</v>
      </c>
      <c r="R950">
        <v>7.9462978390959019E-3</v>
      </c>
      <c r="S950">
        <v>453</v>
      </c>
      <c r="T950">
        <v>101902</v>
      </c>
      <c r="U950">
        <v>4.4454475868972148E-3</v>
      </c>
      <c r="V950">
        <v>660</v>
      </c>
      <c r="W950">
        <v>1137332</v>
      </c>
      <c r="X950">
        <v>5.8030548687630352E-4</v>
      </c>
      <c r="Y950">
        <v>1611</v>
      </c>
      <c r="Z950">
        <v>1171073</v>
      </c>
      <c r="AA950">
        <v>1.3756614660230405E-3</v>
      </c>
      <c r="AB950">
        <v>1938</v>
      </c>
      <c r="AC950">
        <v>1153694</v>
      </c>
      <c r="AD950">
        <v>1.6798215124634436E-3</v>
      </c>
      <c r="AE950">
        <v>4359</v>
      </c>
      <c r="AF950">
        <v>1279233</v>
      </c>
      <c r="AG950">
        <v>3.4075105942388915E-3</v>
      </c>
      <c r="AH950">
        <v>8728</v>
      </c>
      <c r="AI950">
        <v>1216805</v>
      </c>
      <c r="AJ950">
        <v>7.1728830831562984E-3</v>
      </c>
      <c r="AK950">
        <v>12543</v>
      </c>
      <c r="AL950">
        <v>802444</v>
      </c>
      <c r="AM950">
        <v>1.5630997303238605E-2</v>
      </c>
      <c r="AN950">
        <v>17113</v>
      </c>
      <c r="AO950">
        <v>412091</v>
      </c>
      <c r="AP950">
        <v>4.1527235489248734E-2</v>
      </c>
      <c r="AQ950">
        <v>27274</v>
      </c>
      <c r="AR950">
        <v>204068</v>
      </c>
      <c r="AS950">
        <v>0.13365152792206519</v>
      </c>
      <c r="AT950">
        <v>23857</v>
      </c>
      <c r="AU950">
        <v>23466</v>
      </c>
      <c r="AV950">
        <v>3247800</v>
      </c>
      <c r="AW950">
        <v>3213787</v>
      </c>
      <c r="AX950">
        <f t="shared" si="44"/>
        <v>7.3455877824989222E-3</v>
      </c>
      <c r="AY950">
        <f t="shared" si="44"/>
        <v>7.3016662274133287E-3</v>
      </c>
    </row>
    <row r="951" spans="1:51" x14ac:dyDescent="0.35">
      <c r="A951" t="str">
        <f t="shared" si="42"/>
        <v>2008-Washington</v>
      </c>
      <c r="B951" t="s">
        <v>53</v>
      </c>
      <c r="C951">
        <v>2008</v>
      </c>
      <c r="D951">
        <v>48627</v>
      </c>
      <c r="E951">
        <v>6562231</v>
      </c>
      <c r="F951">
        <f t="shared" si="43"/>
        <v>7.4101323162808503E-3</v>
      </c>
      <c r="G951">
        <v>755</v>
      </c>
      <c r="H951">
        <v>1742</v>
      </c>
      <c r="I951">
        <v>1321</v>
      </c>
      <c r="J951">
        <v>44809</v>
      </c>
      <c r="K951">
        <v>140912</v>
      </c>
      <c r="L951">
        <v>549453</v>
      </c>
      <c r="M951">
        <v>294548</v>
      </c>
      <c r="N951">
        <v>5577318</v>
      </c>
      <c r="O951">
        <v>5.3579539003065745E-3</v>
      </c>
      <c r="P951">
        <v>3.1704258599006647E-3</v>
      </c>
      <c r="Q951">
        <v>4.4848377853524725E-3</v>
      </c>
      <c r="R951">
        <v>8.034148312862921E-3</v>
      </c>
      <c r="S951">
        <v>140</v>
      </c>
      <c r="T951">
        <v>25060</v>
      </c>
      <c r="U951">
        <v>5.5865921787709499E-3</v>
      </c>
      <c r="V951">
        <v>273</v>
      </c>
      <c r="W951">
        <v>282779</v>
      </c>
      <c r="X951">
        <v>9.6541822412555384E-4</v>
      </c>
      <c r="Y951">
        <v>566</v>
      </c>
      <c r="Z951">
        <v>281932</v>
      </c>
      <c r="AA951">
        <v>2.007576294993119E-3</v>
      </c>
      <c r="AB951">
        <v>721</v>
      </c>
      <c r="AC951">
        <v>245955</v>
      </c>
      <c r="AD951">
        <v>2.9314305462381329E-3</v>
      </c>
      <c r="AE951">
        <v>1353</v>
      </c>
      <c r="AF951">
        <v>245656</v>
      </c>
      <c r="AG951">
        <v>5.5077018269449962E-3</v>
      </c>
      <c r="AH951">
        <v>2510</v>
      </c>
      <c r="AI951">
        <v>274690</v>
      </c>
      <c r="AJ951">
        <v>9.1375732644071502E-3</v>
      </c>
      <c r="AK951">
        <v>3650</v>
      </c>
      <c r="AL951">
        <v>210796</v>
      </c>
      <c r="AM951">
        <v>1.7315319076263307E-2</v>
      </c>
      <c r="AN951">
        <v>4284</v>
      </c>
      <c r="AO951">
        <v>101814</v>
      </c>
      <c r="AP951">
        <v>4.2076728151334786E-2</v>
      </c>
      <c r="AQ951">
        <v>5102</v>
      </c>
      <c r="AR951">
        <v>39991</v>
      </c>
      <c r="AS951">
        <v>0.12757870520867196</v>
      </c>
      <c r="AT951">
        <v>24409</v>
      </c>
      <c r="AU951">
        <v>24218</v>
      </c>
      <c r="AV951">
        <v>3293162</v>
      </c>
      <c r="AW951">
        <v>3269069</v>
      </c>
      <c r="AX951">
        <f t="shared" si="44"/>
        <v>7.412025281477194E-3</v>
      </c>
      <c r="AY951">
        <f t="shared" si="44"/>
        <v>7.4082253999533196E-3</v>
      </c>
    </row>
    <row r="952" spans="1:51" x14ac:dyDescent="0.35">
      <c r="A952" t="str">
        <f t="shared" si="42"/>
        <v>2009-Washington</v>
      </c>
      <c r="B952" t="s">
        <v>53</v>
      </c>
      <c r="C952">
        <v>2009</v>
      </c>
      <c r="D952">
        <v>48270</v>
      </c>
      <c r="E952">
        <v>6667426</v>
      </c>
      <c r="F952">
        <f t="shared" si="43"/>
        <v>7.2396754009718296E-3</v>
      </c>
      <c r="G952">
        <v>739</v>
      </c>
      <c r="H952">
        <v>1743</v>
      </c>
      <c r="I952">
        <v>1289</v>
      </c>
      <c r="J952">
        <v>44499</v>
      </c>
      <c r="K952">
        <v>144735</v>
      </c>
      <c r="L952">
        <v>571869</v>
      </c>
      <c r="M952">
        <v>305941</v>
      </c>
      <c r="N952">
        <v>5644881</v>
      </c>
      <c r="O952">
        <v>5.1058831657857465E-3</v>
      </c>
      <c r="P952">
        <v>3.0479008304349423E-3</v>
      </c>
      <c r="Q952">
        <v>4.2132306555839197E-3</v>
      </c>
      <c r="R952">
        <v>7.8830714057568259E-3</v>
      </c>
      <c r="S952">
        <v>1047</v>
      </c>
      <c r="T952">
        <v>234658</v>
      </c>
      <c r="U952">
        <v>4.4618125101211128E-3</v>
      </c>
      <c r="V952">
        <v>1261</v>
      </c>
      <c r="W952">
        <v>2586294</v>
      </c>
      <c r="X952">
        <v>4.8757024530080495E-4</v>
      </c>
      <c r="Y952">
        <v>2824</v>
      </c>
      <c r="Z952">
        <v>2936919</v>
      </c>
      <c r="AA952">
        <v>9.6155188481534561E-4</v>
      </c>
      <c r="AB952">
        <v>3648</v>
      </c>
      <c r="AC952">
        <v>2465837</v>
      </c>
      <c r="AD952">
        <v>1.479416522665529E-3</v>
      </c>
      <c r="AE952">
        <v>8609</v>
      </c>
      <c r="AF952">
        <v>2657210</v>
      </c>
      <c r="AG952">
        <v>3.2398643690186323E-3</v>
      </c>
      <c r="AH952">
        <v>18611</v>
      </c>
      <c r="AI952">
        <v>2600201</v>
      </c>
      <c r="AJ952">
        <v>7.1575235914454307E-3</v>
      </c>
      <c r="AK952">
        <v>27308</v>
      </c>
      <c r="AL952">
        <v>1784948</v>
      </c>
      <c r="AM952">
        <v>1.5299045126244575E-2</v>
      </c>
      <c r="AN952">
        <v>35682</v>
      </c>
      <c r="AO952">
        <v>920902</v>
      </c>
      <c r="AP952">
        <v>3.8746793904237367E-2</v>
      </c>
      <c r="AQ952">
        <v>55950</v>
      </c>
      <c r="AR952">
        <v>456343</v>
      </c>
      <c r="AS952">
        <v>0.12260514569085096</v>
      </c>
      <c r="AT952">
        <v>24109</v>
      </c>
      <c r="AU952">
        <v>24161</v>
      </c>
      <c r="AV952">
        <v>3343920</v>
      </c>
      <c r="AW952">
        <v>3323506</v>
      </c>
      <c r="AX952">
        <f t="shared" si="44"/>
        <v>7.2098016698964092E-3</v>
      </c>
      <c r="AY952">
        <f t="shared" si="44"/>
        <v>7.269732625727169E-3</v>
      </c>
    </row>
    <row r="953" spans="1:51" x14ac:dyDescent="0.35">
      <c r="A953" t="str">
        <f t="shared" si="42"/>
        <v>2010-Washington</v>
      </c>
      <c r="B953" t="s">
        <v>53</v>
      </c>
      <c r="C953">
        <v>2010</v>
      </c>
      <c r="D953">
        <v>48146</v>
      </c>
      <c r="E953">
        <v>6724540</v>
      </c>
      <c r="F953">
        <f t="shared" si="43"/>
        <v>7.1597462428656831E-3</v>
      </c>
      <c r="G953">
        <v>819</v>
      </c>
      <c r="H953">
        <v>1781</v>
      </c>
      <c r="I953">
        <v>1313</v>
      </c>
      <c r="J953">
        <v>44233</v>
      </c>
      <c r="K953">
        <v>147822</v>
      </c>
      <c r="L953">
        <v>585845</v>
      </c>
      <c r="M953">
        <v>310869</v>
      </c>
      <c r="N953">
        <v>5680004</v>
      </c>
      <c r="O953">
        <v>5.5404472947193249E-3</v>
      </c>
      <c r="P953">
        <v>3.0400532564074114E-3</v>
      </c>
      <c r="Q953">
        <v>4.223644042989169E-3</v>
      </c>
      <c r="R953">
        <v>7.7874945158489329E-3</v>
      </c>
      <c r="S953">
        <v>847</v>
      </c>
      <c r="T953">
        <v>120301</v>
      </c>
      <c r="U953">
        <v>7.0406729786119818E-3</v>
      </c>
      <c r="V953">
        <v>1119</v>
      </c>
      <c r="W953">
        <v>1373437</v>
      </c>
      <c r="X953">
        <v>8.147443239114717E-4</v>
      </c>
      <c r="Y953">
        <v>2073</v>
      </c>
      <c r="Z953">
        <v>1370247</v>
      </c>
      <c r="AA953">
        <v>1.5128659285515676E-3</v>
      </c>
      <c r="AB953">
        <v>2827</v>
      </c>
      <c r="AC953">
        <v>1290678</v>
      </c>
      <c r="AD953">
        <v>2.190321675894375E-3</v>
      </c>
      <c r="AE953">
        <v>5957</v>
      </c>
      <c r="AF953">
        <v>1385509</v>
      </c>
      <c r="AG953">
        <v>4.2995029263613585E-3</v>
      </c>
      <c r="AH953">
        <v>12952</v>
      </c>
      <c r="AI953">
        <v>1321678</v>
      </c>
      <c r="AJ953">
        <v>9.7996637607647256E-3</v>
      </c>
      <c r="AK953">
        <v>19089</v>
      </c>
      <c r="AL953">
        <v>981481</v>
      </c>
      <c r="AM953">
        <v>1.9449179352427608E-2</v>
      </c>
      <c r="AN953">
        <v>22313</v>
      </c>
      <c r="AO953">
        <v>467019</v>
      </c>
      <c r="AP953">
        <v>4.7777499416511965E-2</v>
      </c>
      <c r="AQ953">
        <v>25661</v>
      </c>
      <c r="AR953">
        <v>181945</v>
      </c>
      <c r="AS953">
        <v>0.14103712660419357</v>
      </c>
      <c r="AT953">
        <v>23886</v>
      </c>
      <c r="AU953">
        <v>24260</v>
      </c>
      <c r="AV953">
        <v>3374833</v>
      </c>
      <c r="AW953">
        <v>3349707</v>
      </c>
      <c r="AX953">
        <f t="shared" si="44"/>
        <v>7.0776835476007256E-3</v>
      </c>
      <c r="AY953">
        <f t="shared" si="44"/>
        <v>7.2424244866789843E-3</v>
      </c>
    </row>
    <row r="954" spans="1:51" x14ac:dyDescent="0.35">
      <c r="A954" t="str">
        <f t="shared" si="42"/>
        <v>2011-Washington</v>
      </c>
      <c r="B954" t="s">
        <v>53</v>
      </c>
      <c r="C954">
        <v>2011</v>
      </c>
      <c r="D954">
        <v>49691</v>
      </c>
      <c r="E954">
        <v>6830038</v>
      </c>
      <c r="F954">
        <f t="shared" si="43"/>
        <v>7.2753621575751114E-3</v>
      </c>
      <c r="G954">
        <v>766</v>
      </c>
      <c r="H954">
        <v>1925</v>
      </c>
      <c r="I954">
        <v>1335</v>
      </c>
      <c r="J954">
        <v>45665</v>
      </c>
      <c r="K954">
        <v>150334</v>
      </c>
      <c r="L954">
        <v>606556</v>
      </c>
      <c r="M954">
        <v>324542</v>
      </c>
      <c r="N954">
        <v>5748606</v>
      </c>
      <c r="O954">
        <v>5.0953210850506209E-3</v>
      </c>
      <c r="P954">
        <v>3.1736558537051813E-3</v>
      </c>
      <c r="Q954">
        <v>4.1134891631899725E-3</v>
      </c>
      <c r="R954">
        <v>7.9436649511203244E-3</v>
      </c>
      <c r="S954">
        <v>46</v>
      </c>
      <c r="T954">
        <v>10983</v>
      </c>
      <c r="U954">
        <v>4.1882909951743603E-3</v>
      </c>
      <c r="V954">
        <v>94</v>
      </c>
      <c r="W954">
        <v>112258</v>
      </c>
      <c r="X954">
        <v>8.3735680307862241E-4</v>
      </c>
      <c r="Y954">
        <v>173</v>
      </c>
      <c r="Z954">
        <v>114253</v>
      </c>
      <c r="AA954">
        <v>1.514183435008271E-3</v>
      </c>
      <c r="AB954">
        <v>150</v>
      </c>
      <c r="AC954">
        <v>88146</v>
      </c>
      <c r="AD954">
        <v>1.7017221428085223E-3</v>
      </c>
      <c r="AE954">
        <v>315</v>
      </c>
      <c r="AF954">
        <v>82294</v>
      </c>
      <c r="AG954">
        <v>3.8277395678907333E-3</v>
      </c>
      <c r="AH954">
        <v>706</v>
      </c>
      <c r="AI954">
        <v>95281</v>
      </c>
      <c r="AJ954">
        <v>7.4096619472927448E-3</v>
      </c>
      <c r="AK954">
        <v>993</v>
      </c>
      <c r="AL954">
        <v>61750</v>
      </c>
      <c r="AM954">
        <v>1.6080971659919029E-2</v>
      </c>
      <c r="AN954">
        <v>1416</v>
      </c>
      <c r="AO954">
        <v>32809</v>
      </c>
      <c r="AP954">
        <v>4.3158889329147493E-2</v>
      </c>
      <c r="AQ954">
        <v>2499</v>
      </c>
      <c r="AR954">
        <v>18649</v>
      </c>
      <c r="AS954">
        <v>0.13400182315405651</v>
      </c>
      <c r="AT954">
        <v>24650</v>
      </c>
      <c r="AU954">
        <v>25041</v>
      </c>
      <c r="AV954">
        <v>3420356</v>
      </c>
      <c r="AW954">
        <v>3409682</v>
      </c>
      <c r="AX954">
        <f t="shared" si="44"/>
        <v>7.2068521522321068E-3</v>
      </c>
      <c r="AY954">
        <f t="shared" si="44"/>
        <v>7.3440866332989407E-3</v>
      </c>
    </row>
    <row r="955" spans="1:51" x14ac:dyDescent="0.35">
      <c r="A955" t="str">
        <f t="shared" si="42"/>
        <v>2012-Washington</v>
      </c>
      <c r="B955" t="s">
        <v>53</v>
      </c>
      <c r="C955">
        <v>2012</v>
      </c>
      <c r="D955">
        <v>50105</v>
      </c>
      <c r="E955">
        <v>6897012</v>
      </c>
      <c r="F955">
        <f t="shared" si="43"/>
        <v>7.2647401512423064E-3</v>
      </c>
      <c r="G955">
        <v>791</v>
      </c>
      <c r="H955">
        <v>1899</v>
      </c>
      <c r="I955">
        <v>1381</v>
      </c>
      <c r="J955">
        <v>46034</v>
      </c>
      <c r="K955">
        <v>152328</v>
      </c>
      <c r="L955">
        <v>632347</v>
      </c>
      <c r="M955">
        <v>333148</v>
      </c>
      <c r="N955">
        <v>5779189</v>
      </c>
      <c r="O955">
        <v>5.1927419778372988E-3</v>
      </c>
      <c r="P955">
        <v>3.0030979825949994E-3</v>
      </c>
      <c r="Q955">
        <v>4.145304789462941E-3</v>
      </c>
      <c r="R955">
        <v>7.9654775090414933E-3</v>
      </c>
      <c r="S955">
        <v>983</v>
      </c>
      <c r="T955">
        <v>136705</v>
      </c>
      <c r="U955">
        <v>7.1906660326981455E-3</v>
      </c>
      <c r="V955">
        <v>1430</v>
      </c>
      <c r="W955">
        <v>1532866</v>
      </c>
      <c r="X955">
        <v>9.3289302522203503E-4</v>
      </c>
      <c r="Y955">
        <v>2998</v>
      </c>
      <c r="Z955">
        <v>1523761</v>
      </c>
      <c r="AA955">
        <v>1.9675001525829836E-3</v>
      </c>
      <c r="AB955">
        <v>3885</v>
      </c>
      <c r="AC955">
        <v>1381218</v>
      </c>
      <c r="AD955">
        <v>2.8127348470697601E-3</v>
      </c>
      <c r="AE955">
        <v>7527</v>
      </c>
      <c r="AF955">
        <v>1519416</v>
      </c>
      <c r="AG955">
        <v>4.9538770159061113E-3</v>
      </c>
      <c r="AH955">
        <v>16610</v>
      </c>
      <c r="AI955">
        <v>1612275</v>
      </c>
      <c r="AJ955">
        <v>1.0302212711851265E-2</v>
      </c>
      <c r="AK955">
        <v>23030</v>
      </c>
      <c r="AL955">
        <v>1120591</v>
      </c>
      <c r="AM955">
        <v>2.0551655331873985E-2</v>
      </c>
      <c r="AN955">
        <v>28937</v>
      </c>
      <c r="AO955">
        <v>566115</v>
      </c>
      <c r="AP955">
        <v>5.111505612817184E-2</v>
      </c>
      <c r="AQ955">
        <v>37872</v>
      </c>
      <c r="AR955">
        <v>256430</v>
      </c>
      <c r="AS955">
        <v>0.14768942791405062</v>
      </c>
      <c r="AT955">
        <v>24543</v>
      </c>
      <c r="AU955">
        <v>25562</v>
      </c>
      <c r="AV955">
        <v>3455462</v>
      </c>
      <c r="AW955">
        <v>3441550</v>
      </c>
      <c r="AX955">
        <f t="shared" si="44"/>
        <v>7.1026681815629863E-3</v>
      </c>
      <c r="AY955">
        <f t="shared" si="44"/>
        <v>7.4274672749197312E-3</v>
      </c>
    </row>
    <row r="956" spans="1:51" x14ac:dyDescent="0.35">
      <c r="A956" t="str">
        <f t="shared" si="42"/>
        <v>2013-Washington</v>
      </c>
      <c r="B956" t="s">
        <v>53</v>
      </c>
      <c r="C956">
        <v>2013</v>
      </c>
      <c r="D956">
        <v>51264</v>
      </c>
      <c r="E956">
        <v>6971406</v>
      </c>
      <c r="F956">
        <f t="shared" si="43"/>
        <v>7.3534664313052488E-3</v>
      </c>
      <c r="G956">
        <v>828</v>
      </c>
      <c r="H956">
        <v>2097</v>
      </c>
      <c r="I956">
        <v>1449</v>
      </c>
      <c r="J956">
        <v>46890</v>
      </c>
      <c r="K956">
        <v>155662</v>
      </c>
      <c r="L956">
        <v>654999</v>
      </c>
      <c r="M956">
        <v>344242</v>
      </c>
      <c r="N956">
        <v>5816503</v>
      </c>
      <c r="O956">
        <v>5.319217278462309E-3</v>
      </c>
      <c r="P956">
        <v>3.2015316053917641E-3</v>
      </c>
      <c r="Q956">
        <v>4.2092481452001788E-3</v>
      </c>
      <c r="R956">
        <v>8.0615448835838297E-3</v>
      </c>
      <c r="S956">
        <v>387</v>
      </c>
      <c r="T956">
        <v>51877</v>
      </c>
      <c r="U956">
        <v>7.4599533511960983E-3</v>
      </c>
      <c r="V956">
        <v>473</v>
      </c>
      <c r="W956">
        <v>538537</v>
      </c>
      <c r="X956">
        <v>8.7830548318871312E-4</v>
      </c>
      <c r="Y956">
        <v>851</v>
      </c>
      <c r="Z956">
        <v>545596</v>
      </c>
      <c r="AA956">
        <v>1.5597621683443427E-3</v>
      </c>
      <c r="AB956">
        <v>1243</v>
      </c>
      <c r="AC956">
        <v>483208</v>
      </c>
      <c r="AD956">
        <v>2.5723911855763978E-3</v>
      </c>
      <c r="AE956">
        <v>2712</v>
      </c>
      <c r="AF956">
        <v>468780</v>
      </c>
      <c r="AG956">
        <v>5.7852297452963006E-3</v>
      </c>
      <c r="AH956">
        <v>6145</v>
      </c>
      <c r="AI956">
        <v>491296</v>
      </c>
      <c r="AJ956">
        <v>1.2507734644694847E-2</v>
      </c>
      <c r="AK956">
        <v>8169</v>
      </c>
      <c r="AL956">
        <v>350731</v>
      </c>
      <c r="AM956">
        <v>2.3291354342786921E-2</v>
      </c>
      <c r="AN956">
        <v>9847</v>
      </c>
      <c r="AO956">
        <v>180725</v>
      </c>
      <c r="AP956">
        <v>5.4486097662193943E-2</v>
      </c>
      <c r="AQ956">
        <v>10461</v>
      </c>
      <c r="AR956">
        <v>71367</v>
      </c>
      <c r="AS956">
        <v>0.14658035226365126</v>
      </c>
      <c r="AT956">
        <v>25291</v>
      </c>
      <c r="AU956">
        <v>25973</v>
      </c>
      <c r="AV956">
        <v>3488736</v>
      </c>
      <c r="AW956">
        <v>3482670</v>
      </c>
      <c r="AX956">
        <f t="shared" si="44"/>
        <v>7.2493304165176155E-3</v>
      </c>
      <c r="AY956">
        <f t="shared" si="44"/>
        <v>7.457783826776582E-3</v>
      </c>
    </row>
    <row r="957" spans="1:51" x14ac:dyDescent="0.35">
      <c r="A957" t="str">
        <f t="shared" si="42"/>
        <v>2014-Washington</v>
      </c>
      <c r="B957" t="s">
        <v>53</v>
      </c>
      <c r="C957">
        <v>2014</v>
      </c>
      <c r="D957">
        <v>52099</v>
      </c>
      <c r="E957">
        <v>7061530</v>
      </c>
      <c r="F957">
        <f t="shared" si="43"/>
        <v>7.3778628710775146E-3</v>
      </c>
      <c r="G957">
        <v>836</v>
      </c>
      <c r="H957">
        <v>2168</v>
      </c>
      <c r="I957">
        <v>1517</v>
      </c>
      <c r="J957">
        <v>47578</v>
      </c>
      <c r="K957">
        <v>159484</v>
      </c>
      <c r="L957">
        <v>684889</v>
      </c>
      <c r="M957">
        <v>355573</v>
      </c>
      <c r="N957">
        <v>5861584</v>
      </c>
      <c r="O957">
        <v>5.2419051440896897E-3</v>
      </c>
      <c r="P957">
        <v>3.1654764494684542E-3</v>
      </c>
      <c r="Q957">
        <v>4.2663531820470056E-3</v>
      </c>
      <c r="R957">
        <v>8.1169185667218959E-3</v>
      </c>
      <c r="S957">
        <v>236</v>
      </c>
      <c r="T957">
        <v>46616</v>
      </c>
      <c r="U957">
        <v>5.0626394371031409E-3</v>
      </c>
      <c r="V957">
        <v>341</v>
      </c>
      <c r="W957">
        <v>511478</v>
      </c>
      <c r="X957">
        <v>6.6669534173512839E-4</v>
      </c>
      <c r="Y957">
        <v>552</v>
      </c>
      <c r="Z957">
        <v>587032</v>
      </c>
      <c r="AA957">
        <v>9.4032352580438545E-4</v>
      </c>
      <c r="AB957">
        <v>858</v>
      </c>
      <c r="AC957">
        <v>547174</v>
      </c>
      <c r="AD957">
        <v>1.5680569617708444E-3</v>
      </c>
      <c r="AE957">
        <v>1807</v>
      </c>
      <c r="AF957">
        <v>515456</v>
      </c>
      <c r="AG957">
        <v>3.5056338465358828E-3</v>
      </c>
      <c r="AH957">
        <v>4608</v>
      </c>
      <c r="AI957">
        <v>547596</v>
      </c>
      <c r="AJ957">
        <v>8.4149628558280194E-3</v>
      </c>
      <c r="AK957">
        <v>7167</v>
      </c>
      <c r="AL957">
        <v>431723</v>
      </c>
      <c r="AM957">
        <v>1.6600922350673928E-2</v>
      </c>
      <c r="AN957">
        <v>8682</v>
      </c>
      <c r="AO957">
        <v>193659</v>
      </c>
      <c r="AP957">
        <v>4.4831378866977523E-2</v>
      </c>
      <c r="AQ957">
        <v>12249</v>
      </c>
      <c r="AR957">
        <v>83435</v>
      </c>
      <c r="AS957">
        <v>0.14680889315035656</v>
      </c>
      <c r="AT957">
        <v>25432</v>
      </c>
      <c r="AU957">
        <v>26667</v>
      </c>
      <c r="AV957">
        <v>3531595</v>
      </c>
      <c r="AW957">
        <v>3529935</v>
      </c>
      <c r="AX957">
        <f t="shared" si="44"/>
        <v>7.2012787423246438E-3</v>
      </c>
      <c r="AY957">
        <f t="shared" si="44"/>
        <v>7.5545300409214332E-3</v>
      </c>
    </row>
    <row r="958" spans="1:51" x14ac:dyDescent="0.35">
      <c r="A958" t="str">
        <f t="shared" si="42"/>
        <v>2015-Washington</v>
      </c>
      <c r="B958" t="s">
        <v>53</v>
      </c>
      <c r="C958">
        <v>2015</v>
      </c>
      <c r="D958">
        <v>54595</v>
      </c>
      <c r="E958">
        <v>7170351</v>
      </c>
      <c r="F958">
        <f t="shared" si="43"/>
        <v>7.613992676230215E-3</v>
      </c>
      <c r="G958">
        <v>859</v>
      </c>
      <c r="H958">
        <v>2368</v>
      </c>
      <c r="I958">
        <v>1654</v>
      </c>
      <c r="J958">
        <v>49714</v>
      </c>
      <c r="K958">
        <v>163021</v>
      </c>
      <c r="L958">
        <v>717568</v>
      </c>
      <c r="M958">
        <v>366391</v>
      </c>
      <c r="N958">
        <v>5923371</v>
      </c>
      <c r="O958">
        <v>5.2692597886161907E-3</v>
      </c>
      <c r="P958">
        <v>3.3000356760613629E-3</v>
      </c>
      <c r="Q958">
        <v>4.5143030260022766E-3</v>
      </c>
      <c r="R958">
        <v>8.3928560274208718E-3</v>
      </c>
      <c r="S958">
        <v>841</v>
      </c>
      <c r="T958">
        <v>138354</v>
      </c>
      <c r="U958">
        <v>6.0786099426109836E-3</v>
      </c>
      <c r="V958">
        <v>1476</v>
      </c>
      <c r="W958">
        <v>1647958</v>
      </c>
      <c r="X958">
        <v>8.9565389409196111E-4</v>
      </c>
      <c r="Y958">
        <v>3076</v>
      </c>
      <c r="Z958">
        <v>1688589</v>
      </c>
      <c r="AA958">
        <v>1.8216392502852974E-3</v>
      </c>
      <c r="AB958">
        <v>3470</v>
      </c>
      <c r="AC958">
        <v>1485441</v>
      </c>
      <c r="AD958">
        <v>2.3360066135241992E-3</v>
      </c>
      <c r="AE958">
        <v>7175</v>
      </c>
      <c r="AF958">
        <v>1699108</v>
      </c>
      <c r="AG958">
        <v>4.222803965374773E-3</v>
      </c>
      <c r="AH958">
        <v>15902</v>
      </c>
      <c r="AI958">
        <v>1811818</v>
      </c>
      <c r="AJ958">
        <v>8.7768197467957606E-3</v>
      </c>
      <c r="AK958">
        <v>23623</v>
      </c>
      <c r="AL958">
        <v>1279284</v>
      </c>
      <c r="AM958">
        <v>1.8465798055787457E-2</v>
      </c>
      <c r="AN958">
        <v>31434</v>
      </c>
      <c r="AO958">
        <v>664974</v>
      </c>
      <c r="AP958">
        <v>4.7271021122630361E-2</v>
      </c>
      <c r="AQ958">
        <v>48329</v>
      </c>
      <c r="AR958">
        <v>335429</v>
      </c>
      <c r="AS958">
        <v>0.14408116173616473</v>
      </c>
      <c r="AT958">
        <v>26792</v>
      </c>
      <c r="AU958">
        <v>27803</v>
      </c>
      <c r="AV958">
        <v>3585353</v>
      </c>
      <c r="AW958">
        <v>3584998</v>
      </c>
      <c r="AX958">
        <f t="shared" si="44"/>
        <v>7.4726254290721165E-3</v>
      </c>
      <c r="AY958">
        <f t="shared" si="44"/>
        <v>7.7553739221053958E-3</v>
      </c>
    </row>
    <row r="959" spans="1:51" x14ac:dyDescent="0.35">
      <c r="A959" t="str">
        <f t="shared" si="42"/>
        <v>2016-Washington</v>
      </c>
      <c r="B959" t="s">
        <v>53</v>
      </c>
      <c r="C959">
        <v>2016</v>
      </c>
      <c r="D959">
        <v>54769</v>
      </c>
      <c r="E959">
        <v>7288000</v>
      </c>
      <c r="F959">
        <f t="shared" si="43"/>
        <v>7.5149560922063664E-3</v>
      </c>
      <c r="G959">
        <v>935</v>
      </c>
      <c r="H959">
        <v>2446</v>
      </c>
      <c r="I959">
        <v>1674</v>
      </c>
      <c r="J959">
        <v>49714</v>
      </c>
      <c r="K959">
        <v>166151</v>
      </c>
      <c r="L959">
        <v>743134</v>
      </c>
      <c r="M959">
        <v>376367</v>
      </c>
      <c r="N959">
        <v>6002348</v>
      </c>
      <c r="O959">
        <v>5.627411210284621E-3</v>
      </c>
      <c r="P959">
        <v>3.2914656037807449E-3</v>
      </c>
      <c r="Q959">
        <v>4.4477863362090723E-3</v>
      </c>
      <c r="R959">
        <v>8.2824254774964724E-3</v>
      </c>
      <c r="S959">
        <v>66</v>
      </c>
      <c r="T959">
        <v>10923</v>
      </c>
      <c r="U959">
        <v>6.0422960725075529E-3</v>
      </c>
      <c r="V959">
        <v>71</v>
      </c>
      <c r="W959">
        <v>151326</v>
      </c>
      <c r="X959">
        <v>4.6918573146716359E-4</v>
      </c>
      <c r="Y959">
        <v>170</v>
      </c>
      <c r="Z959">
        <v>145146</v>
      </c>
      <c r="AA959">
        <v>1.1712344811431249E-3</v>
      </c>
      <c r="AB959">
        <v>236</v>
      </c>
      <c r="AC959">
        <v>123492</v>
      </c>
      <c r="AD959">
        <v>1.9110549671233763E-3</v>
      </c>
      <c r="AE959">
        <v>492</v>
      </c>
      <c r="AF959">
        <v>143400</v>
      </c>
      <c r="AG959">
        <v>3.4309623430962342E-3</v>
      </c>
      <c r="AH959">
        <v>1151</v>
      </c>
      <c r="AI959">
        <v>148578</v>
      </c>
      <c r="AJ959">
        <v>7.7467727388980875E-3</v>
      </c>
      <c r="AK959">
        <v>1730</v>
      </c>
      <c r="AL959">
        <v>100410</v>
      </c>
      <c r="AM959">
        <v>1.7229359625535304E-2</v>
      </c>
      <c r="AN959">
        <v>2183</v>
      </c>
      <c r="AO959">
        <v>49681</v>
      </c>
      <c r="AP959">
        <v>4.3940339365149655E-2</v>
      </c>
      <c r="AQ959">
        <v>4043</v>
      </c>
      <c r="AR959">
        <v>27864</v>
      </c>
      <c r="AS959">
        <v>0.14509761699684182</v>
      </c>
      <c r="AT959">
        <v>26522</v>
      </c>
      <c r="AU959">
        <v>28247</v>
      </c>
      <c r="AV959">
        <v>3646600</v>
      </c>
      <c r="AW959">
        <v>3641400</v>
      </c>
      <c r="AX959">
        <f t="shared" si="44"/>
        <v>7.2730762902429658E-3</v>
      </c>
      <c r="AY959">
        <f t="shared" si="44"/>
        <v>7.7571813038941071E-3</v>
      </c>
    </row>
    <row r="960" spans="1:51" x14ac:dyDescent="0.35">
      <c r="A960" t="str">
        <f t="shared" si="42"/>
        <v>2017-Washington</v>
      </c>
      <c r="B960" t="s">
        <v>53</v>
      </c>
      <c r="C960">
        <v>2017</v>
      </c>
      <c r="D960">
        <v>56995</v>
      </c>
      <c r="E960">
        <v>7405743</v>
      </c>
      <c r="F960">
        <f t="shared" si="43"/>
        <v>7.696054264913055E-3</v>
      </c>
      <c r="G960">
        <v>970</v>
      </c>
      <c r="H960">
        <v>2714</v>
      </c>
      <c r="I960">
        <v>1787</v>
      </c>
      <c r="J960">
        <v>51524</v>
      </c>
      <c r="K960">
        <v>169752</v>
      </c>
      <c r="L960">
        <v>783704</v>
      </c>
      <c r="M960">
        <v>387793</v>
      </c>
      <c r="N960">
        <v>6064494</v>
      </c>
      <c r="O960">
        <v>5.714218389179509E-3</v>
      </c>
      <c r="P960">
        <v>3.4630421689821667E-3</v>
      </c>
      <c r="Q960">
        <v>4.6081285634346162E-3</v>
      </c>
      <c r="R960">
        <v>8.4960097248014434E-3</v>
      </c>
      <c r="S960">
        <v>371</v>
      </c>
      <c r="T960">
        <v>57601</v>
      </c>
      <c r="U960">
        <v>6.4408604017291366E-3</v>
      </c>
      <c r="V960">
        <v>591</v>
      </c>
      <c r="W960">
        <v>657090</v>
      </c>
      <c r="X960">
        <v>8.9942017075286492E-4</v>
      </c>
      <c r="Y960">
        <v>1114</v>
      </c>
      <c r="Z960">
        <v>665507</v>
      </c>
      <c r="AA960">
        <v>1.6739117695230854E-3</v>
      </c>
      <c r="AB960">
        <v>1552</v>
      </c>
      <c r="AC960">
        <v>604153</v>
      </c>
      <c r="AD960">
        <v>2.5688856961729894E-3</v>
      </c>
      <c r="AE960">
        <v>3358</v>
      </c>
      <c r="AF960">
        <v>650334</v>
      </c>
      <c r="AG960">
        <v>5.1635006012295225E-3</v>
      </c>
      <c r="AH960">
        <v>7490</v>
      </c>
      <c r="AI960">
        <v>667336</v>
      </c>
      <c r="AJ960">
        <v>1.1223731373700804E-2</v>
      </c>
      <c r="AK960">
        <v>10516</v>
      </c>
      <c r="AL960">
        <v>533550</v>
      </c>
      <c r="AM960">
        <v>1.9709493018461251E-2</v>
      </c>
      <c r="AN960">
        <v>11938</v>
      </c>
      <c r="AO960">
        <v>244654</v>
      </c>
      <c r="AP960">
        <v>4.8795441725865918E-2</v>
      </c>
      <c r="AQ960">
        <v>12320</v>
      </c>
      <c r="AR960">
        <v>86373</v>
      </c>
      <c r="AS960">
        <v>0.1426371667071886</v>
      </c>
      <c r="AT960">
        <v>27540</v>
      </c>
      <c r="AU960">
        <v>29455</v>
      </c>
      <c r="AV960">
        <v>3702270</v>
      </c>
      <c r="AW960">
        <v>3703473</v>
      </c>
      <c r="AX960">
        <f t="shared" si="44"/>
        <v>7.4386795128394204E-3</v>
      </c>
      <c r="AY960">
        <f t="shared" si="44"/>
        <v>7.9533454138858307E-3</v>
      </c>
    </row>
    <row r="961" spans="1:51" x14ac:dyDescent="0.35">
      <c r="A961" t="str">
        <f t="shared" si="42"/>
        <v>2018-Washington</v>
      </c>
      <c r="B961" t="s">
        <v>53</v>
      </c>
      <c r="C961">
        <v>2018</v>
      </c>
      <c r="D961">
        <v>56877</v>
      </c>
      <c r="E961">
        <v>7535591</v>
      </c>
      <c r="F961">
        <f t="shared" si="43"/>
        <v>7.5477822509209961E-3</v>
      </c>
      <c r="G961">
        <v>1000</v>
      </c>
      <c r="H961">
        <v>2817</v>
      </c>
      <c r="I961">
        <v>1810</v>
      </c>
      <c r="J961">
        <v>51250</v>
      </c>
      <c r="K961">
        <v>173187</v>
      </c>
      <c r="L961">
        <v>830775</v>
      </c>
      <c r="M961">
        <v>403402</v>
      </c>
      <c r="N961">
        <v>6128227</v>
      </c>
      <c r="O961">
        <v>5.7741054467136677E-3</v>
      </c>
      <c r="P961">
        <v>3.3908097860431523E-3</v>
      </c>
      <c r="Q961">
        <v>4.4868394306423866E-3</v>
      </c>
      <c r="R961">
        <v>8.3629408636462059E-3</v>
      </c>
      <c r="S961">
        <v>94</v>
      </c>
      <c r="T961">
        <v>12257</v>
      </c>
      <c r="U961">
        <v>7.6690870522966468E-3</v>
      </c>
      <c r="V961">
        <v>86</v>
      </c>
      <c r="W961">
        <v>116225</v>
      </c>
      <c r="X961">
        <v>7.3994407399440736E-4</v>
      </c>
      <c r="Y961">
        <v>159</v>
      </c>
      <c r="Z961">
        <v>113605</v>
      </c>
      <c r="AA961">
        <v>1.399586285814885E-3</v>
      </c>
      <c r="AB961">
        <v>214</v>
      </c>
      <c r="AC961">
        <v>100994</v>
      </c>
      <c r="AD961">
        <v>2.1189377586787335E-3</v>
      </c>
      <c r="AE961">
        <v>428</v>
      </c>
      <c r="AF961">
        <v>99534</v>
      </c>
      <c r="AG961">
        <v>4.3000381779090564E-3</v>
      </c>
      <c r="AH961">
        <v>927</v>
      </c>
      <c r="AI961">
        <v>116250</v>
      </c>
      <c r="AJ961">
        <v>7.9741935483870971E-3</v>
      </c>
      <c r="AK961">
        <v>1377</v>
      </c>
      <c r="AL961">
        <v>81229</v>
      </c>
      <c r="AM961">
        <v>1.6952073766758176E-2</v>
      </c>
      <c r="AN961">
        <v>1783</v>
      </c>
      <c r="AO961">
        <v>39614</v>
      </c>
      <c r="AP961">
        <v>4.5009340132276469E-2</v>
      </c>
      <c r="AQ961">
        <v>2872</v>
      </c>
      <c r="AR961">
        <v>20781</v>
      </c>
      <c r="AS961">
        <v>0.13820316635388094</v>
      </c>
      <c r="AT961">
        <v>27483</v>
      </c>
      <c r="AU961">
        <v>29394</v>
      </c>
      <c r="AV961">
        <v>3765680</v>
      </c>
      <c r="AW961">
        <v>3769911</v>
      </c>
      <c r="AX961">
        <f t="shared" si="44"/>
        <v>7.2982834441588243E-3</v>
      </c>
      <c r="AY961">
        <f t="shared" si="44"/>
        <v>7.7970010432607028E-3</v>
      </c>
    </row>
    <row r="962" spans="1:51" x14ac:dyDescent="0.35">
      <c r="A962" t="str">
        <f t="shared" si="42"/>
        <v>1999-West Virginia</v>
      </c>
      <c r="B962" t="s">
        <v>54</v>
      </c>
      <c r="C962">
        <v>1999</v>
      </c>
      <c r="D962">
        <v>21049</v>
      </c>
      <c r="E962">
        <v>1811799</v>
      </c>
      <c r="F962">
        <f t="shared" si="43"/>
        <v>1.1617734638334605E-2</v>
      </c>
      <c r="H962">
        <v>12</v>
      </c>
      <c r="I962">
        <v>702</v>
      </c>
      <c r="J962">
        <v>20331</v>
      </c>
      <c r="L962">
        <v>9403</v>
      </c>
      <c r="M962">
        <v>59775</v>
      </c>
      <c r="N962">
        <v>1740096</v>
      </c>
      <c r="O962">
        <v>0</v>
      </c>
      <c r="P962">
        <v>1.2761884504945231E-3</v>
      </c>
      <c r="Q962">
        <v>1.1744040150564617E-2</v>
      </c>
      <c r="R962">
        <v>1.168383813306852E-2</v>
      </c>
      <c r="S962">
        <v>597</v>
      </c>
      <c r="T962">
        <v>80906</v>
      </c>
      <c r="U962">
        <v>7.3789335772377817E-3</v>
      </c>
      <c r="V962">
        <v>814</v>
      </c>
      <c r="W962">
        <v>872034</v>
      </c>
      <c r="X962">
        <v>9.3344984255201062E-4</v>
      </c>
      <c r="Y962">
        <v>1536</v>
      </c>
      <c r="Z962">
        <v>915996</v>
      </c>
      <c r="AA962">
        <v>1.6768632177433089E-3</v>
      </c>
      <c r="AB962">
        <v>2335</v>
      </c>
      <c r="AC962">
        <v>834564</v>
      </c>
      <c r="AD962">
        <v>2.7978681083775481E-3</v>
      </c>
      <c r="AE962">
        <v>4862</v>
      </c>
      <c r="AF962">
        <v>891599</v>
      </c>
      <c r="AG962">
        <v>5.4531241062405859E-3</v>
      </c>
      <c r="AH962">
        <v>10549</v>
      </c>
      <c r="AI962">
        <v>877048</v>
      </c>
      <c r="AJ962">
        <v>1.2027847962711277E-2</v>
      </c>
      <c r="AK962">
        <v>14787</v>
      </c>
      <c r="AL962">
        <v>646149</v>
      </c>
      <c r="AM962">
        <v>2.2884814493251558E-2</v>
      </c>
      <c r="AN962">
        <v>16596</v>
      </c>
      <c r="AO962">
        <v>312550</v>
      </c>
      <c r="AP962">
        <v>5.3098704207326826E-2</v>
      </c>
      <c r="AQ962">
        <v>17759</v>
      </c>
      <c r="AR962">
        <v>117903</v>
      </c>
      <c r="AS962">
        <v>0.15062381788419293</v>
      </c>
      <c r="AT962">
        <v>10786</v>
      </c>
      <c r="AU962">
        <v>10263</v>
      </c>
      <c r="AV962">
        <v>931809</v>
      </c>
      <c r="AW962">
        <v>879990</v>
      </c>
      <c r="AX962">
        <f t="shared" si="44"/>
        <v>1.1575333571579584E-2</v>
      </c>
      <c r="AY962">
        <f t="shared" si="44"/>
        <v>1.1662632529915113E-2</v>
      </c>
    </row>
    <row r="963" spans="1:51" x14ac:dyDescent="0.35">
      <c r="A963" t="str">
        <f t="shared" ref="A963:A1021" si="45">CONCATENATE(C963,"-",B963)</f>
        <v>2000-West Virginia</v>
      </c>
      <c r="B963" t="s">
        <v>54</v>
      </c>
      <c r="C963">
        <v>2000</v>
      </c>
      <c r="D963">
        <v>21114</v>
      </c>
      <c r="E963">
        <v>1808344</v>
      </c>
      <c r="F963">
        <f t="shared" ref="F963:F1021" si="46">IFERROR(D963/E963,0)</f>
        <v>1.1675875828935202E-2</v>
      </c>
      <c r="H963">
        <v>10</v>
      </c>
      <c r="I963">
        <v>622</v>
      </c>
      <c r="J963">
        <v>20477</v>
      </c>
      <c r="L963">
        <v>10619</v>
      </c>
      <c r="M963">
        <v>60889</v>
      </c>
      <c r="N963">
        <v>1732909</v>
      </c>
      <c r="O963">
        <v>0</v>
      </c>
      <c r="P963">
        <v>9.4170825878142953E-4</v>
      </c>
      <c r="Q963">
        <v>1.0215309826076959E-2</v>
      </c>
      <c r="R963">
        <v>1.1816546627664811E-2</v>
      </c>
      <c r="S963">
        <v>2237</v>
      </c>
      <c r="T963">
        <v>403360</v>
      </c>
      <c r="U963">
        <v>5.5459143197143989E-3</v>
      </c>
      <c r="V963">
        <v>2860</v>
      </c>
      <c r="W963">
        <v>3996424</v>
      </c>
      <c r="X963">
        <v>7.1563978196507679E-4</v>
      </c>
      <c r="Y963">
        <v>4608</v>
      </c>
      <c r="Z963">
        <v>4162040</v>
      </c>
      <c r="AA963">
        <v>1.1071493786700753E-3</v>
      </c>
      <c r="AB963">
        <v>6573</v>
      </c>
      <c r="AC963">
        <v>3804749</v>
      </c>
      <c r="AD963">
        <v>1.7275778244504434E-3</v>
      </c>
      <c r="AE963">
        <v>13853</v>
      </c>
      <c r="AF963">
        <v>3545865</v>
      </c>
      <c r="AG963">
        <v>3.9068041225483767E-3</v>
      </c>
      <c r="AH963">
        <v>29113</v>
      </c>
      <c r="AI963">
        <v>3184764</v>
      </c>
      <c r="AJ963">
        <v>9.1413366893119859E-3</v>
      </c>
      <c r="AK963">
        <v>39359</v>
      </c>
      <c r="AL963">
        <v>2089236</v>
      </c>
      <c r="AM963">
        <v>1.8838943996752879E-2</v>
      </c>
      <c r="AN963">
        <v>45974</v>
      </c>
      <c r="AO963">
        <v>988085</v>
      </c>
      <c r="AP963">
        <v>4.6528385715803804E-2</v>
      </c>
      <c r="AQ963">
        <v>52530</v>
      </c>
      <c r="AR963">
        <v>395391</v>
      </c>
      <c r="AS963">
        <v>0.13285583131634257</v>
      </c>
      <c r="AT963">
        <v>10897</v>
      </c>
      <c r="AU963">
        <v>10217</v>
      </c>
      <c r="AV963">
        <v>929174</v>
      </c>
      <c r="AW963">
        <v>879170</v>
      </c>
      <c r="AX963">
        <f t="shared" ref="AX963:AY1021" si="47">IFERROR(AT963/AV963,0)</f>
        <v>1.1727620445686168E-2</v>
      </c>
      <c r="AY963">
        <f t="shared" si="47"/>
        <v>1.1621188166111218E-2</v>
      </c>
    </row>
    <row r="964" spans="1:51" x14ac:dyDescent="0.35">
      <c r="A964" t="str">
        <f t="shared" si="45"/>
        <v>2001-West Virginia</v>
      </c>
      <c r="B964" t="s">
        <v>54</v>
      </c>
      <c r="C964">
        <v>2001</v>
      </c>
      <c r="D964">
        <v>20967</v>
      </c>
      <c r="E964">
        <v>1801481</v>
      </c>
      <c r="F964">
        <f t="shared" si="46"/>
        <v>1.1638757222529685E-2</v>
      </c>
      <c r="H964">
        <v>10</v>
      </c>
      <c r="I964">
        <v>671</v>
      </c>
      <c r="J964">
        <v>20280</v>
      </c>
      <c r="L964">
        <v>11057</v>
      </c>
      <c r="M964">
        <v>61171</v>
      </c>
      <c r="N964">
        <v>1725478</v>
      </c>
      <c r="O964">
        <v>0</v>
      </c>
      <c r="P964">
        <v>9.044044496698924E-4</v>
      </c>
      <c r="Q964">
        <v>1.096925013486783E-2</v>
      </c>
      <c r="R964">
        <v>1.1753264892395036E-2</v>
      </c>
      <c r="S964">
        <v>285</v>
      </c>
      <c r="T964">
        <v>51401</v>
      </c>
      <c r="U964">
        <v>5.5446392093539036E-3</v>
      </c>
      <c r="V964">
        <v>335</v>
      </c>
      <c r="W964">
        <v>495829</v>
      </c>
      <c r="X964">
        <v>6.7563615682019406E-4</v>
      </c>
      <c r="Y964">
        <v>547</v>
      </c>
      <c r="Z964">
        <v>457423</v>
      </c>
      <c r="AA964">
        <v>1.1958296806238427E-3</v>
      </c>
      <c r="AB964">
        <v>717</v>
      </c>
      <c r="AC964">
        <v>422547</v>
      </c>
      <c r="AD964">
        <v>1.696852657810847E-3</v>
      </c>
      <c r="AE964">
        <v>1082</v>
      </c>
      <c r="AF964">
        <v>317532</v>
      </c>
      <c r="AG964">
        <v>3.4075305795951273E-3</v>
      </c>
      <c r="AH964">
        <v>2102</v>
      </c>
      <c r="AI964">
        <v>296399</v>
      </c>
      <c r="AJ964">
        <v>7.0917918076646679E-3</v>
      </c>
      <c r="AK964">
        <v>2994</v>
      </c>
      <c r="AL964">
        <v>201261</v>
      </c>
      <c r="AM964">
        <v>1.4876205524170107E-2</v>
      </c>
      <c r="AN964">
        <v>4307</v>
      </c>
      <c r="AO964">
        <v>97036</v>
      </c>
      <c r="AP964">
        <v>4.4385588853621337E-2</v>
      </c>
      <c r="AQ964">
        <v>5558</v>
      </c>
      <c r="AR964">
        <v>37275</v>
      </c>
      <c r="AS964">
        <v>0.14910798122065727</v>
      </c>
      <c r="AT964">
        <v>10829</v>
      </c>
      <c r="AU964">
        <v>10138</v>
      </c>
      <c r="AV964">
        <v>923643</v>
      </c>
      <c r="AW964">
        <v>877838</v>
      </c>
      <c r="AX964">
        <f t="shared" si="47"/>
        <v>1.1724226784591016E-2</v>
      </c>
      <c r="AY964">
        <f t="shared" si="47"/>
        <v>1.1548827915856912E-2</v>
      </c>
    </row>
    <row r="965" spans="1:51" x14ac:dyDescent="0.35">
      <c r="A965" t="str">
        <f t="shared" si="45"/>
        <v>2002-West Virginia</v>
      </c>
      <c r="B965" t="s">
        <v>54</v>
      </c>
      <c r="C965">
        <v>2002</v>
      </c>
      <c r="D965">
        <v>21016</v>
      </c>
      <c r="E965">
        <v>1805414</v>
      </c>
      <c r="F965">
        <f t="shared" si="46"/>
        <v>1.1640543387832375E-2</v>
      </c>
      <c r="H965">
        <v>12</v>
      </c>
      <c r="I965">
        <v>649</v>
      </c>
      <c r="J965">
        <v>20351</v>
      </c>
      <c r="L965">
        <v>11346</v>
      </c>
      <c r="M965">
        <v>61832</v>
      </c>
      <c r="N965">
        <v>1728416</v>
      </c>
      <c r="O965">
        <v>0</v>
      </c>
      <c r="P965">
        <v>1.0576414595452142E-3</v>
      </c>
      <c r="Q965">
        <v>1.049618320610687E-2</v>
      </c>
      <c r="R965">
        <v>1.1774364504841426E-2</v>
      </c>
      <c r="S965">
        <v>27</v>
      </c>
      <c r="T965">
        <v>5835</v>
      </c>
      <c r="U965">
        <v>4.6272493573264782E-3</v>
      </c>
      <c r="V965">
        <v>55</v>
      </c>
      <c r="W965">
        <v>88170</v>
      </c>
      <c r="X965">
        <v>6.2379494159011002E-4</v>
      </c>
      <c r="Y965">
        <v>100</v>
      </c>
      <c r="Z965">
        <v>72980</v>
      </c>
      <c r="AA965">
        <v>1.3702384214853384E-3</v>
      </c>
      <c r="AB965">
        <v>138</v>
      </c>
      <c r="AC965">
        <v>69651</v>
      </c>
      <c r="AD965">
        <v>1.9813068010509543E-3</v>
      </c>
      <c r="AE965">
        <v>295</v>
      </c>
      <c r="AF965">
        <v>83650</v>
      </c>
      <c r="AG965">
        <v>3.5265989240884639E-3</v>
      </c>
      <c r="AH965">
        <v>711</v>
      </c>
      <c r="AI965">
        <v>96829</v>
      </c>
      <c r="AJ965">
        <v>7.3428415040948476E-3</v>
      </c>
      <c r="AK965">
        <v>1134</v>
      </c>
      <c r="AL965">
        <v>70666</v>
      </c>
      <c r="AM965">
        <v>1.6047321201143407E-2</v>
      </c>
      <c r="AN965">
        <v>1413</v>
      </c>
      <c r="AO965">
        <v>31931</v>
      </c>
      <c r="AP965">
        <v>4.4251667658388401E-2</v>
      </c>
      <c r="AQ965">
        <v>2122</v>
      </c>
      <c r="AR965">
        <v>14272</v>
      </c>
      <c r="AS965">
        <v>0.14868273542600896</v>
      </c>
      <c r="AT965">
        <v>10720</v>
      </c>
      <c r="AU965">
        <v>10296</v>
      </c>
      <c r="AV965">
        <v>923841</v>
      </c>
      <c r="AW965">
        <v>881573</v>
      </c>
      <c r="AX965">
        <f t="shared" si="47"/>
        <v>1.1603728347193944E-2</v>
      </c>
      <c r="AY965">
        <f t="shared" si="47"/>
        <v>1.1679123566624658E-2</v>
      </c>
    </row>
    <row r="966" spans="1:51" x14ac:dyDescent="0.35">
      <c r="A966" t="str">
        <f t="shared" si="45"/>
        <v>2003-West Virginia</v>
      </c>
      <c r="B966" t="s">
        <v>54</v>
      </c>
      <c r="C966">
        <v>2003</v>
      </c>
      <c r="D966">
        <v>21306</v>
      </c>
      <c r="E966">
        <v>1812295</v>
      </c>
      <c r="F966">
        <f t="shared" si="46"/>
        <v>1.1756364168085218E-2</v>
      </c>
      <c r="I966">
        <v>689</v>
      </c>
      <c r="J966">
        <v>20606</v>
      </c>
      <c r="M966">
        <v>62866</v>
      </c>
      <c r="N966">
        <v>1733784</v>
      </c>
      <c r="O966">
        <v>0</v>
      </c>
      <c r="P966">
        <v>0</v>
      </c>
      <c r="Q966">
        <v>1.09598192981898E-2</v>
      </c>
      <c r="R966">
        <v>1.1884986826502032E-2</v>
      </c>
      <c r="S966">
        <v>592</v>
      </c>
      <c r="T966">
        <v>101062</v>
      </c>
      <c r="U966">
        <v>5.85779026736063E-3</v>
      </c>
      <c r="V966">
        <v>744</v>
      </c>
      <c r="W966">
        <v>1122746</v>
      </c>
      <c r="X966">
        <v>6.6266101148434282E-4</v>
      </c>
      <c r="Y966">
        <v>1361</v>
      </c>
      <c r="Z966">
        <v>1185270</v>
      </c>
      <c r="AA966">
        <v>1.148261577530858E-3</v>
      </c>
      <c r="AB966">
        <v>1862</v>
      </c>
      <c r="AC966">
        <v>1093732</v>
      </c>
      <c r="AD966">
        <v>1.7024280171010814E-3</v>
      </c>
      <c r="AE966">
        <v>4128</v>
      </c>
      <c r="AF966">
        <v>1149003</v>
      </c>
      <c r="AG966">
        <v>3.5926799146738519E-3</v>
      </c>
      <c r="AH966">
        <v>9427</v>
      </c>
      <c r="AI966">
        <v>1096476</v>
      </c>
      <c r="AJ966">
        <v>8.5975434026827769E-3</v>
      </c>
      <c r="AK966">
        <v>13324</v>
      </c>
      <c r="AL966">
        <v>759518</v>
      </c>
      <c r="AM966">
        <v>1.7542704715358952E-2</v>
      </c>
      <c r="AN966">
        <v>16353</v>
      </c>
      <c r="AO966">
        <v>363376</v>
      </c>
      <c r="AP966">
        <v>4.5002972128043682E-2</v>
      </c>
      <c r="AQ966">
        <v>20576</v>
      </c>
      <c r="AR966">
        <v>148534</v>
      </c>
      <c r="AS966">
        <v>0.13852720589225362</v>
      </c>
      <c r="AT966">
        <v>10960</v>
      </c>
      <c r="AU966">
        <v>10346</v>
      </c>
      <c r="AV966">
        <v>925835</v>
      </c>
      <c r="AW966">
        <v>886460</v>
      </c>
      <c r="AX966">
        <f t="shared" si="47"/>
        <v>1.1837962487916314E-2</v>
      </c>
      <c r="AY966">
        <f t="shared" si="47"/>
        <v>1.1671141393858719E-2</v>
      </c>
    </row>
    <row r="967" spans="1:51" x14ac:dyDescent="0.35">
      <c r="A967" t="str">
        <f t="shared" si="45"/>
        <v>2004-West Virginia</v>
      </c>
      <c r="B967" t="s">
        <v>54</v>
      </c>
      <c r="C967">
        <v>2004</v>
      </c>
      <c r="D967">
        <v>20793</v>
      </c>
      <c r="E967">
        <v>1816438</v>
      </c>
      <c r="F967">
        <f t="shared" si="46"/>
        <v>1.1447128941367665E-2</v>
      </c>
      <c r="H967">
        <v>14</v>
      </c>
      <c r="I967">
        <v>623</v>
      </c>
      <c r="J967">
        <v>20153</v>
      </c>
      <c r="L967">
        <v>12299</v>
      </c>
      <c r="M967">
        <v>63682</v>
      </c>
      <c r="N967">
        <v>1736570</v>
      </c>
      <c r="O967">
        <v>0</v>
      </c>
      <c r="P967">
        <v>1.1383039271485487E-3</v>
      </c>
      <c r="Q967">
        <v>9.7829842027574512E-3</v>
      </c>
      <c r="R967">
        <v>1.160506055039532E-2</v>
      </c>
      <c r="S967">
        <v>341</v>
      </c>
      <c r="T967">
        <v>90480</v>
      </c>
      <c r="U967">
        <v>3.7687886825817861E-3</v>
      </c>
      <c r="V967">
        <v>632</v>
      </c>
      <c r="W967">
        <v>923869</v>
      </c>
      <c r="X967">
        <v>6.8407966930376495E-4</v>
      </c>
      <c r="Y967">
        <v>1073</v>
      </c>
      <c r="Z967">
        <v>1117379</v>
      </c>
      <c r="AA967">
        <v>9.6028294786281105E-4</v>
      </c>
      <c r="AB967">
        <v>1443</v>
      </c>
      <c r="AC967">
        <v>973049</v>
      </c>
      <c r="AD967">
        <v>1.4829674559040705E-3</v>
      </c>
      <c r="AE967">
        <v>3193</v>
      </c>
      <c r="AF967">
        <v>944695</v>
      </c>
      <c r="AG967">
        <v>3.3799268546991358E-3</v>
      </c>
      <c r="AH967">
        <v>7313</v>
      </c>
      <c r="AI967">
        <v>956893</v>
      </c>
      <c r="AJ967">
        <v>7.6424427809587909E-3</v>
      </c>
      <c r="AK967">
        <v>10972</v>
      </c>
      <c r="AL967">
        <v>681763</v>
      </c>
      <c r="AM967">
        <v>1.6093569172865058E-2</v>
      </c>
      <c r="AN967">
        <v>13045</v>
      </c>
      <c r="AO967">
        <v>301862</v>
      </c>
      <c r="AP967">
        <v>4.3215111541035307E-2</v>
      </c>
      <c r="AQ967">
        <v>18840</v>
      </c>
      <c r="AR967">
        <v>131417</v>
      </c>
      <c r="AS967">
        <v>0.14336044803944695</v>
      </c>
      <c r="AT967">
        <v>10612</v>
      </c>
      <c r="AU967">
        <v>10181</v>
      </c>
      <c r="AV967">
        <v>927027</v>
      </c>
      <c r="AW967">
        <v>889411</v>
      </c>
      <c r="AX967">
        <f t="shared" si="47"/>
        <v>1.1447347272517413E-2</v>
      </c>
      <c r="AY967">
        <f t="shared" si="47"/>
        <v>1.1446901376304093E-2</v>
      </c>
    </row>
    <row r="968" spans="1:51" x14ac:dyDescent="0.35">
      <c r="A968" t="str">
        <f t="shared" si="45"/>
        <v>2005-West Virginia</v>
      </c>
      <c r="B968" t="s">
        <v>54</v>
      </c>
      <c r="C968">
        <v>2005</v>
      </c>
      <c r="D968">
        <v>20780</v>
      </c>
      <c r="E968">
        <v>1820492</v>
      </c>
      <c r="F968">
        <f t="shared" si="46"/>
        <v>1.1414496740441595E-2</v>
      </c>
      <c r="I968">
        <v>642</v>
      </c>
      <c r="J968">
        <v>20124</v>
      </c>
      <c r="M968">
        <v>64664</v>
      </c>
      <c r="N968">
        <v>1739381</v>
      </c>
      <c r="O968">
        <v>0</v>
      </c>
      <c r="P968">
        <v>0</v>
      </c>
      <c r="Q968">
        <v>9.9282444636892234E-3</v>
      </c>
      <c r="R968">
        <v>1.1569633105110382E-2</v>
      </c>
      <c r="S968">
        <v>131</v>
      </c>
      <c r="T968">
        <v>18958</v>
      </c>
      <c r="U968">
        <v>6.9100116045996409E-3</v>
      </c>
      <c r="V968">
        <v>207</v>
      </c>
      <c r="W968">
        <v>223117</v>
      </c>
      <c r="X968">
        <v>9.2776435681727525E-4</v>
      </c>
      <c r="Y968">
        <v>539</v>
      </c>
      <c r="Z968">
        <v>216070</v>
      </c>
      <c r="AA968">
        <v>2.4945619475170082E-3</v>
      </c>
      <c r="AB968">
        <v>836</v>
      </c>
      <c r="AC968">
        <v>218844</v>
      </c>
      <c r="AD968">
        <v>3.8200727458829122E-3</v>
      </c>
      <c r="AE968">
        <v>1535</v>
      </c>
      <c r="AF968">
        <v>238921</v>
      </c>
      <c r="AG968">
        <v>6.4247177937477237E-3</v>
      </c>
      <c r="AH968">
        <v>3391</v>
      </c>
      <c r="AI968">
        <v>262100</v>
      </c>
      <c r="AJ968">
        <v>1.2937809996184662E-2</v>
      </c>
      <c r="AK968">
        <v>4908</v>
      </c>
      <c r="AL968">
        <v>208534</v>
      </c>
      <c r="AM968">
        <v>2.3535730384493657E-2</v>
      </c>
      <c r="AN968">
        <v>5651</v>
      </c>
      <c r="AO968">
        <v>103255</v>
      </c>
      <c r="AP968">
        <v>5.4728584572175679E-2</v>
      </c>
      <c r="AQ968">
        <v>6025</v>
      </c>
      <c r="AR968">
        <v>39810</v>
      </c>
      <c r="AS968">
        <v>0.15134388344637026</v>
      </c>
      <c r="AT968">
        <v>10553</v>
      </c>
      <c r="AU968">
        <v>10227</v>
      </c>
      <c r="AV968">
        <v>927690</v>
      </c>
      <c r="AW968">
        <v>892802</v>
      </c>
      <c r="AX968">
        <f t="shared" si="47"/>
        <v>1.1375567269238647E-2</v>
      </c>
      <c r="AY968">
        <f t="shared" si="47"/>
        <v>1.1454947457554978E-2</v>
      </c>
    </row>
    <row r="969" spans="1:51" x14ac:dyDescent="0.35">
      <c r="A969" t="str">
        <f t="shared" si="45"/>
        <v>2006-West Virginia</v>
      </c>
      <c r="B969" t="s">
        <v>54</v>
      </c>
      <c r="C969">
        <v>2006</v>
      </c>
      <c r="D969">
        <v>20672</v>
      </c>
      <c r="E969">
        <v>1827912</v>
      </c>
      <c r="F969">
        <f t="shared" si="46"/>
        <v>1.1309078336375055E-2</v>
      </c>
      <c r="G969">
        <v>10</v>
      </c>
      <c r="I969">
        <v>620</v>
      </c>
      <c r="J969">
        <v>20033</v>
      </c>
      <c r="K969">
        <v>4013</v>
      </c>
      <c r="M969">
        <v>66217</v>
      </c>
      <c r="N969">
        <v>1744654</v>
      </c>
      <c r="O969">
        <v>2.4919013207076999E-3</v>
      </c>
      <c r="P969">
        <v>0</v>
      </c>
      <c r="Q969">
        <v>9.3631544769470082E-3</v>
      </c>
      <c r="R969">
        <v>1.1482505986860432E-2</v>
      </c>
      <c r="S969">
        <v>414</v>
      </c>
      <c r="T969">
        <v>65697</v>
      </c>
      <c r="U969">
        <v>6.3016576099365271E-3</v>
      </c>
      <c r="V969">
        <v>523</v>
      </c>
      <c r="W969">
        <v>782011</v>
      </c>
      <c r="X969">
        <v>6.6878854645267133E-4</v>
      </c>
      <c r="Y969">
        <v>976</v>
      </c>
      <c r="Z969">
        <v>731360</v>
      </c>
      <c r="AA969">
        <v>1.3345001093852549E-3</v>
      </c>
      <c r="AB969">
        <v>1181</v>
      </c>
      <c r="AC969">
        <v>694136</v>
      </c>
      <c r="AD969">
        <v>1.701395691910519E-3</v>
      </c>
      <c r="AE969">
        <v>2719</v>
      </c>
      <c r="AF969">
        <v>760235</v>
      </c>
      <c r="AG969">
        <v>3.5765256795596096E-3</v>
      </c>
      <c r="AH969">
        <v>6074</v>
      </c>
      <c r="AI969">
        <v>815338</v>
      </c>
      <c r="AJ969">
        <v>7.4496711793145907E-3</v>
      </c>
      <c r="AK969">
        <v>9318</v>
      </c>
      <c r="AL969">
        <v>552409</v>
      </c>
      <c r="AM969">
        <v>1.6867936619425102E-2</v>
      </c>
      <c r="AN969">
        <v>12262</v>
      </c>
      <c r="AO969">
        <v>273300</v>
      </c>
      <c r="AP969">
        <v>4.4866447127698501E-2</v>
      </c>
      <c r="AQ969">
        <v>19069</v>
      </c>
      <c r="AR969">
        <v>128848</v>
      </c>
      <c r="AS969">
        <v>0.14799608841425554</v>
      </c>
      <c r="AT969">
        <v>10363</v>
      </c>
      <c r="AU969">
        <v>10309</v>
      </c>
      <c r="AV969">
        <v>930605</v>
      </c>
      <c r="AW969">
        <v>897307</v>
      </c>
      <c r="AX969">
        <f t="shared" si="47"/>
        <v>1.1135766517480564E-2</v>
      </c>
      <c r="AY969">
        <f t="shared" si="47"/>
        <v>1.1488821551598282E-2</v>
      </c>
    </row>
    <row r="970" spans="1:51" x14ac:dyDescent="0.35">
      <c r="A970" t="str">
        <f t="shared" si="45"/>
        <v>2007-West Virginia</v>
      </c>
      <c r="B970" t="s">
        <v>54</v>
      </c>
      <c r="C970">
        <v>2007</v>
      </c>
      <c r="D970">
        <v>21086</v>
      </c>
      <c r="E970">
        <v>1834052</v>
      </c>
      <c r="F970">
        <f t="shared" si="46"/>
        <v>1.1496947741939705E-2</v>
      </c>
      <c r="H970">
        <v>25</v>
      </c>
      <c r="I970">
        <v>692</v>
      </c>
      <c r="J970">
        <v>20360</v>
      </c>
      <c r="L970">
        <v>13354</v>
      </c>
      <c r="M970">
        <v>67505</v>
      </c>
      <c r="N970">
        <v>1749103</v>
      </c>
      <c r="O970">
        <v>0</v>
      </c>
      <c r="P970">
        <v>1.8720982477160402E-3</v>
      </c>
      <c r="Q970">
        <v>1.0251092511665803E-2</v>
      </c>
      <c r="R970">
        <v>1.1640252174971971E-2</v>
      </c>
      <c r="S970">
        <v>32</v>
      </c>
      <c r="T970">
        <v>7479</v>
      </c>
      <c r="U970">
        <v>4.2786468779248566E-3</v>
      </c>
      <c r="V970">
        <v>63</v>
      </c>
      <c r="W970">
        <v>74359</v>
      </c>
      <c r="X970">
        <v>8.4724108715824578E-4</v>
      </c>
      <c r="Y970">
        <v>97</v>
      </c>
      <c r="Z970">
        <v>79514</v>
      </c>
      <c r="AA970">
        <v>1.2199109590763891E-3</v>
      </c>
      <c r="AB970">
        <v>153</v>
      </c>
      <c r="AC970">
        <v>71619</v>
      </c>
      <c r="AD970">
        <v>2.1363046119046623E-3</v>
      </c>
      <c r="AE970">
        <v>277</v>
      </c>
      <c r="AF970">
        <v>66699</v>
      </c>
      <c r="AG970">
        <v>4.152985801886085E-3</v>
      </c>
      <c r="AH970">
        <v>697</v>
      </c>
      <c r="AI970">
        <v>80854</v>
      </c>
      <c r="AJ970">
        <v>8.6204764142775864E-3</v>
      </c>
      <c r="AK970">
        <v>976</v>
      </c>
      <c r="AL970">
        <v>55944</v>
      </c>
      <c r="AM970">
        <v>1.7446017446017446E-2</v>
      </c>
      <c r="AN970">
        <v>1098</v>
      </c>
      <c r="AO970">
        <v>25154</v>
      </c>
      <c r="AP970">
        <v>4.3651109167528027E-2</v>
      </c>
      <c r="AQ970">
        <v>1361</v>
      </c>
      <c r="AR970">
        <v>10509</v>
      </c>
      <c r="AS970">
        <v>0.1295080407269959</v>
      </c>
      <c r="AT970">
        <v>10485</v>
      </c>
      <c r="AU970">
        <v>10601</v>
      </c>
      <c r="AV970">
        <v>932683</v>
      </c>
      <c r="AW970">
        <v>901369</v>
      </c>
      <c r="AX970">
        <f t="shared" si="47"/>
        <v>1.1241761670363885E-2</v>
      </c>
      <c r="AY970">
        <f t="shared" si="47"/>
        <v>1.1760999102476345E-2</v>
      </c>
    </row>
    <row r="971" spans="1:51" x14ac:dyDescent="0.35">
      <c r="A971" t="str">
        <f t="shared" si="45"/>
        <v>2008-West Virginia</v>
      </c>
      <c r="B971" t="s">
        <v>54</v>
      </c>
      <c r="C971">
        <v>2008</v>
      </c>
      <c r="D971">
        <v>21557</v>
      </c>
      <c r="E971">
        <v>1840310</v>
      </c>
      <c r="F971">
        <f t="shared" si="46"/>
        <v>1.1713787351044117E-2</v>
      </c>
      <c r="H971">
        <v>25</v>
      </c>
      <c r="I971">
        <v>659</v>
      </c>
      <c r="J971">
        <v>20864</v>
      </c>
      <c r="L971">
        <v>13671</v>
      </c>
      <c r="M971">
        <v>68836</v>
      </c>
      <c r="N971">
        <v>1753592</v>
      </c>
      <c r="O971">
        <v>0</v>
      </c>
      <c r="P971">
        <v>1.828688464633165E-3</v>
      </c>
      <c r="Q971">
        <v>9.5734789935498863E-3</v>
      </c>
      <c r="R971">
        <v>1.1897864497557014E-2</v>
      </c>
      <c r="S971">
        <v>405</v>
      </c>
      <c r="T971">
        <v>56739</v>
      </c>
      <c r="U971">
        <v>7.1379474435573414E-3</v>
      </c>
      <c r="V971">
        <v>671</v>
      </c>
      <c r="W971">
        <v>640900</v>
      </c>
      <c r="X971">
        <v>1.0469652051802152E-3</v>
      </c>
      <c r="Y971">
        <v>1148</v>
      </c>
      <c r="Z971">
        <v>643540</v>
      </c>
      <c r="AA971">
        <v>1.7838828977219754E-3</v>
      </c>
      <c r="AB971">
        <v>1820</v>
      </c>
      <c r="AC971">
        <v>592302</v>
      </c>
      <c r="AD971">
        <v>3.0727568031173286E-3</v>
      </c>
      <c r="AE971">
        <v>3596</v>
      </c>
      <c r="AF971">
        <v>627458</v>
      </c>
      <c r="AG971">
        <v>5.7310608837563629E-3</v>
      </c>
      <c r="AH971">
        <v>8096</v>
      </c>
      <c r="AI971">
        <v>655179</v>
      </c>
      <c r="AJ971">
        <v>1.2356928411930175E-2</v>
      </c>
      <c r="AK971">
        <v>11581</v>
      </c>
      <c r="AL971">
        <v>487721</v>
      </c>
      <c r="AM971">
        <v>2.3745132975615157E-2</v>
      </c>
      <c r="AN971">
        <v>13569</v>
      </c>
      <c r="AO971">
        <v>249308</v>
      </c>
      <c r="AP971">
        <v>5.4426652975436009E-2</v>
      </c>
      <c r="AQ971">
        <v>13271</v>
      </c>
      <c r="AR971">
        <v>89865</v>
      </c>
      <c r="AS971">
        <v>0.147677071162299</v>
      </c>
      <c r="AT971">
        <v>10885</v>
      </c>
      <c r="AU971">
        <v>10672</v>
      </c>
      <c r="AV971">
        <v>934911</v>
      </c>
      <c r="AW971">
        <v>905399</v>
      </c>
      <c r="AX971">
        <f t="shared" si="47"/>
        <v>1.1642819476934168E-2</v>
      </c>
      <c r="AY971">
        <f t="shared" si="47"/>
        <v>1.1787068463738087E-2</v>
      </c>
    </row>
    <row r="972" spans="1:51" x14ac:dyDescent="0.35">
      <c r="A972" t="str">
        <f t="shared" si="45"/>
        <v>2009-West Virginia</v>
      </c>
      <c r="B972" t="s">
        <v>54</v>
      </c>
      <c r="C972">
        <v>2009</v>
      </c>
      <c r="D972">
        <v>21386</v>
      </c>
      <c r="E972">
        <v>1847775</v>
      </c>
      <c r="F972">
        <f t="shared" si="46"/>
        <v>1.157391998484664E-2</v>
      </c>
      <c r="G972">
        <v>10</v>
      </c>
      <c r="H972">
        <v>38</v>
      </c>
      <c r="I972">
        <v>651</v>
      </c>
      <c r="J972">
        <v>20687</v>
      </c>
      <c r="K972">
        <v>4260</v>
      </c>
      <c r="L972">
        <v>14146</v>
      </c>
      <c r="M972">
        <v>70465</v>
      </c>
      <c r="N972">
        <v>1758904</v>
      </c>
      <c r="O972">
        <v>2.3474178403755869E-3</v>
      </c>
      <c r="P972">
        <v>2.6862717375936659E-3</v>
      </c>
      <c r="Q972">
        <v>9.2386291066486916E-3</v>
      </c>
      <c r="R972">
        <v>1.1761301355844321E-2</v>
      </c>
      <c r="S972">
        <v>60</v>
      </c>
      <c r="T972">
        <v>10665</v>
      </c>
      <c r="U972">
        <v>5.6258790436005627E-3</v>
      </c>
      <c r="V972">
        <v>97</v>
      </c>
      <c r="W972">
        <v>99263</v>
      </c>
      <c r="X972">
        <v>9.7720197858215045E-4</v>
      </c>
      <c r="Y972">
        <v>193</v>
      </c>
      <c r="Z972">
        <v>118865</v>
      </c>
      <c r="AA972">
        <v>1.6236907415976107E-3</v>
      </c>
      <c r="AB972">
        <v>206</v>
      </c>
      <c r="AC972">
        <v>94650</v>
      </c>
      <c r="AD972">
        <v>2.1764395139989433E-3</v>
      </c>
      <c r="AE972">
        <v>401</v>
      </c>
      <c r="AF972">
        <v>88117</v>
      </c>
      <c r="AG972">
        <v>4.55076772926904E-3</v>
      </c>
      <c r="AH972">
        <v>766</v>
      </c>
      <c r="AI972">
        <v>94602</v>
      </c>
      <c r="AJ972">
        <v>8.0970803999915429E-3</v>
      </c>
      <c r="AK972">
        <v>949</v>
      </c>
      <c r="AL972">
        <v>58555</v>
      </c>
      <c r="AM972">
        <v>1.6206984886004611E-2</v>
      </c>
      <c r="AN972">
        <v>923</v>
      </c>
      <c r="AO972">
        <v>21603</v>
      </c>
      <c r="AP972">
        <v>4.2725547377679023E-2</v>
      </c>
      <c r="AQ972">
        <v>821</v>
      </c>
      <c r="AR972">
        <v>6853</v>
      </c>
      <c r="AS972">
        <v>0.1198015467678389</v>
      </c>
      <c r="AT972">
        <v>10639</v>
      </c>
      <c r="AU972">
        <v>10747</v>
      </c>
      <c r="AV972">
        <v>937434</v>
      </c>
      <c r="AW972">
        <v>910341</v>
      </c>
      <c r="AX972">
        <f t="shared" si="47"/>
        <v>1.1349065640887786E-2</v>
      </c>
      <c r="AY972">
        <f t="shared" si="47"/>
        <v>1.1805466303286351E-2</v>
      </c>
    </row>
    <row r="973" spans="1:51" x14ac:dyDescent="0.35">
      <c r="A973" t="str">
        <f t="shared" si="45"/>
        <v>2010-West Virginia</v>
      </c>
      <c r="B973" t="s">
        <v>54</v>
      </c>
      <c r="C973">
        <v>2010</v>
      </c>
      <c r="D973">
        <v>21275</v>
      </c>
      <c r="E973">
        <v>1852994</v>
      </c>
      <c r="F973">
        <f t="shared" si="46"/>
        <v>1.1481418720190135E-2</v>
      </c>
      <c r="G973">
        <v>15</v>
      </c>
      <c r="H973">
        <v>27</v>
      </c>
      <c r="I973">
        <v>589</v>
      </c>
      <c r="J973">
        <v>20644</v>
      </c>
      <c r="K973">
        <v>4162</v>
      </c>
      <c r="L973">
        <v>14282</v>
      </c>
      <c r="M973">
        <v>71260</v>
      </c>
      <c r="N973">
        <v>1763290</v>
      </c>
      <c r="O973">
        <v>3.6040365209034117E-3</v>
      </c>
      <c r="P973">
        <v>1.8904915277972274E-3</v>
      </c>
      <c r="Q973">
        <v>8.265506595565535E-3</v>
      </c>
      <c r="R973">
        <v>1.1707660112630367E-2</v>
      </c>
      <c r="S973">
        <v>451</v>
      </c>
      <c r="T973">
        <v>83553</v>
      </c>
      <c r="U973">
        <v>5.3977714743934984E-3</v>
      </c>
      <c r="V973">
        <v>859</v>
      </c>
      <c r="W973">
        <v>965970</v>
      </c>
      <c r="X973">
        <v>8.8926157127032935E-4</v>
      </c>
      <c r="Y973">
        <v>1450</v>
      </c>
      <c r="Z973">
        <v>985845</v>
      </c>
      <c r="AA973">
        <v>1.4708194493049109E-3</v>
      </c>
      <c r="AB973">
        <v>1720</v>
      </c>
      <c r="AC973">
        <v>880431</v>
      </c>
      <c r="AD973">
        <v>1.9535886401092191E-3</v>
      </c>
      <c r="AE973">
        <v>3480</v>
      </c>
      <c r="AF973">
        <v>850790</v>
      </c>
      <c r="AG973">
        <v>4.0903160591920455E-3</v>
      </c>
      <c r="AH973">
        <v>7458</v>
      </c>
      <c r="AI973">
        <v>866277</v>
      </c>
      <c r="AJ973">
        <v>8.6092554690936039E-3</v>
      </c>
      <c r="AK973">
        <v>11537</v>
      </c>
      <c r="AL973">
        <v>726162</v>
      </c>
      <c r="AM973">
        <v>1.588763939726948E-2</v>
      </c>
      <c r="AN973">
        <v>14893</v>
      </c>
      <c r="AO973">
        <v>389813</v>
      </c>
      <c r="AP973">
        <v>3.8205498533912412E-2</v>
      </c>
      <c r="AQ973">
        <v>17188</v>
      </c>
      <c r="AR973">
        <v>142275</v>
      </c>
      <c r="AS973">
        <v>0.12080829379722369</v>
      </c>
      <c r="AT973">
        <v>10557</v>
      </c>
      <c r="AU973">
        <v>10718</v>
      </c>
      <c r="AV973">
        <v>939408</v>
      </c>
      <c r="AW973">
        <v>913586</v>
      </c>
      <c r="AX973">
        <f t="shared" si="47"/>
        <v>1.1237928567778856E-2</v>
      </c>
      <c r="AY973">
        <f t="shared" si="47"/>
        <v>1.1731790986289195E-2</v>
      </c>
    </row>
    <row r="974" spans="1:51" x14ac:dyDescent="0.35">
      <c r="A974" t="str">
        <f t="shared" si="45"/>
        <v>2011-West Virginia</v>
      </c>
      <c r="B974" t="s">
        <v>54</v>
      </c>
      <c r="C974">
        <v>2011</v>
      </c>
      <c r="D974">
        <v>21867</v>
      </c>
      <c r="E974">
        <v>1855364</v>
      </c>
      <c r="F974">
        <f t="shared" si="46"/>
        <v>1.1785827471051502E-2</v>
      </c>
      <c r="G974">
        <v>12</v>
      </c>
      <c r="H974">
        <v>19</v>
      </c>
      <c r="I974">
        <v>653</v>
      </c>
      <c r="J974">
        <v>21183</v>
      </c>
      <c r="K974">
        <v>4269</v>
      </c>
      <c r="L974">
        <v>15195</v>
      </c>
      <c r="M974">
        <v>73596</v>
      </c>
      <c r="N974">
        <v>1762304</v>
      </c>
      <c r="O974">
        <v>2.8109627547434997E-3</v>
      </c>
      <c r="P974">
        <v>1.2504113195129978E-3</v>
      </c>
      <c r="Q974">
        <v>8.8727648241752263E-3</v>
      </c>
      <c r="R974">
        <v>1.2020060103137711E-2</v>
      </c>
      <c r="S974">
        <v>279</v>
      </c>
      <c r="T974">
        <v>36901</v>
      </c>
      <c r="U974">
        <v>7.5607707108208445E-3</v>
      </c>
      <c r="V974">
        <v>365</v>
      </c>
      <c r="W974">
        <v>399345</v>
      </c>
      <c r="X974">
        <v>9.1399666954638224E-4</v>
      </c>
      <c r="Y974">
        <v>620</v>
      </c>
      <c r="Z974">
        <v>396588</v>
      </c>
      <c r="AA974">
        <v>1.5633352496797685E-3</v>
      </c>
      <c r="AB974">
        <v>983</v>
      </c>
      <c r="AC974">
        <v>368518</v>
      </c>
      <c r="AD974">
        <v>2.6674409391128791E-3</v>
      </c>
      <c r="AE974">
        <v>2059</v>
      </c>
      <c r="AF974">
        <v>368667</v>
      </c>
      <c r="AG974">
        <v>5.5849859086926686E-3</v>
      </c>
      <c r="AH974">
        <v>4655</v>
      </c>
      <c r="AI974">
        <v>384467</v>
      </c>
      <c r="AJ974">
        <v>1.2107671139525629E-2</v>
      </c>
      <c r="AK974">
        <v>6766</v>
      </c>
      <c r="AL974">
        <v>296011</v>
      </c>
      <c r="AM974">
        <v>2.2857258682954351E-2</v>
      </c>
      <c r="AN974">
        <v>8262</v>
      </c>
      <c r="AO974">
        <v>156799</v>
      </c>
      <c r="AP974">
        <v>5.2691662574378663E-2</v>
      </c>
      <c r="AQ974">
        <v>8207</v>
      </c>
      <c r="AR974">
        <v>59017</v>
      </c>
      <c r="AS974">
        <v>0.13906162631106292</v>
      </c>
      <c r="AT974">
        <v>10816</v>
      </c>
      <c r="AU974">
        <v>11051</v>
      </c>
      <c r="AV974">
        <v>940283</v>
      </c>
      <c r="AW974">
        <v>915081</v>
      </c>
      <c r="AX974">
        <f t="shared" si="47"/>
        <v>1.1502919865614927E-2</v>
      </c>
      <c r="AY974">
        <f t="shared" si="47"/>
        <v>1.2076526558851074E-2</v>
      </c>
    </row>
    <row r="975" spans="1:51" x14ac:dyDescent="0.35">
      <c r="A975" t="str">
        <f t="shared" si="45"/>
        <v>2012-West Virginia</v>
      </c>
      <c r="B975" t="s">
        <v>54</v>
      </c>
      <c r="C975">
        <v>2012</v>
      </c>
      <c r="D975">
        <v>21915</v>
      </c>
      <c r="E975">
        <v>1855413</v>
      </c>
      <c r="F975">
        <f t="shared" si="46"/>
        <v>1.1811386467595086E-2</v>
      </c>
      <c r="G975">
        <v>12</v>
      </c>
      <c r="H975">
        <v>27</v>
      </c>
      <c r="I975">
        <v>689</v>
      </c>
      <c r="J975">
        <v>21187</v>
      </c>
      <c r="K975">
        <v>4279</v>
      </c>
      <c r="L975">
        <v>15608</v>
      </c>
      <c r="M975">
        <v>73967</v>
      </c>
      <c r="N975">
        <v>1761559</v>
      </c>
      <c r="O975">
        <v>2.804393549894835E-3</v>
      </c>
      <c r="P975">
        <v>1.7298821117375704E-3</v>
      </c>
      <c r="Q975">
        <v>9.3149647815917915E-3</v>
      </c>
      <c r="R975">
        <v>1.2027414352854489E-2</v>
      </c>
      <c r="S975">
        <v>1909</v>
      </c>
      <c r="T975">
        <v>477320</v>
      </c>
      <c r="U975">
        <v>3.9994133914355154E-3</v>
      </c>
      <c r="V975">
        <v>2915</v>
      </c>
      <c r="W975">
        <v>5257175</v>
      </c>
      <c r="X975">
        <v>5.5448030548726265E-4</v>
      </c>
      <c r="Y975">
        <v>5359</v>
      </c>
      <c r="Z975">
        <v>6043799</v>
      </c>
      <c r="AA975">
        <v>8.8669394862403602E-4</v>
      </c>
      <c r="AB975">
        <v>7413</v>
      </c>
      <c r="AC975">
        <v>5255671</v>
      </c>
      <c r="AD975">
        <v>1.4104764168076731E-3</v>
      </c>
      <c r="AE975">
        <v>15465</v>
      </c>
      <c r="AF975">
        <v>5071974</v>
      </c>
      <c r="AG975">
        <v>3.0491086902259359E-3</v>
      </c>
      <c r="AH975">
        <v>34198</v>
      </c>
      <c r="AI975">
        <v>4781226</v>
      </c>
      <c r="AJ975">
        <v>7.1525587788571383E-3</v>
      </c>
      <c r="AK975">
        <v>48803</v>
      </c>
      <c r="AL975">
        <v>3285414</v>
      </c>
      <c r="AM975">
        <v>1.4854444523582111E-2</v>
      </c>
      <c r="AN975">
        <v>61739</v>
      </c>
      <c r="AO975">
        <v>1640026</v>
      </c>
      <c r="AP975">
        <v>3.7645134894202896E-2</v>
      </c>
      <c r="AQ975">
        <v>90173</v>
      </c>
      <c r="AR975">
        <v>743585</v>
      </c>
      <c r="AS975">
        <v>0.12126791153667704</v>
      </c>
      <c r="AT975">
        <v>10900</v>
      </c>
      <c r="AU975">
        <v>11015</v>
      </c>
      <c r="AV975">
        <v>940008</v>
      </c>
      <c r="AW975">
        <v>915405</v>
      </c>
      <c r="AX975">
        <f t="shared" si="47"/>
        <v>1.1595645994502175E-2</v>
      </c>
      <c r="AY975">
        <f t="shared" si="47"/>
        <v>1.2032925317209323E-2</v>
      </c>
    </row>
    <row r="976" spans="1:51" x14ac:dyDescent="0.35">
      <c r="A976" t="str">
        <f t="shared" si="45"/>
        <v>2013-West Virginia</v>
      </c>
      <c r="B976" t="s">
        <v>54</v>
      </c>
      <c r="C976">
        <v>2013</v>
      </c>
      <c r="D976">
        <v>21843</v>
      </c>
      <c r="E976">
        <v>1854304</v>
      </c>
      <c r="F976">
        <f t="shared" si="46"/>
        <v>1.1779621895870365E-2</v>
      </c>
      <c r="H976">
        <v>41</v>
      </c>
      <c r="I976">
        <v>650</v>
      </c>
      <c r="J976">
        <v>21144</v>
      </c>
      <c r="L976">
        <v>16238</v>
      </c>
      <c r="M976">
        <v>75151</v>
      </c>
      <c r="N976">
        <v>1758444</v>
      </c>
      <c r="O976">
        <v>0</v>
      </c>
      <c r="P976">
        <v>2.5249414952580366E-3</v>
      </c>
      <c r="Q976">
        <v>8.6492528376202575E-3</v>
      </c>
      <c r="R976">
        <v>1.2024266908698827E-2</v>
      </c>
      <c r="S976">
        <v>298</v>
      </c>
      <c r="T976">
        <v>66125</v>
      </c>
      <c r="U976">
        <v>4.5066162570888465E-3</v>
      </c>
      <c r="V976">
        <v>544</v>
      </c>
      <c r="W976">
        <v>741878</v>
      </c>
      <c r="X976">
        <v>7.3327420411442308E-4</v>
      </c>
      <c r="Y976">
        <v>1041</v>
      </c>
      <c r="Z976">
        <v>894422</v>
      </c>
      <c r="AA976">
        <v>1.1638801371164841E-3</v>
      </c>
      <c r="AB976">
        <v>1330</v>
      </c>
      <c r="AC976">
        <v>780079</v>
      </c>
      <c r="AD976">
        <v>1.7049555237354165E-3</v>
      </c>
      <c r="AE976">
        <v>2309</v>
      </c>
      <c r="AF976">
        <v>710171</v>
      </c>
      <c r="AG976">
        <v>3.2513296093476078E-3</v>
      </c>
      <c r="AH976">
        <v>5024</v>
      </c>
      <c r="AI976">
        <v>710600</v>
      </c>
      <c r="AJ976">
        <v>7.0700816211652128E-3</v>
      </c>
      <c r="AK976">
        <v>7107</v>
      </c>
      <c r="AL976">
        <v>500798</v>
      </c>
      <c r="AM976">
        <v>1.4191350604435321E-2</v>
      </c>
      <c r="AN976">
        <v>8708</v>
      </c>
      <c r="AO976">
        <v>219067</v>
      </c>
      <c r="AP976">
        <v>3.9750395997571519E-2</v>
      </c>
      <c r="AQ976">
        <v>11989</v>
      </c>
      <c r="AR976">
        <v>88364</v>
      </c>
      <c r="AS976">
        <v>0.13567742519578108</v>
      </c>
      <c r="AT976">
        <v>10765</v>
      </c>
      <c r="AU976">
        <v>11078</v>
      </c>
      <c r="AV976">
        <v>938728</v>
      </c>
      <c r="AW976">
        <v>915576</v>
      </c>
      <c r="AX976">
        <f t="shared" si="47"/>
        <v>1.1467645579976309E-2</v>
      </c>
      <c r="AY976">
        <f t="shared" si="47"/>
        <v>1.2099487098831773E-2</v>
      </c>
    </row>
    <row r="977" spans="1:51" x14ac:dyDescent="0.35">
      <c r="A977" t="str">
        <f t="shared" si="45"/>
        <v>2014-West Virginia</v>
      </c>
      <c r="B977" t="s">
        <v>54</v>
      </c>
      <c r="C977">
        <v>2014</v>
      </c>
      <c r="D977">
        <v>22186</v>
      </c>
      <c r="E977">
        <v>1850326</v>
      </c>
      <c r="F977">
        <f t="shared" si="46"/>
        <v>1.199031954369122E-2</v>
      </c>
      <c r="G977">
        <v>18</v>
      </c>
      <c r="H977">
        <v>22</v>
      </c>
      <c r="I977">
        <v>632</v>
      </c>
      <c r="J977">
        <v>21514</v>
      </c>
      <c r="K977">
        <v>4608</v>
      </c>
      <c r="L977">
        <v>16860</v>
      </c>
      <c r="M977">
        <v>75917</v>
      </c>
      <c r="N977">
        <v>1752941</v>
      </c>
      <c r="O977">
        <v>3.90625E-3</v>
      </c>
      <c r="P977">
        <v>1.3048635824436537E-3</v>
      </c>
      <c r="Q977">
        <v>8.3248811201707129E-3</v>
      </c>
      <c r="R977">
        <v>1.2273088483867968E-2</v>
      </c>
      <c r="S977">
        <v>147</v>
      </c>
      <c r="T977">
        <v>35113</v>
      </c>
      <c r="U977">
        <v>4.1864836385384335E-3</v>
      </c>
      <c r="V977">
        <v>258</v>
      </c>
      <c r="W977">
        <v>485020</v>
      </c>
      <c r="X977">
        <v>5.3193682734732585E-4</v>
      </c>
      <c r="Y977">
        <v>555</v>
      </c>
      <c r="Z977">
        <v>445390</v>
      </c>
      <c r="AA977">
        <v>1.2460989245380453E-3</v>
      </c>
      <c r="AB977">
        <v>757</v>
      </c>
      <c r="AC977">
        <v>423336</v>
      </c>
      <c r="AD977">
        <v>1.7881777122663795E-3</v>
      </c>
      <c r="AE977">
        <v>1624</v>
      </c>
      <c r="AF977">
        <v>494951</v>
      </c>
      <c r="AG977">
        <v>3.2811328798204266E-3</v>
      </c>
      <c r="AH977">
        <v>3465</v>
      </c>
      <c r="AI977">
        <v>511805</v>
      </c>
      <c r="AJ977">
        <v>6.7701566026123232E-3</v>
      </c>
      <c r="AK977">
        <v>4912</v>
      </c>
      <c r="AL977">
        <v>343570</v>
      </c>
      <c r="AM977">
        <v>1.4296940943621387E-2</v>
      </c>
      <c r="AN977">
        <v>7029</v>
      </c>
      <c r="AO977">
        <v>179680</v>
      </c>
      <c r="AP977">
        <v>3.9119545859305431E-2</v>
      </c>
      <c r="AQ977">
        <v>12421</v>
      </c>
      <c r="AR977">
        <v>91871</v>
      </c>
      <c r="AS977">
        <v>0.13520044410096765</v>
      </c>
      <c r="AT977">
        <v>10751</v>
      </c>
      <c r="AU977">
        <v>11435</v>
      </c>
      <c r="AV977">
        <v>936411</v>
      </c>
      <c r="AW977">
        <v>913915</v>
      </c>
      <c r="AX977">
        <f t="shared" si="47"/>
        <v>1.1481069743947903E-2</v>
      </c>
      <c r="AY977">
        <f t="shared" si="47"/>
        <v>1.251210451737853E-2</v>
      </c>
    </row>
    <row r="978" spans="1:51" x14ac:dyDescent="0.35">
      <c r="A978" t="str">
        <f t="shared" si="45"/>
        <v>2015-West Virginia</v>
      </c>
      <c r="B978" t="s">
        <v>54</v>
      </c>
      <c r="C978">
        <v>2015</v>
      </c>
      <c r="D978">
        <v>22752</v>
      </c>
      <c r="E978">
        <v>1844128</v>
      </c>
      <c r="F978">
        <f t="shared" si="46"/>
        <v>1.2337538392128963E-2</v>
      </c>
      <c r="H978">
        <v>31</v>
      </c>
      <c r="I978">
        <v>706</v>
      </c>
      <c r="J978">
        <v>22007</v>
      </c>
      <c r="L978">
        <v>17474</v>
      </c>
      <c r="M978">
        <v>76375</v>
      </c>
      <c r="N978">
        <v>1745625</v>
      </c>
      <c r="O978">
        <v>0</v>
      </c>
      <c r="P978">
        <v>1.7740643241387203E-3</v>
      </c>
      <c r="Q978">
        <v>9.2438625204582653E-3</v>
      </c>
      <c r="R978">
        <v>1.2606945936269244E-2</v>
      </c>
      <c r="S978">
        <v>62</v>
      </c>
      <c r="T978">
        <v>10645</v>
      </c>
      <c r="U978">
        <v>5.8243306716768434E-3</v>
      </c>
      <c r="V978">
        <v>100</v>
      </c>
      <c r="W978">
        <v>118712</v>
      </c>
      <c r="X978">
        <v>8.4237482310128712E-4</v>
      </c>
      <c r="Y978">
        <v>235</v>
      </c>
      <c r="Z978">
        <v>129063</v>
      </c>
      <c r="AA978">
        <v>1.8208161905426032E-3</v>
      </c>
      <c r="AB978">
        <v>291</v>
      </c>
      <c r="AC978">
        <v>111468</v>
      </c>
      <c r="AD978">
        <v>2.6106147055657229E-3</v>
      </c>
      <c r="AE978">
        <v>555</v>
      </c>
      <c r="AF978">
        <v>122491</v>
      </c>
      <c r="AG978">
        <v>4.530945130662661E-3</v>
      </c>
      <c r="AH978">
        <v>1163</v>
      </c>
      <c r="AI978">
        <v>135639</v>
      </c>
      <c r="AJ978">
        <v>8.5742301255538594E-3</v>
      </c>
      <c r="AK978">
        <v>1808</v>
      </c>
      <c r="AL978">
        <v>108194</v>
      </c>
      <c r="AM978">
        <v>1.6710723330314065E-2</v>
      </c>
      <c r="AN978">
        <v>2307</v>
      </c>
      <c r="AO978">
        <v>53055</v>
      </c>
      <c r="AP978">
        <v>4.3483177834322873E-2</v>
      </c>
      <c r="AQ978">
        <v>2879</v>
      </c>
      <c r="AR978">
        <v>19837</v>
      </c>
      <c r="AS978">
        <v>0.14513283258557241</v>
      </c>
      <c r="AT978">
        <v>11168</v>
      </c>
      <c r="AU978">
        <v>11584</v>
      </c>
      <c r="AV978">
        <v>933068</v>
      </c>
      <c r="AW978">
        <v>911060</v>
      </c>
      <c r="AX978">
        <f t="shared" si="47"/>
        <v>1.1969116934671427E-2</v>
      </c>
      <c r="AY978">
        <f t="shared" si="47"/>
        <v>1.2714859614075912E-2</v>
      </c>
    </row>
    <row r="979" spans="1:51" x14ac:dyDescent="0.35">
      <c r="A979" t="str">
        <f t="shared" si="45"/>
        <v>2016-West Virginia</v>
      </c>
      <c r="B979" t="s">
        <v>54</v>
      </c>
      <c r="C979">
        <v>2016</v>
      </c>
      <c r="D979">
        <v>22732</v>
      </c>
      <c r="E979">
        <v>1831102</v>
      </c>
      <c r="F979">
        <f t="shared" si="46"/>
        <v>1.2414382158940354E-2</v>
      </c>
      <c r="G979">
        <v>12</v>
      </c>
      <c r="H979">
        <v>27</v>
      </c>
      <c r="I979">
        <v>723</v>
      </c>
      <c r="J979">
        <v>21970</v>
      </c>
      <c r="K979">
        <v>4685</v>
      </c>
      <c r="L979">
        <v>17463</v>
      </c>
      <c r="M979">
        <v>75405</v>
      </c>
      <c r="N979">
        <v>1733549</v>
      </c>
      <c r="O979">
        <v>2.5613660618996796E-3</v>
      </c>
      <c r="P979">
        <v>1.5461260951726507E-3</v>
      </c>
      <c r="Q979">
        <v>9.5882235925999603E-3</v>
      </c>
      <c r="R979">
        <v>1.2673423133698557E-2</v>
      </c>
      <c r="S979">
        <v>64</v>
      </c>
      <c r="T979">
        <v>9870</v>
      </c>
      <c r="U979">
        <v>6.4842958459979732E-3</v>
      </c>
      <c r="V979">
        <v>75</v>
      </c>
      <c r="W979">
        <v>89824</v>
      </c>
      <c r="X979">
        <v>8.3496615603847525E-4</v>
      </c>
      <c r="Y979">
        <v>155</v>
      </c>
      <c r="Z979">
        <v>164087</v>
      </c>
      <c r="AA979">
        <v>9.4462084138292489E-4</v>
      </c>
      <c r="AB979">
        <v>199</v>
      </c>
      <c r="AC979">
        <v>105674</v>
      </c>
      <c r="AD979">
        <v>1.8831500652951531E-3</v>
      </c>
      <c r="AE979">
        <v>399</v>
      </c>
      <c r="AF979">
        <v>75453</v>
      </c>
      <c r="AG979">
        <v>5.2880601168939605E-3</v>
      </c>
      <c r="AH979">
        <v>900</v>
      </c>
      <c r="AI979">
        <v>70302</v>
      </c>
      <c r="AJ979">
        <v>1.2801911752154988E-2</v>
      </c>
      <c r="AK979">
        <v>961</v>
      </c>
      <c r="AL979">
        <v>49104</v>
      </c>
      <c r="AM979">
        <v>1.9570707070707072E-2</v>
      </c>
      <c r="AN979">
        <v>913</v>
      </c>
      <c r="AO979">
        <v>24046</v>
      </c>
      <c r="AP979">
        <v>3.796889295516926E-2</v>
      </c>
      <c r="AQ979">
        <v>1326</v>
      </c>
      <c r="AR979">
        <v>12153</v>
      </c>
      <c r="AS979">
        <v>0.1091088620093804</v>
      </c>
      <c r="AT979">
        <v>11010</v>
      </c>
      <c r="AU979">
        <v>11722</v>
      </c>
      <c r="AV979">
        <v>925159</v>
      </c>
      <c r="AW979">
        <v>905943</v>
      </c>
      <c r="AX979">
        <f t="shared" si="47"/>
        <v>1.1900657076243111E-2</v>
      </c>
      <c r="AY979">
        <f t="shared" si="47"/>
        <v>1.2939003888765628E-2</v>
      </c>
    </row>
    <row r="980" spans="1:51" x14ac:dyDescent="0.35">
      <c r="A980" t="str">
        <f t="shared" si="45"/>
        <v>2017-West Virginia</v>
      </c>
      <c r="B980" t="s">
        <v>54</v>
      </c>
      <c r="C980">
        <v>2017</v>
      </c>
      <c r="D980">
        <v>23276</v>
      </c>
      <c r="E980">
        <v>1815857</v>
      </c>
      <c r="F980">
        <f t="shared" si="46"/>
        <v>1.2818189978616158E-2</v>
      </c>
      <c r="H980">
        <v>53</v>
      </c>
      <c r="I980">
        <v>681</v>
      </c>
      <c r="J980">
        <v>22533</v>
      </c>
      <c r="L980">
        <v>17127</v>
      </c>
      <c r="M980">
        <v>74674</v>
      </c>
      <c r="N980">
        <v>1719416</v>
      </c>
      <c r="O980">
        <v>0</v>
      </c>
      <c r="P980">
        <v>3.0945291060897996E-3</v>
      </c>
      <c r="Q980">
        <v>9.1196400353536714E-3</v>
      </c>
      <c r="R980">
        <v>1.3105031010529157E-2</v>
      </c>
      <c r="S980">
        <v>1332</v>
      </c>
      <c r="T980">
        <v>222040</v>
      </c>
      <c r="U980">
        <v>5.9989191136732125E-3</v>
      </c>
      <c r="V980">
        <v>1862</v>
      </c>
      <c r="W980">
        <v>2476245</v>
      </c>
      <c r="X980">
        <v>7.5194498121147139E-4</v>
      </c>
      <c r="Y980">
        <v>3921</v>
      </c>
      <c r="Z980">
        <v>2788255</v>
      </c>
      <c r="AA980">
        <v>1.4062558840565156E-3</v>
      </c>
      <c r="AB980">
        <v>5357</v>
      </c>
      <c r="AC980">
        <v>2568764</v>
      </c>
      <c r="AD980">
        <v>2.0854387557595793E-3</v>
      </c>
      <c r="AE980">
        <v>11015</v>
      </c>
      <c r="AF980">
        <v>2746372</v>
      </c>
      <c r="AG980">
        <v>4.0107458130216886E-3</v>
      </c>
      <c r="AH980">
        <v>25901</v>
      </c>
      <c r="AI980">
        <v>2854601</v>
      </c>
      <c r="AJ980">
        <v>9.0734221700335699E-3</v>
      </c>
      <c r="AK980">
        <v>39043</v>
      </c>
      <c r="AL980">
        <v>2397902</v>
      </c>
      <c r="AM980">
        <v>1.6282149979440361E-2</v>
      </c>
      <c r="AN980">
        <v>50628</v>
      </c>
      <c r="AO980">
        <v>1388750</v>
      </c>
      <c r="AP980">
        <v>3.6455805580558054E-2</v>
      </c>
      <c r="AQ980">
        <v>65812</v>
      </c>
      <c r="AR980">
        <v>571419</v>
      </c>
      <c r="AS980">
        <v>0.1151729291465632</v>
      </c>
      <c r="AT980">
        <v>11290</v>
      </c>
      <c r="AU980">
        <v>11986</v>
      </c>
      <c r="AV980">
        <v>917237</v>
      </c>
      <c r="AW980">
        <v>898620</v>
      </c>
      <c r="AX980">
        <f t="shared" si="47"/>
        <v>1.2308705383668562E-2</v>
      </c>
      <c r="AY980">
        <f t="shared" si="47"/>
        <v>1.3338229730030491E-2</v>
      </c>
    </row>
    <row r="981" spans="1:51" x14ac:dyDescent="0.35">
      <c r="A981" t="str">
        <f t="shared" si="45"/>
        <v>2018-West Virginia</v>
      </c>
      <c r="B981" t="s">
        <v>54</v>
      </c>
      <c r="C981">
        <v>2018</v>
      </c>
      <c r="D981">
        <v>23478</v>
      </c>
      <c r="E981">
        <v>1805832</v>
      </c>
      <c r="F981">
        <f t="shared" si="46"/>
        <v>1.3001209414829287E-2</v>
      </c>
      <c r="H981">
        <v>51</v>
      </c>
      <c r="I981">
        <v>730</v>
      </c>
      <c r="J981">
        <v>22688</v>
      </c>
      <c r="L981">
        <v>17410</v>
      </c>
      <c r="M981">
        <v>75210</v>
      </c>
      <c r="N981">
        <v>1708531</v>
      </c>
      <c r="O981">
        <v>0</v>
      </c>
      <c r="P981">
        <v>2.9293509477311889E-3</v>
      </c>
      <c r="Q981">
        <v>9.7061560962637943E-3</v>
      </c>
      <c r="R981">
        <v>1.3279243982110948E-2</v>
      </c>
      <c r="S981">
        <v>888</v>
      </c>
      <c r="T981">
        <v>126952</v>
      </c>
      <c r="U981">
        <v>6.9947696767282122E-3</v>
      </c>
      <c r="V981">
        <v>1096</v>
      </c>
      <c r="W981">
        <v>1445022</v>
      </c>
      <c r="X981">
        <v>7.5846596107187296E-4</v>
      </c>
      <c r="Y981">
        <v>1930</v>
      </c>
      <c r="Z981">
        <v>1473246</v>
      </c>
      <c r="AA981">
        <v>1.3100324046357499E-3</v>
      </c>
      <c r="AB981">
        <v>2875</v>
      </c>
      <c r="AC981">
        <v>1372602</v>
      </c>
      <c r="AD981">
        <v>2.0945620070493848E-3</v>
      </c>
      <c r="AE981">
        <v>6031</v>
      </c>
      <c r="AF981">
        <v>1411438</v>
      </c>
      <c r="AG981">
        <v>4.2729471645229899E-3</v>
      </c>
      <c r="AH981">
        <v>12962</v>
      </c>
      <c r="AI981">
        <v>1285682</v>
      </c>
      <c r="AJ981">
        <v>1.0081808720974549E-2</v>
      </c>
      <c r="AK981">
        <v>18316</v>
      </c>
      <c r="AL981">
        <v>895419</v>
      </c>
      <c r="AM981">
        <v>2.0455228222764986E-2</v>
      </c>
      <c r="AN981">
        <v>20187</v>
      </c>
      <c r="AO981">
        <v>418357</v>
      </c>
      <c r="AP981">
        <v>4.8253047038773103E-2</v>
      </c>
      <c r="AQ981">
        <v>20564</v>
      </c>
      <c r="AR981">
        <v>146633</v>
      </c>
      <c r="AS981">
        <v>0.14024128265806468</v>
      </c>
      <c r="AT981">
        <v>11347</v>
      </c>
      <c r="AU981">
        <v>12131</v>
      </c>
      <c r="AV981">
        <v>911492</v>
      </c>
      <c r="AW981">
        <v>894340</v>
      </c>
      <c r="AX981">
        <f t="shared" si="47"/>
        <v>1.2448820176150751E-2</v>
      </c>
      <c r="AY981">
        <f t="shared" si="47"/>
        <v>1.3564192588948275E-2</v>
      </c>
    </row>
    <row r="982" spans="1:51" x14ac:dyDescent="0.35">
      <c r="A982" t="str">
        <f t="shared" si="45"/>
        <v>1999-Wisconsin</v>
      </c>
      <c r="B982" t="s">
        <v>55</v>
      </c>
      <c r="C982">
        <v>1999</v>
      </c>
      <c r="D982">
        <v>46672</v>
      </c>
      <c r="E982">
        <v>5332666</v>
      </c>
      <c r="F982">
        <f t="shared" si="46"/>
        <v>8.7520951059001251E-3</v>
      </c>
      <c r="G982">
        <v>255</v>
      </c>
      <c r="H982">
        <v>181</v>
      </c>
      <c r="I982">
        <v>1720</v>
      </c>
      <c r="J982">
        <v>44516</v>
      </c>
      <c r="K982">
        <v>50536</v>
      </c>
      <c r="L982">
        <v>92311</v>
      </c>
      <c r="M982">
        <v>315230</v>
      </c>
      <c r="N982">
        <v>4874589</v>
      </c>
      <c r="O982">
        <v>5.0459078676586989E-3</v>
      </c>
      <c r="P982">
        <v>1.960763072656563E-3</v>
      </c>
      <c r="Q982">
        <v>5.4563334707990992E-3</v>
      </c>
      <c r="R982">
        <v>9.1322570990087573E-3</v>
      </c>
      <c r="S982">
        <v>116</v>
      </c>
      <c r="T982">
        <v>17224</v>
      </c>
      <c r="U982">
        <v>6.7347886669763121E-3</v>
      </c>
      <c r="V982">
        <v>86</v>
      </c>
      <c r="W982">
        <v>168130</v>
      </c>
      <c r="X982">
        <v>5.1150895140664957E-4</v>
      </c>
      <c r="Y982">
        <v>181</v>
      </c>
      <c r="Z982">
        <v>203006</v>
      </c>
      <c r="AA982">
        <v>8.9159926307596821E-4</v>
      </c>
      <c r="AB982">
        <v>263</v>
      </c>
      <c r="AC982">
        <v>180510</v>
      </c>
      <c r="AD982">
        <v>1.4569829926319871E-3</v>
      </c>
      <c r="AE982">
        <v>583</v>
      </c>
      <c r="AF982">
        <v>170624</v>
      </c>
      <c r="AG982">
        <v>3.4168698424606151E-3</v>
      </c>
      <c r="AH982">
        <v>1380</v>
      </c>
      <c r="AI982">
        <v>180727</v>
      </c>
      <c r="AJ982">
        <v>7.6358264122128958E-3</v>
      </c>
      <c r="AK982">
        <v>2181</v>
      </c>
      <c r="AL982">
        <v>148933</v>
      </c>
      <c r="AM982">
        <v>1.464416885445133E-2</v>
      </c>
      <c r="AN982">
        <v>2334</v>
      </c>
      <c r="AO982">
        <v>70990</v>
      </c>
      <c r="AP982">
        <v>3.2877870122552472E-2</v>
      </c>
      <c r="AQ982">
        <v>4260</v>
      </c>
      <c r="AR982">
        <v>41044</v>
      </c>
      <c r="AS982">
        <v>0.10379105350355716</v>
      </c>
      <c r="AT982">
        <v>23767</v>
      </c>
      <c r="AU982">
        <v>22905</v>
      </c>
      <c r="AV982">
        <v>2701525</v>
      </c>
      <c r="AW982">
        <v>2631141</v>
      </c>
      <c r="AX982">
        <f t="shared" si="47"/>
        <v>8.7976235644682162E-3</v>
      </c>
      <c r="AY982">
        <f t="shared" si="47"/>
        <v>8.7053487441379994E-3</v>
      </c>
    </row>
    <row r="983" spans="1:51" x14ac:dyDescent="0.35">
      <c r="A983" t="str">
        <f t="shared" si="45"/>
        <v>2000-Wisconsin</v>
      </c>
      <c r="B983" t="s">
        <v>55</v>
      </c>
      <c r="C983">
        <v>2000</v>
      </c>
      <c r="D983">
        <v>46461</v>
      </c>
      <c r="E983">
        <v>5363675</v>
      </c>
      <c r="F983">
        <f t="shared" si="46"/>
        <v>8.6621579420826204E-3</v>
      </c>
      <c r="G983">
        <v>246</v>
      </c>
      <c r="H983">
        <v>165</v>
      </c>
      <c r="I983">
        <v>1901</v>
      </c>
      <c r="J983">
        <v>44149</v>
      </c>
      <c r="K983">
        <v>53095</v>
      </c>
      <c r="L983">
        <v>97350</v>
      </c>
      <c r="M983">
        <v>322099</v>
      </c>
      <c r="N983">
        <v>4891131</v>
      </c>
      <c r="O983">
        <v>4.633204633204633E-3</v>
      </c>
      <c r="P983">
        <v>1.6949152542372881E-3</v>
      </c>
      <c r="Q983">
        <v>5.9019121450237348E-3</v>
      </c>
      <c r="R983">
        <v>9.0263376711848444E-3</v>
      </c>
      <c r="S983">
        <v>109</v>
      </c>
      <c r="T983">
        <v>22348</v>
      </c>
      <c r="U983">
        <v>4.8773939502416326E-3</v>
      </c>
      <c r="V983">
        <v>231</v>
      </c>
      <c r="W983">
        <v>239400</v>
      </c>
      <c r="X983">
        <v>9.6491228070175444E-4</v>
      </c>
      <c r="Y983">
        <v>240</v>
      </c>
      <c r="Z983">
        <v>231382</v>
      </c>
      <c r="AA983">
        <v>1.0372457667407145E-3</v>
      </c>
      <c r="AB983">
        <v>372</v>
      </c>
      <c r="AC983">
        <v>220029</v>
      </c>
      <c r="AD983">
        <v>1.6906862277245272E-3</v>
      </c>
      <c r="AE983">
        <v>738</v>
      </c>
      <c r="AF983">
        <v>199925</v>
      </c>
      <c r="AG983">
        <v>3.6913842691009128E-3</v>
      </c>
      <c r="AH983">
        <v>1667</v>
      </c>
      <c r="AI983">
        <v>214850</v>
      </c>
      <c r="AJ983">
        <v>7.7589015592273679E-3</v>
      </c>
      <c r="AK983">
        <v>2817</v>
      </c>
      <c r="AL983">
        <v>168241</v>
      </c>
      <c r="AM983">
        <v>1.6743837709000779E-2</v>
      </c>
      <c r="AN983">
        <v>3538</v>
      </c>
      <c r="AO983">
        <v>80622</v>
      </c>
      <c r="AP983">
        <v>4.3883803428344623E-2</v>
      </c>
      <c r="AQ983">
        <v>4497</v>
      </c>
      <c r="AR983">
        <v>29419</v>
      </c>
      <c r="AS983">
        <v>0.15286039634249973</v>
      </c>
      <c r="AT983">
        <v>23943</v>
      </c>
      <c r="AU983">
        <v>22518</v>
      </c>
      <c r="AV983">
        <v>2714634</v>
      </c>
      <c r="AW983">
        <v>2649041</v>
      </c>
      <c r="AX983">
        <f t="shared" si="47"/>
        <v>8.8199735212923739E-3</v>
      </c>
      <c r="AY983">
        <f t="shared" si="47"/>
        <v>8.5004346856088677E-3</v>
      </c>
    </row>
    <row r="984" spans="1:51" x14ac:dyDescent="0.35">
      <c r="A984" t="str">
        <f t="shared" si="45"/>
        <v>2001-Wisconsin</v>
      </c>
      <c r="B984" t="s">
        <v>55</v>
      </c>
      <c r="C984">
        <v>2001</v>
      </c>
      <c r="D984">
        <v>46628</v>
      </c>
      <c r="E984">
        <v>5406835</v>
      </c>
      <c r="F984">
        <f t="shared" si="46"/>
        <v>8.623899194260598E-3</v>
      </c>
      <c r="G984">
        <v>271</v>
      </c>
      <c r="H984">
        <v>205</v>
      </c>
      <c r="I984">
        <v>1764</v>
      </c>
      <c r="J984">
        <v>44388</v>
      </c>
      <c r="K984">
        <v>54118</v>
      </c>
      <c r="L984">
        <v>103055</v>
      </c>
      <c r="M984">
        <v>331554</v>
      </c>
      <c r="N984">
        <v>4918108</v>
      </c>
      <c r="O984">
        <v>5.0075760375475811E-3</v>
      </c>
      <c r="P984">
        <v>1.9892290524477223E-3</v>
      </c>
      <c r="Q984">
        <v>5.3204002967842346E-3</v>
      </c>
      <c r="R984">
        <v>9.0254219712133203E-3</v>
      </c>
      <c r="S984">
        <v>942</v>
      </c>
      <c r="T984">
        <v>147623</v>
      </c>
      <c r="U984">
        <v>6.381119473252813E-3</v>
      </c>
      <c r="V984">
        <v>1176</v>
      </c>
      <c r="W984">
        <v>1675707</v>
      </c>
      <c r="X984">
        <v>7.0179333260528244E-4</v>
      </c>
      <c r="Y984">
        <v>2197</v>
      </c>
      <c r="Z984">
        <v>1769781</v>
      </c>
      <c r="AA984">
        <v>1.241396534373462E-3</v>
      </c>
      <c r="AB984">
        <v>2937</v>
      </c>
      <c r="AC984">
        <v>1639725</v>
      </c>
      <c r="AD984">
        <v>1.791154004482459E-3</v>
      </c>
      <c r="AE984">
        <v>6048</v>
      </c>
      <c r="AF984">
        <v>1639850</v>
      </c>
      <c r="AG984">
        <v>3.6881422081287921E-3</v>
      </c>
      <c r="AH984">
        <v>14564</v>
      </c>
      <c r="AI984">
        <v>1665187</v>
      </c>
      <c r="AJ984">
        <v>8.746164845149524E-3</v>
      </c>
      <c r="AK984">
        <v>20089</v>
      </c>
      <c r="AL984">
        <v>1142253</v>
      </c>
      <c r="AM984">
        <v>1.7587172018808443E-2</v>
      </c>
      <c r="AN984">
        <v>25838</v>
      </c>
      <c r="AO984">
        <v>584034</v>
      </c>
      <c r="AP984">
        <v>4.4240575035015085E-2</v>
      </c>
      <c r="AQ984">
        <v>35879</v>
      </c>
      <c r="AR984">
        <v>266674</v>
      </c>
      <c r="AS984">
        <v>0.13454255007987281</v>
      </c>
      <c r="AT984">
        <v>23853</v>
      </c>
      <c r="AU984">
        <v>22775</v>
      </c>
      <c r="AV984">
        <v>2733647</v>
      </c>
      <c r="AW984">
        <v>2673188</v>
      </c>
      <c r="AX984">
        <f t="shared" si="47"/>
        <v>8.7257059891053968E-3</v>
      </c>
      <c r="AY984">
        <f t="shared" si="47"/>
        <v>8.5197898539122567E-3</v>
      </c>
    </row>
    <row r="985" spans="1:51" x14ac:dyDescent="0.35">
      <c r="A985" t="str">
        <f t="shared" si="45"/>
        <v>2002-Wisconsin</v>
      </c>
      <c r="B985" t="s">
        <v>55</v>
      </c>
      <c r="C985">
        <v>2002</v>
      </c>
      <c r="D985">
        <v>46981</v>
      </c>
      <c r="E985">
        <v>5445162</v>
      </c>
      <c r="F985">
        <f t="shared" si="46"/>
        <v>8.62802612667906E-3</v>
      </c>
      <c r="G985">
        <v>293</v>
      </c>
      <c r="H985">
        <v>191</v>
      </c>
      <c r="I985">
        <v>1865</v>
      </c>
      <c r="J985">
        <v>44632</v>
      </c>
      <c r="K985">
        <v>55528</v>
      </c>
      <c r="L985">
        <v>107700</v>
      </c>
      <c r="M985">
        <v>339499</v>
      </c>
      <c r="N985">
        <v>4942435</v>
      </c>
      <c r="O985">
        <v>5.2766172021322579E-3</v>
      </c>
      <c r="P985">
        <v>1.7734447539461467E-3</v>
      </c>
      <c r="Q985">
        <v>5.4933887875958393E-3</v>
      </c>
      <c r="R985">
        <v>9.0303666107900259E-3</v>
      </c>
      <c r="S985">
        <v>556</v>
      </c>
      <c r="T985">
        <v>80539</v>
      </c>
      <c r="U985">
        <v>6.9034877512757793E-3</v>
      </c>
      <c r="V985">
        <v>782</v>
      </c>
      <c r="W985">
        <v>926867</v>
      </c>
      <c r="X985">
        <v>8.4370249453265679E-4</v>
      </c>
      <c r="Y985">
        <v>1330</v>
      </c>
      <c r="Z985">
        <v>877438</v>
      </c>
      <c r="AA985">
        <v>1.5157766132763797E-3</v>
      </c>
      <c r="AB985">
        <v>1955</v>
      </c>
      <c r="AC985">
        <v>822202</v>
      </c>
      <c r="AD985">
        <v>2.3777611827750359E-3</v>
      </c>
      <c r="AE985">
        <v>3900</v>
      </c>
      <c r="AF985">
        <v>839824</v>
      </c>
      <c r="AG985">
        <v>4.6438301358379848E-3</v>
      </c>
      <c r="AH985">
        <v>9008</v>
      </c>
      <c r="AI985">
        <v>873286</v>
      </c>
      <c r="AJ985">
        <v>1.0315062877453663E-2</v>
      </c>
      <c r="AK985">
        <v>12888</v>
      </c>
      <c r="AL985">
        <v>615581</v>
      </c>
      <c r="AM985">
        <v>2.0936318697295727E-2</v>
      </c>
      <c r="AN985">
        <v>15762</v>
      </c>
      <c r="AO985">
        <v>308630</v>
      </c>
      <c r="AP985">
        <v>5.1070861549428116E-2</v>
      </c>
      <c r="AQ985">
        <v>19288</v>
      </c>
      <c r="AR985">
        <v>130810</v>
      </c>
      <c r="AS985">
        <v>0.14745050072624416</v>
      </c>
      <c r="AT985">
        <v>24014</v>
      </c>
      <c r="AU985">
        <v>22967</v>
      </c>
      <c r="AV985">
        <v>2751697</v>
      </c>
      <c r="AW985">
        <v>2693465</v>
      </c>
      <c r="AX985">
        <f t="shared" si="47"/>
        <v>8.726978297392482E-3</v>
      </c>
      <c r="AY985">
        <f t="shared" si="47"/>
        <v>8.5269346362399356E-3</v>
      </c>
    </row>
    <row r="986" spans="1:51" x14ac:dyDescent="0.35">
      <c r="A986" t="str">
        <f t="shared" si="45"/>
        <v>2003-Wisconsin</v>
      </c>
      <c r="B986" t="s">
        <v>55</v>
      </c>
      <c r="C986">
        <v>2003</v>
      </c>
      <c r="D986">
        <v>46177</v>
      </c>
      <c r="E986">
        <v>5479203</v>
      </c>
      <c r="F986">
        <f t="shared" si="46"/>
        <v>8.4276855593778885E-3</v>
      </c>
      <c r="G986">
        <v>306</v>
      </c>
      <c r="H986">
        <v>240</v>
      </c>
      <c r="I986">
        <v>1966</v>
      </c>
      <c r="J986">
        <v>43665</v>
      </c>
      <c r="K986">
        <v>56937</v>
      </c>
      <c r="L986">
        <v>112146</v>
      </c>
      <c r="M986">
        <v>346353</v>
      </c>
      <c r="N986">
        <v>4963767</v>
      </c>
      <c r="O986">
        <v>5.3743611359924129E-3</v>
      </c>
      <c r="P986">
        <v>2.1400674121234819E-3</v>
      </c>
      <c r="Q986">
        <v>5.6762897968257817E-3</v>
      </c>
      <c r="R986">
        <v>8.7967465032101622E-3</v>
      </c>
      <c r="S986">
        <v>191</v>
      </c>
      <c r="T986">
        <v>38291</v>
      </c>
      <c r="U986">
        <v>4.9881173121621271E-3</v>
      </c>
      <c r="V986">
        <v>244</v>
      </c>
      <c r="W986">
        <v>441900</v>
      </c>
      <c r="X986">
        <v>5.5216112242588824E-4</v>
      </c>
      <c r="Y986">
        <v>410</v>
      </c>
      <c r="Z986">
        <v>397715</v>
      </c>
      <c r="AA986">
        <v>1.03088895314484E-3</v>
      </c>
      <c r="AB986">
        <v>589</v>
      </c>
      <c r="AC986">
        <v>379935</v>
      </c>
      <c r="AD986">
        <v>1.5502651769381604E-3</v>
      </c>
      <c r="AE986">
        <v>1375</v>
      </c>
      <c r="AF986">
        <v>371331</v>
      </c>
      <c r="AG986">
        <v>3.702895799165704E-3</v>
      </c>
      <c r="AH986">
        <v>3462</v>
      </c>
      <c r="AI986">
        <v>417537</v>
      </c>
      <c r="AJ986">
        <v>8.2914807549989578E-3</v>
      </c>
      <c r="AK986">
        <v>5421</v>
      </c>
      <c r="AL986">
        <v>300873</v>
      </c>
      <c r="AM986">
        <v>1.8017568874574987E-2</v>
      </c>
      <c r="AN986">
        <v>7263</v>
      </c>
      <c r="AO986">
        <v>159866</v>
      </c>
      <c r="AP986">
        <v>4.5431799131772858E-2</v>
      </c>
      <c r="AQ986">
        <v>11319</v>
      </c>
      <c r="AR986">
        <v>79091</v>
      </c>
      <c r="AS986">
        <v>0.14311362860502458</v>
      </c>
      <c r="AT986">
        <v>23603</v>
      </c>
      <c r="AU986">
        <v>22574</v>
      </c>
      <c r="AV986">
        <v>2766901</v>
      </c>
      <c r="AW986">
        <v>2712302</v>
      </c>
      <c r="AX986">
        <f t="shared" si="47"/>
        <v>8.5304822977041832E-3</v>
      </c>
      <c r="AY986">
        <f t="shared" si="47"/>
        <v>8.3228195090369727E-3</v>
      </c>
    </row>
    <row r="987" spans="1:51" x14ac:dyDescent="0.35">
      <c r="A987" t="str">
        <f t="shared" si="45"/>
        <v>2004-Wisconsin</v>
      </c>
      <c r="B987" t="s">
        <v>55</v>
      </c>
      <c r="C987">
        <v>2004</v>
      </c>
      <c r="D987">
        <v>45600</v>
      </c>
      <c r="E987">
        <v>5514026</v>
      </c>
      <c r="F987">
        <f t="shared" si="46"/>
        <v>8.2698195474595147E-3</v>
      </c>
      <c r="G987">
        <v>341</v>
      </c>
      <c r="H987">
        <v>216</v>
      </c>
      <c r="I987">
        <v>1955</v>
      </c>
      <c r="J987">
        <v>43088</v>
      </c>
      <c r="K987">
        <v>58298</v>
      </c>
      <c r="L987">
        <v>116408</v>
      </c>
      <c r="M987">
        <v>352749</v>
      </c>
      <c r="N987">
        <v>4986571</v>
      </c>
      <c r="O987">
        <v>5.8492572644001511E-3</v>
      </c>
      <c r="P987">
        <v>1.8555425743935125E-3</v>
      </c>
      <c r="Q987">
        <v>5.5421843860648792E-3</v>
      </c>
      <c r="R987">
        <v>8.6408074807317499E-3</v>
      </c>
      <c r="S987">
        <v>236</v>
      </c>
      <c r="T987">
        <v>36439</v>
      </c>
      <c r="U987">
        <v>6.4765772935590988E-3</v>
      </c>
      <c r="V987">
        <v>330</v>
      </c>
      <c r="W987">
        <v>413294</v>
      </c>
      <c r="X987">
        <v>7.9846307955111853E-4</v>
      </c>
      <c r="Y987">
        <v>485</v>
      </c>
      <c r="Z987">
        <v>382884</v>
      </c>
      <c r="AA987">
        <v>1.2667021865630321E-3</v>
      </c>
      <c r="AB987">
        <v>675</v>
      </c>
      <c r="AC987">
        <v>356322</v>
      </c>
      <c r="AD987">
        <v>1.8943539831949754E-3</v>
      </c>
      <c r="AE987">
        <v>1321</v>
      </c>
      <c r="AF987">
        <v>335937</v>
      </c>
      <c r="AG987">
        <v>3.932284922470582E-3</v>
      </c>
      <c r="AH987">
        <v>3523</v>
      </c>
      <c r="AI987">
        <v>373425</v>
      </c>
      <c r="AJ987">
        <v>9.4342906875543951E-3</v>
      </c>
      <c r="AK987">
        <v>5072</v>
      </c>
      <c r="AL987">
        <v>262857</v>
      </c>
      <c r="AM987">
        <v>1.929566266068623E-2</v>
      </c>
      <c r="AN987">
        <v>6425</v>
      </c>
      <c r="AO987">
        <v>133848</v>
      </c>
      <c r="AP987">
        <v>4.8002211463749923E-2</v>
      </c>
      <c r="AQ987">
        <v>9378</v>
      </c>
      <c r="AR987">
        <v>65536</v>
      </c>
      <c r="AS987">
        <v>0.143096923828125</v>
      </c>
      <c r="AT987">
        <v>23276</v>
      </c>
      <c r="AU987">
        <v>22324</v>
      </c>
      <c r="AV987">
        <v>2782678</v>
      </c>
      <c r="AW987">
        <v>2731348</v>
      </c>
      <c r="AX987">
        <f t="shared" si="47"/>
        <v>8.3646041690774147E-3</v>
      </c>
      <c r="AY987">
        <f t="shared" si="47"/>
        <v>8.1732536461849598E-3</v>
      </c>
    </row>
    <row r="988" spans="1:51" x14ac:dyDescent="0.35">
      <c r="A988" t="str">
        <f t="shared" si="45"/>
        <v>2005-Wisconsin</v>
      </c>
      <c r="B988" t="s">
        <v>55</v>
      </c>
      <c r="C988">
        <v>2005</v>
      </c>
      <c r="D988">
        <v>46709</v>
      </c>
      <c r="E988">
        <v>5546166</v>
      </c>
      <c r="F988">
        <f t="shared" si="46"/>
        <v>8.4218539437874735E-3</v>
      </c>
      <c r="G988">
        <v>380</v>
      </c>
      <c r="H988">
        <v>228</v>
      </c>
      <c r="I988">
        <v>2062</v>
      </c>
      <c r="J988">
        <v>44039</v>
      </c>
      <c r="K988">
        <v>59895</v>
      </c>
      <c r="L988">
        <v>120677</v>
      </c>
      <c r="M988">
        <v>359771</v>
      </c>
      <c r="N988">
        <v>5005823</v>
      </c>
      <c r="O988">
        <v>6.3444360965022118E-3</v>
      </c>
      <c r="P988">
        <v>1.8893409680386486E-3</v>
      </c>
      <c r="Q988">
        <v>5.7314236000122303E-3</v>
      </c>
      <c r="R988">
        <v>8.7975543681828149E-3</v>
      </c>
      <c r="S988">
        <v>315</v>
      </c>
      <c r="T988">
        <v>53557</v>
      </c>
      <c r="U988">
        <v>5.8815841066527253E-3</v>
      </c>
      <c r="V988">
        <v>506</v>
      </c>
      <c r="W988">
        <v>588635</v>
      </c>
      <c r="X988">
        <v>8.5961589100206411E-4</v>
      </c>
      <c r="Y988">
        <v>1045</v>
      </c>
      <c r="Z988">
        <v>585107</v>
      </c>
      <c r="AA988">
        <v>1.7859981165838043E-3</v>
      </c>
      <c r="AB988">
        <v>1635</v>
      </c>
      <c r="AC988">
        <v>551949</v>
      </c>
      <c r="AD988">
        <v>2.962230206051646E-3</v>
      </c>
      <c r="AE988">
        <v>3383</v>
      </c>
      <c r="AF988">
        <v>576814</v>
      </c>
      <c r="AG988">
        <v>5.8649755380417255E-3</v>
      </c>
      <c r="AH988">
        <v>7315</v>
      </c>
      <c r="AI988">
        <v>597345</v>
      </c>
      <c r="AJ988">
        <v>1.2245854573152868E-2</v>
      </c>
      <c r="AK988">
        <v>10473</v>
      </c>
      <c r="AL988">
        <v>435205</v>
      </c>
      <c r="AM988">
        <v>2.406452131754001E-2</v>
      </c>
      <c r="AN988">
        <v>11894</v>
      </c>
      <c r="AO988">
        <v>214803</v>
      </c>
      <c r="AP988">
        <v>5.5371666131292394E-2</v>
      </c>
      <c r="AQ988">
        <v>11999</v>
      </c>
      <c r="AR988">
        <v>80618</v>
      </c>
      <c r="AS988">
        <v>0.14883772854697463</v>
      </c>
      <c r="AT988">
        <v>23999</v>
      </c>
      <c r="AU988">
        <v>22710</v>
      </c>
      <c r="AV988">
        <v>2797061</v>
      </c>
      <c r="AW988">
        <v>2749105</v>
      </c>
      <c r="AX988">
        <f t="shared" si="47"/>
        <v>8.5800774455759097E-3</v>
      </c>
      <c r="AY988">
        <f t="shared" si="47"/>
        <v>8.2608703559885859E-3</v>
      </c>
    </row>
    <row r="989" spans="1:51" x14ac:dyDescent="0.35">
      <c r="A989" t="str">
        <f t="shared" si="45"/>
        <v>2006-Wisconsin</v>
      </c>
      <c r="B989" t="s">
        <v>55</v>
      </c>
      <c r="C989">
        <v>2006</v>
      </c>
      <c r="D989">
        <v>46153</v>
      </c>
      <c r="E989">
        <v>5577655</v>
      </c>
      <c r="F989">
        <f t="shared" si="46"/>
        <v>8.2746243717117685E-3</v>
      </c>
      <c r="G989">
        <v>315</v>
      </c>
      <c r="H989">
        <v>224</v>
      </c>
      <c r="I989">
        <v>2101</v>
      </c>
      <c r="J989">
        <v>43513</v>
      </c>
      <c r="K989">
        <v>61283</v>
      </c>
      <c r="L989">
        <v>125123</v>
      </c>
      <c r="M989">
        <v>367132</v>
      </c>
      <c r="N989">
        <v>5024117</v>
      </c>
      <c r="O989">
        <v>5.1400877894358958E-3</v>
      </c>
      <c r="P989">
        <v>1.7902384054090774E-3</v>
      </c>
      <c r="Q989">
        <v>5.7227373260843508E-3</v>
      </c>
      <c r="R989">
        <v>8.6608253748867714E-3</v>
      </c>
      <c r="S989">
        <v>454</v>
      </c>
      <c r="T989">
        <v>59755</v>
      </c>
      <c r="U989">
        <v>7.5976905698267923E-3</v>
      </c>
      <c r="V989">
        <v>597</v>
      </c>
      <c r="W989">
        <v>605321</v>
      </c>
      <c r="X989">
        <v>9.8625357454970174E-4</v>
      </c>
      <c r="Y989">
        <v>1182</v>
      </c>
      <c r="Z989">
        <v>667182</v>
      </c>
      <c r="AA989">
        <v>1.7716305296006187E-3</v>
      </c>
      <c r="AB989">
        <v>1651</v>
      </c>
      <c r="AC989">
        <v>583526</v>
      </c>
      <c r="AD989">
        <v>2.8293512199970526E-3</v>
      </c>
      <c r="AE989">
        <v>3059</v>
      </c>
      <c r="AF989">
        <v>563306</v>
      </c>
      <c r="AG989">
        <v>5.4304410036463309E-3</v>
      </c>
      <c r="AH989">
        <v>7179</v>
      </c>
      <c r="AI989">
        <v>606266</v>
      </c>
      <c r="AJ989">
        <v>1.1841336970900562E-2</v>
      </c>
      <c r="AK989">
        <v>9725</v>
      </c>
      <c r="AL989">
        <v>427946</v>
      </c>
      <c r="AM989">
        <v>2.2724829768241788E-2</v>
      </c>
      <c r="AN989">
        <v>10732</v>
      </c>
      <c r="AO989">
        <v>209437</v>
      </c>
      <c r="AP989">
        <v>5.1242139641037639E-2</v>
      </c>
      <c r="AQ989">
        <v>11266</v>
      </c>
      <c r="AR989">
        <v>81050</v>
      </c>
      <c r="AS989">
        <v>0.13900061690314622</v>
      </c>
      <c r="AT989">
        <v>23868</v>
      </c>
      <c r="AU989">
        <v>22285</v>
      </c>
      <c r="AV989">
        <v>2812276</v>
      </c>
      <c r="AW989">
        <v>2765379</v>
      </c>
      <c r="AX989">
        <f t="shared" si="47"/>
        <v>8.4870759484488717E-3</v>
      </c>
      <c r="AY989">
        <f t="shared" si="47"/>
        <v>8.0585699103088576E-3</v>
      </c>
    </row>
    <row r="990" spans="1:51" x14ac:dyDescent="0.35">
      <c r="A990" t="str">
        <f t="shared" si="45"/>
        <v>2007-Wisconsin</v>
      </c>
      <c r="B990" t="s">
        <v>55</v>
      </c>
      <c r="C990">
        <v>2007</v>
      </c>
      <c r="D990">
        <v>46241</v>
      </c>
      <c r="E990">
        <v>5610775</v>
      </c>
      <c r="F990">
        <f t="shared" si="46"/>
        <v>8.2414639688813043E-3</v>
      </c>
      <c r="G990">
        <v>362</v>
      </c>
      <c r="H990">
        <v>271</v>
      </c>
      <c r="I990">
        <v>2129</v>
      </c>
      <c r="J990">
        <v>43479</v>
      </c>
      <c r="K990">
        <v>63113</v>
      </c>
      <c r="L990">
        <v>129485</v>
      </c>
      <c r="M990">
        <v>374709</v>
      </c>
      <c r="N990">
        <v>5043468</v>
      </c>
      <c r="O990">
        <v>5.735743824568631E-3</v>
      </c>
      <c r="P990">
        <v>2.092906514268062E-3</v>
      </c>
      <c r="Q990">
        <v>5.6817423654088907E-3</v>
      </c>
      <c r="R990">
        <v>8.6208537458748631E-3</v>
      </c>
      <c r="S990">
        <v>67</v>
      </c>
      <c r="T990">
        <v>12409</v>
      </c>
      <c r="U990">
        <v>5.3993069546297038E-3</v>
      </c>
      <c r="V990">
        <v>96</v>
      </c>
      <c r="W990">
        <v>152415</v>
      </c>
      <c r="X990">
        <v>6.2985926582029327E-4</v>
      </c>
      <c r="Y990">
        <v>223</v>
      </c>
      <c r="Z990">
        <v>160340</v>
      </c>
      <c r="AA990">
        <v>1.3907945615566921E-3</v>
      </c>
      <c r="AB990">
        <v>324</v>
      </c>
      <c r="AC990">
        <v>152383</v>
      </c>
      <c r="AD990">
        <v>2.1262214288995493E-3</v>
      </c>
      <c r="AE990">
        <v>720</v>
      </c>
      <c r="AF990">
        <v>180173</v>
      </c>
      <c r="AG990">
        <v>3.9961592469459906E-3</v>
      </c>
      <c r="AH990">
        <v>1746</v>
      </c>
      <c r="AI990">
        <v>211981</v>
      </c>
      <c r="AJ990">
        <v>8.2365872413093632E-3</v>
      </c>
      <c r="AK990">
        <v>2782</v>
      </c>
      <c r="AL990">
        <v>163367</v>
      </c>
      <c r="AM990">
        <v>1.7029142972570958E-2</v>
      </c>
      <c r="AN990">
        <v>3764</v>
      </c>
      <c r="AO990">
        <v>79213</v>
      </c>
      <c r="AP990">
        <v>4.7517452943330006E-2</v>
      </c>
      <c r="AQ990">
        <v>4971</v>
      </c>
      <c r="AR990">
        <v>33419</v>
      </c>
      <c r="AS990">
        <v>0.14874771836380501</v>
      </c>
      <c r="AT990">
        <v>23717</v>
      </c>
      <c r="AU990">
        <v>22524</v>
      </c>
      <c r="AV990">
        <v>2827782</v>
      </c>
      <c r="AW990">
        <v>2782993</v>
      </c>
      <c r="AX990">
        <f t="shared" si="47"/>
        <v>8.3871387539774991E-3</v>
      </c>
      <c r="AY990">
        <f t="shared" si="47"/>
        <v>8.0934447194082049E-3</v>
      </c>
    </row>
    <row r="991" spans="1:51" x14ac:dyDescent="0.35">
      <c r="A991" t="str">
        <f t="shared" si="45"/>
        <v>2008-Wisconsin</v>
      </c>
      <c r="B991" t="s">
        <v>55</v>
      </c>
      <c r="C991">
        <v>2008</v>
      </c>
      <c r="D991">
        <v>46815</v>
      </c>
      <c r="E991">
        <v>5640996</v>
      </c>
      <c r="F991">
        <f t="shared" si="46"/>
        <v>8.2990663350940158E-3</v>
      </c>
      <c r="G991">
        <v>370</v>
      </c>
      <c r="H991">
        <v>281</v>
      </c>
      <c r="I991">
        <v>2060</v>
      </c>
      <c r="J991">
        <v>44104</v>
      </c>
      <c r="K991">
        <v>64716</v>
      </c>
      <c r="L991">
        <v>134081</v>
      </c>
      <c r="M991">
        <v>381998</v>
      </c>
      <c r="N991">
        <v>5060201</v>
      </c>
      <c r="O991">
        <v>5.717287842264664E-3</v>
      </c>
      <c r="P991">
        <v>2.0957480925709085E-3</v>
      </c>
      <c r="Q991">
        <v>5.3926983910910532E-3</v>
      </c>
      <c r="R991">
        <v>8.7158593107269852E-3</v>
      </c>
      <c r="S991">
        <v>432</v>
      </c>
      <c r="T991">
        <v>70843</v>
      </c>
      <c r="U991">
        <v>6.0979913329475034E-3</v>
      </c>
      <c r="V991">
        <v>561</v>
      </c>
      <c r="W991">
        <v>758054</v>
      </c>
      <c r="X991">
        <v>7.4005281945613375E-4</v>
      </c>
      <c r="Y991">
        <v>1330</v>
      </c>
      <c r="Z991">
        <v>834612</v>
      </c>
      <c r="AA991">
        <v>1.5935548494390207E-3</v>
      </c>
      <c r="AB991">
        <v>1615</v>
      </c>
      <c r="AC991">
        <v>773801</v>
      </c>
      <c r="AD991">
        <v>2.0870999132851986E-3</v>
      </c>
      <c r="AE991">
        <v>3291</v>
      </c>
      <c r="AF991">
        <v>818927</v>
      </c>
      <c r="AG991">
        <v>4.0186732150728939E-3</v>
      </c>
      <c r="AH991">
        <v>6816</v>
      </c>
      <c r="AI991">
        <v>812734</v>
      </c>
      <c r="AJ991">
        <v>8.3865077626874233E-3</v>
      </c>
      <c r="AK991">
        <v>9287</v>
      </c>
      <c r="AL991">
        <v>545452</v>
      </c>
      <c r="AM991">
        <v>1.7026246122481905E-2</v>
      </c>
      <c r="AN991">
        <v>11554</v>
      </c>
      <c r="AO991">
        <v>267281</v>
      </c>
      <c r="AP991">
        <v>4.3227913693827842E-2</v>
      </c>
      <c r="AQ991">
        <v>15540</v>
      </c>
      <c r="AR991">
        <v>118403</v>
      </c>
      <c r="AS991">
        <v>0.13124667449304495</v>
      </c>
      <c r="AT991">
        <v>23903</v>
      </c>
      <c r="AU991">
        <v>22912</v>
      </c>
      <c r="AV991">
        <v>2842268</v>
      </c>
      <c r="AW991">
        <v>2798728</v>
      </c>
      <c r="AX991">
        <f t="shared" si="47"/>
        <v>8.4098332739910523E-3</v>
      </c>
      <c r="AY991">
        <f t="shared" si="47"/>
        <v>8.1865761874680212E-3</v>
      </c>
    </row>
    <row r="992" spans="1:51" x14ac:dyDescent="0.35">
      <c r="A992" t="str">
        <f t="shared" si="45"/>
        <v>2009-Wisconsin</v>
      </c>
      <c r="B992" t="s">
        <v>55</v>
      </c>
      <c r="C992">
        <v>2009</v>
      </c>
      <c r="D992">
        <v>45697</v>
      </c>
      <c r="E992">
        <v>5669264</v>
      </c>
      <c r="F992">
        <f t="shared" si="46"/>
        <v>8.0604819249906166E-3</v>
      </c>
      <c r="G992">
        <v>366</v>
      </c>
      <c r="H992">
        <v>246</v>
      </c>
      <c r="I992">
        <v>2103</v>
      </c>
      <c r="J992">
        <v>42982</v>
      </c>
      <c r="K992">
        <v>66166</v>
      </c>
      <c r="L992">
        <v>138569</v>
      </c>
      <c r="M992">
        <v>389316</v>
      </c>
      <c r="N992">
        <v>5075213</v>
      </c>
      <c r="O992">
        <v>5.5315418795151587E-3</v>
      </c>
      <c r="P992">
        <v>1.7752888452684222E-3</v>
      </c>
      <c r="Q992">
        <v>5.4017815861665073E-3</v>
      </c>
      <c r="R992">
        <v>8.4690041580520858E-3</v>
      </c>
      <c r="S992">
        <v>290</v>
      </c>
      <c r="T992">
        <v>70787</v>
      </c>
      <c r="U992">
        <v>4.0967974345571924E-3</v>
      </c>
      <c r="V992">
        <v>415</v>
      </c>
      <c r="W992">
        <v>949473</v>
      </c>
      <c r="X992">
        <v>4.370845721784611E-4</v>
      </c>
      <c r="Y992">
        <v>1296</v>
      </c>
      <c r="Z992">
        <v>992913</v>
      </c>
      <c r="AA992">
        <v>1.3052503089394539E-3</v>
      </c>
      <c r="AB992">
        <v>1452</v>
      </c>
      <c r="AC992">
        <v>840652</v>
      </c>
      <c r="AD992">
        <v>1.7272307684987366E-3</v>
      </c>
      <c r="AE992">
        <v>2858</v>
      </c>
      <c r="AF992">
        <v>921531</v>
      </c>
      <c r="AG992">
        <v>3.101360670449502E-3</v>
      </c>
      <c r="AH992">
        <v>6490</v>
      </c>
      <c r="AI992">
        <v>939167</v>
      </c>
      <c r="AJ992">
        <v>6.9103790912585306E-3</v>
      </c>
      <c r="AK992">
        <v>9914</v>
      </c>
      <c r="AL992">
        <v>653829</v>
      </c>
      <c r="AM992">
        <v>1.5162986040692597E-2</v>
      </c>
      <c r="AN992">
        <v>13801</v>
      </c>
      <c r="AO992">
        <v>325419</v>
      </c>
      <c r="AP992">
        <v>4.2409939186095466E-2</v>
      </c>
      <c r="AQ992">
        <v>22525</v>
      </c>
      <c r="AR992">
        <v>159852</v>
      </c>
      <c r="AS992">
        <v>0.14091159322373195</v>
      </c>
      <c r="AT992">
        <v>23072</v>
      </c>
      <c r="AU992">
        <v>22625</v>
      </c>
      <c r="AV992">
        <v>2856103</v>
      </c>
      <c r="AW992">
        <v>2813161</v>
      </c>
      <c r="AX992">
        <f t="shared" si="47"/>
        <v>8.0781400390672192E-3</v>
      </c>
      <c r="AY992">
        <f t="shared" si="47"/>
        <v>8.0425542654686318E-3</v>
      </c>
    </row>
    <row r="993" spans="1:51" x14ac:dyDescent="0.35">
      <c r="A993" t="str">
        <f t="shared" si="45"/>
        <v>2010-Wisconsin</v>
      </c>
      <c r="B993" t="s">
        <v>55</v>
      </c>
      <c r="C993">
        <v>2010</v>
      </c>
      <c r="D993">
        <v>47308</v>
      </c>
      <c r="E993">
        <v>5686986</v>
      </c>
      <c r="F993">
        <f t="shared" si="46"/>
        <v>8.3186418957247304E-3</v>
      </c>
      <c r="G993">
        <v>383</v>
      </c>
      <c r="H993">
        <v>262</v>
      </c>
      <c r="I993">
        <v>2241</v>
      </c>
      <c r="J993">
        <v>44422</v>
      </c>
      <c r="K993">
        <v>67724</v>
      </c>
      <c r="L993">
        <v>141521</v>
      </c>
      <c r="M993">
        <v>394478</v>
      </c>
      <c r="N993">
        <v>5083263</v>
      </c>
      <c r="O993">
        <v>5.6553068336188056E-3</v>
      </c>
      <c r="P993">
        <v>1.8513153524918563E-3</v>
      </c>
      <c r="Q993">
        <v>5.6809251719994527E-3</v>
      </c>
      <c r="R993">
        <v>8.7388750100083346E-3</v>
      </c>
      <c r="S993">
        <v>684</v>
      </c>
      <c r="T993">
        <v>110301</v>
      </c>
      <c r="U993">
        <v>6.2012130443060351E-3</v>
      </c>
      <c r="V993">
        <v>943</v>
      </c>
      <c r="W993">
        <v>1348374</v>
      </c>
      <c r="X993">
        <v>6.993608598207916E-4</v>
      </c>
      <c r="Y993">
        <v>1973</v>
      </c>
      <c r="Z993">
        <v>1296651</v>
      </c>
      <c r="AA993">
        <v>1.5216122148519532E-3</v>
      </c>
      <c r="AB993">
        <v>2666</v>
      </c>
      <c r="AC993">
        <v>1163189</v>
      </c>
      <c r="AD993">
        <v>2.2919749069153852E-3</v>
      </c>
      <c r="AE993">
        <v>5644</v>
      </c>
      <c r="AF993">
        <v>1290060</v>
      </c>
      <c r="AG993">
        <v>4.3749903105281922E-3</v>
      </c>
      <c r="AH993">
        <v>12989</v>
      </c>
      <c r="AI993">
        <v>1402804</v>
      </c>
      <c r="AJ993">
        <v>9.2593120635527121E-3</v>
      </c>
      <c r="AK993">
        <v>19001</v>
      </c>
      <c r="AL993">
        <v>1004702</v>
      </c>
      <c r="AM993">
        <v>1.8912075421368725E-2</v>
      </c>
      <c r="AN993">
        <v>23445</v>
      </c>
      <c r="AO993">
        <v>497916</v>
      </c>
      <c r="AP993">
        <v>4.7086255512978091E-2</v>
      </c>
      <c r="AQ993">
        <v>31218</v>
      </c>
      <c r="AR993">
        <v>213986</v>
      </c>
      <c r="AS993">
        <v>0.14588804875085287</v>
      </c>
      <c r="AT993">
        <v>24046</v>
      </c>
      <c r="AU993">
        <v>23262</v>
      </c>
      <c r="AV993">
        <v>2864586</v>
      </c>
      <c r="AW993">
        <v>2822400</v>
      </c>
      <c r="AX993">
        <f t="shared" si="47"/>
        <v>8.3942321857329479E-3</v>
      </c>
      <c r="AY993">
        <f t="shared" si="47"/>
        <v>8.2419217687074824E-3</v>
      </c>
    </row>
    <row r="994" spans="1:51" x14ac:dyDescent="0.35">
      <c r="A994" t="str">
        <f t="shared" si="45"/>
        <v>2011-Wisconsin</v>
      </c>
      <c r="B994" t="s">
        <v>55</v>
      </c>
      <c r="C994">
        <v>2011</v>
      </c>
      <c r="D994">
        <v>48410</v>
      </c>
      <c r="E994">
        <v>5711767</v>
      </c>
      <c r="F994">
        <f t="shared" si="46"/>
        <v>8.4754857822456689E-3</v>
      </c>
      <c r="G994">
        <v>372</v>
      </c>
      <c r="H994">
        <v>263</v>
      </c>
      <c r="I994">
        <v>2227</v>
      </c>
      <c r="J994">
        <v>45548</v>
      </c>
      <c r="K994">
        <v>68745</v>
      </c>
      <c r="L994">
        <v>146661</v>
      </c>
      <c r="M994">
        <v>399745</v>
      </c>
      <c r="N994">
        <v>5096616</v>
      </c>
      <c r="O994">
        <v>5.4113026401920138E-3</v>
      </c>
      <c r="P994">
        <v>1.7932511028835205E-3</v>
      </c>
      <c r="Q994">
        <v>5.5710515453601672E-3</v>
      </c>
      <c r="R994">
        <v>8.9369102949878893E-3</v>
      </c>
      <c r="S994">
        <v>342</v>
      </c>
      <c r="T994">
        <v>68566</v>
      </c>
      <c r="U994">
        <v>4.9878948750109384E-3</v>
      </c>
      <c r="V994">
        <v>388</v>
      </c>
      <c r="W994">
        <v>717874</v>
      </c>
      <c r="X994">
        <v>5.4048482045595744E-4</v>
      </c>
      <c r="Y994">
        <v>718</v>
      </c>
      <c r="Z994">
        <v>760925</v>
      </c>
      <c r="AA994">
        <v>9.4358839570259881E-4</v>
      </c>
      <c r="AB994">
        <v>917</v>
      </c>
      <c r="AC994">
        <v>710265</v>
      </c>
      <c r="AD994">
        <v>1.2910674184987293E-3</v>
      </c>
      <c r="AE994">
        <v>2090</v>
      </c>
      <c r="AF994">
        <v>691491</v>
      </c>
      <c r="AG994">
        <v>3.0224543775696287E-3</v>
      </c>
      <c r="AH994">
        <v>5080</v>
      </c>
      <c r="AI994">
        <v>754445</v>
      </c>
      <c r="AJ994">
        <v>6.7334265585960538E-3</v>
      </c>
      <c r="AK994">
        <v>7593</v>
      </c>
      <c r="AL994">
        <v>510180</v>
      </c>
      <c r="AM994">
        <v>1.4882982476772904E-2</v>
      </c>
      <c r="AN994">
        <v>10576</v>
      </c>
      <c r="AO994">
        <v>257938</v>
      </c>
      <c r="AP994">
        <v>4.1002101280152595E-2</v>
      </c>
      <c r="AQ994">
        <v>16896</v>
      </c>
      <c r="AR994">
        <v>121684</v>
      </c>
      <c r="AS994">
        <v>0.13885145130008875</v>
      </c>
      <c r="AT994">
        <v>24739</v>
      </c>
      <c r="AU994">
        <v>23671</v>
      </c>
      <c r="AV994">
        <v>2875675</v>
      </c>
      <c r="AW994">
        <v>2836092</v>
      </c>
      <c r="AX994">
        <f t="shared" si="47"/>
        <v>8.6028497657071826E-3</v>
      </c>
      <c r="AY994">
        <f t="shared" si="47"/>
        <v>8.3463441947581388E-3</v>
      </c>
    </row>
    <row r="995" spans="1:51" x14ac:dyDescent="0.35">
      <c r="A995" t="str">
        <f t="shared" si="45"/>
        <v>2012-Wisconsin</v>
      </c>
      <c r="B995" t="s">
        <v>55</v>
      </c>
      <c r="C995">
        <v>2012</v>
      </c>
      <c r="D995">
        <v>48384</v>
      </c>
      <c r="E995">
        <v>5726398</v>
      </c>
      <c r="F995">
        <f t="shared" si="46"/>
        <v>8.4492904614733386E-3</v>
      </c>
      <c r="G995">
        <v>445</v>
      </c>
      <c r="H995">
        <v>327</v>
      </c>
      <c r="I995">
        <v>2327</v>
      </c>
      <c r="J995">
        <v>45285</v>
      </c>
      <c r="K995">
        <v>69805</v>
      </c>
      <c r="L995">
        <v>151314</v>
      </c>
      <c r="M995">
        <v>403754</v>
      </c>
      <c r="N995">
        <v>5101525</v>
      </c>
      <c r="O995">
        <v>6.374901511353055E-3</v>
      </c>
      <c r="P995">
        <v>2.1610690352511994E-3</v>
      </c>
      <c r="Q995">
        <v>5.7634103934574021E-3</v>
      </c>
      <c r="R995">
        <v>8.8767574401772027E-3</v>
      </c>
      <c r="S995">
        <v>306</v>
      </c>
      <c r="T995">
        <v>35878</v>
      </c>
      <c r="U995">
        <v>8.5289035063269968E-3</v>
      </c>
      <c r="V995">
        <v>407</v>
      </c>
      <c r="W995">
        <v>412694</v>
      </c>
      <c r="X995">
        <v>9.8620285247665333E-4</v>
      </c>
      <c r="Y995">
        <v>717</v>
      </c>
      <c r="Z995">
        <v>394306</v>
      </c>
      <c r="AA995">
        <v>1.8183847062940965E-3</v>
      </c>
      <c r="AB995">
        <v>1093</v>
      </c>
      <c r="AC995">
        <v>364998</v>
      </c>
      <c r="AD995">
        <v>2.994536956366884E-3</v>
      </c>
      <c r="AE995">
        <v>2287</v>
      </c>
      <c r="AF995">
        <v>368793</v>
      </c>
      <c r="AG995">
        <v>6.2013107624060105E-3</v>
      </c>
      <c r="AH995">
        <v>5177</v>
      </c>
      <c r="AI995">
        <v>385893</v>
      </c>
      <c r="AJ995">
        <v>1.3415635940532739E-2</v>
      </c>
      <c r="AK995">
        <v>6974</v>
      </c>
      <c r="AL995">
        <v>280585</v>
      </c>
      <c r="AM995">
        <v>2.4855213215246717E-2</v>
      </c>
      <c r="AN995">
        <v>7632</v>
      </c>
      <c r="AO995">
        <v>141549</v>
      </c>
      <c r="AP995">
        <v>5.3917724604200669E-2</v>
      </c>
      <c r="AQ995">
        <v>7549</v>
      </c>
      <c r="AR995">
        <v>52341</v>
      </c>
      <c r="AS995">
        <v>0.14422727880628952</v>
      </c>
      <c r="AT995">
        <v>24557</v>
      </c>
      <c r="AU995">
        <v>23827</v>
      </c>
      <c r="AV995">
        <v>2883326</v>
      </c>
      <c r="AW995">
        <v>2843072</v>
      </c>
      <c r="AX995">
        <f t="shared" si="47"/>
        <v>8.51690027419723E-3</v>
      </c>
      <c r="AY995">
        <f t="shared" si="47"/>
        <v>8.3807233865340024E-3</v>
      </c>
    </row>
    <row r="996" spans="1:51" x14ac:dyDescent="0.35">
      <c r="A996" t="str">
        <f t="shared" si="45"/>
        <v>2013-Wisconsin</v>
      </c>
      <c r="B996" t="s">
        <v>55</v>
      </c>
      <c r="C996">
        <v>2013</v>
      </c>
      <c r="D996">
        <v>50026</v>
      </c>
      <c r="E996">
        <v>5742713</v>
      </c>
      <c r="F996">
        <f t="shared" si="46"/>
        <v>8.7112136720048517E-3</v>
      </c>
      <c r="G996">
        <v>407</v>
      </c>
      <c r="H996">
        <v>375</v>
      </c>
      <c r="I996">
        <v>2425</v>
      </c>
      <c r="J996">
        <v>46819</v>
      </c>
      <c r="K996">
        <v>71020</v>
      </c>
      <c r="L996">
        <v>156172</v>
      </c>
      <c r="M996">
        <v>407587</v>
      </c>
      <c r="N996">
        <v>5107934</v>
      </c>
      <c r="O996">
        <v>5.7307800619543787E-3</v>
      </c>
      <c r="P996">
        <v>2.4011986783802476E-3</v>
      </c>
      <c r="Q996">
        <v>5.9496500133713786E-3</v>
      </c>
      <c r="R996">
        <v>9.1659367564263759E-3</v>
      </c>
      <c r="S996">
        <v>460</v>
      </c>
      <c r="T996">
        <v>72258</v>
      </c>
      <c r="U996">
        <v>6.3660771125688504E-3</v>
      </c>
      <c r="V996">
        <v>826</v>
      </c>
      <c r="W996">
        <v>800615</v>
      </c>
      <c r="X996">
        <v>1.0317068753395828E-3</v>
      </c>
      <c r="Y996">
        <v>1438</v>
      </c>
      <c r="Z996">
        <v>823505</v>
      </c>
      <c r="AA996">
        <v>1.7461946193405018E-3</v>
      </c>
      <c r="AB996">
        <v>1872</v>
      </c>
      <c r="AC996">
        <v>744539</v>
      </c>
      <c r="AD996">
        <v>2.5143075110907556E-3</v>
      </c>
      <c r="AE996">
        <v>3663</v>
      </c>
      <c r="AF996">
        <v>751688</v>
      </c>
      <c r="AG996">
        <v>4.873032428347932E-3</v>
      </c>
      <c r="AH996">
        <v>8714</v>
      </c>
      <c r="AI996">
        <v>829541</v>
      </c>
      <c r="AJ996">
        <v>1.050460435349187E-2</v>
      </c>
      <c r="AK996">
        <v>12167</v>
      </c>
      <c r="AL996">
        <v>592577</v>
      </c>
      <c r="AM996">
        <v>2.0532352757531933E-2</v>
      </c>
      <c r="AN996">
        <v>15279</v>
      </c>
      <c r="AO996">
        <v>309503</v>
      </c>
      <c r="AP996">
        <v>4.9366242007347266E-2</v>
      </c>
      <c r="AQ996">
        <v>18500</v>
      </c>
      <c r="AR996">
        <v>131884</v>
      </c>
      <c r="AS996">
        <v>0.14027478693397227</v>
      </c>
      <c r="AT996">
        <v>25212</v>
      </c>
      <c r="AU996">
        <v>24814</v>
      </c>
      <c r="AV996">
        <v>2890553</v>
      </c>
      <c r="AW996">
        <v>2852160</v>
      </c>
      <c r="AX996">
        <f t="shared" si="47"/>
        <v>8.7222064428502093E-3</v>
      </c>
      <c r="AY996">
        <f t="shared" si="47"/>
        <v>8.7000729271850107E-3</v>
      </c>
    </row>
    <row r="997" spans="1:51" x14ac:dyDescent="0.35">
      <c r="A997" t="str">
        <f t="shared" si="45"/>
        <v>2014-Wisconsin</v>
      </c>
      <c r="B997" t="s">
        <v>55</v>
      </c>
      <c r="C997">
        <v>2014</v>
      </c>
      <c r="D997">
        <v>50291</v>
      </c>
      <c r="E997">
        <v>5757564</v>
      </c>
      <c r="F997">
        <f t="shared" si="46"/>
        <v>8.7347704688996945E-3</v>
      </c>
      <c r="G997">
        <v>424</v>
      </c>
      <c r="H997">
        <v>340</v>
      </c>
      <c r="I997">
        <v>2433</v>
      </c>
      <c r="J997">
        <v>47094</v>
      </c>
      <c r="K997">
        <v>72155</v>
      </c>
      <c r="L997">
        <v>163934</v>
      </c>
      <c r="M997">
        <v>411489</v>
      </c>
      <c r="N997">
        <v>5109986</v>
      </c>
      <c r="O997">
        <v>5.8762386529000073E-3</v>
      </c>
      <c r="P997">
        <v>2.0740053924140204E-3</v>
      </c>
      <c r="Q997">
        <v>5.9126732427841324E-3</v>
      </c>
      <c r="R997">
        <v>9.2160722162448194E-3</v>
      </c>
      <c r="S997">
        <v>55</v>
      </c>
      <c r="T997">
        <v>12099</v>
      </c>
      <c r="U997">
        <v>4.5458302339036281E-3</v>
      </c>
      <c r="V997">
        <v>128</v>
      </c>
      <c r="W997">
        <v>136536</v>
      </c>
      <c r="X997">
        <v>9.3748168981074584E-4</v>
      </c>
      <c r="Y997">
        <v>194</v>
      </c>
      <c r="Z997">
        <v>137463</v>
      </c>
      <c r="AA997">
        <v>1.4112888559103178E-3</v>
      </c>
      <c r="AB997">
        <v>247</v>
      </c>
      <c r="AC997">
        <v>126396</v>
      </c>
      <c r="AD997">
        <v>1.9541757650558562E-3</v>
      </c>
      <c r="AE997">
        <v>468</v>
      </c>
      <c r="AF997">
        <v>120278</v>
      </c>
      <c r="AG997">
        <v>3.8909858827050666E-3</v>
      </c>
      <c r="AH997">
        <v>1267</v>
      </c>
      <c r="AI997">
        <v>151387</v>
      </c>
      <c r="AJ997">
        <v>8.3692787359548708E-3</v>
      </c>
      <c r="AK997">
        <v>1950</v>
      </c>
      <c r="AL997">
        <v>119583</v>
      </c>
      <c r="AM997">
        <v>1.6306665663179547E-2</v>
      </c>
      <c r="AN997">
        <v>2475</v>
      </c>
      <c r="AO997">
        <v>56624</v>
      </c>
      <c r="AP997">
        <v>4.3709381181124614E-2</v>
      </c>
      <c r="AQ997">
        <v>3170</v>
      </c>
      <c r="AR997">
        <v>22695</v>
      </c>
      <c r="AS997">
        <v>0.13967834324741132</v>
      </c>
      <c r="AT997">
        <v>25488</v>
      </c>
      <c r="AU997">
        <v>24803</v>
      </c>
      <c r="AV997">
        <v>2898057</v>
      </c>
      <c r="AW997">
        <v>2859507</v>
      </c>
      <c r="AX997">
        <f t="shared" si="47"/>
        <v>8.7948580721497194E-3</v>
      </c>
      <c r="AY997">
        <f t="shared" si="47"/>
        <v>8.6738728039483723E-3</v>
      </c>
    </row>
    <row r="998" spans="1:51" x14ac:dyDescent="0.35">
      <c r="A998" t="str">
        <f t="shared" si="45"/>
        <v>2015-Wisconsin</v>
      </c>
      <c r="B998" t="s">
        <v>55</v>
      </c>
      <c r="C998">
        <v>2015</v>
      </c>
      <c r="D998">
        <v>51264</v>
      </c>
      <c r="E998">
        <v>5771337</v>
      </c>
      <c r="F998">
        <f t="shared" si="46"/>
        <v>8.8825171706313454E-3</v>
      </c>
      <c r="G998">
        <v>423</v>
      </c>
      <c r="H998">
        <v>408</v>
      </c>
      <c r="I998">
        <v>2521</v>
      </c>
      <c r="J998">
        <v>47912</v>
      </c>
      <c r="K998">
        <v>73079</v>
      </c>
      <c r="L998">
        <v>171414</v>
      </c>
      <c r="M998">
        <v>415631</v>
      </c>
      <c r="N998">
        <v>5111213</v>
      </c>
      <c r="O998">
        <v>5.788256544287689E-3</v>
      </c>
      <c r="P998">
        <v>2.3802023171969619E-3</v>
      </c>
      <c r="Q998">
        <v>6.0654763480106153E-3</v>
      </c>
      <c r="R998">
        <v>9.3739000898612514E-3</v>
      </c>
      <c r="S998">
        <v>149</v>
      </c>
      <c r="T998">
        <v>25809</v>
      </c>
      <c r="U998">
        <v>5.7731798984850249E-3</v>
      </c>
      <c r="V998">
        <v>151</v>
      </c>
      <c r="W998">
        <v>268759</v>
      </c>
      <c r="X998">
        <v>5.6184164995404804E-4</v>
      </c>
      <c r="Y998">
        <v>244</v>
      </c>
      <c r="Z998">
        <v>255723</v>
      </c>
      <c r="AA998">
        <v>9.5415742815468301E-4</v>
      </c>
      <c r="AB998">
        <v>398</v>
      </c>
      <c r="AC998">
        <v>239311</v>
      </c>
      <c r="AD998">
        <v>1.6631078387537555E-3</v>
      </c>
      <c r="AE998">
        <v>826</v>
      </c>
      <c r="AF998">
        <v>219971</v>
      </c>
      <c r="AG998">
        <v>3.7550404371485334E-3</v>
      </c>
      <c r="AH998">
        <v>1959</v>
      </c>
      <c r="AI998">
        <v>243048</v>
      </c>
      <c r="AJ998">
        <v>8.060136269378888E-3</v>
      </c>
      <c r="AK998">
        <v>3064</v>
      </c>
      <c r="AL998">
        <v>172527</v>
      </c>
      <c r="AM998">
        <v>1.7759539086635714E-2</v>
      </c>
      <c r="AN998">
        <v>3899</v>
      </c>
      <c r="AO998">
        <v>88061</v>
      </c>
      <c r="AP998">
        <v>4.4276126775757714E-2</v>
      </c>
      <c r="AQ998">
        <v>6145</v>
      </c>
      <c r="AR998">
        <v>43078</v>
      </c>
      <c r="AS998">
        <v>0.142648219508798</v>
      </c>
      <c r="AT998">
        <v>25564</v>
      </c>
      <c r="AU998">
        <v>25700</v>
      </c>
      <c r="AV998">
        <v>2903737</v>
      </c>
      <c r="AW998">
        <v>2867600</v>
      </c>
      <c r="AX998">
        <f t="shared" si="47"/>
        <v>8.8038276193746195E-3</v>
      </c>
      <c r="AY998">
        <f t="shared" si="47"/>
        <v>8.962198354024271E-3</v>
      </c>
    </row>
    <row r="999" spans="1:51" x14ac:dyDescent="0.35">
      <c r="A999" t="str">
        <f t="shared" si="45"/>
        <v>2016-Wisconsin</v>
      </c>
      <c r="B999" t="s">
        <v>55</v>
      </c>
      <c r="C999">
        <v>2016</v>
      </c>
      <c r="D999">
        <v>51815</v>
      </c>
      <c r="E999">
        <v>5778708</v>
      </c>
      <c r="F999">
        <f t="shared" si="46"/>
        <v>8.9665371567485327E-3</v>
      </c>
      <c r="G999">
        <v>419</v>
      </c>
      <c r="H999">
        <v>414</v>
      </c>
      <c r="I999">
        <v>2768</v>
      </c>
      <c r="J999">
        <v>48214</v>
      </c>
      <c r="K999">
        <v>73825</v>
      </c>
      <c r="L999">
        <v>175761</v>
      </c>
      <c r="M999">
        <v>417195</v>
      </c>
      <c r="N999">
        <v>5111927</v>
      </c>
      <c r="O999">
        <v>5.6755841517101254E-3</v>
      </c>
      <c r="P999">
        <v>2.3554713502995546E-3</v>
      </c>
      <c r="Q999">
        <v>6.6347870899699183E-3</v>
      </c>
      <c r="R999">
        <v>9.4316683317269591E-3</v>
      </c>
      <c r="S999">
        <v>217</v>
      </c>
      <c r="T999">
        <v>35781</v>
      </c>
      <c r="U999">
        <v>6.0646711942092171E-3</v>
      </c>
      <c r="V999">
        <v>276</v>
      </c>
      <c r="W999">
        <v>363162</v>
      </c>
      <c r="X999">
        <v>7.5999140879277015E-4</v>
      </c>
      <c r="Y999">
        <v>530</v>
      </c>
      <c r="Z999">
        <v>445372</v>
      </c>
      <c r="AA999">
        <v>1.1900164356986969E-3</v>
      </c>
      <c r="AB999">
        <v>835</v>
      </c>
      <c r="AC999">
        <v>403153</v>
      </c>
      <c r="AD999">
        <v>2.071173971172235E-3</v>
      </c>
      <c r="AE999">
        <v>1639</v>
      </c>
      <c r="AF999">
        <v>395339</v>
      </c>
      <c r="AG999">
        <v>4.1458090398366967E-3</v>
      </c>
      <c r="AH999">
        <v>3622</v>
      </c>
      <c r="AI999">
        <v>376561</v>
      </c>
      <c r="AJ999">
        <v>9.6186275264830926E-3</v>
      </c>
      <c r="AK999">
        <v>5591</v>
      </c>
      <c r="AL999">
        <v>293252</v>
      </c>
      <c r="AM999">
        <v>1.9065513619685458E-2</v>
      </c>
      <c r="AN999">
        <v>6227</v>
      </c>
      <c r="AO999">
        <v>139567</v>
      </c>
      <c r="AP999">
        <v>4.4616564087499193E-2</v>
      </c>
      <c r="AQ999">
        <v>5688</v>
      </c>
      <c r="AR999">
        <v>43362</v>
      </c>
      <c r="AS999">
        <v>0.1311747613117476</v>
      </c>
      <c r="AT999">
        <v>25778</v>
      </c>
      <c r="AU999">
        <v>26037</v>
      </c>
      <c r="AV999">
        <v>2905282</v>
      </c>
      <c r="AW999">
        <v>2873426</v>
      </c>
      <c r="AX999">
        <f t="shared" si="47"/>
        <v>8.8728047742009201E-3</v>
      </c>
      <c r="AY999">
        <f t="shared" si="47"/>
        <v>9.0613086956128335E-3</v>
      </c>
    </row>
    <row r="1000" spans="1:51" x14ac:dyDescent="0.35">
      <c r="A1000" t="str">
        <f t="shared" si="45"/>
        <v>2017-Wisconsin</v>
      </c>
      <c r="B1000" t="s">
        <v>55</v>
      </c>
      <c r="C1000">
        <v>2017</v>
      </c>
      <c r="D1000">
        <v>52681</v>
      </c>
      <c r="E1000">
        <v>5795483</v>
      </c>
      <c r="F1000">
        <f t="shared" si="46"/>
        <v>9.0900102717927055E-3</v>
      </c>
      <c r="G1000">
        <v>450</v>
      </c>
      <c r="H1000">
        <v>431</v>
      </c>
      <c r="I1000">
        <v>2851</v>
      </c>
      <c r="J1000">
        <v>48949</v>
      </c>
      <c r="K1000">
        <v>75021</v>
      </c>
      <c r="L1000">
        <v>181101</v>
      </c>
      <c r="M1000">
        <v>422159</v>
      </c>
      <c r="N1000">
        <v>5117202</v>
      </c>
      <c r="O1000">
        <v>5.9983204702683248E-3</v>
      </c>
      <c r="P1000">
        <v>2.3798874661100713E-3</v>
      </c>
      <c r="Q1000">
        <v>6.7533796507950796E-3</v>
      </c>
      <c r="R1000">
        <v>9.5655790019624001E-3</v>
      </c>
      <c r="S1000">
        <v>43</v>
      </c>
      <c r="T1000">
        <v>12217</v>
      </c>
      <c r="U1000">
        <v>3.5196856838831136E-3</v>
      </c>
      <c r="V1000">
        <v>114</v>
      </c>
      <c r="W1000">
        <v>174813</v>
      </c>
      <c r="X1000">
        <v>6.5212541401383193E-4</v>
      </c>
      <c r="Y1000">
        <v>259</v>
      </c>
      <c r="Z1000">
        <v>169075</v>
      </c>
      <c r="AA1000">
        <v>1.5318645571491942E-3</v>
      </c>
      <c r="AB1000">
        <v>323</v>
      </c>
      <c r="AC1000">
        <v>154674</v>
      </c>
      <c r="AD1000">
        <v>2.0882630564930111E-3</v>
      </c>
      <c r="AE1000">
        <v>719</v>
      </c>
      <c r="AF1000">
        <v>190242</v>
      </c>
      <c r="AG1000">
        <v>3.7793967683266575E-3</v>
      </c>
      <c r="AH1000">
        <v>1587</v>
      </c>
      <c r="AI1000">
        <v>212515</v>
      </c>
      <c r="AJ1000">
        <v>7.4677081617768159E-3</v>
      </c>
      <c r="AK1000">
        <v>2252</v>
      </c>
      <c r="AL1000">
        <v>146933</v>
      </c>
      <c r="AM1000">
        <v>1.5326713536101488E-2</v>
      </c>
      <c r="AN1000">
        <v>3031</v>
      </c>
      <c r="AO1000">
        <v>68224</v>
      </c>
      <c r="AP1000">
        <v>4.4427181050656663E-2</v>
      </c>
      <c r="AQ1000">
        <v>4419</v>
      </c>
      <c r="AR1000">
        <v>30488</v>
      </c>
      <c r="AS1000">
        <v>0.14494227236945684</v>
      </c>
      <c r="AT1000">
        <v>25812</v>
      </c>
      <c r="AU1000">
        <v>26869</v>
      </c>
      <c r="AV1000">
        <v>2912745</v>
      </c>
      <c r="AW1000">
        <v>2882738</v>
      </c>
      <c r="AX1000">
        <f t="shared" si="47"/>
        <v>8.8617438189748845E-3</v>
      </c>
      <c r="AY1000">
        <f t="shared" si="47"/>
        <v>9.3206527960570818E-3</v>
      </c>
    </row>
    <row r="1001" spans="1:51" x14ac:dyDescent="0.35">
      <c r="A1001" t="str">
        <f t="shared" si="45"/>
        <v>2018-Wisconsin</v>
      </c>
      <c r="B1001" t="s">
        <v>55</v>
      </c>
      <c r="C1001">
        <v>2018</v>
      </c>
      <c r="D1001">
        <v>53684</v>
      </c>
      <c r="E1001">
        <v>5813568</v>
      </c>
      <c r="F1001">
        <f t="shared" si="46"/>
        <v>9.2342602683928351E-3</v>
      </c>
      <c r="G1001">
        <v>507</v>
      </c>
      <c r="H1001">
        <v>453</v>
      </c>
      <c r="I1001">
        <v>2899</v>
      </c>
      <c r="J1001">
        <v>49825</v>
      </c>
      <c r="K1001">
        <v>75987</v>
      </c>
      <c r="L1001">
        <v>189159</v>
      </c>
      <c r="M1001">
        <v>427026</v>
      </c>
      <c r="N1001">
        <v>5121396</v>
      </c>
      <c r="O1001">
        <v>6.6721939279087211E-3</v>
      </c>
      <c r="P1001">
        <v>2.3948107147954895E-3</v>
      </c>
      <c r="Q1001">
        <v>6.7888137958812813E-3</v>
      </c>
      <c r="R1001">
        <v>9.7287926963663812E-3</v>
      </c>
      <c r="S1001">
        <v>390</v>
      </c>
      <c r="T1001">
        <v>100364</v>
      </c>
      <c r="U1001">
        <v>3.8858554860308476E-3</v>
      </c>
      <c r="V1001">
        <v>638</v>
      </c>
      <c r="W1001">
        <v>1108845</v>
      </c>
      <c r="X1001">
        <v>5.7537347420063222E-4</v>
      </c>
      <c r="Y1001">
        <v>1610</v>
      </c>
      <c r="Z1001">
        <v>1155839</v>
      </c>
      <c r="AA1001">
        <v>1.3929275617105843E-3</v>
      </c>
      <c r="AB1001">
        <v>2021</v>
      </c>
      <c r="AC1001">
        <v>1139300</v>
      </c>
      <c r="AD1001">
        <v>1.7738962520846134E-3</v>
      </c>
      <c r="AE1001">
        <v>4156</v>
      </c>
      <c r="AF1001">
        <v>1235874</v>
      </c>
      <c r="AG1001">
        <v>3.3628023568745683E-3</v>
      </c>
      <c r="AH1001">
        <v>8828</v>
      </c>
      <c r="AI1001">
        <v>1219331</v>
      </c>
      <c r="AJ1001">
        <v>7.2400357245079473E-3</v>
      </c>
      <c r="AK1001">
        <v>12881</v>
      </c>
      <c r="AL1001">
        <v>810098</v>
      </c>
      <c r="AM1001">
        <v>1.5900545366116198E-2</v>
      </c>
      <c r="AN1001">
        <v>17531</v>
      </c>
      <c r="AO1001">
        <v>426136</v>
      </c>
      <c r="AP1001">
        <v>4.1139448438996001E-2</v>
      </c>
      <c r="AQ1001">
        <v>27506</v>
      </c>
      <c r="AR1001">
        <v>202293</v>
      </c>
      <c r="AS1001">
        <v>0.13597109143667849</v>
      </c>
      <c r="AT1001">
        <v>26517</v>
      </c>
      <c r="AU1001">
        <v>27167</v>
      </c>
      <c r="AV1001">
        <v>2921295</v>
      </c>
      <c r="AW1001">
        <v>2892273</v>
      </c>
      <c r="AX1001">
        <f t="shared" si="47"/>
        <v>9.0771387347049846E-3</v>
      </c>
      <c r="AY1001">
        <f t="shared" si="47"/>
        <v>9.3929584102192282E-3</v>
      </c>
    </row>
    <row r="1002" spans="1:51" x14ac:dyDescent="0.35">
      <c r="A1002" t="str">
        <f t="shared" si="45"/>
        <v>1999-Wyoming</v>
      </c>
      <c r="B1002" t="s">
        <v>56</v>
      </c>
      <c r="C1002">
        <v>1999</v>
      </c>
      <c r="D1002">
        <v>4042</v>
      </c>
      <c r="E1002">
        <v>491780</v>
      </c>
      <c r="F1002">
        <f t="shared" si="46"/>
        <v>8.2191223717922642E-3</v>
      </c>
      <c r="G1002">
        <v>73</v>
      </c>
      <c r="I1002">
        <v>24</v>
      </c>
      <c r="J1002">
        <v>3937</v>
      </c>
      <c r="K1002">
        <v>11689</v>
      </c>
      <c r="M1002">
        <v>4250</v>
      </c>
      <c r="N1002">
        <v>472739</v>
      </c>
      <c r="O1002">
        <v>6.2451877833860896E-3</v>
      </c>
      <c r="P1002">
        <v>0</v>
      </c>
      <c r="Q1002">
        <v>5.6470588235294121E-3</v>
      </c>
      <c r="R1002">
        <v>8.3280626307539671E-3</v>
      </c>
      <c r="S1002">
        <v>131</v>
      </c>
      <c r="T1002">
        <v>23668</v>
      </c>
      <c r="U1002">
        <v>5.5348994422849416E-3</v>
      </c>
      <c r="V1002">
        <v>270</v>
      </c>
      <c r="W1002">
        <v>280599</v>
      </c>
      <c r="X1002">
        <v>9.6222723530732469E-4</v>
      </c>
      <c r="Y1002">
        <v>613</v>
      </c>
      <c r="Z1002">
        <v>283835</v>
      </c>
      <c r="AA1002">
        <v>2.1597054626807831E-3</v>
      </c>
      <c r="AB1002">
        <v>772</v>
      </c>
      <c r="AC1002">
        <v>250784</v>
      </c>
      <c r="AD1002">
        <v>3.0783463059844327E-3</v>
      </c>
      <c r="AE1002">
        <v>1282</v>
      </c>
      <c r="AF1002">
        <v>240865</v>
      </c>
      <c r="AG1002">
        <v>5.3224835488759267E-3</v>
      </c>
      <c r="AH1002">
        <v>2533</v>
      </c>
      <c r="AI1002">
        <v>274147</v>
      </c>
      <c r="AJ1002">
        <v>9.2395685526378175E-3</v>
      </c>
      <c r="AK1002">
        <v>3823</v>
      </c>
      <c r="AL1002">
        <v>217884</v>
      </c>
      <c r="AM1002">
        <v>1.7546033669291916E-2</v>
      </c>
      <c r="AN1002">
        <v>4279</v>
      </c>
      <c r="AO1002">
        <v>107134</v>
      </c>
      <c r="AP1002">
        <v>3.9940635092500981E-2</v>
      </c>
      <c r="AQ1002">
        <v>5221</v>
      </c>
      <c r="AR1002">
        <v>41171</v>
      </c>
      <c r="AS1002">
        <v>0.12681256224041193</v>
      </c>
      <c r="AT1002">
        <v>1974</v>
      </c>
      <c r="AU1002">
        <v>2068</v>
      </c>
      <c r="AV1002">
        <v>244518</v>
      </c>
      <c r="AW1002">
        <v>247262</v>
      </c>
      <c r="AX1002">
        <f t="shared" si="47"/>
        <v>8.0730252987510128E-3</v>
      </c>
      <c r="AY1002">
        <f t="shared" si="47"/>
        <v>8.3635981266834362E-3</v>
      </c>
    </row>
    <row r="1003" spans="1:51" x14ac:dyDescent="0.35">
      <c r="A1003" t="str">
        <f t="shared" si="45"/>
        <v>2000-Wyoming</v>
      </c>
      <c r="B1003" t="s">
        <v>56</v>
      </c>
      <c r="C1003">
        <v>2000</v>
      </c>
      <c r="D1003">
        <v>3920</v>
      </c>
      <c r="E1003">
        <v>493782</v>
      </c>
      <c r="F1003">
        <f t="shared" si="46"/>
        <v>7.9387259964923788E-3</v>
      </c>
      <c r="G1003">
        <v>79</v>
      </c>
      <c r="I1003">
        <v>21</v>
      </c>
      <c r="J1003">
        <v>3811</v>
      </c>
      <c r="K1003">
        <v>12260</v>
      </c>
      <c r="M1003">
        <v>4701</v>
      </c>
      <c r="N1003">
        <v>473335</v>
      </c>
      <c r="O1003">
        <v>6.4437194127243066E-3</v>
      </c>
      <c r="P1003">
        <v>0</v>
      </c>
      <c r="Q1003">
        <v>4.4671346522016592E-3</v>
      </c>
      <c r="R1003">
        <v>8.0513801007742938E-3</v>
      </c>
      <c r="S1003">
        <v>974</v>
      </c>
      <c r="T1003">
        <v>227883</v>
      </c>
      <c r="U1003">
        <v>4.2741231245858619E-3</v>
      </c>
      <c r="V1003">
        <v>1160</v>
      </c>
      <c r="W1003">
        <v>2490630</v>
      </c>
      <c r="X1003">
        <v>4.6574561456338358E-4</v>
      </c>
      <c r="Y1003">
        <v>2686</v>
      </c>
      <c r="Z1003">
        <v>2878793</v>
      </c>
      <c r="AA1003">
        <v>9.3302991913624914E-4</v>
      </c>
      <c r="AB1003">
        <v>3634</v>
      </c>
      <c r="AC1003">
        <v>2431864</v>
      </c>
      <c r="AD1003">
        <v>1.4943269853906305E-3</v>
      </c>
      <c r="AE1003">
        <v>8253</v>
      </c>
      <c r="AF1003">
        <v>2555129</v>
      </c>
      <c r="AG1003">
        <v>3.2299739073839324E-3</v>
      </c>
      <c r="AH1003">
        <v>18658</v>
      </c>
      <c r="AI1003">
        <v>2594621</v>
      </c>
      <c r="AJ1003">
        <v>7.1910309829451005E-3</v>
      </c>
      <c r="AK1003">
        <v>27773</v>
      </c>
      <c r="AL1003">
        <v>1809120</v>
      </c>
      <c r="AM1003">
        <v>1.5351662686831167E-2</v>
      </c>
      <c r="AN1003">
        <v>36845</v>
      </c>
      <c r="AO1003">
        <v>948095</v>
      </c>
      <c r="AP1003">
        <v>3.8862139342576429E-2</v>
      </c>
      <c r="AQ1003">
        <v>56726</v>
      </c>
      <c r="AR1003">
        <v>456319</v>
      </c>
      <c r="AS1003">
        <v>0.12431215881872111</v>
      </c>
      <c r="AT1003">
        <v>1945</v>
      </c>
      <c r="AU1003">
        <v>1975</v>
      </c>
      <c r="AV1003">
        <v>245408</v>
      </c>
      <c r="AW1003">
        <v>248374</v>
      </c>
      <c r="AX1003">
        <f t="shared" si="47"/>
        <v>7.9255769983048643E-3</v>
      </c>
      <c r="AY1003">
        <f t="shared" si="47"/>
        <v>7.9517179737009502E-3</v>
      </c>
    </row>
    <row r="1004" spans="1:51" x14ac:dyDescent="0.35">
      <c r="A1004" t="str">
        <f t="shared" si="45"/>
        <v>2001-Wyoming</v>
      </c>
      <c r="B1004" t="s">
        <v>56</v>
      </c>
      <c r="C1004">
        <v>2001</v>
      </c>
      <c r="D1004">
        <v>4029</v>
      </c>
      <c r="E1004">
        <v>494657</v>
      </c>
      <c r="F1004">
        <f t="shared" si="46"/>
        <v>8.1450378747293575E-3</v>
      </c>
      <c r="G1004">
        <v>85</v>
      </c>
      <c r="H1004">
        <v>13</v>
      </c>
      <c r="I1004">
        <v>21</v>
      </c>
      <c r="J1004">
        <v>3910</v>
      </c>
      <c r="K1004">
        <v>12646</v>
      </c>
      <c r="L1004">
        <v>3732</v>
      </c>
      <c r="M1004">
        <v>5030</v>
      </c>
      <c r="N1004">
        <v>473249</v>
      </c>
      <c r="O1004">
        <v>6.7214929622014868E-3</v>
      </c>
      <c r="P1004">
        <v>3.4833869239013935E-3</v>
      </c>
      <c r="Q1004">
        <v>4.1749502982107358E-3</v>
      </c>
      <c r="R1004">
        <v>8.2620354189866223E-3</v>
      </c>
      <c r="S1004">
        <v>797</v>
      </c>
      <c r="T1004">
        <v>118550</v>
      </c>
      <c r="U1004">
        <v>6.7229017292281734E-3</v>
      </c>
      <c r="V1004">
        <v>1063</v>
      </c>
      <c r="W1004">
        <v>1382049</v>
      </c>
      <c r="X1004">
        <v>7.6914783773947238E-4</v>
      </c>
      <c r="Y1004">
        <v>2049</v>
      </c>
      <c r="Z1004">
        <v>1393148</v>
      </c>
      <c r="AA1004">
        <v>1.4707697961738452E-3</v>
      </c>
      <c r="AB1004">
        <v>2785</v>
      </c>
      <c r="AC1004">
        <v>1295905</v>
      </c>
      <c r="AD1004">
        <v>2.1490772857578294E-3</v>
      </c>
      <c r="AE1004">
        <v>5775</v>
      </c>
      <c r="AF1004">
        <v>1377840</v>
      </c>
      <c r="AG1004">
        <v>4.1913429716077342E-3</v>
      </c>
      <c r="AH1004">
        <v>13053</v>
      </c>
      <c r="AI1004">
        <v>1342983</v>
      </c>
      <c r="AJ1004">
        <v>9.7194082129111094E-3</v>
      </c>
      <c r="AK1004">
        <v>19215</v>
      </c>
      <c r="AL1004">
        <v>1010458</v>
      </c>
      <c r="AM1004">
        <v>1.9016129319575876E-2</v>
      </c>
      <c r="AN1004">
        <v>23074</v>
      </c>
      <c r="AO1004">
        <v>493058</v>
      </c>
      <c r="AP1004">
        <v>4.6797739819656105E-2</v>
      </c>
      <c r="AQ1004">
        <v>25765</v>
      </c>
      <c r="AR1004">
        <v>185749</v>
      </c>
      <c r="AS1004">
        <v>0.13870868752994633</v>
      </c>
      <c r="AT1004">
        <v>1971</v>
      </c>
      <c r="AU1004">
        <v>2058</v>
      </c>
      <c r="AV1004">
        <v>245327</v>
      </c>
      <c r="AW1004">
        <v>249330</v>
      </c>
      <c r="AX1004">
        <f t="shared" si="47"/>
        <v>8.0341747952732481E-3</v>
      </c>
      <c r="AY1004">
        <f t="shared" si="47"/>
        <v>8.2541210443989894E-3</v>
      </c>
    </row>
    <row r="1005" spans="1:51" x14ac:dyDescent="0.35">
      <c r="A1005" t="str">
        <f t="shared" si="45"/>
        <v>2002-Wyoming</v>
      </c>
      <c r="B1005" t="s">
        <v>56</v>
      </c>
      <c r="C1005">
        <v>2002</v>
      </c>
      <c r="D1005">
        <v>4174</v>
      </c>
      <c r="E1005">
        <v>500017</v>
      </c>
      <c r="F1005">
        <f t="shared" si="46"/>
        <v>8.3477161776499605E-3</v>
      </c>
      <c r="G1005">
        <v>100</v>
      </c>
      <c r="I1005">
        <v>10</v>
      </c>
      <c r="J1005">
        <v>4056</v>
      </c>
      <c r="K1005">
        <v>12905</v>
      </c>
      <c r="M1005">
        <v>5234</v>
      </c>
      <c r="N1005">
        <v>477938</v>
      </c>
      <c r="O1005">
        <v>7.7489345215032935E-3</v>
      </c>
      <c r="P1005">
        <v>0</v>
      </c>
      <c r="Q1005">
        <v>1.9105846388995033E-3</v>
      </c>
      <c r="R1005">
        <v>8.4864564022948587E-3</v>
      </c>
      <c r="S1005">
        <v>59</v>
      </c>
      <c r="T1005">
        <v>10802</v>
      </c>
      <c r="U1005">
        <v>5.4619514904647283E-3</v>
      </c>
      <c r="V1005">
        <v>61</v>
      </c>
      <c r="W1005">
        <v>110861</v>
      </c>
      <c r="X1005">
        <v>5.502385870594709E-4</v>
      </c>
      <c r="Y1005">
        <v>144</v>
      </c>
      <c r="Z1005">
        <v>114800</v>
      </c>
      <c r="AA1005">
        <v>1.2543554006968641E-3</v>
      </c>
      <c r="AB1005">
        <v>184</v>
      </c>
      <c r="AC1005">
        <v>90402</v>
      </c>
      <c r="AD1005">
        <v>2.0353532001504394E-3</v>
      </c>
      <c r="AE1005">
        <v>299</v>
      </c>
      <c r="AF1005">
        <v>80005</v>
      </c>
      <c r="AG1005">
        <v>3.737266420848697E-3</v>
      </c>
      <c r="AH1005">
        <v>743</v>
      </c>
      <c r="AI1005">
        <v>94823</v>
      </c>
      <c r="AJ1005">
        <v>7.8356516878816326E-3</v>
      </c>
      <c r="AK1005">
        <v>1086</v>
      </c>
      <c r="AL1005">
        <v>64222</v>
      </c>
      <c r="AM1005">
        <v>1.6910093114509046E-2</v>
      </c>
      <c r="AN1005">
        <v>1452</v>
      </c>
      <c r="AO1005">
        <v>33619</v>
      </c>
      <c r="AP1005">
        <v>4.3189862875159878E-2</v>
      </c>
      <c r="AQ1005">
        <v>2393</v>
      </c>
      <c r="AR1005">
        <v>18796</v>
      </c>
      <c r="AS1005">
        <v>0.12731432219621197</v>
      </c>
      <c r="AT1005">
        <v>2040</v>
      </c>
      <c r="AU1005">
        <v>2134</v>
      </c>
      <c r="AV1005">
        <v>247785</v>
      </c>
      <c r="AW1005">
        <v>252232</v>
      </c>
      <c r="AX1005">
        <f t="shared" si="47"/>
        <v>8.232943882801623E-3</v>
      </c>
      <c r="AY1005">
        <f t="shared" si="47"/>
        <v>8.4604649687589212E-3</v>
      </c>
    </row>
    <row r="1006" spans="1:51" x14ac:dyDescent="0.35">
      <c r="A1006" t="str">
        <f t="shared" si="45"/>
        <v>2003-Wyoming</v>
      </c>
      <c r="B1006" t="s">
        <v>56</v>
      </c>
      <c r="C1006">
        <v>2003</v>
      </c>
      <c r="D1006">
        <v>4172</v>
      </c>
      <c r="E1006">
        <v>503453</v>
      </c>
      <c r="F1006">
        <f t="shared" si="46"/>
        <v>8.2867715556367728E-3</v>
      </c>
      <c r="G1006">
        <v>103</v>
      </c>
      <c r="H1006">
        <v>14</v>
      </c>
      <c r="I1006">
        <v>26</v>
      </c>
      <c r="J1006">
        <v>4029</v>
      </c>
      <c r="K1006">
        <v>13013</v>
      </c>
      <c r="L1006">
        <v>4094</v>
      </c>
      <c r="M1006">
        <v>5386</v>
      </c>
      <c r="N1006">
        <v>480960</v>
      </c>
      <c r="O1006">
        <v>7.9151617613156082E-3</v>
      </c>
      <c r="P1006">
        <v>3.4196384953590619E-3</v>
      </c>
      <c r="Q1006">
        <v>4.8273301151132569E-3</v>
      </c>
      <c r="R1006">
        <v>8.3769960079840312E-3</v>
      </c>
      <c r="S1006">
        <v>938</v>
      </c>
      <c r="T1006">
        <v>134002</v>
      </c>
      <c r="U1006">
        <v>6.9998955239474036E-3</v>
      </c>
      <c r="V1006">
        <v>1208</v>
      </c>
      <c r="W1006">
        <v>1520799</v>
      </c>
      <c r="X1006">
        <v>7.9431930189328114E-4</v>
      </c>
      <c r="Y1006">
        <v>2613</v>
      </c>
      <c r="Z1006">
        <v>1545280</v>
      </c>
      <c r="AA1006">
        <v>1.6909556844067095E-3</v>
      </c>
      <c r="AB1006">
        <v>3573</v>
      </c>
      <c r="AC1006">
        <v>1391192</v>
      </c>
      <c r="AD1006">
        <v>2.5683011403170807E-3</v>
      </c>
      <c r="AE1006">
        <v>7030</v>
      </c>
      <c r="AF1006">
        <v>1484877</v>
      </c>
      <c r="AG1006">
        <v>4.7343988761358686E-3</v>
      </c>
      <c r="AH1006">
        <v>16394</v>
      </c>
      <c r="AI1006">
        <v>1611548</v>
      </c>
      <c r="AJ1006">
        <v>1.0172827616676636E-2</v>
      </c>
      <c r="AK1006">
        <v>23798</v>
      </c>
      <c r="AL1006">
        <v>1150375</v>
      </c>
      <c r="AM1006">
        <v>2.0687167228077799E-2</v>
      </c>
      <c r="AN1006">
        <v>29732</v>
      </c>
      <c r="AO1006">
        <v>588310</v>
      </c>
      <c r="AP1006">
        <v>5.0537981676327108E-2</v>
      </c>
      <c r="AQ1006">
        <v>38617</v>
      </c>
      <c r="AR1006">
        <v>256337</v>
      </c>
      <c r="AS1006">
        <v>0.1506493405165856</v>
      </c>
      <c r="AT1006">
        <v>2027</v>
      </c>
      <c r="AU1006">
        <v>2145</v>
      </c>
      <c r="AV1006">
        <v>249128</v>
      </c>
      <c r="AW1006">
        <v>254325</v>
      </c>
      <c r="AX1006">
        <f t="shared" si="47"/>
        <v>8.1363796923669754E-3</v>
      </c>
      <c r="AY1006">
        <f t="shared" si="47"/>
        <v>8.4340902388675906E-3</v>
      </c>
    </row>
    <row r="1007" spans="1:51" x14ac:dyDescent="0.35">
      <c r="A1007" t="str">
        <f t="shared" si="45"/>
        <v>2004-Wyoming</v>
      </c>
      <c r="B1007" t="s">
        <v>56</v>
      </c>
      <c r="C1007">
        <v>2004</v>
      </c>
      <c r="D1007">
        <v>3955</v>
      </c>
      <c r="E1007">
        <v>509106</v>
      </c>
      <c r="F1007">
        <f t="shared" si="46"/>
        <v>7.7685197188797619E-3</v>
      </c>
      <c r="G1007">
        <v>81</v>
      </c>
      <c r="H1007">
        <v>11</v>
      </c>
      <c r="I1007">
        <v>28</v>
      </c>
      <c r="J1007">
        <v>3835</v>
      </c>
      <c r="K1007">
        <v>13333</v>
      </c>
      <c r="L1007">
        <v>4251</v>
      </c>
      <c r="M1007">
        <v>5634</v>
      </c>
      <c r="N1007">
        <v>485888</v>
      </c>
      <c r="O1007">
        <v>6.0751518787969701E-3</v>
      </c>
      <c r="P1007">
        <v>2.5876264408374499E-3</v>
      </c>
      <c r="Q1007">
        <v>4.9698260560880371E-3</v>
      </c>
      <c r="R1007">
        <v>7.8927654109589036E-3</v>
      </c>
      <c r="S1007">
        <v>353</v>
      </c>
      <c r="T1007">
        <v>50353</v>
      </c>
      <c r="U1007">
        <v>7.0105058288483305E-3</v>
      </c>
      <c r="V1007">
        <v>413</v>
      </c>
      <c r="W1007">
        <v>537830</v>
      </c>
      <c r="X1007">
        <v>7.679006377479873E-4</v>
      </c>
      <c r="Y1007">
        <v>808</v>
      </c>
      <c r="Z1007">
        <v>543218</v>
      </c>
      <c r="AA1007">
        <v>1.4874323015805809E-3</v>
      </c>
      <c r="AB1007">
        <v>1230</v>
      </c>
      <c r="AC1007">
        <v>490388</v>
      </c>
      <c r="AD1007">
        <v>2.5082179824954935E-3</v>
      </c>
      <c r="AE1007">
        <v>2626</v>
      </c>
      <c r="AF1007">
        <v>460310</v>
      </c>
      <c r="AG1007">
        <v>5.7048510786209296E-3</v>
      </c>
      <c r="AH1007">
        <v>6138</v>
      </c>
      <c r="AI1007">
        <v>493444</v>
      </c>
      <c r="AJ1007">
        <v>1.243910149885296E-2</v>
      </c>
      <c r="AK1007">
        <v>8601</v>
      </c>
      <c r="AL1007">
        <v>358646</v>
      </c>
      <c r="AM1007">
        <v>2.3981865126057451E-2</v>
      </c>
      <c r="AN1007">
        <v>10120</v>
      </c>
      <c r="AO1007">
        <v>187711</v>
      </c>
      <c r="AP1007">
        <v>5.3912663615877598E-2</v>
      </c>
      <c r="AQ1007">
        <v>10490</v>
      </c>
      <c r="AR1007">
        <v>73196</v>
      </c>
      <c r="AS1007">
        <v>0.14331384228646374</v>
      </c>
      <c r="AT1007">
        <v>1978</v>
      </c>
      <c r="AU1007">
        <v>1977</v>
      </c>
      <c r="AV1007">
        <v>251506</v>
      </c>
      <c r="AW1007">
        <v>257600</v>
      </c>
      <c r="AX1007">
        <f t="shared" si="47"/>
        <v>7.8646235079878803E-3</v>
      </c>
      <c r="AY1007">
        <f t="shared" si="47"/>
        <v>7.6746894409937885E-3</v>
      </c>
    </row>
    <row r="1008" spans="1:51" x14ac:dyDescent="0.35">
      <c r="A1008" t="str">
        <f t="shared" si="45"/>
        <v>2005-Wyoming</v>
      </c>
      <c r="B1008" t="s">
        <v>56</v>
      </c>
      <c r="C1008">
        <v>2005</v>
      </c>
      <c r="D1008">
        <v>4099</v>
      </c>
      <c r="E1008">
        <v>514157</v>
      </c>
      <c r="F1008">
        <f t="shared" si="46"/>
        <v>7.9722730605632126E-3</v>
      </c>
      <c r="G1008">
        <v>61</v>
      </c>
      <c r="I1008">
        <v>21</v>
      </c>
      <c r="J1008">
        <v>4008</v>
      </c>
      <c r="K1008">
        <v>13608</v>
      </c>
      <c r="M1008">
        <v>5845</v>
      </c>
      <c r="N1008">
        <v>490272</v>
      </c>
      <c r="O1008">
        <v>4.4826572604350383E-3</v>
      </c>
      <c r="P1008">
        <v>0</v>
      </c>
      <c r="Q1008">
        <v>3.592814371257485E-3</v>
      </c>
      <c r="R1008">
        <v>8.1750538476600739E-3</v>
      </c>
      <c r="S1008">
        <v>176</v>
      </c>
      <c r="T1008">
        <v>45259</v>
      </c>
      <c r="U1008">
        <v>3.8887293135067059E-3</v>
      </c>
      <c r="V1008">
        <v>309</v>
      </c>
      <c r="W1008">
        <v>512608</v>
      </c>
      <c r="X1008">
        <v>6.0279980023721829E-4</v>
      </c>
      <c r="Y1008">
        <v>593</v>
      </c>
      <c r="Z1008">
        <v>596485</v>
      </c>
      <c r="AA1008">
        <v>9.9415743899678951E-4</v>
      </c>
      <c r="AB1008">
        <v>813</v>
      </c>
      <c r="AC1008">
        <v>559767</v>
      </c>
      <c r="AD1008">
        <v>1.4523900122729635E-3</v>
      </c>
      <c r="AE1008">
        <v>1802</v>
      </c>
      <c r="AF1008">
        <v>512674</v>
      </c>
      <c r="AG1008">
        <v>3.5149042081322633E-3</v>
      </c>
      <c r="AH1008">
        <v>4488</v>
      </c>
      <c r="AI1008">
        <v>544485</v>
      </c>
      <c r="AJ1008">
        <v>8.2426513127083385E-3</v>
      </c>
      <c r="AK1008">
        <v>7253</v>
      </c>
      <c r="AL1008">
        <v>448192</v>
      </c>
      <c r="AM1008">
        <v>1.6182796658574895E-2</v>
      </c>
      <c r="AN1008">
        <v>8829</v>
      </c>
      <c r="AO1008">
        <v>206474</v>
      </c>
      <c r="AP1008">
        <v>4.2760831872293847E-2</v>
      </c>
      <c r="AQ1008">
        <v>11832</v>
      </c>
      <c r="AR1008">
        <v>84025</v>
      </c>
      <c r="AS1008">
        <v>0.14081523356144005</v>
      </c>
      <c r="AT1008">
        <v>1963</v>
      </c>
      <c r="AU1008">
        <v>2136</v>
      </c>
      <c r="AV1008">
        <v>253726</v>
      </c>
      <c r="AW1008">
        <v>260431</v>
      </c>
      <c r="AX1008">
        <f t="shared" si="47"/>
        <v>7.7366923374033404E-3</v>
      </c>
      <c r="AY1008">
        <f t="shared" si="47"/>
        <v>8.2017885735569118E-3</v>
      </c>
    </row>
    <row r="1009" spans="1:51" x14ac:dyDescent="0.35">
      <c r="A1009" t="str">
        <f t="shared" si="45"/>
        <v>2006-Wyoming</v>
      </c>
      <c r="B1009" t="s">
        <v>56</v>
      </c>
      <c r="C1009">
        <v>2006</v>
      </c>
      <c r="D1009">
        <v>4311</v>
      </c>
      <c r="E1009">
        <v>522667</v>
      </c>
      <c r="F1009">
        <f t="shared" si="46"/>
        <v>8.2480814744378354E-3</v>
      </c>
      <c r="G1009">
        <v>118</v>
      </c>
      <c r="H1009">
        <v>12</v>
      </c>
      <c r="I1009">
        <v>20</v>
      </c>
      <c r="J1009">
        <v>4161</v>
      </c>
      <c r="K1009">
        <v>14140</v>
      </c>
      <c r="L1009">
        <v>4762</v>
      </c>
      <c r="M1009">
        <v>6055</v>
      </c>
      <c r="N1009">
        <v>497710</v>
      </c>
      <c r="O1009">
        <v>8.3451202263083446E-3</v>
      </c>
      <c r="P1009">
        <v>2.51994960100798E-3</v>
      </c>
      <c r="Q1009">
        <v>3.3030553261767133E-3</v>
      </c>
      <c r="R1009">
        <v>8.3602901287898584E-3</v>
      </c>
      <c r="S1009">
        <v>805</v>
      </c>
      <c r="T1009">
        <v>135446</v>
      </c>
      <c r="U1009">
        <v>5.9433279683416274E-3</v>
      </c>
      <c r="V1009">
        <v>1202</v>
      </c>
      <c r="W1009">
        <v>1625349</v>
      </c>
      <c r="X1009">
        <v>7.395334786559686E-4</v>
      </c>
      <c r="Y1009">
        <v>2823</v>
      </c>
      <c r="Z1009">
        <v>1701106</v>
      </c>
      <c r="AA1009">
        <v>1.6595085785365521E-3</v>
      </c>
      <c r="AB1009">
        <v>3285</v>
      </c>
      <c r="AC1009">
        <v>1498545</v>
      </c>
      <c r="AD1009">
        <v>2.1921263625716944E-3</v>
      </c>
      <c r="AE1009">
        <v>6593</v>
      </c>
      <c r="AF1009">
        <v>1652781</v>
      </c>
      <c r="AG1009">
        <v>3.9890342398660201E-3</v>
      </c>
      <c r="AH1009">
        <v>15970</v>
      </c>
      <c r="AI1009">
        <v>1809805</v>
      </c>
      <c r="AJ1009">
        <v>8.8241550885316371E-3</v>
      </c>
      <c r="AK1009">
        <v>23932</v>
      </c>
      <c r="AL1009">
        <v>1310750</v>
      </c>
      <c r="AM1009">
        <v>1.8258249094030135E-2</v>
      </c>
      <c r="AN1009">
        <v>31595</v>
      </c>
      <c r="AO1009">
        <v>690637</v>
      </c>
      <c r="AP1009">
        <v>4.5747621398795603E-2</v>
      </c>
      <c r="AQ1009">
        <v>48143</v>
      </c>
      <c r="AR1009">
        <v>334243</v>
      </c>
      <c r="AS1009">
        <v>0.14403592595806045</v>
      </c>
      <c r="AT1009">
        <v>2072</v>
      </c>
      <c r="AU1009">
        <v>2239</v>
      </c>
      <c r="AV1009">
        <v>257361</v>
      </c>
      <c r="AW1009">
        <v>265306</v>
      </c>
      <c r="AX1009">
        <f t="shared" si="47"/>
        <v>8.0509478903174926E-3</v>
      </c>
      <c r="AY1009">
        <f t="shared" si="47"/>
        <v>8.4393115873745792E-3</v>
      </c>
    </row>
    <row r="1010" spans="1:51" x14ac:dyDescent="0.35">
      <c r="A1010" t="str">
        <f t="shared" si="45"/>
        <v>2007-Wyoming</v>
      </c>
      <c r="B1010" t="s">
        <v>56</v>
      </c>
      <c r="C1010">
        <v>2007</v>
      </c>
      <c r="D1010">
        <v>4266</v>
      </c>
      <c r="E1010">
        <v>534876</v>
      </c>
      <c r="F1010">
        <f t="shared" si="46"/>
        <v>7.9756803446032355E-3</v>
      </c>
      <c r="G1010">
        <v>91</v>
      </c>
      <c r="H1010">
        <v>14</v>
      </c>
      <c r="I1010">
        <v>23</v>
      </c>
      <c r="J1010">
        <v>4138</v>
      </c>
      <c r="K1010">
        <v>14709</v>
      </c>
      <c r="L1010">
        <v>4955</v>
      </c>
      <c r="M1010">
        <v>6455</v>
      </c>
      <c r="N1010">
        <v>508757</v>
      </c>
      <c r="O1010">
        <v>6.1866884220545242E-3</v>
      </c>
      <c r="P1010">
        <v>2.8254288597376388E-3</v>
      </c>
      <c r="Q1010">
        <v>3.5631293570875292E-3</v>
      </c>
      <c r="R1010">
        <v>8.1335490224213134E-3</v>
      </c>
      <c r="S1010">
        <v>53</v>
      </c>
      <c r="T1010">
        <v>10557</v>
      </c>
      <c r="U1010">
        <v>5.0203656341763761E-3</v>
      </c>
      <c r="V1010">
        <v>69</v>
      </c>
      <c r="W1010">
        <v>148042</v>
      </c>
      <c r="X1010">
        <v>4.6608394914956564E-4</v>
      </c>
      <c r="Y1010">
        <v>143</v>
      </c>
      <c r="Z1010">
        <v>146231</v>
      </c>
      <c r="AA1010">
        <v>9.7790482182300606E-4</v>
      </c>
      <c r="AB1010">
        <v>220</v>
      </c>
      <c r="AC1010">
        <v>124186</v>
      </c>
      <c r="AD1010">
        <v>1.7715362440210653E-3</v>
      </c>
      <c r="AE1010">
        <v>439</v>
      </c>
      <c r="AF1010">
        <v>139370</v>
      </c>
      <c r="AG1010">
        <v>3.1498887852479014E-3</v>
      </c>
      <c r="AH1010">
        <v>1133</v>
      </c>
      <c r="AI1010">
        <v>149158</v>
      </c>
      <c r="AJ1010">
        <v>7.5959720564770248E-3</v>
      </c>
      <c r="AK1010">
        <v>1761</v>
      </c>
      <c r="AL1010">
        <v>102595</v>
      </c>
      <c r="AM1010">
        <v>1.7164579170524878E-2</v>
      </c>
      <c r="AN1010">
        <v>2235</v>
      </c>
      <c r="AO1010">
        <v>51807</v>
      </c>
      <c r="AP1010">
        <v>4.3140888296948288E-2</v>
      </c>
      <c r="AQ1010">
        <v>4010</v>
      </c>
      <c r="AR1010">
        <v>27852</v>
      </c>
      <c r="AS1010">
        <v>0.14397529800373401</v>
      </c>
      <c r="AT1010">
        <v>2054</v>
      </c>
      <c r="AU1010">
        <v>2212</v>
      </c>
      <c r="AV1010">
        <v>262776</v>
      </c>
      <c r="AW1010">
        <v>272100</v>
      </c>
      <c r="AX1010">
        <f t="shared" si="47"/>
        <v>7.8165433677352576E-3</v>
      </c>
      <c r="AY1010">
        <f t="shared" si="47"/>
        <v>8.1293642043366414E-3</v>
      </c>
    </row>
    <row r="1011" spans="1:51" x14ac:dyDescent="0.35">
      <c r="A1011" t="str">
        <f t="shared" si="45"/>
        <v>2008-Wyoming</v>
      </c>
      <c r="B1011" t="s">
        <v>56</v>
      </c>
      <c r="C1011">
        <v>2008</v>
      </c>
      <c r="D1011">
        <v>4227</v>
      </c>
      <c r="E1011">
        <v>546043</v>
      </c>
      <c r="F1011">
        <f t="shared" si="46"/>
        <v>7.7411485908618922E-3</v>
      </c>
      <c r="G1011">
        <v>102</v>
      </c>
      <c r="H1011">
        <v>10</v>
      </c>
      <c r="I1011">
        <v>31</v>
      </c>
      <c r="J1011">
        <v>4084</v>
      </c>
      <c r="K1011">
        <v>15245</v>
      </c>
      <c r="L1011">
        <v>5239</v>
      </c>
      <c r="M1011">
        <v>6502</v>
      </c>
      <c r="N1011">
        <v>519057</v>
      </c>
      <c r="O1011">
        <v>6.6907182682846835E-3</v>
      </c>
      <c r="P1011">
        <v>1.908761213972132E-3</v>
      </c>
      <c r="Q1011">
        <v>4.767763764995386E-3</v>
      </c>
      <c r="R1011">
        <v>7.8681146771934496E-3</v>
      </c>
      <c r="S1011">
        <v>406</v>
      </c>
      <c r="T1011">
        <v>55932</v>
      </c>
      <c r="U1011">
        <v>7.2588142744761499E-3</v>
      </c>
      <c r="V1011">
        <v>648</v>
      </c>
      <c r="W1011">
        <v>655968</v>
      </c>
      <c r="X1011">
        <v>9.8785306600321972E-4</v>
      </c>
      <c r="Y1011">
        <v>1159</v>
      </c>
      <c r="Z1011">
        <v>673890</v>
      </c>
      <c r="AA1011">
        <v>1.7198652599088873E-3</v>
      </c>
      <c r="AB1011">
        <v>1590</v>
      </c>
      <c r="AC1011">
        <v>611397</v>
      </c>
      <c r="AD1011">
        <v>2.6006015731186122E-3</v>
      </c>
      <c r="AE1011">
        <v>3266</v>
      </c>
      <c r="AF1011">
        <v>646458</v>
      </c>
      <c r="AG1011">
        <v>5.0521456923728995E-3</v>
      </c>
      <c r="AH1011">
        <v>7454</v>
      </c>
      <c r="AI1011">
        <v>678299</v>
      </c>
      <c r="AJ1011">
        <v>1.0989254001553888E-2</v>
      </c>
      <c r="AK1011">
        <v>10894</v>
      </c>
      <c r="AL1011">
        <v>549831</v>
      </c>
      <c r="AM1011">
        <v>1.9813360832692226E-2</v>
      </c>
      <c r="AN1011">
        <v>12295</v>
      </c>
      <c r="AO1011">
        <v>261109</v>
      </c>
      <c r="AP1011">
        <v>4.7087614750927771E-2</v>
      </c>
      <c r="AQ1011">
        <v>12762</v>
      </c>
      <c r="AR1011">
        <v>88975</v>
      </c>
      <c r="AS1011">
        <v>0.14343354874964878</v>
      </c>
      <c r="AT1011">
        <v>2059</v>
      </c>
      <c r="AU1011">
        <v>2168</v>
      </c>
      <c r="AV1011">
        <v>267982</v>
      </c>
      <c r="AW1011">
        <v>278061</v>
      </c>
      <c r="AX1011">
        <f t="shared" si="47"/>
        <v>7.6833518669164351E-3</v>
      </c>
      <c r="AY1011">
        <f t="shared" si="47"/>
        <v>7.7968503314021021E-3</v>
      </c>
    </row>
    <row r="1012" spans="1:51" x14ac:dyDescent="0.35">
      <c r="A1012" t="str">
        <f t="shared" si="45"/>
        <v>2009-Wyoming</v>
      </c>
      <c r="B1012" t="s">
        <v>56</v>
      </c>
      <c r="C1012">
        <v>2009</v>
      </c>
      <c r="D1012">
        <v>4283</v>
      </c>
      <c r="E1012">
        <v>559851</v>
      </c>
      <c r="F1012">
        <f t="shared" si="46"/>
        <v>7.6502497986071297E-3</v>
      </c>
      <c r="G1012">
        <v>107</v>
      </c>
      <c r="H1012">
        <v>13</v>
      </c>
      <c r="I1012">
        <v>21</v>
      </c>
      <c r="J1012">
        <v>4142</v>
      </c>
      <c r="K1012">
        <v>15669</v>
      </c>
      <c r="L1012">
        <v>5607</v>
      </c>
      <c r="M1012">
        <v>7133</v>
      </c>
      <c r="N1012">
        <v>531442</v>
      </c>
      <c r="O1012">
        <v>6.82877018316421E-3</v>
      </c>
      <c r="P1012">
        <v>2.318530408418049E-3</v>
      </c>
      <c r="Q1012">
        <v>2.944062806673209E-3</v>
      </c>
      <c r="R1012">
        <v>7.7938890791469252E-3</v>
      </c>
      <c r="S1012">
        <v>70</v>
      </c>
      <c r="T1012">
        <v>12109</v>
      </c>
      <c r="U1012">
        <v>5.7808241803617147E-3</v>
      </c>
      <c r="V1012">
        <v>103</v>
      </c>
      <c r="W1012">
        <v>117259</v>
      </c>
      <c r="X1012">
        <v>8.7839739380346071E-4</v>
      </c>
      <c r="Y1012">
        <v>170</v>
      </c>
      <c r="Z1012">
        <v>116095</v>
      </c>
      <c r="AA1012">
        <v>1.4643180154184073E-3</v>
      </c>
      <c r="AB1012">
        <v>187</v>
      </c>
      <c r="AC1012">
        <v>103909</v>
      </c>
      <c r="AD1012">
        <v>1.7996516182428857E-3</v>
      </c>
      <c r="AE1012">
        <v>390</v>
      </c>
      <c r="AF1012">
        <v>97081</v>
      </c>
      <c r="AG1012">
        <v>4.0172639342404793E-3</v>
      </c>
      <c r="AH1012">
        <v>945</v>
      </c>
      <c r="AI1012">
        <v>117261</v>
      </c>
      <c r="AJ1012">
        <v>8.058945429426664E-3</v>
      </c>
      <c r="AK1012">
        <v>1408</v>
      </c>
      <c r="AL1012">
        <v>85050</v>
      </c>
      <c r="AM1012">
        <v>1.6554967666078776E-2</v>
      </c>
      <c r="AN1012">
        <v>1783</v>
      </c>
      <c r="AO1012">
        <v>40813</v>
      </c>
      <c r="AP1012">
        <v>4.3687060495430377E-2</v>
      </c>
      <c r="AQ1012">
        <v>2878</v>
      </c>
      <c r="AR1012">
        <v>20991</v>
      </c>
      <c r="AS1012">
        <v>0.13710637892430089</v>
      </c>
      <c r="AT1012">
        <v>2021</v>
      </c>
      <c r="AU1012">
        <v>2262</v>
      </c>
      <c r="AV1012">
        <v>274046</v>
      </c>
      <c r="AW1012">
        <v>285805</v>
      </c>
      <c r="AX1012">
        <f t="shared" si="47"/>
        <v>7.3746743247483995E-3</v>
      </c>
      <c r="AY1012">
        <f t="shared" si="47"/>
        <v>7.9144871503297708E-3</v>
      </c>
    </row>
    <row r="1013" spans="1:51" x14ac:dyDescent="0.35">
      <c r="A1013" t="str">
        <f t="shared" si="45"/>
        <v>2010-Wyoming</v>
      </c>
      <c r="B1013" t="s">
        <v>56</v>
      </c>
      <c r="C1013">
        <v>2010</v>
      </c>
      <c r="D1013">
        <v>4438</v>
      </c>
      <c r="E1013">
        <v>563626</v>
      </c>
      <c r="F1013">
        <f t="shared" si="46"/>
        <v>7.874015748031496E-3</v>
      </c>
      <c r="G1013">
        <v>104</v>
      </c>
      <c r="H1013">
        <v>14</v>
      </c>
      <c r="I1013">
        <v>27</v>
      </c>
      <c r="J1013">
        <v>4293</v>
      </c>
      <c r="K1013">
        <v>15847</v>
      </c>
      <c r="L1013">
        <v>5699</v>
      </c>
      <c r="M1013">
        <v>6917</v>
      </c>
      <c r="N1013">
        <v>535163</v>
      </c>
      <c r="O1013">
        <v>6.5627563576702219E-3</v>
      </c>
      <c r="P1013">
        <v>2.4565713283032113E-3</v>
      </c>
      <c r="Q1013">
        <v>3.903426340899234E-3</v>
      </c>
      <c r="R1013">
        <v>8.0218550236096295E-3</v>
      </c>
      <c r="S1013">
        <v>560</v>
      </c>
      <c r="T1013">
        <v>78974</v>
      </c>
      <c r="U1013">
        <v>7.0909413224605564E-3</v>
      </c>
      <c r="V1013">
        <v>794</v>
      </c>
      <c r="W1013">
        <v>870982</v>
      </c>
      <c r="X1013">
        <v>9.116147061592547E-4</v>
      </c>
      <c r="Y1013">
        <v>1661</v>
      </c>
      <c r="Z1013">
        <v>931067</v>
      </c>
      <c r="AA1013">
        <v>1.783974730067761E-3</v>
      </c>
      <c r="AB1013">
        <v>2288</v>
      </c>
      <c r="AC1013">
        <v>840267</v>
      </c>
      <c r="AD1013">
        <v>2.7229440166042459E-3</v>
      </c>
      <c r="AE1013">
        <v>5045</v>
      </c>
      <c r="AF1013">
        <v>882795</v>
      </c>
      <c r="AG1013">
        <v>5.7148035500880724E-3</v>
      </c>
      <c r="AH1013">
        <v>10724</v>
      </c>
      <c r="AI1013">
        <v>886174</v>
      </c>
      <c r="AJ1013">
        <v>1.2101460886913856E-2</v>
      </c>
      <c r="AK1013">
        <v>14893</v>
      </c>
      <c r="AL1013">
        <v>661602</v>
      </c>
      <c r="AM1013">
        <v>2.2510512362417284E-2</v>
      </c>
      <c r="AN1013">
        <v>17235</v>
      </c>
      <c r="AO1013">
        <v>328033</v>
      </c>
      <c r="AP1013">
        <v>5.2540445625897395E-2</v>
      </c>
      <c r="AQ1013">
        <v>17638</v>
      </c>
      <c r="AR1013">
        <v>120062</v>
      </c>
      <c r="AS1013">
        <v>0.14690743116056704</v>
      </c>
      <c r="AT1013">
        <v>2185</v>
      </c>
      <c r="AU1013">
        <v>2253</v>
      </c>
      <c r="AV1013">
        <v>276189</v>
      </c>
      <c r="AW1013">
        <v>287437</v>
      </c>
      <c r="AX1013">
        <f t="shared" si="47"/>
        <v>7.9112491808145877E-3</v>
      </c>
      <c r="AY1013">
        <f t="shared" si="47"/>
        <v>7.8382393359240458E-3</v>
      </c>
    </row>
    <row r="1014" spans="1:51" x14ac:dyDescent="0.35">
      <c r="A1014" t="str">
        <f t="shared" si="45"/>
        <v>2011-Wyoming</v>
      </c>
      <c r="B1014" t="s">
        <v>56</v>
      </c>
      <c r="C1014">
        <v>2011</v>
      </c>
      <c r="D1014">
        <v>4387</v>
      </c>
      <c r="E1014">
        <v>568158</v>
      </c>
      <c r="F1014">
        <f t="shared" si="46"/>
        <v>7.7214436829191879E-3</v>
      </c>
      <c r="G1014">
        <v>99</v>
      </c>
      <c r="H1014">
        <v>19</v>
      </c>
      <c r="I1014">
        <v>27</v>
      </c>
      <c r="J1014">
        <v>4242</v>
      </c>
      <c r="K1014">
        <v>16184</v>
      </c>
      <c r="L1014">
        <v>6071</v>
      </c>
      <c r="M1014">
        <v>8052</v>
      </c>
      <c r="N1014">
        <v>537851</v>
      </c>
      <c r="O1014">
        <v>6.1171527434503211E-3</v>
      </c>
      <c r="P1014">
        <v>3.129632679953879E-3</v>
      </c>
      <c r="Q1014">
        <v>3.3532041728763042E-3</v>
      </c>
      <c r="R1014">
        <v>7.886942666277463E-3</v>
      </c>
      <c r="S1014">
        <v>2083</v>
      </c>
      <c r="T1014">
        <v>390665</v>
      </c>
      <c r="U1014">
        <v>5.3319340099573804E-3</v>
      </c>
      <c r="V1014">
        <v>2689</v>
      </c>
      <c r="W1014">
        <v>4030886</v>
      </c>
      <c r="X1014">
        <v>6.6709899510926385E-4</v>
      </c>
      <c r="Y1014">
        <v>4500</v>
      </c>
      <c r="Z1014">
        <v>4236328</v>
      </c>
      <c r="AA1014">
        <v>1.0622406952436167E-3</v>
      </c>
      <c r="AB1014">
        <v>6649</v>
      </c>
      <c r="AC1014">
        <v>3881772</v>
      </c>
      <c r="AD1014">
        <v>1.7128775208847917E-3</v>
      </c>
      <c r="AE1014">
        <v>13481</v>
      </c>
      <c r="AF1014">
        <v>3552957</v>
      </c>
      <c r="AG1014">
        <v>3.79430429357856E-3</v>
      </c>
      <c r="AH1014">
        <v>29924</v>
      </c>
      <c r="AI1014">
        <v>3234290</v>
      </c>
      <c r="AJ1014">
        <v>9.2521078814824884E-3</v>
      </c>
      <c r="AK1014">
        <v>40752</v>
      </c>
      <c r="AL1014">
        <v>2166529</v>
      </c>
      <c r="AM1014">
        <v>1.8809810531038355E-2</v>
      </c>
      <c r="AN1014">
        <v>47364</v>
      </c>
      <c r="AO1014">
        <v>1035292</v>
      </c>
      <c r="AP1014">
        <v>4.5749411760160417E-2</v>
      </c>
      <c r="AQ1014">
        <v>53768</v>
      </c>
      <c r="AR1014">
        <v>400499</v>
      </c>
      <c r="AS1014">
        <v>0.13425251998132329</v>
      </c>
      <c r="AT1014">
        <v>2058</v>
      </c>
      <c r="AU1014">
        <v>2329</v>
      </c>
      <c r="AV1014">
        <v>278401</v>
      </c>
      <c r="AW1014">
        <v>289757</v>
      </c>
      <c r="AX1014">
        <f t="shared" si="47"/>
        <v>7.3922148268145589E-3</v>
      </c>
      <c r="AY1014">
        <f t="shared" si="47"/>
        <v>8.0377695793371687E-3</v>
      </c>
    </row>
    <row r="1015" spans="1:51" x14ac:dyDescent="0.35">
      <c r="A1015" t="str">
        <f t="shared" si="45"/>
        <v>2012-Wyoming</v>
      </c>
      <c r="B1015" t="s">
        <v>56</v>
      </c>
      <c r="C1015">
        <v>2012</v>
      </c>
      <c r="D1015">
        <v>4481</v>
      </c>
      <c r="E1015">
        <v>576412</v>
      </c>
      <c r="F1015">
        <f t="shared" si="46"/>
        <v>7.7739533528101423E-3</v>
      </c>
      <c r="G1015">
        <v>154</v>
      </c>
      <c r="H1015">
        <v>12</v>
      </c>
      <c r="I1015">
        <v>32</v>
      </c>
      <c r="J1015">
        <v>4283</v>
      </c>
      <c r="K1015">
        <v>16450</v>
      </c>
      <c r="L1015">
        <v>6359</v>
      </c>
      <c r="M1015">
        <v>10665</v>
      </c>
      <c r="N1015">
        <v>542938</v>
      </c>
      <c r="O1015">
        <v>9.3617021276595751E-3</v>
      </c>
      <c r="P1015">
        <v>1.8870891649630445E-3</v>
      </c>
      <c r="Q1015">
        <v>3.0004688232536333E-3</v>
      </c>
      <c r="R1015">
        <v>7.888561861575355E-3</v>
      </c>
      <c r="S1015">
        <v>261</v>
      </c>
      <c r="T1015">
        <v>50160</v>
      </c>
      <c r="U1015">
        <v>5.2033492822966508E-3</v>
      </c>
      <c r="V1015">
        <v>320</v>
      </c>
      <c r="W1015">
        <v>509891</v>
      </c>
      <c r="X1015">
        <v>6.2758511132771512E-4</v>
      </c>
      <c r="Y1015">
        <v>524</v>
      </c>
      <c r="Z1015">
        <v>464908</v>
      </c>
      <c r="AA1015">
        <v>1.1271047174924932E-3</v>
      </c>
      <c r="AB1015">
        <v>758</v>
      </c>
      <c r="AC1015">
        <v>434614</v>
      </c>
      <c r="AD1015">
        <v>1.7440763528096196E-3</v>
      </c>
      <c r="AE1015">
        <v>1037</v>
      </c>
      <c r="AF1015">
        <v>322173</v>
      </c>
      <c r="AG1015">
        <v>3.2187675565612263E-3</v>
      </c>
      <c r="AH1015">
        <v>2094</v>
      </c>
      <c r="AI1015">
        <v>300160</v>
      </c>
      <c r="AJ1015">
        <v>6.9762793176972281E-3</v>
      </c>
      <c r="AK1015">
        <v>3181</v>
      </c>
      <c r="AL1015">
        <v>209871</v>
      </c>
      <c r="AM1015">
        <v>1.5156929733026478E-2</v>
      </c>
      <c r="AN1015">
        <v>4456</v>
      </c>
      <c r="AO1015">
        <v>102831</v>
      </c>
      <c r="AP1015">
        <v>4.3333236086394181E-2</v>
      </c>
      <c r="AQ1015">
        <v>5623</v>
      </c>
      <c r="AR1015">
        <v>37776</v>
      </c>
      <c r="AS1015">
        <v>0.14885112240576026</v>
      </c>
      <c r="AT1015">
        <v>2119</v>
      </c>
      <c r="AU1015">
        <v>2362</v>
      </c>
      <c r="AV1015">
        <v>282131</v>
      </c>
      <c r="AW1015">
        <v>294281</v>
      </c>
      <c r="AX1015">
        <f t="shared" si="47"/>
        <v>7.5106953861858502E-3</v>
      </c>
      <c r="AY1015">
        <f t="shared" si="47"/>
        <v>8.0263421695590271E-3</v>
      </c>
    </row>
    <row r="1016" spans="1:51" x14ac:dyDescent="0.35">
      <c r="A1016" t="str">
        <f t="shared" si="45"/>
        <v>2013-Wyoming</v>
      </c>
      <c r="B1016" t="s">
        <v>56</v>
      </c>
      <c r="C1016">
        <v>2013</v>
      </c>
      <c r="D1016">
        <v>4516</v>
      </c>
      <c r="E1016">
        <v>582658</v>
      </c>
      <c r="F1016">
        <f t="shared" si="46"/>
        <v>7.7506873672034023E-3</v>
      </c>
      <c r="G1016">
        <v>113</v>
      </c>
      <c r="H1016">
        <v>17</v>
      </c>
      <c r="I1016">
        <v>31</v>
      </c>
      <c r="J1016">
        <v>4355</v>
      </c>
      <c r="K1016">
        <v>16710</v>
      </c>
      <c r="L1016">
        <v>6791</v>
      </c>
      <c r="M1016">
        <v>12439</v>
      </c>
      <c r="N1016">
        <v>546718</v>
      </c>
      <c r="O1016">
        <v>6.7624177139437459E-3</v>
      </c>
      <c r="P1016">
        <v>2.5033132086585185E-3</v>
      </c>
      <c r="Q1016">
        <v>2.4921617493367633E-3</v>
      </c>
      <c r="R1016">
        <v>7.9657154145281479E-3</v>
      </c>
      <c r="S1016">
        <v>35</v>
      </c>
      <c r="T1016">
        <v>5632</v>
      </c>
      <c r="U1016">
        <v>6.214488636363636E-3</v>
      </c>
      <c r="V1016">
        <v>46</v>
      </c>
      <c r="W1016">
        <v>88478</v>
      </c>
      <c r="X1016">
        <v>5.1990325278600334E-4</v>
      </c>
      <c r="Y1016">
        <v>125</v>
      </c>
      <c r="Z1016">
        <v>74091</v>
      </c>
      <c r="AA1016">
        <v>1.6871144943380438E-3</v>
      </c>
      <c r="AB1016">
        <v>148</v>
      </c>
      <c r="AC1016">
        <v>70601</v>
      </c>
      <c r="AD1016">
        <v>2.0962875879945043E-3</v>
      </c>
      <c r="AE1016">
        <v>279</v>
      </c>
      <c r="AF1016">
        <v>80719</v>
      </c>
      <c r="AG1016">
        <v>3.4564352878504443E-3</v>
      </c>
      <c r="AH1016">
        <v>687</v>
      </c>
      <c r="AI1016">
        <v>96489</v>
      </c>
      <c r="AJ1016">
        <v>7.1199825886888663E-3</v>
      </c>
      <c r="AK1016">
        <v>1083</v>
      </c>
      <c r="AL1016">
        <v>72893</v>
      </c>
      <c r="AM1016">
        <v>1.4857393714074053E-2</v>
      </c>
      <c r="AN1016">
        <v>1472</v>
      </c>
      <c r="AO1016">
        <v>33893</v>
      </c>
      <c r="AP1016">
        <v>4.3430796919717934E-2</v>
      </c>
      <c r="AQ1016">
        <v>2144</v>
      </c>
      <c r="AR1016">
        <v>14421</v>
      </c>
      <c r="AS1016">
        <v>0.14867207544553082</v>
      </c>
      <c r="AT1016">
        <v>2102</v>
      </c>
      <c r="AU1016">
        <v>2414</v>
      </c>
      <c r="AV1016">
        <v>285380</v>
      </c>
      <c r="AW1016">
        <v>297278</v>
      </c>
      <c r="AX1016">
        <f t="shared" si="47"/>
        <v>7.3656177727941695E-3</v>
      </c>
      <c r="AY1016">
        <f t="shared" si="47"/>
        <v>8.1203452660472686E-3</v>
      </c>
    </row>
    <row r="1017" spans="1:51" x14ac:dyDescent="0.35">
      <c r="A1017" t="str">
        <f t="shared" si="45"/>
        <v>2014-Wyoming</v>
      </c>
      <c r="B1017" t="s">
        <v>56</v>
      </c>
      <c r="C1017">
        <v>2014</v>
      </c>
      <c r="D1017">
        <v>4666</v>
      </c>
      <c r="E1017">
        <v>584153</v>
      </c>
      <c r="F1017">
        <f t="shared" si="46"/>
        <v>7.9876333768721542E-3</v>
      </c>
      <c r="G1017">
        <v>113</v>
      </c>
      <c r="H1017">
        <v>18</v>
      </c>
      <c r="I1017">
        <v>33</v>
      </c>
      <c r="J1017">
        <v>4502</v>
      </c>
      <c r="K1017">
        <v>17061</v>
      </c>
      <c r="L1017">
        <v>7122</v>
      </c>
      <c r="M1017">
        <v>11459</v>
      </c>
      <c r="N1017">
        <v>548511</v>
      </c>
      <c r="O1017">
        <v>6.6232928902174547E-3</v>
      </c>
      <c r="P1017">
        <v>2.527379949452401E-3</v>
      </c>
      <c r="Q1017">
        <v>2.8798324461122263E-3</v>
      </c>
      <c r="R1017">
        <v>8.2076749600281489E-3</v>
      </c>
      <c r="S1017">
        <v>558</v>
      </c>
      <c r="T1017">
        <v>99261</v>
      </c>
      <c r="U1017">
        <v>5.6215432042796267E-3</v>
      </c>
      <c r="V1017">
        <v>725</v>
      </c>
      <c r="W1017">
        <v>1121096</v>
      </c>
      <c r="X1017">
        <v>6.4668859758664735E-4</v>
      </c>
      <c r="Y1017">
        <v>1348</v>
      </c>
      <c r="Z1017">
        <v>1190306</v>
      </c>
      <c r="AA1017">
        <v>1.1324818996123686E-3</v>
      </c>
      <c r="AB1017">
        <v>1889</v>
      </c>
      <c r="AC1017">
        <v>1104883</v>
      </c>
      <c r="AD1017">
        <v>1.7096832877327283E-3</v>
      </c>
      <c r="AE1017">
        <v>4155</v>
      </c>
      <c r="AF1017">
        <v>1125384</v>
      </c>
      <c r="AG1017">
        <v>3.6920731057132499E-3</v>
      </c>
      <c r="AH1017">
        <v>9302</v>
      </c>
      <c r="AI1017">
        <v>1106872</v>
      </c>
      <c r="AJ1017">
        <v>8.4038624158891007E-3</v>
      </c>
      <c r="AK1017">
        <v>13639</v>
      </c>
      <c r="AL1017">
        <v>779038</v>
      </c>
      <c r="AM1017">
        <v>1.7507490006905952E-2</v>
      </c>
      <c r="AN1017">
        <v>17053</v>
      </c>
      <c r="AO1017">
        <v>384471</v>
      </c>
      <c r="AP1017">
        <v>4.4354450660778054E-2</v>
      </c>
      <c r="AQ1017">
        <v>20474</v>
      </c>
      <c r="AR1017">
        <v>151892</v>
      </c>
      <c r="AS1017">
        <v>0.13479314249598398</v>
      </c>
      <c r="AT1017">
        <v>2192</v>
      </c>
      <c r="AU1017">
        <v>2474</v>
      </c>
      <c r="AV1017">
        <v>286111</v>
      </c>
      <c r="AW1017">
        <v>298042</v>
      </c>
      <c r="AX1017">
        <f t="shared" si="47"/>
        <v>7.6613621985872618E-3</v>
      </c>
      <c r="AY1017">
        <f t="shared" si="47"/>
        <v>8.3008435052777801E-3</v>
      </c>
    </row>
    <row r="1018" spans="1:51" x14ac:dyDescent="0.35">
      <c r="A1018" t="str">
        <f t="shared" si="45"/>
        <v>2015-Wyoming</v>
      </c>
      <c r="B1018" t="s">
        <v>56</v>
      </c>
      <c r="C1018">
        <v>2015</v>
      </c>
      <c r="D1018">
        <v>4778</v>
      </c>
      <c r="E1018">
        <v>586107</v>
      </c>
      <c r="F1018">
        <f t="shared" si="46"/>
        <v>8.1520950952641748E-3</v>
      </c>
      <c r="G1018">
        <v>120</v>
      </c>
      <c r="H1018">
        <v>20</v>
      </c>
      <c r="I1018">
        <v>32</v>
      </c>
      <c r="J1018">
        <v>4606</v>
      </c>
      <c r="K1018">
        <v>17347</v>
      </c>
      <c r="L1018">
        <v>7446</v>
      </c>
      <c r="M1018">
        <v>10767</v>
      </c>
      <c r="N1018">
        <v>550547</v>
      </c>
      <c r="O1018">
        <v>6.9176226436847869E-3</v>
      </c>
      <c r="P1018">
        <v>2.6860059092130005E-3</v>
      </c>
      <c r="Q1018">
        <v>2.972044209157611E-3</v>
      </c>
      <c r="R1018">
        <v>8.3662248636356198E-3</v>
      </c>
      <c r="S1018">
        <v>401</v>
      </c>
      <c r="T1018">
        <v>90662</v>
      </c>
      <c r="U1018">
        <v>4.4230217731795023E-3</v>
      </c>
      <c r="V1018">
        <v>614</v>
      </c>
      <c r="W1018">
        <v>928312</v>
      </c>
      <c r="X1018">
        <v>6.614155585622075E-4</v>
      </c>
      <c r="Y1018">
        <v>1094</v>
      </c>
      <c r="Z1018">
        <v>1153357</v>
      </c>
      <c r="AA1018">
        <v>9.4853544912806701E-4</v>
      </c>
      <c r="AB1018">
        <v>1490</v>
      </c>
      <c r="AC1018">
        <v>1002869</v>
      </c>
      <c r="AD1018">
        <v>1.4857374193439023E-3</v>
      </c>
      <c r="AE1018">
        <v>2996</v>
      </c>
      <c r="AF1018">
        <v>933531</v>
      </c>
      <c r="AG1018">
        <v>3.2093203118053926E-3</v>
      </c>
      <c r="AH1018">
        <v>7333</v>
      </c>
      <c r="AI1018">
        <v>960871</v>
      </c>
      <c r="AJ1018">
        <v>7.6316175636479818E-3</v>
      </c>
      <c r="AK1018">
        <v>11279</v>
      </c>
      <c r="AL1018">
        <v>708808</v>
      </c>
      <c r="AM1018">
        <v>1.5912630782948273E-2</v>
      </c>
      <c r="AN1018">
        <v>13254</v>
      </c>
      <c r="AO1018">
        <v>322041</v>
      </c>
      <c r="AP1018">
        <v>4.1156250291112001E-2</v>
      </c>
      <c r="AQ1018">
        <v>18245</v>
      </c>
      <c r="AR1018">
        <v>133383</v>
      </c>
      <c r="AS1018">
        <v>0.13678654701123832</v>
      </c>
      <c r="AT1018">
        <v>2228</v>
      </c>
      <c r="AU1018">
        <v>2550</v>
      </c>
      <c r="AV1018">
        <v>287206</v>
      </c>
      <c r="AW1018">
        <v>298901</v>
      </c>
      <c r="AX1018">
        <f t="shared" si="47"/>
        <v>7.7574981024073316E-3</v>
      </c>
      <c r="AY1018">
        <f t="shared" si="47"/>
        <v>8.5312528228410067E-3</v>
      </c>
    </row>
    <row r="1019" spans="1:51" x14ac:dyDescent="0.35">
      <c r="A1019" t="str">
        <f t="shared" si="45"/>
        <v>2016-Wyoming</v>
      </c>
      <c r="B1019" t="s">
        <v>56</v>
      </c>
      <c r="C1019">
        <v>2016</v>
      </c>
      <c r="D1019">
        <v>4722</v>
      </c>
      <c r="E1019">
        <v>585501</v>
      </c>
      <c r="F1019">
        <f t="shared" si="46"/>
        <v>8.0648880189786182E-3</v>
      </c>
      <c r="G1019">
        <v>118</v>
      </c>
      <c r="H1019">
        <v>17</v>
      </c>
      <c r="I1019">
        <v>30</v>
      </c>
      <c r="J1019">
        <v>4557</v>
      </c>
      <c r="K1019">
        <v>17287</v>
      </c>
      <c r="L1019">
        <v>7256</v>
      </c>
      <c r="M1019">
        <v>10293</v>
      </c>
      <c r="N1019">
        <v>550665</v>
      </c>
      <c r="O1019">
        <v>6.8259385665529011E-3</v>
      </c>
      <c r="P1019">
        <v>2.342888643880926E-3</v>
      </c>
      <c r="Q1019">
        <v>2.9146021568055959E-3</v>
      </c>
      <c r="R1019">
        <v>8.2754487755713549E-3</v>
      </c>
      <c r="S1019">
        <v>130</v>
      </c>
      <c r="T1019">
        <v>17871</v>
      </c>
      <c r="U1019">
        <v>7.2743551004420572E-3</v>
      </c>
      <c r="V1019">
        <v>196</v>
      </c>
      <c r="W1019">
        <v>220321</v>
      </c>
      <c r="X1019">
        <v>8.8961106748789267E-4</v>
      </c>
      <c r="Y1019">
        <v>510</v>
      </c>
      <c r="Z1019">
        <v>215362</v>
      </c>
      <c r="AA1019">
        <v>2.3681057939655093E-3</v>
      </c>
      <c r="AB1019">
        <v>771</v>
      </c>
      <c r="AC1019">
        <v>216760</v>
      </c>
      <c r="AD1019">
        <v>3.5569293227532754E-3</v>
      </c>
      <c r="AE1019">
        <v>1540</v>
      </c>
      <c r="AF1019">
        <v>234453</v>
      </c>
      <c r="AG1019">
        <v>6.568480676297595E-3</v>
      </c>
      <c r="AH1019">
        <v>3384</v>
      </c>
      <c r="AI1019">
        <v>258370</v>
      </c>
      <c r="AJ1019">
        <v>1.3097495839300229E-2</v>
      </c>
      <c r="AK1019">
        <v>5009</v>
      </c>
      <c r="AL1019">
        <v>212837</v>
      </c>
      <c r="AM1019">
        <v>2.353444184986633E-2</v>
      </c>
      <c r="AN1019">
        <v>5826</v>
      </c>
      <c r="AO1019">
        <v>107141</v>
      </c>
      <c r="AP1019">
        <v>5.4376942533670584E-2</v>
      </c>
      <c r="AQ1019">
        <v>6056</v>
      </c>
      <c r="AR1019">
        <v>39900</v>
      </c>
      <c r="AS1019">
        <v>0.15177944862155388</v>
      </c>
      <c r="AT1019">
        <v>2208</v>
      </c>
      <c r="AU1019">
        <v>2514</v>
      </c>
      <c r="AV1019">
        <v>286559</v>
      </c>
      <c r="AW1019">
        <v>298942</v>
      </c>
      <c r="AX1019">
        <f t="shared" si="47"/>
        <v>7.7052195184935737E-3</v>
      </c>
      <c r="AY1019">
        <f t="shared" si="47"/>
        <v>8.4096580607609505E-3</v>
      </c>
    </row>
    <row r="1020" spans="1:51" x14ac:dyDescent="0.35">
      <c r="A1020" t="str">
        <f t="shared" si="45"/>
        <v>2017-Wyoming</v>
      </c>
      <c r="B1020" t="s">
        <v>56</v>
      </c>
      <c r="C1020">
        <v>2017</v>
      </c>
      <c r="D1020">
        <v>4768</v>
      </c>
      <c r="E1020">
        <v>579315</v>
      </c>
      <c r="F1020">
        <f t="shared" si="46"/>
        <v>8.2304100532525487E-3</v>
      </c>
      <c r="G1020">
        <v>123</v>
      </c>
      <c r="H1020">
        <v>15</v>
      </c>
      <c r="I1020">
        <v>27</v>
      </c>
      <c r="J1020">
        <v>4603</v>
      </c>
      <c r="K1020">
        <v>17327</v>
      </c>
      <c r="L1020">
        <v>7191</v>
      </c>
      <c r="M1020">
        <v>10016</v>
      </c>
      <c r="N1020">
        <v>544781</v>
      </c>
      <c r="O1020">
        <v>7.0987476193224448E-3</v>
      </c>
      <c r="P1020">
        <v>2.0859407592824365E-3</v>
      </c>
      <c r="Q1020">
        <v>2.6956869009584663E-3</v>
      </c>
      <c r="R1020">
        <v>8.4492667695826393E-3</v>
      </c>
      <c r="S1020">
        <v>393</v>
      </c>
      <c r="T1020">
        <v>64588</v>
      </c>
      <c r="U1020">
        <v>6.0847216201151914E-3</v>
      </c>
      <c r="V1020">
        <v>461</v>
      </c>
      <c r="W1020">
        <v>774339</v>
      </c>
      <c r="X1020">
        <v>5.9534648261291249E-4</v>
      </c>
      <c r="Y1020">
        <v>973</v>
      </c>
      <c r="Z1020">
        <v>737377</v>
      </c>
      <c r="AA1020">
        <v>1.3195421066835554E-3</v>
      </c>
      <c r="AB1020">
        <v>1167</v>
      </c>
      <c r="AC1020">
        <v>704716</v>
      </c>
      <c r="AD1020">
        <v>1.6559862412659852E-3</v>
      </c>
      <c r="AE1020">
        <v>2551</v>
      </c>
      <c r="AF1020">
        <v>737557</v>
      </c>
      <c r="AG1020">
        <v>3.4587157331568948E-3</v>
      </c>
      <c r="AH1020">
        <v>6254</v>
      </c>
      <c r="AI1020">
        <v>820577</v>
      </c>
      <c r="AJ1020">
        <v>7.621466358428277E-3</v>
      </c>
      <c r="AK1020">
        <v>9491</v>
      </c>
      <c r="AL1020">
        <v>571623</v>
      </c>
      <c r="AM1020">
        <v>1.6603600624887381E-2</v>
      </c>
      <c r="AN1020">
        <v>12890</v>
      </c>
      <c r="AO1020">
        <v>285214</v>
      </c>
      <c r="AP1020">
        <v>4.5194134930262891E-2</v>
      </c>
      <c r="AQ1020">
        <v>19352</v>
      </c>
      <c r="AR1020">
        <v>128636</v>
      </c>
      <c r="AS1020">
        <v>0.15044000124381976</v>
      </c>
      <c r="AT1020">
        <v>2229</v>
      </c>
      <c r="AU1020">
        <v>2539</v>
      </c>
      <c r="AV1020">
        <v>283877</v>
      </c>
      <c r="AW1020">
        <v>295438</v>
      </c>
      <c r="AX1020">
        <f t="shared" si="47"/>
        <v>7.8519922360740738E-3</v>
      </c>
      <c r="AY1020">
        <f t="shared" si="47"/>
        <v>8.5940197266431533E-3</v>
      </c>
    </row>
    <row r="1021" spans="1:51" x14ac:dyDescent="0.35">
      <c r="A1021" t="str">
        <f t="shared" si="45"/>
        <v>2018-Wyoming</v>
      </c>
      <c r="B1021" t="s">
        <v>56</v>
      </c>
      <c r="C1021">
        <v>2018</v>
      </c>
      <c r="D1021">
        <v>5070</v>
      </c>
      <c r="E1021">
        <v>577737</v>
      </c>
      <c r="F1021">
        <f t="shared" si="46"/>
        <v>8.775619356212256E-3</v>
      </c>
      <c r="G1021">
        <v>111</v>
      </c>
      <c r="H1021">
        <v>13</v>
      </c>
      <c r="I1021">
        <v>35</v>
      </c>
      <c r="J1021">
        <v>4911</v>
      </c>
      <c r="K1021">
        <v>17473</v>
      </c>
      <c r="L1021">
        <v>7560</v>
      </c>
      <c r="M1021">
        <v>10221</v>
      </c>
      <c r="N1021">
        <v>542483</v>
      </c>
      <c r="O1021">
        <v>6.3526583872260062E-3</v>
      </c>
      <c r="P1021">
        <v>1.7195767195767196E-3</v>
      </c>
      <c r="Q1021">
        <v>3.4243224733392038E-3</v>
      </c>
      <c r="R1021">
        <v>9.0528182449956963E-3</v>
      </c>
      <c r="S1021">
        <v>35</v>
      </c>
      <c r="T1021">
        <v>6823</v>
      </c>
      <c r="U1021">
        <v>5.129708339440129E-3</v>
      </c>
      <c r="V1021">
        <v>66</v>
      </c>
      <c r="W1021">
        <v>74279</v>
      </c>
      <c r="X1021">
        <v>8.885418489748112E-4</v>
      </c>
      <c r="Y1021">
        <v>99</v>
      </c>
      <c r="Z1021">
        <v>77778</v>
      </c>
      <c r="AA1021">
        <v>1.2728535061328396E-3</v>
      </c>
      <c r="AB1021">
        <v>156</v>
      </c>
      <c r="AC1021">
        <v>72713</v>
      </c>
      <c r="AD1021">
        <v>2.1454210388788799E-3</v>
      </c>
      <c r="AE1021">
        <v>296</v>
      </c>
      <c r="AF1021">
        <v>64880</v>
      </c>
      <c r="AG1021">
        <v>4.5622688039457463E-3</v>
      </c>
      <c r="AH1021">
        <v>664</v>
      </c>
      <c r="AI1021">
        <v>79849</v>
      </c>
      <c r="AJ1021">
        <v>8.3156958759658863E-3</v>
      </c>
      <c r="AK1021">
        <v>1002</v>
      </c>
      <c r="AL1021">
        <v>58168</v>
      </c>
      <c r="AM1021">
        <v>1.7225966166964653E-2</v>
      </c>
      <c r="AN1021">
        <v>1258</v>
      </c>
      <c r="AO1021">
        <v>26526</v>
      </c>
      <c r="AP1021">
        <v>4.7425167759933648E-2</v>
      </c>
      <c r="AQ1021">
        <v>1479</v>
      </c>
      <c r="AR1021">
        <v>10681</v>
      </c>
      <c r="AS1021">
        <v>0.1384701806946915</v>
      </c>
      <c r="AT1021">
        <v>2394</v>
      </c>
      <c r="AU1021">
        <v>2676</v>
      </c>
      <c r="AV1021">
        <v>283203</v>
      </c>
      <c r="AW1021">
        <v>294534</v>
      </c>
      <c r="AX1021">
        <f t="shared" si="47"/>
        <v>8.4533002828359877E-3</v>
      </c>
      <c r="AY1021">
        <f t="shared" si="47"/>
        <v>9.0855385116828617E-3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SATBEAR BATTH</dc:creator>
  <cp:lastModifiedBy>SATBEAR BATTH</cp:lastModifiedBy>
  <dcterms:created xsi:type="dcterms:W3CDTF">2020-10-04T20:52:04Z</dcterms:created>
  <dcterms:modified xsi:type="dcterms:W3CDTF">2020-10-04T21:26:54Z</dcterms:modified>
</cp:coreProperties>
</file>