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vester Bars" sheetId="1" state="visible" r:id="rId3"/>
    <sheet name="Chainsaw Bars" sheetId="2" state="visible" r:id="rId4"/>
    <sheet name="Noses &amp; Sprockets" sheetId="3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<sst xmlns="http://schemas.openxmlformats.org/spreadsheetml/2006/main" count="1151" uniqueCount="313">
  <si>
    <t xml:space="preserve">Order Number</t>
  </si>
  <si>
    <t xml:space="preserve">Customer</t>
  </si>
  <si>
    <t xml:space="preserve">Part Number</t>
  </si>
  <si>
    <t xml:space="preserve">Customer Part Number</t>
  </si>
  <si>
    <t xml:space="preserve">Description</t>
  </si>
  <si>
    <t xml:space="preserve">Order Quantity</t>
  </si>
  <si>
    <t xml:space="preserve">Supplier Name</t>
  </si>
  <si>
    <t xml:space="preserve">Supplier Price</t>
  </si>
  <si>
    <t xml:space="preserve">Cost Amount</t>
  </si>
  <si>
    <t xml:space="preserve">Supplier Currency</t>
  </si>
  <si>
    <t xml:space="preserve">Label Type</t>
  </si>
  <si>
    <t xml:space="preserve">Product Model</t>
  </si>
  <si>
    <t xml:space="preserve">DL</t>
  </si>
  <si>
    <t xml:space="preserve">Inch</t>
  </si>
  <si>
    <t xml:space="preserve">cm</t>
  </si>
  <si>
    <t xml:space="preserve">Pitch</t>
  </si>
  <si>
    <t xml:space="preserve">Mount</t>
  </si>
  <si>
    <t xml:space="preserve">Xref</t>
  </si>
  <si>
    <t xml:space="preserve">Fits</t>
  </si>
  <si>
    <t xml:space="preserve">Mount Width</t>
  </si>
  <si>
    <t xml:space="preserve">Gauge</t>
  </si>
  <si>
    <t xml:space="preserve">mm</t>
  </si>
  <si>
    <t xml:space="preserve">Total Pack</t>
  </si>
  <si>
    <t xml:space="preserve">Pack Size</t>
  </si>
  <si>
    <t xml:space="preserve">Barcode</t>
  </si>
  <si>
    <t xml:space="preserve">Barcode Package</t>
  </si>
  <si>
    <t xml:space="preserve">Sticker Detai</t>
  </si>
  <si>
    <t xml:space="preserve">Sticker Notes</t>
  </si>
  <si>
    <t xml:space="preserve">Net Weight</t>
  </si>
  <si>
    <t xml:space="preserve">Gross Weight</t>
  </si>
  <si>
    <t xml:space="preserve">Lot Number</t>
  </si>
  <si>
    <t xml:space="preserve">Mount Image</t>
  </si>
  <si>
    <t xml:space="preserve">652966</t>
  </si>
  <si>
    <t xml:space="preserve">GRUBE KG</t>
  </si>
  <si>
    <t xml:space="preserve">FM4-27-80XV</t>
  </si>
  <si>
    <t xml:space="preserve">15-640-480</t>
  </si>
  <si>
    <t xml:space="preserve">Harvester Bar .404" XV 27"</t>
  </si>
  <si>
    <t xml:space="preserve">Pulse Jiangxi</t>
  </si>
  <si>
    <t xml:space="preserve">USD</t>
  </si>
  <si>
    <t xml:space="preserve">HARVESTER BAR</t>
  </si>
  <si>
    <t xml:space="preserve">TITANIUM XV</t>
  </si>
  <si>
    <t xml:space="preserve">27"</t>
  </si>
  <si>
    <t xml:space="preserve">80cm</t>
  </si>
  <si>
    <t xml:space="preserve">.404"</t>
  </si>
  <si>
    <t xml:space="preserve">FM4</t>
  </si>
  <si>
    <t xml:space="preserve">L114</t>
  </si>
  <si>
    <t xml:space="preserve">10mm SLOT</t>
  </si>
  <si>
    <t xml:space="preserve">MEDIUM</t>
  </si>
  <si>
    <t xml:space="preserve">.080"</t>
  </si>
  <si>
    <t xml:space="preserve">2 mm</t>
  </si>
  <si>
    <t xml:space="preserve">9312589870372</t>
  </si>
  <si>
    <t xml:space="preserve">9312589871287</t>
  </si>
  <si>
    <t xml:space="preserve">Imported by:
GRUBE KG,
HUELTZELER DAMM 38,
29646 BISPINGEN,
GERMANY
+49 5194 900-0
www.grube.de
info@grube.de</t>
  </si>
  <si>
    <t xml:space="preserve">16.8KG</t>
  </si>
  <si>
    <t xml:space="preserve">17.7KG</t>
  </si>
  <si>
    <t xml:space="preserve">C0059-04</t>
  </si>
  <si>
    <t xml:space="preserve">JPS-25-80XV</t>
  </si>
  <si>
    <t xml:space="preserve">15-634-75</t>
  </si>
  <si>
    <t xml:space="preserve">Harvester Bar .404" XV 25"</t>
  </si>
  <si>
    <t xml:space="preserve">25"</t>
  </si>
  <si>
    <t xml:space="preserve">75cm</t>
  </si>
  <si>
    <t xml:space="preserve">JPS</t>
  </si>
  <si>
    <t xml:space="preserve">9312589050934</t>
  </si>
  <si>
    <t xml:space="preserve">9312589053409</t>
  </si>
  <si>
    <t xml:space="preserve">C0059-04000000001</t>
  </si>
  <si>
    <t xml:space="preserve">JPS-27-80XV</t>
  </si>
  <si>
    <t xml:space="preserve">15-634-80</t>
  </si>
  <si>
    <t xml:space="preserve">9312589050941</t>
  </si>
  <si>
    <t xml:space="preserve">JPS-31-80XV</t>
  </si>
  <si>
    <t xml:space="preserve">15-634-90</t>
  </si>
  <si>
    <t xml:space="preserve">Harvester Bar .404" XV 31"</t>
  </si>
  <si>
    <t xml:space="preserve">31"</t>
  </si>
  <si>
    <t xml:space="preserve">90cm</t>
  </si>
  <si>
    <t xml:space="preserve">9312589050965</t>
  </si>
  <si>
    <t xml:space="preserve">FM4-25-80XV</t>
  </si>
  <si>
    <t xml:space="preserve">15-640-475</t>
  </si>
  <si>
    <t xml:space="preserve">9312589870358</t>
  </si>
  <si>
    <t xml:space="preserve">9312589871263</t>
  </si>
  <si>
    <t xml:space="preserve">FM2-20-80XV</t>
  </si>
  <si>
    <t xml:space="preserve">15-640-59</t>
  </si>
  <si>
    <t xml:space="preserve">Harvester Bar .404" XV 20"</t>
  </si>
  <si>
    <t xml:space="preserve">20"</t>
  </si>
  <si>
    <t xml:space="preserve">59cm</t>
  </si>
  <si>
    <t xml:space="preserve">FM2</t>
  </si>
  <si>
    <t xml:space="preserve">L104</t>
  </si>
  <si>
    <t xml:space="preserve">9312589870235</t>
  </si>
  <si>
    <t xml:space="preserve">9312589871140</t>
  </si>
  <si>
    <t xml:space="preserve">FM2-21-80XV</t>
  </si>
  <si>
    <t xml:space="preserve">15-640-64</t>
  </si>
  <si>
    <t xml:space="preserve">Harvester Bar .404" XV 21"</t>
  </si>
  <si>
    <t xml:space="preserve">21"</t>
  </si>
  <si>
    <t xml:space="preserve">64cm</t>
  </si>
  <si>
    <t xml:space="preserve">9312589870259</t>
  </si>
  <si>
    <t xml:space="preserve">9312589871164</t>
  </si>
  <si>
    <t xml:space="preserve">FM4-30-80XV</t>
  </si>
  <si>
    <t xml:space="preserve">15-640-90</t>
  </si>
  <si>
    <t xml:space="preserve">Harvester Bar .404" XV 30"</t>
  </si>
  <si>
    <t xml:space="preserve">30"</t>
  </si>
  <si>
    <t xml:space="preserve">88cm</t>
  </si>
  <si>
    <t xml:space="preserve">9312589870419</t>
  </si>
  <si>
    <t xml:space="preserve">9312589871324</t>
  </si>
  <si>
    <t xml:space="preserve">WF2-25-80XV</t>
  </si>
  <si>
    <t xml:space="preserve">15-691-75</t>
  </si>
  <si>
    <t xml:space="preserve">WF2</t>
  </si>
  <si>
    <t xml:space="preserve">D149</t>
  </si>
  <si>
    <t xml:space="preserve">15mm SLOT</t>
  </si>
  <si>
    <t xml:space="preserve">WIDE</t>
  </si>
  <si>
    <t xml:space="preserve">9312589870587</t>
  </si>
  <si>
    <t xml:space="preserve">9312589871492</t>
  </si>
  <si>
    <t xml:space="preserve">WF2-29-80XV</t>
  </si>
  <si>
    <t xml:space="preserve">15-691-82</t>
  </si>
  <si>
    <t xml:space="preserve">Harvester Bar .404" XV 29"</t>
  </si>
  <si>
    <t xml:space="preserve">29"</t>
  </si>
  <si>
    <t xml:space="preserve">82cm</t>
  </si>
  <si>
    <t xml:space="preserve">9312589870600</t>
  </si>
  <si>
    <t xml:space="preserve">9312589871515</t>
  </si>
  <si>
    <t xml:space="preserve">HF2-20-80XV</t>
  </si>
  <si>
    <t xml:space="preserve">15-693-60</t>
  </si>
  <si>
    <t xml:space="preserve">60cm</t>
  </si>
  <si>
    <t xml:space="preserve">HF2</t>
  </si>
  <si>
    <t xml:space="preserve">L163</t>
  </si>
  <si>
    <t xml:space="preserve">NARROW</t>
  </si>
  <si>
    <t xml:space="preserve">9312589803387</t>
  </si>
  <si>
    <t xml:space="preserve">9312589803370</t>
  </si>
  <si>
    <t xml:space="preserve">HF2-29-80XV</t>
  </si>
  <si>
    <t xml:space="preserve">15-693-82</t>
  </si>
  <si>
    <t xml:space="preserve">9312589853429</t>
  </si>
  <si>
    <t xml:space="preserve">9312589853412</t>
  </si>
  <si>
    <t xml:space="preserve">HF2-23-80XV</t>
  </si>
  <si>
    <t xml:space="preserve">15-693-67</t>
  </si>
  <si>
    <t xml:space="preserve">Harvester Bar .404" XV 23"</t>
  </si>
  <si>
    <t xml:space="preserve">23"</t>
  </si>
  <si>
    <t xml:space="preserve">67cm</t>
  </si>
  <si>
    <t xml:space="preserve">9312589803363</t>
  </si>
  <si>
    <t xml:space="preserve">CDE-12-404</t>
  </si>
  <si>
    <t xml:space="preserve">15-203/12</t>
  </si>
  <si>
    <t xml:space="preserve">Drive Sprocket Harvester .404" 12 t</t>
  </si>
  <si>
    <t xml:space="preserve">9312589602126</t>
  </si>
  <si>
    <t xml:space="preserve">FF2-23-80XV</t>
  </si>
  <si>
    <t xml:space="preserve">15-690-67</t>
  </si>
  <si>
    <t xml:space="preserve">FF2</t>
  </si>
  <si>
    <t xml:space="preserve">B149</t>
  </si>
  <si>
    <t xml:space="preserve">9312589870020</t>
  </si>
  <si>
    <t xml:space="preserve">9312589870938</t>
  </si>
  <si>
    <t xml:space="preserve">H1900-01</t>
  </si>
  <si>
    <t xml:space="preserve">FF2-25-80XV</t>
  </si>
  <si>
    <t xml:space="preserve">15-690-75</t>
  </si>
  <si>
    <t xml:space="preserve">9312589870044</t>
  </si>
  <si>
    <t xml:space="preserve">9312589870952</t>
  </si>
  <si>
    <t xml:space="preserve">H1900-02</t>
  </si>
  <si>
    <t xml:space="preserve">FF2-29-80XV</t>
  </si>
  <si>
    <t xml:space="preserve">15-690-82</t>
  </si>
  <si>
    <t xml:space="preserve">9312589870075</t>
  </si>
  <si>
    <t xml:space="preserve">9312589870983</t>
  </si>
  <si>
    <t xml:space="preserve">H1900-03</t>
  </si>
  <si>
    <t xml:space="preserve">FM2-17-80XV</t>
  </si>
  <si>
    <t xml:space="preserve">15-640-54</t>
  </si>
  <si>
    <t xml:space="preserve">Harvester Bar .404" XV 17"</t>
  </si>
  <si>
    <t xml:space="preserve">17"</t>
  </si>
  <si>
    <t xml:space="preserve">54cm</t>
  </si>
  <si>
    <t xml:space="preserve">9312589802434</t>
  </si>
  <si>
    <t xml:space="preserve">9312589802441</t>
  </si>
  <si>
    <t xml:space="preserve">H1900-03123456789</t>
  </si>
  <si>
    <t xml:space="preserve">HF2-25-80XV</t>
  </si>
  <si>
    <t xml:space="preserve">15-693-75</t>
  </si>
  <si>
    <t xml:space="preserve">9312589853399</t>
  </si>
  <si>
    <t xml:space="preserve">9312589853382</t>
  </si>
  <si>
    <t xml:space="preserve">WM2-25-80XV</t>
  </si>
  <si>
    <t xml:space="preserve">15-641-75</t>
  </si>
  <si>
    <t xml:space="preserve">WM2</t>
  </si>
  <si>
    <t xml:space="preserve">N104</t>
  </si>
  <si>
    <t xml:space="preserve">UHL15-58PA</t>
  </si>
  <si>
    <t xml:space="preserve">19-UHL18-58PJ</t>
  </si>
  <si>
    <t xml:space="preserve">Chainsaw Bar Large Nose 15"</t>
  </si>
  <si>
    <t xml:space="preserve">CHAINSAW BAR</t>
  </si>
  <si>
    <t xml:space="preserve">TITANIUM PRO TOP</t>
  </si>
  <si>
    <t xml:space="preserve">15"</t>
  </si>
  <si>
    <t xml:space="preserve">38cm</t>
  </si>
  <si>
    <t xml:space="preserve">3/8"</t>
  </si>
  <si>
    <t xml:space="preserve">UHL</t>
  </si>
  <si>
    <t xml:space="preserve">A095/K095/A195</t>
  </si>
  <si>
    <t xml:space="preserve">Husqvarna 8mm SLOT</t>
  </si>
  <si>
    <t xml:space="preserve">.058"</t>
  </si>
  <si>
    <t xml:space="preserve">1.5mm</t>
  </si>
  <si>
    <t xml:space="preserve">HV18-58PA</t>
  </si>
  <si>
    <t xml:space="preserve">19-HV18-58PA</t>
  </si>
  <si>
    <t xml:space="preserve">Chainsaw Bar Large Nose 18"</t>
  </si>
  <si>
    <t xml:space="preserve">18"</t>
  </si>
  <si>
    <t xml:space="preserve">45cm</t>
  </si>
  <si>
    <t xml:space="preserve">HV</t>
  </si>
  <si>
    <t xml:space="preserve">D009</t>
  </si>
  <si>
    <t xml:space="preserve">Husqvarna 9mm SLOT</t>
  </si>
  <si>
    <t xml:space="preserve">SLD42-63VQ</t>
  </si>
  <si>
    <t xml:space="preserve">19-SLD42-63VQ</t>
  </si>
  <si>
    <t xml:space="preserve">Chainsaw Bar Large Nose 42"</t>
  </si>
  <si>
    <t xml:space="preserve">42"</t>
  </si>
  <si>
    <t xml:space="preserve">105cm</t>
  </si>
  <si>
    <t xml:space="preserve">SLD</t>
  </si>
  <si>
    <t xml:space="preserve">E099</t>
  </si>
  <si>
    <t xml:space="preserve">Stihl 14mm SLOT</t>
  </si>
  <si>
    <t xml:space="preserve">.063"</t>
  </si>
  <si>
    <t xml:space="preserve">1.6 mm</t>
  </si>
  <si>
    <t xml:space="preserve">SN20-63PJ</t>
  </si>
  <si>
    <t xml:space="preserve">19-SN20-63PJ</t>
  </si>
  <si>
    <t xml:space="preserve">Chainsaw Bar Large Nose 20"</t>
  </si>
  <si>
    <t xml:space="preserve">50cm</t>
  </si>
  <si>
    <t xml:space="preserve">.325"</t>
  </si>
  <si>
    <t xml:space="preserve">SN</t>
  </si>
  <si>
    <t xml:space="preserve">D025</t>
  </si>
  <si>
    <t xml:space="preserve">Stihl 12mm SLOT</t>
  </si>
  <si>
    <t xml:space="preserve">SN25-63PA</t>
  </si>
  <si>
    <t xml:space="preserve">19-SN25-63PA</t>
  </si>
  <si>
    <t xml:space="preserve">Chainsaw Bar Large Nose 25"</t>
  </si>
  <si>
    <t xml:space="preserve">63cm</t>
  </si>
  <si>
    <t xml:space="preserve">SN28-63PA</t>
  </si>
  <si>
    <t xml:space="preserve">19-SN28-63PA</t>
  </si>
  <si>
    <t xml:space="preserve">Chainsaw Bar Large Nose 28"</t>
  </si>
  <si>
    <t xml:space="preserve">28"</t>
  </si>
  <si>
    <t xml:space="preserve">70cm</t>
  </si>
  <si>
    <t xml:space="preserve">SN36-63PA</t>
  </si>
  <si>
    <t xml:space="preserve">19-SN36-63PA</t>
  </si>
  <si>
    <t xml:space="preserve">Chainsaw Bar Large Nose 36"</t>
  </si>
  <si>
    <t xml:space="preserve">36"</t>
  </si>
  <si>
    <t xml:space="preserve">HV28-58PA</t>
  </si>
  <si>
    <t xml:space="preserve">19-HV28-58PA</t>
  </si>
  <si>
    <t xml:space="preserve">SNHL20-50WR</t>
  </si>
  <si>
    <t xml:space="preserve">19-SNHL20-50WR</t>
  </si>
  <si>
    <t xml:space="preserve">Chainsaw Bar Small Nose 20"</t>
  </si>
  <si>
    <t xml:space="preserve">TITANIUM PRO TOP MILL</t>
  </si>
  <si>
    <t xml:space="preserve">3/8" lp</t>
  </si>
  <si>
    <t xml:space="preserve">SNH</t>
  </si>
  <si>
    <t xml:space="preserve">.050"</t>
  </si>
  <si>
    <t xml:space="preserve">1.3 mm</t>
  </si>
  <si>
    <t xml:space="preserve">Use Spacer
Husqvarna GBSP9-12
Echo GBSP8-12</t>
  </si>
  <si>
    <t xml:space="preserve">SNHL30-50WR</t>
  </si>
  <si>
    <t xml:space="preserve">19-SNHL30-50WR</t>
  </si>
  <si>
    <t xml:space="preserve">Chainsaw Bar Small Nose 30"</t>
  </si>
  <si>
    <t xml:space="preserve">97cm</t>
  </si>
  <si>
    <t xml:space="preserve">SNHL36-50WR</t>
  </si>
  <si>
    <t xml:space="preserve">19-SNHL36-50WR</t>
  </si>
  <si>
    <t xml:space="preserve">Chainsaw Bar Small Nose 36"</t>
  </si>
  <si>
    <t xml:space="preserve">SNHL48-50WR</t>
  </si>
  <si>
    <t xml:space="preserve">19-SNHL48-50WR</t>
  </si>
  <si>
    <t xml:space="preserve">Chainsaw Bar Small Nose 48"</t>
  </si>
  <si>
    <t xml:space="preserve">48"</t>
  </si>
  <si>
    <t xml:space="preserve">120cm</t>
  </si>
  <si>
    <t xml:space="preserve">657520</t>
  </si>
  <si>
    <t xml:space="preserve">HV42-58PA</t>
  </si>
  <si>
    <t xml:space="preserve">19-HV42-58PA</t>
  </si>
  <si>
    <t xml:space="preserve">SN15-63PJ</t>
  </si>
  <si>
    <t xml:space="preserve">19-SN15-63PJ</t>
  </si>
  <si>
    <t xml:space="preserve">SN16-63PJ</t>
  </si>
  <si>
    <t xml:space="preserve">19-SN16-63PJ</t>
  </si>
  <si>
    <t xml:space="preserve">Chainsaw Bar Large Nose 16"</t>
  </si>
  <si>
    <t xml:space="preserve">16"</t>
  </si>
  <si>
    <t xml:space="preserve">9312589810101</t>
  </si>
  <si>
    <t xml:space="preserve">9312589053683</t>
  </si>
  <si>
    <t xml:space="preserve">SN18-63PA</t>
  </si>
  <si>
    <t xml:space="preserve">19-SN18-63PA</t>
  </si>
  <si>
    <t xml:space="preserve">9312589810224</t>
  </si>
  <si>
    <t xml:space="preserve">9312589053720</t>
  </si>
  <si>
    <t xml:space="preserve">SN20-63PA</t>
  </si>
  <si>
    <t xml:space="preserve">19-SN20-63PA</t>
  </si>
  <si>
    <t xml:space="preserve">9312589810347</t>
  </si>
  <si>
    <t xml:space="preserve">9312589053775</t>
  </si>
  <si>
    <t xml:space="preserve">9312589810484</t>
  </si>
  <si>
    <t xml:space="preserve">9312589053836</t>
  </si>
  <si>
    <t xml:space="preserve">9312589810644</t>
  </si>
  <si>
    <t xml:space="preserve">9312589053942</t>
  </si>
  <si>
    <t xml:space="preserve">SNHL25-50WR</t>
  </si>
  <si>
    <t xml:space="preserve">19-SNHL25-50WR</t>
  </si>
  <si>
    <t xml:space="preserve">Chainsaw Bar Small Nose 25"</t>
  </si>
  <si>
    <t xml:space="preserve">9312589813645</t>
  </si>
  <si>
    <t xml:space="preserve">9312589054192</t>
  </si>
  <si>
    <t xml:space="preserve">9312589813652</t>
  </si>
  <si>
    <t xml:space="preserve">9312589054215</t>
  </si>
  <si>
    <t xml:space="preserve">UHL15-58PJ</t>
  </si>
  <si>
    <t xml:space="preserve">19-UHL15-58PJ</t>
  </si>
  <si>
    <t xml:space="preserve">9312589811900</t>
  </si>
  <si>
    <t xml:space="preserve">9312589054475</t>
  </si>
  <si>
    <t xml:space="preserve">UHL16-58PJ</t>
  </si>
  <si>
    <t xml:space="preserve">19-UHL16-58PJ</t>
  </si>
  <si>
    <t xml:space="preserve">9312589812044</t>
  </si>
  <si>
    <t xml:space="preserve">9312589054512</t>
  </si>
  <si>
    <t xml:space="preserve">UHLX20-58PJ</t>
  </si>
  <si>
    <t xml:space="preserve">19-UHLX20-58PJ</t>
  </si>
  <si>
    <t xml:space="preserve">9312589812723</t>
  </si>
  <si>
    <t xml:space="preserve">9312589054727</t>
  </si>
  <si>
    <t xml:space="preserve">CDE-18-404</t>
  </si>
  <si>
    <t xml:space="preserve">15-203/18</t>
  </si>
  <si>
    <t xml:space="preserve">Drive Sprocket Harvester .404" 18 t</t>
  </si>
  <si>
    <t xml:space="preserve">DS1900-01123456789</t>
  </si>
  <si>
    <t xml:space="preserve">GB15XV</t>
  </si>
  <si>
    <t xml:space="preserve">15-XV</t>
  </si>
  <si>
    <t xml:space="preserve">XV REPLACEMENT NOSE KIT</t>
  </si>
  <si>
    <t xml:space="preserve">9312589871829</t>
  </si>
  <si>
    <t xml:space="preserve">9312589050040</t>
  </si>
  <si>
    <t xml:space="preserve">DS1900-02123456789</t>
  </si>
  <si>
    <t xml:space="preserve">GB11PTA</t>
  </si>
  <si>
    <t xml:space="preserve">19-PA</t>
  </si>
  <si>
    <t xml:space="preserve">Replaceable Sprocket Nose Chainsaw</t>
  </si>
  <si>
    <t xml:space="preserve">9312589603406</t>
  </si>
  <si>
    <t xml:space="preserve">GB12PTJ</t>
  </si>
  <si>
    <t xml:space="preserve">19-PJ</t>
  </si>
  <si>
    <t xml:space="preserve">Replaceable Sprcoket Nose Chainsaw</t>
  </si>
  <si>
    <t xml:space="preserve">9312589603932</t>
  </si>
  <si>
    <t xml:space="preserve">DS1900-01323456789</t>
  </si>
  <si>
    <t xml:space="preserve">GBCA-100</t>
  </si>
  <si>
    <t xml:space="preserve">13-091-03</t>
  </si>
  <si>
    <t xml:space="preserve">Base Clamp plate</t>
  </si>
  <si>
    <t xml:space="preserve">9312589850015</t>
  </si>
  <si>
    <t xml:space="preserve">BC1900-01123456789</t>
  </si>
  <si>
    <t xml:space="preserve">DS1900-04123456789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</si>
</sst>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;&quot;($&quot;#,##0.00\)"/>
  </numFmts>
  <fonts count="9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theme="10"/>
      <name val="Aptos Narrow"/>
      <family val="2"/>
      <charset val="1"/>
    </font>
    <font>
      <sz val="11"/>
      <color rgb="FF000000"/>
      <name val="Calibri"/>
      <family val="0"/>
    </font>
    <font>
      <sz val="11"/>
      <color theme="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3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2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1"/>
    <cellStyle name="Normal_Sheet3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truenas.local/gbfile/2.%20Management/1.%20Planning/4.IT/4.%20Development%20Materials/Sticker%20Test%2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>
        <row r="1">
          <cell r="B1" t="str">
            <v>CB2-25-80XV</v>
          </cell>
          <cell r="C1">
            <v>3.185</v>
          </cell>
          <cell r="D1">
            <v>15.925</v>
          </cell>
          <cell r="E1">
            <v>16.61</v>
          </cell>
        </row>
        <row r="2">
          <cell r="B2" t="str">
            <v>EX20-50PA</v>
          </cell>
          <cell r="C2">
            <v>1.35</v>
          </cell>
          <cell r="D2">
            <v>13.5</v>
          </cell>
          <cell r="E2">
            <v>14.27</v>
          </cell>
        </row>
        <row r="3">
          <cell r="B3" t="str">
            <v>EX24-50PA</v>
          </cell>
          <cell r="C3">
            <v>1.6</v>
          </cell>
          <cell r="D3">
            <v>16</v>
          </cell>
          <cell r="E3">
            <v>17.035</v>
          </cell>
        </row>
        <row r="4">
          <cell r="B4" t="str">
            <v>FF2-17-80XV</v>
          </cell>
          <cell r="C4">
            <v>2.35</v>
          </cell>
          <cell r="D4">
            <v>11.75</v>
          </cell>
          <cell r="E4">
            <v>12.37</v>
          </cell>
        </row>
        <row r="5">
          <cell r="B5" t="str">
            <v>FF2-20-80SM</v>
          </cell>
          <cell r="C5">
            <v>2.475</v>
          </cell>
          <cell r="D5">
            <v>12.375</v>
          </cell>
          <cell r="E5">
            <v>13.01</v>
          </cell>
        </row>
        <row r="6">
          <cell r="B6" t="str">
            <v>FF2-20-80XV</v>
          </cell>
          <cell r="C6">
            <v>2.785</v>
          </cell>
          <cell r="D6">
            <v>13.925</v>
          </cell>
          <cell r="E6">
            <v>14.56</v>
          </cell>
        </row>
        <row r="7">
          <cell r="B7" t="str">
            <v>FF2-21-80RM</v>
          </cell>
          <cell r="C7">
            <v>2.68</v>
          </cell>
          <cell r="D7">
            <v>13.4</v>
          </cell>
          <cell r="E7">
            <v>14.035</v>
          </cell>
        </row>
        <row r="8">
          <cell r="B8" t="str">
            <v>FF2-21-80XV</v>
          </cell>
          <cell r="C8">
            <v>2.91</v>
          </cell>
          <cell r="D8">
            <v>14.55</v>
          </cell>
          <cell r="E8">
            <v>15.185</v>
          </cell>
        </row>
        <row r="9">
          <cell r="B9" t="str">
            <v>FF2-23-80RM</v>
          </cell>
          <cell r="C9">
            <v>2.785</v>
          </cell>
          <cell r="D9">
            <v>13.925</v>
          </cell>
          <cell r="E9">
            <v>14.56</v>
          </cell>
        </row>
        <row r="10">
          <cell r="B10" t="str">
            <v>FF2-23-80SM</v>
          </cell>
          <cell r="C10">
            <v>2.785</v>
          </cell>
          <cell r="D10">
            <v>13.925</v>
          </cell>
          <cell r="E10">
            <v>14.56</v>
          </cell>
        </row>
        <row r="11">
          <cell r="B11" t="str">
            <v>FF2-23-80XV</v>
          </cell>
          <cell r="C11">
            <v>3.225</v>
          </cell>
          <cell r="D11">
            <v>16.125</v>
          </cell>
          <cell r="E11">
            <v>16.76</v>
          </cell>
        </row>
        <row r="12">
          <cell r="B12" t="str">
            <v>FF2-25-80RM</v>
          </cell>
          <cell r="C12">
            <v>3.25</v>
          </cell>
          <cell r="D12">
            <v>16.25</v>
          </cell>
          <cell r="E12">
            <v>16.935</v>
          </cell>
        </row>
        <row r="13">
          <cell r="B13" t="str">
            <v>FF2-25-80SM</v>
          </cell>
          <cell r="C13">
            <v>3.315</v>
          </cell>
          <cell r="D13">
            <v>16.575</v>
          </cell>
          <cell r="E13">
            <v>17.26</v>
          </cell>
        </row>
        <row r="14">
          <cell r="B14" t="str">
            <v>FF2-25-80XV</v>
          </cell>
          <cell r="C14">
            <v>3.58</v>
          </cell>
          <cell r="D14">
            <v>17.9</v>
          </cell>
          <cell r="E14">
            <v>18.585</v>
          </cell>
        </row>
        <row r="15">
          <cell r="B15" t="str">
            <v>FF2-29-63SQ</v>
          </cell>
          <cell r="C15">
            <v>3.55</v>
          </cell>
          <cell r="D15">
            <v>17.75</v>
          </cell>
          <cell r="E15">
            <v>18.55</v>
          </cell>
        </row>
        <row r="16">
          <cell r="B16" t="str">
            <v>FF2-29-80RM</v>
          </cell>
          <cell r="C16">
            <v>3.74</v>
          </cell>
          <cell r="D16">
            <v>18.7</v>
          </cell>
          <cell r="E16">
            <v>19.385</v>
          </cell>
        </row>
        <row r="17">
          <cell r="B17" t="str">
            <v>FF2-29-80SM</v>
          </cell>
          <cell r="C17">
            <v>3.29</v>
          </cell>
          <cell r="D17">
            <v>16.45</v>
          </cell>
          <cell r="E17">
            <v>17.135</v>
          </cell>
        </row>
        <row r="18">
          <cell r="B18" t="str">
            <v>FF2-29-80XV</v>
          </cell>
          <cell r="C18">
            <v>4.125</v>
          </cell>
          <cell r="D18">
            <v>20.625</v>
          </cell>
          <cell r="E18">
            <v>21.425</v>
          </cell>
        </row>
        <row r="19">
          <cell r="B19" t="str">
            <v>FF2-31-80RM</v>
          </cell>
          <cell r="C19">
            <v>3.85</v>
          </cell>
          <cell r="D19">
            <v>19.25</v>
          </cell>
          <cell r="E19">
            <v>20.05</v>
          </cell>
        </row>
        <row r="20">
          <cell r="B20" t="str">
            <v>FF2-31-80SM</v>
          </cell>
          <cell r="C20">
            <v>3.91</v>
          </cell>
          <cell r="D20">
            <v>19.55</v>
          </cell>
          <cell r="E20">
            <v>20.235</v>
          </cell>
        </row>
        <row r="21">
          <cell r="B21" t="str">
            <v>FF2-31-80XV</v>
          </cell>
          <cell r="C21">
            <v>4.56</v>
          </cell>
          <cell r="D21">
            <v>22.8</v>
          </cell>
          <cell r="E21">
            <v>23.6</v>
          </cell>
        </row>
        <row r="22">
          <cell r="B22" t="str">
            <v>FFU2-20-80SM</v>
          </cell>
          <cell r="C22">
            <v>2.285</v>
          </cell>
          <cell r="D22">
            <v>11.425</v>
          </cell>
          <cell r="E22">
            <v>12.06</v>
          </cell>
        </row>
        <row r="23">
          <cell r="B23" t="str">
            <v>FFU2-20-80XV</v>
          </cell>
          <cell r="C23">
            <v>2.685</v>
          </cell>
          <cell r="D23">
            <v>13.425</v>
          </cell>
          <cell r="E23">
            <v>14.06</v>
          </cell>
        </row>
        <row r="24">
          <cell r="B24" t="str">
            <v>FFU2-21-80XV</v>
          </cell>
          <cell r="C24">
            <v>2.79</v>
          </cell>
          <cell r="D24">
            <v>13.95</v>
          </cell>
          <cell r="E24">
            <v>14.585</v>
          </cell>
        </row>
        <row r="25">
          <cell r="B25" t="str">
            <v>FFU2-23-80SM</v>
          </cell>
          <cell r="C25">
            <v>2.63</v>
          </cell>
          <cell r="D25">
            <v>13.15</v>
          </cell>
          <cell r="E25">
            <v>13.785</v>
          </cell>
        </row>
        <row r="26">
          <cell r="B26" t="str">
            <v>FFU2-23-80XV</v>
          </cell>
          <cell r="C26">
            <v>2.785</v>
          </cell>
          <cell r="D26">
            <v>13.925</v>
          </cell>
          <cell r="E26">
            <v>14.56</v>
          </cell>
        </row>
        <row r="27">
          <cell r="B27" t="str">
            <v>FFU2-25-80SM</v>
          </cell>
          <cell r="C27">
            <v>2.915</v>
          </cell>
          <cell r="D27">
            <v>14.575</v>
          </cell>
          <cell r="E27">
            <v>15.26</v>
          </cell>
        </row>
        <row r="28">
          <cell r="B28" t="str">
            <v>FFU2-25-80XV</v>
          </cell>
          <cell r="C28">
            <v>3.44</v>
          </cell>
          <cell r="D28">
            <v>17.2</v>
          </cell>
          <cell r="E28">
            <v>17.885</v>
          </cell>
        </row>
        <row r="29">
          <cell r="B29" t="str">
            <v>FFU2-29-80SM</v>
          </cell>
          <cell r="C29">
            <v>3.345</v>
          </cell>
          <cell r="D29">
            <v>16.725</v>
          </cell>
          <cell r="E29">
            <v>17.525</v>
          </cell>
        </row>
        <row r="30">
          <cell r="B30" t="str">
            <v>FFU2-29-80XV</v>
          </cell>
          <cell r="C30">
            <v>3.925</v>
          </cell>
          <cell r="D30">
            <v>19.625</v>
          </cell>
          <cell r="E30">
            <v>20.425</v>
          </cell>
        </row>
        <row r="31">
          <cell r="B31" t="str">
            <v>FM2-14-80SM</v>
          </cell>
          <cell r="C31">
            <v>1.565</v>
          </cell>
          <cell r="D31">
            <v>7.825</v>
          </cell>
          <cell r="E31">
            <v>8.46</v>
          </cell>
        </row>
        <row r="32">
          <cell r="B32" t="str">
            <v>FM2-17-63SQ</v>
          </cell>
          <cell r="C32">
            <v>2.16</v>
          </cell>
          <cell r="D32">
            <v>10.8</v>
          </cell>
          <cell r="E32">
            <v>11.42</v>
          </cell>
        </row>
        <row r="33">
          <cell r="B33" t="str">
            <v>FM2-17-80RM</v>
          </cell>
          <cell r="C33">
            <v>2.055</v>
          </cell>
          <cell r="D33">
            <v>10.275</v>
          </cell>
          <cell r="E33">
            <v>10.895</v>
          </cell>
        </row>
        <row r="34">
          <cell r="B34" t="str">
            <v>FM2-17-80XV</v>
          </cell>
          <cell r="C34">
            <v>2.35</v>
          </cell>
          <cell r="D34">
            <v>11.75</v>
          </cell>
          <cell r="E34">
            <v>12.37</v>
          </cell>
        </row>
        <row r="35">
          <cell r="B35" t="str">
            <v>FM2-20-63SQ</v>
          </cell>
          <cell r="C35">
            <v>2.41</v>
          </cell>
          <cell r="D35">
            <v>12.05</v>
          </cell>
          <cell r="E35">
            <v>12.685</v>
          </cell>
        </row>
        <row r="36">
          <cell r="B36" t="str">
            <v>FM2-20-80RM</v>
          </cell>
          <cell r="C36">
            <v>2.33</v>
          </cell>
          <cell r="D36">
            <v>11.65</v>
          </cell>
          <cell r="E36">
            <v>12.285</v>
          </cell>
        </row>
        <row r="37">
          <cell r="B37" t="str">
            <v>FM2-20-80SM</v>
          </cell>
          <cell r="C37">
            <v>2.335</v>
          </cell>
          <cell r="D37">
            <v>11.675</v>
          </cell>
          <cell r="E37">
            <v>12.31</v>
          </cell>
        </row>
        <row r="38">
          <cell r="B38" t="str">
            <v>FM2-20-80XV</v>
          </cell>
          <cell r="C38">
            <v>2.56</v>
          </cell>
          <cell r="D38">
            <v>12.8</v>
          </cell>
          <cell r="E38">
            <v>13.435</v>
          </cell>
        </row>
        <row r="39">
          <cell r="B39" t="str">
            <v>FM2-21-63SQ</v>
          </cell>
          <cell r="C39">
            <v>2.565</v>
          </cell>
          <cell r="D39">
            <v>12.825</v>
          </cell>
          <cell r="E39">
            <v>13.46</v>
          </cell>
        </row>
        <row r="40">
          <cell r="B40" t="str">
            <v>FM2-21-80RM</v>
          </cell>
          <cell r="C40">
            <v>2.515</v>
          </cell>
          <cell r="D40">
            <v>12.575</v>
          </cell>
          <cell r="E40">
            <v>13.21</v>
          </cell>
        </row>
        <row r="41">
          <cell r="B41" t="str">
            <v>FM2-21-80XV</v>
          </cell>
          <cell r="C41">
            <v>2.8</v>
          </cell>
          <cell r="D41">
            <v>14</v>
          </cell>
          <cell r="E41">
            <v>14.635</v>
          </cell>
        </row>
        <row r="42">
          <cell r="B42" t="str">
            <v>FM2-25-80RM</v>
          </cell>
          <cell r="C42">
            <v>3.025</v>
          </cell>
          <cell r="D42">
            <v>15.125</v>
          </cell>
          <cell r="E42">
            <v>15.81</v>
          </cell>
        </row>
        <row r="43">
          <cell r="B43" t="str">
            <v>FM2-25-80XV</v>
          </cell>
          <cell r="C43">
            <v>3.385</v>
          </cell>
          <cell r="D43">
            <v>16.925</v>
          </cell>
          <cell r="E43">
            <v>17.61</v>
          </cell>
        </row>
        <row r="44">
          <cell r="B44" t="str">
            <v>FM2-27-80XV</v>
          </cell>
          <cell r="C44">
            <v>3.645</v>
          </cell>
          <cell r="D44">
            <v>18.225</v>
          </cell>
          <cell r="E44">
            <v>19.025</v>
          </cell>
        </row>
        <row r="45">
          <cell r="B45" t="str">
            <v>FM2-30-80XV</v>
          </cell>
          <cell r="C45">
            <v>4.105</v>
          </cell>
          <cell r="D45">
            <v>20.525</v>
          </cell>
          <cell r="E45">
            <v>21.325</v>
          </cell>
        </row>
        <row r="46">
          <cell r="B46" t="str">
            <v>FM2-35-80XV</v>
          </cell>
          <cell r="C46">
            <v>4.675</v>
          </cell>
          <cell r="D46">
            <v>23.375</v>
          </cell>
          <cell r="E46">
            <v>24.44</v>
          </cell>
        </row>
        <row r="47">
          <cell r="B47" t="str">
            <v>FM4-21-63SQ</v>
          </cell>
          <cell r="C47">
            <v>2.595</v>
          </cell>
          <cell r="D47">
            <v>12.975</v>
          </cell>
          <cell r="E47">
            <v>13.61</v>
          </cell>
        </row>
        <row r="48">
          <cell r="B48" t="str">
            <v>FM4-21-80RM</v>
          </cell>
          <cell r="C48">
            <v>2.525</v>
          </cell>
          <cell r="D48">
            <v>12.625</v>
          </cell>
          <cell r="E48">
            <v>13.26</v>
          </cell>
        </row>
        <row r="49">
          <cell r="B49" t="str">
            <v>FM4-21-80SM</v>
          </cell>
          <cell r="C49">
            <v>2.405</v>
          </cell>
          <cell r="D49">
            <v>12.025</v>
          </cell>
          <cell r="E49">
            <v>12.66</v>
          </cell>
        </row>
        <row r="50">
          <cell r="B50" t="str">
            <v>FM4-21-80XV</v>
          </cell>
          <cell r="C50">
            <v>2.81</v>
          </cell>
          <cell r="D50">
            <v>14.05</v>
          </cell>
          <cell r="E50">
            <v>14.685</v>
          </cell>
        </row>
        <row r="51">
          <cell r="B51" t="str">
            <v>FM4-24-80XV</v>
          </cell>
          <cell r="C51">
            <v>3.245</v>
          </cell>
          <cell r="D51">
            <v>16.225</v>
          </cell>
          <cell r="E51">
            <v>16.91</v>
          </cell>
        </row>
        <row r="52">
          <cell r="B52" t="str">
            <v>FM4-25-63SQ</v>
          </cell>
          <cell r="C52">
            <v>3.105</v>
          </cell>
          <cell r="D52">
            <v>15.525</v>
          </cell>
          <cell r="E52">
            <v>16.21</v>
          </cell>
        </row>
        <row r="53">
          <cell r="B53" t="str">
            <v>FM4-25-80XV</v>
          </cell>
          <cell r="C53">
            <v>3.395</v>
          </cell>
          <cell r="D53">
            <v>16.975</v>
          </cell>
          <cell r="E53">
            <v>17.66</v>
          </cell>
        </row>
        <row r="54">
          <cell r="B54" t="str">
            <v>FM4-27-80RM</v>
          </cell>
          <cell r="C54">
            <v>3.3</v>
          </cell>
          <cell r="D54">
            <v>16.5</v>
          </cell>
          <cell r="E54">
            <v>17.3</v>
          </cell>
        </row>
        <row r="55">
          <cell r="B55" t="str">
            <v>FM4-27-80XV</v>
          </cell>
          <cell r="C55">
            <v>3.665</v>
          </cell>
          <cell r="D55">
            <v>18.325</v>
          </cell>
          <cell r="E55">
            <v>19.125</v>
          </cell>
        </row>
        <row r="56">
          <cell r="B56" t="str">
            <v>FM4-29-80XV</v>
          </cell>
          <cell r="C56">
            <v>3.995</v>
          </cell>
          <cell r="D56">
            <v>19.975</v>
          </cell>
          <cell r="E56">
            <v>20.775</v>
          </cell>
        </row>
        <row r="57">
          <cell r="B57" t="str">
            <v>FM4-30-63SQ</v>
          </cell>
          <cell r="C57">
            <v>3.775</v>
          </cell>
          <cell r="D57">
            <v>18.875</v>
          </cell>
          <cell r="E57">
            <v>19.675</v>
          </cell>
        </row>
        <row r="58">
          <cell r="B58" t="str">
            <v>FM4-30-80RM</v>
          </cell>
          <cell r="C58">
            <v>3.625</v>
          </cell>
          <cell r="D58">
            <v>18.125</v>
          </cell>
          <cell r="E58">
            <v>18.925</v>
          </cell>
        </row>
        <row r="59">
          <cell r="B59" t="str">
            <v>FM4-35-80RM</v>
          </cell>
          <cell r="C59">
            <v>4.305</v>
          </cell>
          <cell r="D59">
            <v>21.525</v>
          </cell>
          <cell r="E59">
            <v>22.59</v>
          </cell>
        </row>
        <row r="60">
          <cell r="B60" t="str">
            <v>FM4-35-80SM</v>
          </cell>
          <cell r="C60">
            <v>4.105</v>
          </cell>
          <cell r="D60">
            <v>20.525</v>
          </cell>
          <cell r="E60">
            <v>21.59</v>
          </cell>
        </row>
        <row r="61">
          <cell r="B61" t="str">
            <v>FMU2-17-63SQ</v>
          </cell>
          <cell r="C61">
            <v>2.065</v>
          </cell>
          <cell r="D61">
            <v>10.325</v>
          </cell>
          <cell r="E61">
            <v>10.945</v>
          </cell>
        </row>
        <row r="62">
          <cell r="B62" t="str">
            <v>FMU2-17-80XV</v>
          </cell>
          <cell r="C62">
            <v>2.295</v>
          </cell>
          <cell r="D62">
            <v>11.475</v>
          </cell>
          <cell r="E62">
            <v>12.095</v>
          </cell>
        </row>
        <row r="63">
          <cell r="B63" t="str">
            <v>FMU2-20-80SM</v>
          </cell>
          <cell r="C63">
            <v>2.07</v>
          </cell>
          <cell r="D63">
            <v>10.35</v>
          </cell>
          <cell r="E63">
            <v>10.985</v>
          </cell>
        </row>
        <row r="64">
          <cell r="B64" t="str">
            <v>FMU2-21-63SQ</v>
          </cell>
          <cell r="C64">
            <v>2.3</v>
          </cell>
          <cell r="D64">
            <v>11.5</v>
          </cell>
          <cell r="E64">
            <v>12.135</v>
          </cell>
        </row>
        <row r="65">
          <cell r="B65" t="str">
            <v>FMU2-21-80XV</v>
          </cell>
          <cell r="C65">
            <v>2.57</v>
          </cell>
          <cell r="D65">
            <v>12.85</v>
          </cell>
          <cell r="E65">
            <v>13.485</v>
          </cell>
        </row>
        <row r="66">
          <cell r="B66" t="str">
            <v>FMU2-25-80XV</v>
          </cell>
          <cell r="C66">
            <v>3.305</v>
          </cell>
          <cell r="D66">
            <v>16.525</v>
          </cell>
          <cell r="E66">
            <v>17.21</v>
          </cell>
        </row>
        <row r="67">
          <cell r="B67" t="str">
            <v>HF2-17-80XV</v>
          </cell>
          <cell r="C67">
            <v>2.34</v>
          </cell>
          <cell r="D67">
            <v>11.7</v>
          </cell>
          <cell r="E67">
            <v>12.32</v>
          </cell>
        </row>
        <row r="68">
          <cell r="B68" t="str">
            <v>HF2-20-80RM</v>
          </cell>
          <cell r="C68">
            <v>2.39</v>
          </cell>
          <cell r="D68">
            <v>11.95</v>
          </cell>
          <cell r="E68">
            <v>12.585</v>
          </cell>
        </row>
        <row r="69">
          <cell r="B69" t="str">
            <v>HF2-20-80XV</v>
          </cell>
          <cell r="C69">
            <v>2.615</v>
          </cell>
          <cell r="D69">
            <v>13.075</v>
          </cell>
          <cell r="E69">
            <v>13.71</v>
          </cell>
        </row>
        <row r="70">
          <cell r="B70" t="str">
            <v>HF2-21-80XV</v>
          </cell>
          <cell r="C70">
            <v>2.73</v>
          </cell>
          <cell r="D70">
            <v>13.65</v>
          </cell>
          <cell r="E70">
            <v>14.285</v>
          </cell>
        </row>
        <row r="71">
          <cell r="B71" t="str">
            <v>HF2-23-80RM</v>
          </cell>
          <cell r="C71">
            <v>2.765</v>
          </cell>
          <cell r="D71">
            <v>13.825</v>
          </cell>
          <cell r="E71">
            <v>14.46</v>
          </cell>
        </row>
        <row r="72">
          <cell r="B72" t="str">
            <v>HF2-23-80SM</v>
          </cell>
          <cell r="C72">
            <v>2.73</v>
          </cell>
          <cell r="D72">
            <v>13.65</v>
          </cell>
          <cell r="E72">
            <v>14.285</v>
          </cell>
        </row>
        <row r="73">
          <cell r="B73" t="str">
            <v>HF2-23-80XV</v>
          </cell>
          <cell r="C73">
            <v>2.985</v>
          </cell>
          <cell r="D73">
            <v>14.925</v>
          </cell>
          <cell r="E73">
            <v>15.56</v>
          </cell>
        </row>
        <row r="74">
          <cell r="B74" t="str">
            <v>HF2-25-80RM</v>
          </cell>
          <cell r="C74">
            <v>3.16</v>
          </cell>
          <cell r="D74">
            <v>15.8</v>
          </cell>
          <cell r="E74">
            <v>16.485</v>
          </cell>
        </row>
        <row r="75">
          <cell r="B75" t="str">
            <v>HF2-25-80XV</v>
          </cell>
          <cell r="C75">
            <v>3.415</v>
          </cell>
          <cell r="D75">
            <v>17.075</v>
          </cell>
          <cell r="E75">
            <v>17.76</v>
          </cell>
        </row>
        <row r="76">
          <cell r="B76" t="str">
            <v>HF2-29-80RM</v>
          </cell>
          <cell r="C76">
            <v>3.53</v>
          </cell>
          <cell r="D76">
            <v>17.65</v>
          </cell>
          <cell r="E76">
            <v>18.45</v>
          </cell>
        </row>
        <row r="77">
          <cell r="B77" t="str">
            <v>HF2-29-80XV</v>
          </cell>
          <cell r="C77">
            <v>3.97</v>
          </cell>
          <cell r="D77">
            <v>19.85</v>
          </cell>
          <cell r="E77">
            <v>20.65</v>
          </cell>
        </row>
        <row r="78">
          <cell r="B78" t="str">
            <v>HF2-31-80SM</v>
          </cell>
          <cell r="C78">
            <v>3.715</v>
          </cell>
          <cell r="D78">
            <v>18.575</v>
          </cell>
          <cell r="E78">
            <v>19.375</v>
          </cell>
        </row>
        <row r="79">
          <cell r="B79" t="str">
            <v>HF2-31-80XV</v>
          </cell>
          <cell r="C79">
            <v>4.18</v>
          </cell>
          <cell r="D79">
            <v>20.9</v>
          </cell>
          <cell r="E79">
            <v>21.7</v>
          </cell>
        </row>
        <row r="80">
          <cell r="B80" t="str">
            <v>HFU2-20-80XV</v>
          </cell>
          <cell r="C80">
            <v>2.425</v>
          </cell>
          <cell r="D80">
            <v>12.125</v>
          </cell>
          <cell r="E80">
            <v>12.76</v>
          </cell>
        </row>
        <row r="81">
          <cell r="B81" t="str">
            <v>HFU2-23-80XV</v>
          </cell>
          <cell r="C81">
            <v>2.855</v>
          </cell>
          <cell r="D81">
            <v>14.275</v>
          </cell>
          <cell r="E81">
            <v>14.91</v>
          </cell>
        </row>
        <row r="82">
          <cell r="B82" t="str">
            <v>HFU2-25-80XV</v>
          </cell>
          <cell r="C82">
            <v>3.24</v>
          </cell>
          <cell r="D82">
            <v>16.2</v>
          </cell>
          <cell r="E82">
            <v>16.885</v>
          </cell>
        </row>
        <row r="83">
          <cell r="B83" t="str">
            <v>HFU2-29-80XV</v>
          </cell>
          <cell r="C83">
            <v>3.795</v>
          </cell>
          <cell r="D83">
            <v>18.975</v>
          </cell>
          <cell r="E83">
            <v>19.775</v>
          </cell>
        </row>
        <row r="84">
          <cell r="B84" t="str">
            <v>HFU2-31-80XV</v>
          </cell>
          <cell r="C84">
            <v>3.875</v>
          </cell>
          <cell r="D84">
            <v>19.375</v>
          </cell>
          <cell r="E84">
            <v>20.175</v>
          </cell>
        </row>
        <row r="85">
          <cell r="B85" t="str">
            <v>HL2-16-80SM</v>
          </cell>
          <cell r="C85">
            <v>1.56</v>
          </cell>
          <cell r="D85">
            <v>7.8</v>
          </cell>
          <cell r="E85">
            <v>7.8</v>
          </cell>
        </row>
        <row r="86">
          <cell r="B86" t="str">
            <v>HM2-14-63SQ</v>
          </cell>
          <cell r="C86">
            <v>1.375</v>
          </cell>
          <cell r="D86">
            <v>6.875</v>
          </cell>
          <cell r="E86">
            <v>7.51</v>
          </cell>
        </row>
        <row r="87">
          <cell r="B87" t="str">
            <v>HM2-16-63SQ</v>
          </cell>
          <cell r="C87">
            <v>1.535</v>
          </cell>
          <cell r="D87">
            <v>7.675</v>
          </cell>
          <cell r="E87">
            <v>8.31</v>
          </cell>
        </row>
        <row r="88">
          <cell r="B88" t="str">
            <v>HMRK2-16-80SM</v>
          </cell>
          <cell r="C88">
            <v>1.425</v>
          </cell>
          <cell r="D88">
            <v>7.125</v>
          </cell>
          <cell r="E88">
            <v>7.76</v>
          </cell>
        </row>
        <row r="89">
          <cell r="B89" t="str">
            <v>HN16-50PA</v>
          </cell>
          <cell r="C89">
            <v>0.995</v>
          </cell>
          <cell r="D89">
            <v>9.95</v>
          </cell>
          <cell r="E89">
            <v>10.555</v>
          </cell>
        </row>
        <row r="90">
          <cell r="B90" t="str">
            <v>HN20-50PA</v>
          </cell>
          <cell r="C90">
            <v>1.295</v>
          </cell>
          <cell r="D90">
            <v>12.95</v>
          </cell>
          <cell r="E90">
            <v>13.72</v>
          </cell>
        </row>
        <row r="91">
          <cell r="B91" t="str">
            <v>HV16-50PA</v>
          </cell>
          <cell r="C91">
            <v>0.965</v>
          </cell>
          <cell r="D91">
            <v>9.65</v>
          </cell>
          <cell r="E91">
            <v>10.255</v>
          </cell>
        </row>
        <row r="92">
          <cell r="B92" t="str">
            <v>HV16-58PA</v>
          </cell>
          <cell r="C92">
            <v>0.975</v>
          </cell>
          <cell r="D92">
            <v>9.75</v>
          </cell>
          <cell r="E92">
            <v>10.355</v>
          </cell>
        </row>
        <row r="93">
          <cell r="B93" t="str">
            <v>HV17-58PA</v>
          </cell>
          <cell r="C93">
            <v>1.07</v>
          </cell>
          <cell r="D93">
            <v>10.7</v>
          </cell>
          <cell r="E93">
            <v>11.47</v>
          </cell>
        </row>
        <row r="94">
          <cell r="B94" t="str">
            <v>HV18-50PA</v>
          </cell>
          <cell r="C94">
            <v>1.19</v>
          </cell>
          <cell r="D94">
            <v>11.9</v>
          </cell>
          <cell r="E94">
            <v>12.67</v>
          </cell>
        </row>
        <row r="95">
          <cell r="B95" t="str">
            <v>HV18-50PJ</v>
          </cell>
          <cell r="C95">
            <v>1.16</v>
          </cell>
          <cell r="D95">
            <v>11.6</v>
          </cell>
          <cell r="E95">
            <v>12.37</v>
          </cell>
        </row>
        <row r="96">
          <cell r="B96" t="str">
            <v>HV18-58PA</v>
          </cell>
          <cell r="C96">
            <v>1.185</v>
          </cell>
          <cell r="D96">
            <v>11.85</v>
          </cell>
          <cell r="E96">
            <v>12.62</v>
          </cell>
        </row>
        <row r="97">
          <cell r="B97" t="str">
            <v>HV20-50PA</v>
          </cell>
          <cell r="C97">
            <v>1.32</v>
          </cell>
          <cell r="D97">
            <v>13.2</v>
          </cell>
          <cell r="E97">
            <v>13.97</v>
          </cell>
        </row>
        <row r="98">
          <cell r="B98" t="str">
            <v>HV20-50PJ</v>
          </cell>
          <cell r="C98">
            <v>1.31</v>
          </cell>
          <cell r="D98">
            <v>13.1</v>
          </cell>
          <cell r="E98">
            <v>13.87</v>
          </cell>
        </row>
        <row r="99">
          <cell r="B99" t="str">
            <v>HV20-58PA</v>
          </cell>
          <cell r="C99">
            <v>1.315</v>
          </cell>
          <cell r="D99">
            <v>13.15</v>
          </cell>
          <cell r="E99">
            <v>13.92</v>
          </cell>
        </row>
        <row r="100">
          <cell r="B100" t="str">
            <v>HV20-58PJ</v>
          </cell>
          <cell r="C100">
            <v>1.295</v>
          </cell>
          <cell r="D100">
            <v>12.95</v>
          </cell>
          <cell r="E100">
            <v>13.72</v>
          </cell>
        </row>
        <row r="101">
          <cell r="B101" t="str">
            <v>HV20-63PA</v>
          </cell>
          <cell r="C101">
            <v>1.295</v>
          </cell>
          <cell r="D101">
            <v>12.95</v>
          </cell>
          <cell r="E101">
            <v>13.72</v>
          </cell>
        </row>
        <row r="102">
          <cell r="B102" t="str">
            <v>HV20-63VQ</v>
          </cell>
          <cell r="C102">
            <v>1.305</v>
          </cell>
          <cell r="D102">
            <v>13.05</v>
          </cell>
          <cell r="E102">
            <v>13.82</v>
          </cell>
        </row>
        <row r="103">
          <cell r="B103" t="str">
            <v>HV22-58PA</v>
          </cell>
          <cell r="C103">
            <v>1.37</v>
          </cell>
          <cell r="D103">
            <v>13.7</v>
          </cell>
          <cell r="E103">
            <v>14.735</v>
          </cell>
        </row>
        <row r="104">
          <cell r="B104" t="str">
            <v>HV24-50PA</v>
          </cell>
          <cell r="C104">
            <v>1.59</v>
          </cell>
          <cell r="D104">
            <v>15.9</v>
          </cell>
          <cell r="E104">
            <v>16.935</v>
          </cell>
        </row>
        <row r="105">
          <cell r="B105" t="str">
            <v>HV24-58PA</v>
          </cell>
          <cell r="C105">
            <v>1.57</v>
          </cell>
          <cell r="D105">
            <v>15.7</v>
          </cell>
          <cell r="E105">
            <v>16.735</v>
          </cell>
        </row>
        <row r="106">
          <cell r="B106" t="str">
            <v>HV24-63PA</v>
          </cell>
          <cell r="C106">
            <v>1.56</v>
          </cell>
          <cell r="D106">
            <v>15.6</v>
          </cell>
          <cell r="E106">
            <v>16.635</v>
          </cell>
        </row>
        <row r="107">
          <cell r="B107" t="str">
            <v>HV24-63VQ</v>
          </cell>
          <cell r="C107">
            <v>1.535</v>
          </cell>
          <cell r="D107">
            <v>15.35</v>
          </cell>
          <cell r="E107">
            <v>16.385</v>
          </cell>
        </row>
        <row r="108">
          <cell r="B108" t="str">
            <v>HV28-50PA</v>
          </cell>
          <cell r="C108">
            <v>1.87</v>
          </cell>
          <cell r="D108">
            <v>18.7</v>
          </cell>
          <cell r="E108">
            <v>19.93</v>
          </cell>
        </row>
        <row r="109">
          <cell r="B109" t="str">
            <v>HV28-58PA</v>
          </cell>
          <cell r="C109">
            <v>1.84</v>
          </cell>
          <cell r="D109">
            <v>18.4</v>
          </cell>
          <cell r="E109">
            <v>19.63</v>
          </cell>
        </row>
        <row r="110">
          <cell r="B110" t="str">
            <v>HV28-63VQ</v>
          </cell>
          <cell r="C110">
            <v>1.77</v>
          </cell>
          <cell r="D110">
            <v>17.7</v>
          </cell>
          <cell r="E110">
            <v>18.93</v>
          </cell>
        </row>
        <row r="111">
          <cell r="B111" t="str">
            <v>HV30-50PA</v>
          </cell>
          <cell r="C111">
            <v>2.025</v>
          </cell>
          <cell r="D111">
            <v>20.25</v>
          </cell>
          <cell r="E111">
            <v>21.48</v>
          </cell>
        </row>
        <row r="112">
          <cell r="B112" t="str">
            <v>HV30-58PA</v>
          </cell>
          <cell r="C112">
            <v>1.975</v>
          </cell>
          <cell r="D112">
            <v>19.75</v>
          </cell>
          <cell r="E112">
            <v>20.98</v>
          </cell>
        </row>
        <row r="113">
          <cell r="B113" t="str">
            <v>HV30-63VQ</v>
          </cell>
          <cell r="C113">
            <v>1.92</v>
          </cell>
          <cell r="D113">
            <v>19.2</v>
          </cell>
          <cell r="E113">
            <v>20.43</v>
          </cell>
        </row>
        <row r="114">
          <cell r="B114" t="str">
            <v>HV32-50PA</v>
          </cell>
          <cell r="C114">
            <v>2.175</v>
          </cell>
          <cell r="D114">
            <v>21.75</v>
          </cell>
          <cell r="E114">
            <v>22.98</v>
          </cell>
        </row>
        <row r="115">
          <cell r="B115" t="str">
            <v>HV32-63PA</v>
          </cell>
          <cell r="C115">
            <v>2.165</v>
          </cell>
          <cell r="D115">
            <v>21.65</v>
          </cell>
          <cell r="E115">
            <v>22.88</v>
          </cell>
        </row>
        <row r="116">
          <cell r="B116" t="str">
            <v>HV36-50PA</v>
          </cell>
          <cell r="C116">
            <v>2.42</v>
          </cell>
          <cell r="D116">
            <v>24.2</v>
          </cell>
          <cell r="E116">
            <v>25.66</v>
          </cell>
        </row>
        <row r="117">
          <cell r="B117" t="str">
            <v>HV36-58PA</v>
          </cell>
          <cell r="C117">
            <v>2.405</v>
          </cell>
          <cell r="D117">
            <v>24.05</v>
          </cell>
          <cell r="E117">
            <v>25.51</v>
          </cell>
        </row>
        <row r="118">
          <cell r="B118" t="str">
            <v>HV36-63PA</v>
          </cell>
          <cell r="C118">
            <v>2.375</v>
          </cell>
          <cell r="D118">
            <v>23.75</v>
          </cell>
          <cell r="E118">
            <v>25.21</v>
          </cell>
        </row>
        <row r="119">
          <cell r="B119" t="str">
            <v>HV36-63VQ</v>
          </cell>
          <cell r="C119">
            <v>2.41</v>
          </cell>
          <cell r="D119">
            <v>24.1</v>
          </cell>
          <cell r="E119">
            <v>25.56</v>
          </cell>
        </row>
        <row r="120">
          <cell r="B120" t="str">
            <v>HV42-50PA</v>
          </cell>
          <cell r="C120">
            <v>2.935</v>
          </cell>
          <cell r="D120">
            <v>29.35</v>
          </cell>
          <cell r="E120">
            <v>30.81</v>
          </cell>
        </row>
        <row r="121">
          <cell r="B121" t="str">
            <v>HV42-63PA</v>
          </cell>
          <cell r="C121">
            <v>2.915</v>
          </cell>
          <cell r="D121">
            <v>29.15</v>
          </cell>
          <cell r="E121">
            <v>30.61</v>
          </cell>
        </row>
        <row r="122">
          <cell r="B122" t="str">
            <v>JPS-25-80XV</v>
          </cell>
          <cell r="C122">
            <v>4.04</v>
          </cell>
          <cell r="D122">
            <v>4.04</v>
          </cell>
          <cell r="E122">
            <v>4.22</v>
          </cell>
        </row>
        <row r="123">
          <cell r="B123" t="str">
            <v>JPS-27-80XV</v>
          </cell>
          <cell r="C123">
            <v>4.53</v>
          </cell>
          <cell r="D123">
            <v>4.53</v>
          </cell>
          <cell r="E123">
            <v>4.71</v>
          </cell>
        </row>
        <row r="124">
          <cell r="B124" t="str">
            <v>JPS-29-80XV</v>
          </cell>
          <cell r="C124">
            <v>4.855</v>
          </cell>
          <cell r="D124">
            <v>4.855</v>
          </cell>
          <cell r="E124">
            <v>5.05</v>
          </cell>
        </row>
        <row r="125">
          <cell r="B125" t="str">
            <v>JPS-31-80XV</v>
          </cell>
          <cell r="C125">
            <v>5.185</v>
          </cell>
          <cell r="D125">
            <v>5.185</v>
          </cell>
          <cell r="E125">
            <v>5.38</v>
          </cell>
        </row>
        <row r="126">
          <cell r="B126" t="str">
            <v>JPSR-21-80XV</v>
          </cell>
          <cell r="C126">
            <v>3.205</v>
          </cell>
          <cell r="D126">
            <v>3.205</v>
          </cell>
          <cell r="E126">
            <v>3.385</v>
          </cell>
        </row>
        <row r="127">
          <cell r="B127" t="str">
            <v>JPSR-25-80XV</v>
          </cell>
          <cell r="C127">
            <v>3.875</v>
          </cell>
          <cell r="D127">
            <v>3.875</v>
          </cell>
          <cell r="E127">
            <v>4.055</v>
          </cell>
        </row>
        <row r="128">
          <cell r="B128" t="str">
            <v>JPSR-27-80XV</v>
          </cell>
          <cell r="C128">
            <v>4.09</v>
          </cell>
          <cell r="D128">
            <v>4.09</v>
          </cell>
          <cell r="E128">
            <v>4.27</v>
          </cell>
        </row>
        <row r="129">
          <cell r="B129" t="str">
            <v>PMB5-21-80XV</v>
          </cell>
          <cell r="C129">
            <v>2.805</v>
          </cell>
          <cell r="D129">
            <v>14.025</v>
          </cell>
          <cell r="E129">
            <v>14.66</v>
          </cell>
        </row>
        <row r="130">
          <cell r="B130" t="str">
            <v>PMB5-25-80XV</v>
          </cell>
          <cell r="C130">
            <v>3.36</v>
          </cell>
          <cell r="D130">
            <v>16.8</v>
          </cell>
          <cell r="E130">
            <v>17.485</v>
          </cell>
        </row>
        <row r="131">
          <cell r="B131" t="str">
            <v>PMB5-29-80XV</v>
          </cell>
          <cell r="C131">
            <v>4.2</v>
          </cell>
          <cell r="D131">
            <v>21</v>
          </cell>
          <cell r="E131">
            <v>21.8</v>
          </cell>
        </row>
        <row r="132">
          <cell r="B132" t="str">
            <v>POSV16-50WR</v>
          </cell>
          <cell r="C132">
            <v>0.67</v>
          </cell>
          <cell r="D132">
            <v>6.7</v>
          </cell>
          <cell r="E132">
            <v>7.305</v>
          </cell>
        </row>
        <row r="133">
          <cell r="B133" t="str">
            <v>RCB-25-63XV</v>
          </cell>
          <cell r="C133">
            <v>4.1</v>
          </cell>
          <cell r="D133">
            <v>20.5</v>
          </cell>
          <cell r="E133">
            <v>21.185</v>
          </cell>
        </row>
        <row r="134">
          <cell r="B134" t="str">
            <v>S25-63PA</v>
          </cell>
          <cell r="C134">
            <v>1.695</v>
          </cell>
          <cell r="D134">
            <v>16.95</v>
          </cell>
          <cell r="E134">
            <v>17.985</v>
          </cell>
        </row>
        <row r="135">
          <cell r="B135" t="str">
            <v>SLD24-63VQ</v>
          </cell>
          <cell r="C135">
            <v>1.605</v>
          </cell>
          <cell r="D135">
            <v>16.05</v>
          </cell>
          <cell r="E135">
            <v>17.085</v>
          </cell>
        </row>
        <row r="136">
          <cell r="B136" t="str">
            <v>SLD25-63PA</v>
          </cell>
          <cell r="C136">
            <v>1.735</v>
          </cell>
          <cell r="D136">
            <v>17.35</v>
          </cell>
          <cell r="E136">
            <v>18.385</v>
          </cell>
        </row>
        <row r="137">
          <cell r="B137" t="str">
            <v>SLD25-63VQ</v>
          </cell>
          <cell r="C137">
            <v>1.81</v>
          </cell>
          <cell r="D137">
            <v>18.1</v>
          </cell>
          <cell r="E137">
            <v>19.135</v>
          </cell>
        </row>
        <row r="138">
          <cell r="B138" t="str">
            <v>SLD30-63PA</v>
          </cell>
          <cell r="C138">
            <v>1.985</v>
          </cell>
          <cell r="D138">
            <v>19.85</v>
          </cell>
          <cell r="E138">
            <v>21.08</v>
          </cell>
        </row>
        <row r="139">
          <cell r="B139" t="str">
            <v>SLD30-63RQ</v>
          </cell>
          <cell r="C139">
            <v>2.915</v>
          </cell>
          <cell r="D139">
            <v>29.15</v>
          </cell>
          <cell r="E139">
            <v>30.38</v>
          </cell>
        </row>
        <row r="140">
          <cell r="B140" t="str">
            <v>SLD30-63VQ</v>
          </cell>
          <cell r="C140">
            <v>2.05</v>
          </cell>
          <cell r="D140">
            <v>20.5</v>
          </cell>
          <cell r="E140">
            <v>21.73</v>
          </cell>
        </row>
        <row r="141">
          <cell r="B141" t="str">
            <v>SLD32-63VQ</v>
          </cell>
          <cell r="C141">
            <v>2.14</v>
          </cell>
          <cell r="D141">
            <v>21.4</v>
          </cell>
          <cell r="E141">
            <v>22.63</v>
          </cell>
        </row>
        <row r="142">
          <cell r="B142" t="str">
            <v>SLD36-63PA</v>
          </cell>
          <cell r="C142">
            <v>2.385</v>
          </cell>
          <cell r="D142">
            <v>23.85</v>
          </cell>
          <cell r="E142">
            <v>25.31</v>
          </cell>
        </row>
        <row r="143">
          <cell r="B143" t="str">
            <v>SLD36-63RQ</v>
          </cell>
          <cell r="C143">
            <v>3.21</v>
          </cell>
          <cell r="D143">
            <v>32.1</v>
          </cell>
          <cell r="E143">
            <v>33.56</v>
          </cell>
        </row>
        <row r="144">
          <cell r="B144" t="str">
            <v>SLD36-63VQ</v>
          </cell>
          <cell r="C144">
            <v>2.49</v>
          </cell>
          <cell r="D144">
            <v>24.9</v>
          </cell>
          <cell r="E144">
            <v>26.36</v>
          </cell>
        </row>
        <row r="145">
          <cell r="B145" t="str">
            <v>SLD42-63RQ</v>
          </cell>
          <cell r="C145">
            <v>4.075</v>
          </cell>
          <cell r="D145">
            <v>40.75</v>
          </cell>
          <cell r="E145">
            <v>42.21</v>
          </cell>
        </row>
        <row r="146">
          <cell r="B146" t="str">
            <v>SLD42-63VQ</v>
          </cell>
          <cell r="C146">
            <v>3.15</v>
          </cell>
          <cell r="D146">
            <v>31.5</v>
          </cell>
          <cell r="E146">
            <v>32.96</v>
          </cell>
        </row>
        <row r="147">
          <cell r="B147" t="str">
            <v>SM2-25-80XV</v>
          </cell>
          <cell r="C147">
            <v>3.195</v>
          </cell>
          <cell r="D147">
            <v>15.975</v>
          </cell>
          <cell r="E147">
            <v>16.66</v>
          </cell>
        </row>
        <row r="148">
          <cell r="B148" t="str">
            <v>SM2-25-80XV</v>
          </cell>
          <cell r="C148">
            <v>3.195</v>
          </cell>
          <cell r="D148">
            <v>15.975</v>
          </cell>
          <cell r="E148">
            <v>16.66</v>
          </cell>
        </row>
        <row r="149">
          <cell r="B149" t="str">
            <v>SN14-50PN</v>
          </cell>
          <cell r="C149">
            <v>0.76</v>
          </cell>
          <cell r="D149">
            <v>7.6</v>
          </cell>
          <cell r="E149">
            <v>8.205</v>
          </cell>
        </row>
        <row r="150">
          <cell r="B150" t="str">
            <v>SN16-50PA</v>
          </cell>
          <cell r="C150">
            <v>0.96</v>
          </cell>
          <cell r="D150">
            <v>9.6</v>
          </cell>
          <cell r="E150">
            <v>10.205</v>
          </cell>
        </row>
        <row r="151">
          <cell r="B151" t="str">
            <v>SN16-50PN</v>
          </cell>
          <cell r="C151">
            <v>0.89</v>
          </cell>
          <cell r="D151">
            <v>8.9</v>
          </cell>
          <cell r="E151">
            <v>9.505</v>
          </cell>
        </row>
        <row r="152">
          <cell r="B152" t="str">
            <v>SN16-63PA</v>
          </cell>
          <cell r="C152">
            <v>0.985</v>
          </cell>
          <cell r="D152">
            <v>9.85</v>
          </cell>
          <cell r="E152">
            <v>10.455</v>
          </cell>
        </row>
        <row r="153">
          <cell r="B153" t="str">
            <v>SN16-63PJ</v>
          </cell>
          <cell r="C153">
            <v>1</v>
          </cell>
          <cell r="D153">
            <v>10</v>
          </cell>
          <cell r="E153">
            <v>10.605</v>
          </cell>
        </row>
        <row r="154">
          <cell r="B154" t="str">
            <v>SN18-50PA</v>
          </cell>
          <cell r="C154">
            <v>1.125</v>
          </cell>
          <cell r="D154">
            <v>11.25</v>
          </cell>
          <cell r="E154">
            <v>12.02</v>
          </cell>
        </row>
        <row r="155">
          <cell r="B155" t="str">
            <v>SN18-50PJ</v>
          </cell>
          <cell r="C155">
            <v>1.115</v>
          </cell>
          <cell r="D155">
            <v>11.15</v>
          </cell>
          <cell r="E155">
            <v>11.92</v>
          </cell>
        </row>
        <row r="156">
          <cell r="B156" t="str">
            <v>SN18-50PN</v>
          </cell>
          <cell r="C156">
            <v>1.035</v>
          </cell>
          <cell r="D156">
            <v>10.35</v>
          </cell>
          <cell r="E156">
            <v>11.12</v>
          </cell>
        </row>
        <row r="157">
          <cell r="B157" t="str">
            <v>SN18-63PA</v>
          </cell>
          <cell r="C157">
            <v>1.14</v>
          </cell>
          <cell r="D157">
            <v>11.4</v>
          </cell>
          <cell r="E157">
            <v>12.17</v>
          </cell>
        </row>
        <row r="158">
          <cell r="B158" t="str">
            <v>SN18-63PJ</v>
          </cell>
          <cell r="C158">
            <v>1.145</v>
          </cell>
          <cell r="D158">
            <v>11.45</v>
          </cell>
          <cell r="E158">
            <v>12.22</v>
          </cell>
        </row>
        <row r="159">
          <cell r="B159" t="str">
            <v>SN20-50PA</v>
          </cell>
          <cell r="C159">
            <v>1.34</v>
          </cell>
          <cell r="D159">
            <v>13.4</v>
          </cell>
          <cell r="E159">
            <v>14.17</v>
          </cell>
        </row>
        <row r="160">
          <cell r="B160" t="str">
            <v>SN20-50PN</v>
          </cell>
          <cell r="C160">
            <v>1.18</v>
          </cell>
          <cell r="D160">
            <v>11.8</v>
          </cell>
          <cell r="E160">
            <v>12.57</v>
          </cell>
        </row>
        <row r="161">
          <cell r="B161" t="str">
            <v>SN20-63PA</v>
          </cell>
          <cell r="C161">
            <v>1.295</v>
          </cell>
          <cell r="D161">
            <v>12.95</v>
          </cell>
          <cell r="E161">
            <v>13.72</v>
          </cell>
        </row>
        <row r="162">
          <cell r="B162" t="str">
            <v>SN20-63PJ</v>
          </cell>
          <cell r="C162">
            <v>1.305</v>
          </cell>
          <cell r="D162">
            <v>13.05</v>
          </cell>
          <cell r="E162">
            <v>13.82</v>
          </cell>
        </row>
        <row r="163">
          <cell r="B163" t="str">
            <v>SN22-63PA</v>
          </cell>
          <cell r="C163">
            <v>1.375</v>
          </cell>
          <cell r="D163">
            <v>13.75</v>
          </cell>
          <cell r="E163">
            <v>14.785</v>
          </cell>
        </row>
        <row r="164">
          <cell r="B164" t="str">
            <v>SN22-63VQ</v>
          </cell>
          <cell r="C164">
            <v>1.435</v>
          </cell>
          <cell r="D164">
            <v>14.35</v>
          </cell>
          <cell r="E164">
            <v>15.385</v>
          </cell>
        </row>
        <row r="165">
          <cell r="B165" t="str">
            <v>SN25-50PA</v>
          </cell>
          <cell r="C165">
            <v>1.62</v>
          </cell>
          <cell r="D165">
            <v>16.2</v>
          </cell>
          <cell r="E165">
            <v>17.235</v>
          </cell>
        </row>
        <row r="166">
          <cell r="B166" t="str">
            <v>SN25-63PA</v>
          </cell>
          <cell r="C166">
            <v>1.585</v>
          </cell>
          <cell r="D166">
            <v>15.85</v>
          </cell>
          <cell r="E166">
            <v>16.885</v>
          </cell>
        </row>
        <row r="167">
          <cell r="B167" t="str">
            <v>SN25-63VQ</v>
          </cell>
          <cell r="C167">
            <v>1.615</v>
          </cell>
          <cell r="D167">
            <v>16.15</v>
          </cell>
          <cell r="E167">
            <v>17.185</v>
          </cell>
        </row>
        <row r="168">
          <cell r="B168" t="str">
            <v>SN28-50PA</v>
          </cell>
          <cell r="C168">
            <v>1.785</v>
          </cell>
          <cell r="D168">
            <v>17.85</v>
          </cell>
          <cell r="E168">
            <v>19.08</v>
          </cell>
        </row>
        <row r="169">
          <cell r="B169" t="str">
            <v>SN28-63PA</v>
          </cell>
          <cell r="C169">
            <v>1.745</v>
          </cell>
          <cell r="D169">
            <v>17.45</v>
          </cell>
          <cell r="E169">
            <v>18.68</v>
          </cell>
        </row>
        <row r="170">
          <cell r="B170" t="str">
            <v>SN30-63PA</v>
          </cell>
          <cell r="C170">
            <v>1.9</v>
          </cell>
          <cell r="D170">
            <v>19</v>
          </cell>
          <cell r="E170">
            <v>20.23</v>
          </cell>
        </row>
        <row r="171">
          <cell r="B171" t="str">
            <v>SN30-63VQ</v>
          </cell>
          <cell r="C171">
            <v>1.9</v>
          </cell>
          <cell r="D171">
            <v>19</v>
          </cell>
          <cell r="E171">
            <v>20.23</v>
          </cell>
        </row>
        <row r="172">
          <cell r="B172" t="str">
            <v>SN32-50PA</v>
          </cell>
          <cell r="C172">
            <v>2.19</v>
          </cell>
          <cell r="D172">
            <v>21.9</v>
          </cell>
          <cell r="E172">
            <v>23.13</v>
          </cell>
        </row>
        <row r="173">
          <cell r="B173" t="str">
            <v>SN32-63PA</v>
          </cell>
          <cell r="C173">
            <v>2.145</v>
          </cell>
          <cell r="D173">
            <v>21.45</v>
          </cell>
          <cell r="E173">
            <v>22.68</v>
          </cell>
        </row>
        <row r="174">
          <cell r="B174" t="str">
            <v>SN32-63VQ</v>
          </cell>
          <cell r="C174">
            <v>2.06</v>
          </cell>
          <cell r="D174">
            <v>20.6</v>
          </cell>
          <cell r="E174">
            <v>21.83</v>
          </cell>
        </row>
        <row r="175">
          <cell r="B175" t="str">
            <v>SN36-50PA</v>
          </cell>
          <cell r="C175">
            <v>2.39</v>
          </cell>
          <cell r="D175">
            <v>23.9</v>
          </cell>
          <cell r="E175">
            <v>25.36</v>
          </cell>
        </row>
        <row r="176">
          <cell r="B176" t="str">
            <v>SN36-63VQ</v>
          </cell>
          <cell r="C176">
            <v>2.305</v>
          </cell>
          <cell r="D176">
            <v>23.05</v>
          </cell>
          <cell r="E176">
            <v>24.51</v>
          </cell>
        </row>
        <row r="177">
          <cell r="B177" t="str">
            <v>SN42-63PA</v>
          </cell>
          <cell r="C177">
            <v>2.885</v>
          </cell>
          <cell r="D177">
            <v>28.85</v>
          </cell>
          <cell r="E177">
            <v>30.31</v>
          </cell>
        </row>
        <row r="178">
          <cell r="B178" t="str">
            <v>SN42-63VQ</v>
          </cell>
          <cell r="C178">
            <v>2.875</v>
          </cell>
          <cell r="D178">
            <v>28.75</v>
          </cell>
          <cell r="E178">
            <v>30.21</v>
          </cell>
        </row>
        <row r="179">
          <cell r="B179" t="str">
            <v>SNH18-63PA</v>
          </cell>
          <cell r="C179">
            <v>1.135</v>
          </cell>
          <cell r="D179">
            <v>11.35</v>
          </cell>
          <cell r="E179">
            <v>12.12</v>
          </cell>
        </row>
        <row r="180">
          <cell r="B180" t="str">
            <v>SNH20-50PA</v>
          </cell>
          <cell r="C180">
            <v>1.315</v>
          </cell>
          <cell r="D180">
            <v>13.15</v>
          </cell>
          <cell r="E180">
            <v>13.92</v>
          </cell>
        </row>
        <row r="181">
          <cell r="B181" t="str">
            <v>SNH20-50PJ</v>
          </cell>
          <cell r="C181">
            <v>1.33</v>
          </cell>
          <cell r="D181">
            <v>13.3</v>
          </cell>
          <cell r="E181">
            <v>14.07</v>
          </cell>
        </row>
        <row r="182">
          <cell r="B182" t="str">
            <v>SNH24-50PA</v>
          </cell>
          <cell r="C182">
            <v>1.54</v>
          </cell>
          <cell r="D182">
            <v>15.4</v>
          </cell>
          <cell r="E182">
            <v>16.435</v>
          </cell>
        </row>
        <row r="183">
          <cell r="B183" t="str">
            <v>SNH24-63PA</v>
          </cell>
          <cell r="C183">
            <v>1.53</v>
          </cell>
          <cell r="D183">
            <v>15.3</v>
          </cell>
          <cell r="E183">
            <v>16.335</v>
          </cell>
        </row>
        <row r="184">
          <cell r="B184" t="str">
            <v>SNH28-50PA</v>
          </cell>
          <cell r="C184">
            <v>1.77</v>
          </cell>
          <cell r="D184">
            <v>17.7</v>
          </cell>
          <cell r="E184">
            <v>18.93</v>
          </cell>
        </row>
        <row r="185">
          <cell r="B185" t="str">
            <v>SNH28-63PA</v>
          </cell>
          <cell r="C185">
            <v>1.725</v>
          </cell>
          <cell r="D185">
            <v>17.25</v>
          </cell>
          <cell r="E185">
            <v>18.48</v>
          </cell>
        </row>
        <row r="186">
          <cell r="B186" t="str">
            <v>SNH32-50PA</v>
          </cell>
          <cell r="C186">
            <v>2.195</v>
          </cell>
          <cell r="D186">
            <v>21.95</v>
          </cell>
          <cell r="E186">
            <v>23.18</v>
          </cell>
        </row>
        <row r="187">
          <cell r="B187" t="str">
            <v>SNH32-63PA</v>
          </cell>
          <cell r="C187">
            <v>2.125</v>
          </cell>
          <cell r="D187">
            <v>21.25</v>
          </cell>
          <cell r="E187">
            <v>22.48</v>
          </cell>
        </row>
        <row r="188">
          <cell r="B188" t="str">
            <v>SNH36-63PA</v>
          </cell>
          <cell r="C188">
            <v>2.315</v>
          </cell>
          <cell r="D188">
            <v>23.15</v>
          </cell>
          <cell r="E188">
            <v>24.61</v>
          </cell>
        </row>
        <row r="189">
          <cell r="B189" t="str">
            <v>SNH42-63PA</v>
          </cell>
          <cell r="C189">
            <v>2.93</v>
          </cell>
          <cell r="D189">
            <v>29.3</v>
          </cell>
          <cell r="E189">
            <v>30.76</v>
          </cell>
        </row>
        <row r="190">
          <cell r="B190" t="str">
            <v>SNH42-63VQ</v>
          </cell>
          <cell r="C190">
            <v>2.855</v>
          </cell>
          <cell r="D190">
            <v>28.55</v>
          </cell>
          <cell r="E190">
            <v>30.01</v>
          </cell>
        </row>
        <row r="191">
          <cell r="B191" t="str">
            <v>SNHDS25-50WR</v>
          </cell>
          <cell r="C191">
            <v>1.25</v>
          </cell>
          <cell r="D191">
            <v>12.5</v>
          </cell>
          <cell r="E191">
            <v>13.535</v>
          </cell>
        </row>
        <row r="192">
          <cell r="B192" t="str">
            <v>SNHDS28-50WR</v>
          </cell>
          <cell r="C192">
            <v>1.38</v>
          </cell>
          <cell r="D192">
            <v>13.8</v>
          </cell>
          <cell r="E192">
            <v>15.03</v>
          </cell>
        </row>
        <row r="193">
          <cell r="B193" t="str">
            <v>SNHL20-50WR</v>
          </cell>
          <cell r="C193">
            <v>1.01</v>
          </cell>
          <cell r="D193">
            <v>10.1</v>
          </cell>
          <cell r="E193">
            <v>10.87</v>
          </cell>
        </row>
        <row r="194">
          <cell r="B194" t="str">
            <v>SNHL20-50WR/GB Forestry</v>
          </cell>
          <cell r="C194">
            <v>1.01</v>
          </cell>
          <cell r="D194">
            <v>10.1</v>
          </cell>
          <cell r="E194">
            <v>10.87</v>
          </cell>
        </row>
        <row r="195">
          <cell r="B195" t="str">
            <v>SNHL25-50WR</v>
          </cell>
          <cell r="C195">
            <v>1.245</v>
          </cell>
          <cell r="D195">
            <v>12.45</v>
          </cell>
          <cell r="E195">
            <v>13.485</v>
          </cell>
        </row>
        <row r="196">
          <cell r="B196" t="str">
            <v>SNHL25-50WR/GB Forestry</v>
          </cell>
          <cell r="C196">
            <v>1.245</v>
          </cell>
          <cell r="D196">
            <v>12.45</v>
          </cell>
          <cell r="E196">
            <v>13.485</v>
          </cell>
        </row>
        <row r="197">
          <cell r="B197" t="str">
            <v>SNHL28-50WR</v>
          </cell>
          <cell r="C197">
            <v>1.545</v>
          </cell>
          <cell r="D197">
            <v>15.45</v>
          </cell>
          <cell r="E197">
            <v>16.68</v>
          </cell>
        </row>
        <row r="198">
          <cell r="B198" t="str">
            <v>SNHL28-50WR/GB Forestry</v>
          </cell>
          <cell r="C198">
            <v>1.545</v>
          </cell>
          <cell r="D198">
            <v>15.45</v>
          </cell>
          <cell r="E198">
            <v>16.68</v>
          </cell>
        </row>
        <row r="199">
          <cell r="B199" t="str">
            <v>SNHL30-50WR</v>
          </cell>
          <cell r="C199">
            <v>1.755</v>
          </cell>
          <cell r="D199">
            <v>17.55</v>
          </cell>
          <cell r="E199">
            <v>18.78</v>
          </cell>
        </row>
        <row r="200">
          <cell r="B200" t="str">
            <v>SNHL30-50WR/GB Forestry</v>
          </cell>
          <cell r="C200">
            <v>1.755</v>
          </cell>
          <cell r="D200">
            <v>17.55</v>
          </cell>
          <cell r="E200">
            <v>18.78</v>
          </cell>
        </row>
        <row r="201">
          <cell r="B201" t="str">
            <v>SNHL36-50WR</v>
          </cell>
          <cell r="C201">
            <v>2.14</v>
          </cell>
          <cell r="D201">
            <v>21.4</v>
          </cell>
          <cell r="E201">
            <v>22.86</v>
          </cell>
        </row>
        <row r="202">
          <cell r="B202" t="str">
            <v>SNHL36-50WR/GB Forestry</v>
          </cell>
          <cell r="C202">
            <v>2.14</v>
          </cell>
          <cell r="D202">
            <v>21.4</v>
          </cell>
          <cell r="E202">
            <v>22.86</v>
          </cell>
        </row>
        <row r="203">
          <cell r="B203" t="str">
            <v>SNHL42-50WR</v>
          </cell>
          <cell r="C203">
            <v>2.655</v>
          </cell>
          <cell r="D203">
            <v>26.55</v>
          </cell>
          <cell r="E203">
            <v>28.01</v>
          </cell>
        </row>
        <row r="204">
          <cell r="B204" t="str">
            <v>SNHL42-50WR/GB Forestry</v>
          </cell>
          <cell r="C204">
            <v>2.655</v>
          </cell>
          <cell r="D204">
            <v>26.55</v>
          </cell>
          <cell r="E204">
            <v>28.01</v>
          </cell>
        </row>
        <row r="205">
          <cell r="B205" t="str">
            <v>SNHS30-50WR</v>
          </cell>
          <cell r="C205">
            <v>1.725</v>
          </cell>
          <cell r="D205">
            <v>17.25</v>
          </cell>
          <cell r="E205">
            <v>18.48</v>
          </cell>
        </row>
        <row r="206">
          <cell r="B206" t="str">
            <v>SNHS36-50WR</v>
          </cell>
          <cell r="C206">
            <v>2.005</v>
          </cell>
          <cell r="D206">
            <v>20.05</v>
          </cell>
          <cell r="E206">
            <v>21.51</v>
          </cell>
        </row>
        <row r="207">
          <cell r="B207" t="str">
            <v>SNHS42-50WR</v>
          </cell>
          <cell r="C207">
            <v>2.57</v>
          </cell>
          <cell r="D207">
            <v>25.7</v>
          </cell>
          <cell r="E207">
            <v>27.16</v>
          </cell>
        </row>
        <row r="208">
          <cell r="B208" t="str">
            <v>SNHSA36-50WR</v>
          </cell>
          <cell r="C208">
            <v>2.085</v>
          </cell>
          <cell r="D208">
            <v>20.85</v>
          </cell>
          <cell r="E208">
            <v>22.31</v>
          </cell>
        </row>
        <row r="209">
          <cell r="B209" t="str">
            <v>SW12-50WR</v>
          </cell>
          <cell r="C209">
            <v>0.53</v>
          </cell>
          <cell r="D209">
            <v>5.3</v>
          </cell>
          <cell r="E209">
            <v>5.905</v>
          </cell>
        </row>
        <row r="210">
          <cell r="B210" t="str">
            <v>SW12-50WR/GB Forestry</v>
          </cell>
          <cell r="C210">
            <v>0.53</v>
          </cell>
          <cell r="D210">
            <v>5.3</v>
          </cell>
          <cell r="E210">
            <v>5.905</v>
          </cell>
        </row>
        <row r="211">
          <cell r="B211" t="str">
            <v>SW14-50WR</v>
          </cell>
          <cell r="C211">
            <v>0.645</v>
          </cell>
          <cell r="D211">
            <v>6.45</v>
          </cell>
          <cell r="E211">
            <v>7.055</v>
          </cell>
        </row>
        <row r="212">
          <cell r="B212" t="str">
            <v>SW14-50WR/GB Forestry</v>
          </cell>
          <cell r="C212">
            <v>0.645</v>
          </cell>
          <cell r="D212">
            <v>6.45</v>
          </cell>
          <cell r="E212">
            <v>7.055</v>
          </cell>
        </row>
        <row r="213">
          <cell r="B213" t="str">
            <v>SW16-50WR</v>
          </cell>
          <cell r="C213">
            <v>0.73</v>
          </cell>
          <cell r="D213">
            <v>7.3</v>
          </cell>
          <cell r="E213">
            <v>7.905</v>
          </cell>
        </row>
        <row r="214">
          <cell r="B214" t="str">
            <v>SW16-50WR/GB Forestry</v>
          </cell>
          <cell r="C214">
            <v>0.73</v>
          </cell>
          <cell r="D214">
            <v>7.3</v>
          </cell>
          <cell r="E214">
            <v>7.905</v>
          </cell>
        </row>
        <row r="215">
          <cell r="B215" t="str">
            <v>SW16-63PJ</v>
          </cell>
          <cell r="C215">
            <v>0.87</v>
          </cell>
          <cell r="D215">
            <v>8.7</v>
          </cell>
          <cell r="E215">
            <v>9.305</v>
          </cell>
        </row>
        <row r="216">
          <cell r="B216" t="str">
            <v>SW18-50WR</v>
          </cell>
          <cell r="C216">
            <v>0.815</v>
          </cell>
          <cell r="D216">
            <v>8.15</v>
          </cell>
          <cell r="E216">
            <v>8.92</v>
          </cell>
        </row>
        <row r="217">
          <cell r="B217" t="str">
            <v>SW18-50WR/GB Forestry</v>
          </cell>
          <cell r="C217">
            <v>0.815</v>
          </cell>
          <cell r="D217">
            <v>8.15</v>
          </cell>
          <cell r="E217">
            <v>8.92</v>
          </cell>
        </row>
        <row r="218">
          <cell r="B218" t="str">
            <v>SW18-63PJ</v>
          </cell>
          <cell r="C218">
            <v>1.02</v>
          </cell>
          <cell r="D218">
            <v>10.2</v>
          </cell>
          <cell r="E218">
            <v>10.97</v>
          </cell>
        </row>
        <row r="219">
          <cell r="B219" t="str">
            <v>UHDS20-50WR</v>
          </cell>
          <cell r="C219">
            <v>0.915</v>
          </cell>
          <cell r="D219">
            <v>9.15</v>
          </cell>
          <cell r="E219">
            <v>9.92</v>
          </cell>
        </row>
        <row r="220">
          <cell r="B220" t="str">
            <v>UHDS25-50WR</v>
          </cell>
          <cell r="C220">
            <v>1.195</v>
          </cell>
          <cell r="D220">
            <v>11.95</v>
          </cell>
          <cell r="E220">
            <v>12.985</v>
          </cell>
        </row>
        <row r="221">
          <cell r="B221" t="str">
            <v>UHDS28-50WR</v>
          </cell>
          <cell r="C221">
            <v>1.53</v>
          </cell>
          <cell r="D221">
            <v>15.3</v>
          </cell>
          <cell r="E221">
            <v>16.53</v>
          </cell>
        </row>
        <row r="222">
          <cell r="B222" t="str">
            <v>UHDS36-50WR</v>
          </cell>
          <cell r="C222">
            <v>2.02</v>
          </cell>
          <cell r="D222">
            <v>20.2</v>
          </cell>
          <cell r="E222">
            <v>21.66</v>
          </cell>
        </row>
        <row r="223">
          <cell r="B223" t="str">
            <v>UHL12-50WR</v>
          </cell>
          <cell r="C223">
            <v>0.47</v>
          </cell>
          <cell r="D223">
            <v>4.7</v>
          </cell>
          <cell r="E223">
            <v>5.305</v>
          </cell>
        </row>
        <row r="224">
          <cell r="B224" t="str">
            <v>UHL13-50PN</v>
          </cell>
          <cell r="C224">
            <v>0.675</v>
          </cell>
          <cell r="D224">
            <v>6.75</v>
          </cell>
          <cell r="E224">
            <v>7.355</v>
          </cell>
        </row>
        <row r="225">
          <cell r="B225" t="str">
            <v>UHL13-63VQ</v>
          </cell>
          <cell r="C225">
            <v>0.775</v>
          </cell>
          <cell r="D225">
            <v>7.75</v>
          </cell>
          <cell r="E225">
            <v>8.355</v>
          </cell>
        </row>
        <row r="226">
          <cell r="B226" t="str">
            <v>UHL14-50PN</v>
          </cell>
          <cell r="C226">
            <v>0.745</v>
          </cell>
          <cell r="D226">
            <v>7.45</v>
          </cell>
          <cell r="E226">
            <v>8.055</v>
          </cell>
        </row>
        <row r="227">
          <cell r="B227" t="str">
            <v>UHL14-50WR</v>
          </cell>
          <cell r="C227">
            <v>0.65</v>
          </cell>
          <cell r="D227">
            <v>6.5</v>
          </cell>
          <cell r="E227">
            <v>7.105</v>
          </cell>
        </row>
        <row r="228">
          <cell r="B228" t="str">
            <v>UHL15-50PN</v>
          </cell>
          <cell r="C228">
            <v>0.815</v>
          </cell>
          <cell r="D228">
            <v>8.15</v>
          </cell>
          <cell r="E228">
            <v>8.755</v>
          </cell>
        </row>
        <row r="229">
          <cell r="B229" t="str">
            <v>UHL15-58PA</v>
          </cell>
          <cell r="C229">
            <v>0.895</v>
          </cell>
          <cell r="D229">
            <v>8.95</v>
          </cell>
          <cell r="E229">
            <v>9.555</v>
          </cell>
        </row>
        <row r="230">
          <cell r="B230" t="str">
            <v>UHL16-50PJ</v>
          </cell>
          <cell r="C230">
            <v>0.94</v>
          </cell>
          <cell r="D230">
            <v>9.4</v>
          </cell>
          <cell r="E230">
            <v>10.005</v>
          </cell>
        </row>
        <row r="231">
          <cell r="B231" t="str">
            <v>UHL16-50PN</v>
          </cell>
          <cell r="C231">
            <v>0.85</v>
          </cell>
          <cell r="D231">
            <v>8.5</v>
          </cell>
          <cell r="E231">
            <v>9.105</v>
          </cell>
        </row>
        <row r="232">
          <cell r="B232" t="str">
            <v>UHL16-50WR</v>
          </cell>
          <cell r="C232">
            <v>0.76</v>
          </cell>
          <cell r="D232">
            <v>7.6</v>
          </cell>
          <cell r="E232">
            <v>8.205</v>
          </cell>
        </row>
        <row r="233">
          <cell r="B233" t="str">
            <v>UHL18-50PA</v>
          </cell>
          <cell r="C233">
            <v>1.05</v>
          </cell>
          <cell r="D233">
            <v>10.5</v>
          </cell>
          <cell r="E233">
            <v>11.27</v>
          </cell>
        </row>
        <row r="234">
          <cell r="B234" t="str">
            <v>UHL18-50PJ</v>
          </cell>
          <cell r="C234">
            <v>1.045</v>
          </cell>
          <cell r="D234">
            <v>10.45</v>
          </cell>
          <cell r="E234">
            <v>11.22</v>
          </cell>
        </row>
        <row r="235">
          <cell r="B235" t="str">
            <v>UHL18-50PN</v>
          </cell>
          <cell r="C235">
            <v>0.94</v>
          </cell>
          <cell r="D235">
            <v>9.4</v>
          </cell>
          <cell r="E235">
            <v>10.17</v>
          </cell>
        </row>
        <row r="236">
          <cell r="B236" t="str">
            <v>UHL18-58PA</v>
          </cell>
          <cell r="C236">
            <v>1.04</v>
          </cell>
          <cell r="D236">
            <v>10.4</v>
          </cell>
          <cell r="E236">
            <v>11.17</v>
          </cell>
        </row>
        <row r="237">
          <cell r="B237" t="str">
            <v>UHL18-58PJ</v>
          </cell>
          <cell r="C237">
            <v>0.95</v>
          </cell>
          <cell r="D237">
            <v>9.5</v>
          </cell>
          <cell r="E237">
            <v>10.27</v>
          </cell>
        </row>
        <row r="238">
          <cell r="B238" t="str">
            <v>UHL20-50WR</v>
          </cell>
          <cell r="C238">
            <v>0.945</v>
          </cell>
          <cell r="D238">
            <v>9.45</v>
          </cell>
          <cell r="E238">
            <v>10.22</v>
          </cell>
        </row>
        <row r="239">
          <cell r="B239" t="str">
            <v>UHL20-58PJ</v>
          </cell>
          <cell r="C239">
            <v>1.215</v>
          </cell>
          <cell r="D239">
            <v>12.15</v>
          </cell>
          <cell r="E239">
            <v>12.92</v>
          </cell>
        </row>
        <row r="240">
          <cell r="B240" t="str">
            <v>UHL24-63PA</v>
          </cell>
          <cell r="C240">
            <v>1.45</v>
          </cell>
          <cell r="D240">
            <v>14.5</v>
          </cell>
          <cell r="E240">
            <v>15.535</v>
          </cell>
        </row>
        <row r="241">
          <cell r="B241" t="str">
            <v>UHL25-50WR</v>
          </cell>
          <cell r="C241">
            <v>1.175</v>
          </cell>
          <cell r="D241">
            <v>11.75</v>
          </cell>
          <cell r="E241">
            <v>12.785</v>
          </cell>
        </row>
        <row r="242">
          <cell r="B242" t="str">
            <v>UHL28-50WR</v>
          </cell>
          <cell r="C242">
            <v>1.335</v>
          </cell>
          <cell r="D242">
            <v>13.35</v>
          </cell>
          <cell r="E242">
            <v>14.58</v>
          </cell>
        </row>
        <row r="243">
          <cell r="B243" t="str">
            <v>UHLX16-58PA</v>
          </cell>
          <cell r="C243">
            <v>0.975</v>
          </cell>
          <cell r="D243">
            <v>9.75</v>
          </cell>
          <cell r="E243">
            <v>10.355</v>
          </cell>
        </row>
        <row r="244">
          <cell r="B244" t="str">
            <v>UHLX18-50PA</v>
          </cell>
          <cell r="C244">
            <v>1.155</v>
          </cell>
          <cell r="D244">
            <v>11.55</v>
          </cell>
          <cell r="E244">
            <v>12.32</v>
          </cell>
        </row>
        <row r="245">
          <cell r="B245" t="str">
            <v>UHLX18-58PA</v>
          </cell>
          <cell r="C245">
            <v>1.18</v>
          </cell>
          <cell r="D245">
            <v>11.8</v>
          </cell>
          <cell r="E245">
            <v>12.57</v>
          </cell>
        </row>
        <row r="246">
          <cell r="B246" t="str">
            <v>UHLX18-63PA</v>
          </cell>
          <cell r="C246">
            <v>1.145</v>
          </cell>
          <cell r="D246">
            <v>11.45</v>
          </cell>
          <cell r="E246">
            <v>12.22</v>
          </cell>
        </row>
        <row r="247">
          <cell r="B247" t="str">
            <v>UHLX18-63PJ</v>
          </cell>
          <cell r="C247">
            <v>1.145</v>
          </cell>
          <cell r="D247">
            <v>11.45</v>
          </cell>
          <cell r="E247">
            <v>12.22</v>
          </cell>
        </row>
        <row r="248">
          <cell r="B248" t="str">
            <v>UHLX20-50PA</v>
          </cell>
          <cell r="C248">
            <v>1.295</v>
          </cell>
          <cell r="D248">
            <v>12.95</v>
          </cell>
          <cell r="E248">
            <v>13.72</v>
          </cell>
        </row>
        <row r="249">
          <cell r="B249" t="str">
            <v>UHLX20-50PN</v>
          </cell>
          <cell r="C249">
            <v>1.155</v>
          </cell>
          <cell r="D249">
            <v>11.55</v>
          </cell>
          <cell r="E249">
            <v>12.32</v>
          </cell>
        </row>
        <row r="250">
          <cell r="B250" t="str">
            <v>UHLX20-58PA</v>
          </cell>
          <cell r="C250">
            <v>1.275</v>
          </cell>
          <cell r="D250">
            <v>12.75</v>
          </cell>
          <cell r="E250">
            <v>13.52</v>
          </cell>
        </row>
        <row r="251">
          <cell r="B251" t="str">
            <v>UHLX20-58PJ</v>
          </cell>
          <cell r="C251">
            <v>1.265</v>
          </cell>
          <cell r="D251">
            <v>12.65</v>
          </cell>
          <cell r="E251">
            <v>13.42</v>
          </cell>
        </row>
        <row r="252">
          <cell r="B252" t="str">
            <v>UHLX20-63PA</v>
          </cell>
          <cell r="C252">
            <v>1.255</v>
          </cell>
          <cell r="D252">
            <v>12.55</v>
          </cell>
          <cell r="E252">
            <v>13.32</v>
          </cell>
        </row>
        <row r="253">
          <cell r="B253" t="str">
            <v>UHLX20-63PJ</v>
          </cell>
          <cell r="C253">
            <v>1.245</v>
          </cell>
          <cell r="D253">
            <v>12.45</v>
          </cell>
          <cell r="E253">
            <v>13.22</v>
          </cell>
        </row>
        <row r="254">
          <cell r="B254" t="str">
            <v>UHLX28-58PJ</v>
          </cell>
          <cell r="C254">
            <v>1.675</v>
          </cell>
          <cell r="D254">
            <v>16.75</v>
          </cell>
          <cell r="E254">
            <v>17.98</v>
          </cell>
        </row>
        <row r="255">
          <cell r="B255" t="str">
            <v>VB-25-80RM</v>
          </cell>
          <cell r="C255">
            <v>3.3</v>
          </cell>
          <cell r="D255">
            <v>16.5</v>
          </cell>
          <cell r="E255">
            <v>17.185</v>
          </cell>
        </row>
        <row r="256">
          <cell r="B256" t="str">
            <v>VB-25-80XV</v>
          </cell>
          <cell r="C256">
            <v>3.77</v>
          </cell>
          <cell r="D256">
            <v>18.85</v>
          </cell>
          <cell r="E256">
            <v>19.535</v>
          </cell>
        </row>
        <row r="257">
          <cell r="B257" t="str">
            <v>VB-27-80XV</v>
          </cell>
          <cell r="C257">
            <v>3.625</v>
          </cell>
          <cell r="D257">
            <v>18.125</v>
          </cell>
          <cell r="E257">
            <v>18.925</v>
          </cell>
        </row>
        <row r="258">
          <cell r="B258" t="str">
            <v>VB-30-80RM</v>
          </cell>
          <cell r="C258">
            <v>3.99</v>
          </cell>
          <cell r="D258">
            <v>19.95</v>
          </cell>
          <cell r="E258">
            <v>20.75</v>
          </cell>
        </row>
        <row r="259">
          <cell r="B259" t="str">
            <v>VB-30-80XV</v>
          </cell>
          <cell r="C259">
            <v>4.54</v>
          </cell>
          <cell r="D259">
            <v>22.7</v>
          </cell>
          <cell r="E259">
            <v>23.5</v>
          </cell>
        </row>
        <row r="260">
          <cell r="B260" t="str">
            <v>WF2-20-80XV</v>
          </cell>
          <cell r="C260">
            <v>3.015</v>
          </cell>
          <cell r="D260">
            <v>15.075</v>
          </cell>
          <cell r="E260">
            <v>15.71</v>
          </cell>
        </row>
        <row r="261">
          <cell r="B261" t="str">
            <v>WF2-23-80XV</v>
          </cell>
          <cell r="C261">
            <v>3.365</v>
          </cell>
          <cell r="D261">
            <v>16.825</v>
          </cell>
          <cell r="E261">
            <v>17.46</v>
          </cell>
        </row>
        <row r="262">
          <cell r="B262" t="str">
            <v>WF2-25-80SM</v>
          </cell>
          <cell r="C262">
            <v>3.47</v>
          </cell>
          <cell r="D262">
            <v>17.35</v>
          </cell>
          <cell r="E262">
            <v>18.035</v>
          </cell>
        </row>
        <row r="263">
          <cell r="B263" t="str">
            <v>WF2-25-80XV</v>
          </cell>
          <cell r="C263">
            <v>3.85</v>
          </cell>
          <cell r="D263">
            <v>19.25</v>
          </cell>
          <cell r="E263">
            <v>19.935</v>
          </cell>
        </row>
        <row r="264">
          <cell r="B264" t="str">
            <v>WF2-29-80SM</v>
          </cell>
          <cell r="C264">
            <v>3.765</v>
          </cell>
          <cell r="D264">
            <v>18.825</v>
          </cell>
          <cell r="E264">
            <v>19.625</v>
          </cell>
        </row>
        <row r="265">
          <cell r="B265" t="str">
            <v>WF2-29-80XV</v>
          </cell>
          <cell r="C265">
            <v>4.29</v>
          </cell>
          <cell r="D265">
            <v>21.45</v>
          </cell>
          <cell r="E265">
            <v>22.25</v>
          </cell>
        </row>
        <row r="266">
          <cell r="B266" t="str">
            <v>WF2-31-80XV</v>
          </cell>
          <cell r="C266">
            <v>4.715</v>
          </cell>
          <cell r="D266">
            <v>23.575</v>
          </cell>
          <cell r="E266">
            <v>24.375</v>
          </cell>
        </row>
        <row r="267">
          <cell r="B267" t="str">
            <v>WFR2-25-80XV</v>
          </cell>
          <cell r="C267">
            <v>3.3</v>
          </cell>
          <cell r="D267">
            <v>16.5</v>
          </cell>
          <cell r="E267">
            <v>17.185</v>
          </cell>
        </row>
        <row r="268">
          <cell r="B268" t="str">
            <v>WFR2-29-80SM</v>
          </cell>
          <cell r="C268">
            <v>3.685</v>
          </cell>
          <cell r="D268">
            <v>18.425</v>
          </cell>
          <cell r="E268">
            <v>19.225</v>
          </cell>
        </row>
        <row r="269">
          <cell r="B269" t="str">
            <v>WFR2-29-80XV</v>
          </cell>
          <cell r="C269">
            <v>4.05</v>
          </cell>
          <cell r="D269">
            <v>20.25</v>
          </cell>
          <cell r="E269">
            <v>21.05</v>
          </cell>
        </row>
        <row r="270">
          <cell r="B270" t="str">
            <v>WFU2-20-80XV</v>
          </cell>
          <cell r="C270">
            <v>2.885</v>
          </cell>
          <cell r="D270">
            <v>14.425</v>
          </cell>
          <cell r="E270">
            <v>15.06</v>
          </cell>
        </row>
        <row r="271">
          <cell r="B271" t="str">
            <v>WFU2-23-80XV</v>
          </cell>
          <cell r="C271">
            <v>3.31</v>
          </cell>
          <cell r="D271">
            <v>16.55</v>
          </cell>
          <cell r="E271">
            <v>17.185</v>
          </cell>
        </row>
        <row r="272">
          <cell r="B272" t="str">
            <v>WFU2-25-80SM</v>
          </cell>
          <cell r="C272">
            <v>3.445</v>
          </cell>
          <cell r="D272">
            <v>17.225</v>
          </cell>
          <cell r="E272">
            <v>17.91</v>
          </cell>
        </row>
        <row r="273">
          <cell r="B273" t="str">
            <v>WFU2-25-80XV</v>
          </cell>
          <cell r="C273">
            <v>3.725</v>
          </cell>
          <cell r="D273">
            <v>18.625</v>
          </cell>
          <cell r="E273">
            <v>19.31</v>
          </cell>
        </row>
        <row r="274">
          <cell r="B274" t="str">
            <v>WFU2-29-80XV</v>
          </cell>
          <cell r="C274">
            <v>4.135</v>
          </cell>
          <cell r="D274">
            <v>20.675</v>
          </cell>
          <cell r="E274">
            <v>21.475</v>
          </cell>
        </row>
        <row r="275">
          <cell r="B275" t="str">
            <v>WM2-17-63SQ</v>
          </cell>
          <cell r="C275">
            <v>2.295</v>
          </cell>
          <cell r="D275">
            <v>11.475</v>
          </cell>
          <cell r="E275">
            <v>12.095</v>
          </cell>
        </row>
        <row r="276">
          <cell r="B276" t="str">
            <v>WM2-17-80XV</v>
          </cell>
          <cell r="C276">
            <v>2.55</v>
          </cell>
          <cell r="D276">
            <v>12.75</v>
          </cell>
          <cell r="E276">
            <v>13.37</v>
          </cell>
        </row>
        <row r="277">
          <cell r="B277" t="str">
            <v>WM2-20-63SQ</v>
          </cell>
          <cell r="C277">
            <v>2.515</v>
          </cell>
          <cell r="D277">
            <v>12.575</v>
          </cell>
          <cell r="E277">
            <v>13.21</v>
          </cell>
        </row>
        <row r="278">
          <cell r="B278" t="str">
            <v>WM2-20-80RM</v>
          </cell>
          <cell r="C278">
            <v>2.49</v>
          </cell>
          <cell r="D278">
            <v>12.45</v>
          </cell>
          <cell r="E278">
            <v>13.085</v>
          </cell>
        </row>
        <row r="279">
          <cell r="B279" t="str">
            <v>WM2-20-80SM</v>
          </cell>
          <cell r="C279">
            <v>2.53</v>
          </cell>
          <cell r="D279">
            <v>12.65</v>
          </cell>
          <cell r="E279">
            <v>13.285</v>
          </cell>
        </row>
        <row r="280">
          <cell r="B280" t="str">
            <v>WM2-20-80XV</v>
          </cell>
          <cell r="C280">
            <v>2.775</v>
          </cell>
          <cell r="D280">
            <v>13.875</v>
          </cell>
          <cell r="E280">
            <v>14.51</v>
          </cell>
        </row>
        <row r="281">
          <cell r="B281" t="str">
            <v>WM2-21-80RM</v>
          </cell>
          <cell r="C281">
            <v>2.59</v>
          </cell>
          <cell r="D281">
            <v>12.95</v>
          </cell>
          <cell r="E281">
            <v>13.585</v>
          </cell>
        </row>
        <row r="282">
          <cell r="B282" t="str">
            <v>WM2-21-80XV</v>
          </cell>
          <cell r="C282">
            <v>2.95</v>
          </cell>
          <cell r="D282">
            <v>14.75</v>
          </cell>
          <cell r="E282">
            <v>15.385</v>
          </cell>
        </row>
        <row r="283">
          <cell r="B283" t="str">
            <v>WM2-25-63SQ</v>
          </cell>
          <cell r="C283">
            <v>3.125</v>
          </cell>
          <cell r="D283">
            <v>15.625</v>
          </cell>
          <cell r="E283">
            <v>16.31</v>
          </cell>
        </row>
        <row r="284">
          <cell r="B284" t="str">
            <v>WM2-25-63XV</v>
          </cell>
          <cell r="C284">
            <v>3.605</v>
          </cell>
          <cell r="D284">
            <v>18.025</v>
          </cell>
          <cell r="E284">
            <v>18.71</v>
          </cell>
        </row>
        <row r="285">
          <cell r="B285" t="str">
            <v>WM2-25-80RM</v>
          </cell>
          <cell r="C285">
            <v>3.43</v>
          </cell>
          <cell r="D285">
            <v>17.15</v>
          </cell>
          <cell r="E285">
            <v>17.835</v>
          </cell>
        </row>
        <row r="286">
          <cell r="B286" t="str">
            <v>WM2-25-80XV</v>
          </cell>
          <cell r="C286">
            <v>3.645</v>
          </cell>
          <cell r="D286">
            <v>18.225</v>
          </cell>
          <cell r="E286">
            <v>18.91</v>
          </cell>
        </row>
        <row r="287">
          <cell r="B287" t="str">
            <v>WM2-29-80SM</v>
          </cell>
          <cell r="C287">
            <v>3.98</v>
          </cell>
          <cell r="D287">
            <v>19.9</v>
          </cell>
          <cell r="E287">
            <v>20.7</v>
          </cell>
        </row>
        <row r="288">
          <cell r="B288" t="str">
            <v>WM4-21-63SQ</v>
          </cell>
          <cell r="C288">
            <v>2.735</v>
          </cell>
          <cell r="D288">
            <v>13.675</v>
          </cell>
          <cell r="E288">
            <v>14.31</v>
          </cell>
        </row>
        <row r="289">
          <cell r="B289" t="str">
            <v>WM4-21-80RM</v>
          </cell>
          <cell r="C289">
            <v>2.56</v>
          </cell>
          <cell r="D289">
            <v>12.8</v>
          </cell>
          <cell r="E289">
            <v>13.435</v>
          </cell>
        </row>
        <row r="290">
          <cell r="B290" t="str">
            <v>WM4-21-80XV</v>
          </cell>
          <cell r="C290">
            <v>2.945</v>
          </cell>
          <cell r="D290">
            <v>14.725</v>
          </cell>
          <cell r="E290">
            <v>15.36</v>
          </cell>
        </row>
        <row r="291">
          <cell r="B291" t="str">
            <v>WM4-25-80RM</v>
          </cell>
          <cell r="C291">
            <v>3.24</v>
          </cell>
          <cell r="D291">
            <v>16.2</v>
          </cell>
          <cell r="E291">
            <v>16.885</v>
          </cell>
        </row>
        <row r="292">
          <cell r="B292" t="str">
            <v>WM4-25-80XV</v>
          </cell>
          <cell r="C292">
            <v>3.585</v>
          </cell>
          <cell r="D292">
            <v>17.925</v>
          </cell>
          <cell r="E292">
            <v>18.61</v>
          </cell>
        </row>
        <row r="293">
          <cell r="B293" t="str">
            <v>WM4-27-80SM</v>
          </cell>
          <cell r="C293">
            <v>3.48</v>
          </cell>
          <cell r="D293">
            <v>17.4</v>
          </cell>
          <cell r="E293">
            <v>18.2</v>
          </cell>
        </row>
        <row r="294">
          <cell r="B294" t="str">
            <v>WM4-27-80XV</v>
          </cell>
          <cell r="C294">
            <v>3.835</v>
          </cell>
          <cell r="D294">
            <v>19.175</v>
          </cell>
          <cell r="E294">
            <v>19.975</v>
          </cell>
        </row>
        <row r="295">
          <cell r="B295" t="str">
            <v>WM4-30-80RM</v>
          </cell>
          <cell r="C295">
            <v>3.665</v>
          </cell>
          <cell r="D295">
            <v>18.325</v>
          </cell>
          <cell r="E295">
            <v>19.125</v>
          </cell>
        </row>
        <row r="296">
          <cell r="B296" t="str">
            <v>WM4-30-80XV</v>
          </cell>
          <cell r="C296">
            <v>4.325</v>
          </cell>
          <cell r="D296">
            <v>21.625</v>
          </cell>
          <cell r="E296">
            <v>22.425</v>
          </cell>
        </row>
        <row r="297">
          <cell r="B297" t="str">
            <v>WM4-35-80RM</v>
          </cell>
          <cell r="C297">
            <v>4.395</v>
          </cell>
          <cell r="D297">
            <v>21.975</v>
          </cell>
          <cell r="E297">
            <v>23.04</v>
          </cell>
        </row>
        <row r="298">
          <cell r="B298" t="str">
            <v>WM4-35-80XV</v>
          </cell>
          <cell r="C298">
            <v>4.92</v>
          </cell>
          <cell r="D298">
            <v>24.6</v>
          </cell>
          <cell r="E298">
            <v>25.665</v>
          </cell>
        </row>
        <row r="299">
          <cell r="B299" t="str">
            <v>WMR2-17-80SM</v>
          </cell>
          <cell r="C299">
            <v>2.11</v>
          </cell>
          <cell r="D299">
            <v>10.55</v>
          </cell>
          <cell r="E299">
            <v>11.17</v>
          </cell>
        </row>
        <row r="300">
          <cell r="B300" t="str">
            <v>WMR2-17-80XV</v>
          </cell>
          <cell r="C300">
            <v>2.455</v>
          </cell>
          <cell r="D300">
            <v>12.275</v>
          </cell>
          <cell r="E300">
            <v>12.895</v>
          </cell>
        </row>
        <row r="301">
          <cell r="B301" t="str">
            <v>WMR2-20-80XV</v>
          </cell>
          <cell r="C301">
            <v>2.675</v>
          </cell>
          <cell r="D301">
            <v>13.375</v>
          </cell>
          <cell r="E301">
            <v>14.01</v>
          </cell>
        </row>
        <row r="302">
          <cell r="B302" t="str">
            <v>WMR2-21-80XV</v>
          </cell>
          <cell r="C302">
            <v>2.905</v>
          </cell>
          <cell r="D302">
            <v>14.525</v>
          </cell>
          <cell r="E302">
            <v>15.16</v>
          </cell>
        </row>
        <row r="303">
          <cell r="B303" t="str">
            <v>WMR2-25-63XV</v>
          </cell>
          <cell r="C303">
            <v>3.525</v>
          </cell>
          <cell r="D303">
            <v>17.625</v>
          </cell>
          <cell r="E303">
            <v>18.31</v>
          </cell>
        </row>
        <row r="304">
          <cell r="B304" t="str">
            <v>WMR2-25-80XV</v>
          </cell>
          <cell r="C304">
            <v>3.475</v>
          </cell>
          <cell r="D304">
            <v>17.375</v>
          </cell>
          <cell r="E304">
            <v>18.06</v>
          </cell>
        </row>
        <row r="305">
          <cell r="B305" t="str">
            <v>WMU2-20-80XV</v>
          </cell>
          <cell r="C305">
            <v>2.695</v>
          </cell>
          <cell r="D305">
            <v>13.475</v>
          </cell>
          <cell r="E305">
            <v>14.11</v>
          </cell>
        </row>
        <row r="306">
          <cell r="B306" t="str">
            <v>WMU2-25-80XV</v>
          </cell>
          <cell r="C306">
            <v>3.53</v>
          </cell>
          <cell r="D306">
            <v>17.65</v>
          </cell>
          <cell r="E306">
            <v>18.335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L19" colorId="64" zoomScale="55" zoomScaleNormal="55" zoomScalePageLayoutView="100" workbookViewId="0">
      <selection pane="topLeft" activeCell="Z23" activeCellId="0" sqref="Z23"/>
    </sheetView>
  </sheetViews>
  <sheetFormatPr defaultColWidth="18.71484375" defaultRowHeight="15" zeroHeight="false" outlineLevelRow="0" outlineLevelCol="0"/>
  <cols>
    <col collapsed="false" customWidth="false" hidden="false" outlineLevel="0" max="27" min="22" style="1" width="18.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</row>
    <row r="2" customFormat="false" ht="135.8" hidden="false" customHeight="false" outlineLevel="0" collapsed="false">
      <c r="A2" s="4" t="s">
        <v>32</v>
      </c>
      <c r="B2" s="4" t="s">
        <v>33</v>
      </c>
      <c r="C2" s="4" t="s">
        <v>34</v>
      </c>
      <c r="D2" s="4" t="s">
        <v>35</v>
      </c>
      <c r="E2" s="4" t="s">
        <v>36</v>
      </c>
      <c r="F2" s="5" t="n">
        <v>50</v>
      </c>
      <c r="G2" s="4" t="s">
        <v>37</v>
      </c>
      <c r="H2" s="6" t="n">
        <v>27.87</v>
      </c>
      <c r="I2" s="6" t="n">
        <v>1393.5</v>
      </c>
      <c r="J2" s="4" t="s">
        <v>38</v>
      </c>
      <c r="K2" s="4" t="s">
        <v>39</v>
      </c>
      <c r="L2" s="4" t="s">
        <v>40</v>
      </c>
      <c r="M2" s="7"/>
      <c r="N2" s="4" t="s">
        <v>41</v>
      </c>
      <c r="O2" s="4" t="s">
        <v>42</v>
      </c>
      <c r="P2" s="4" t="s">
        <v>43</v>
      </c>
      <c r="Q2" s="4" t="s">
        <v>44</v>
      </c>
      <c r="R2" s="4" t="s">
        <v>45</v>
      </c>
      <c r="S2" s="4" t="s">
        <v>46</v>
      </c>
      <c r="T2" s="4" t="s">
        <v>47</v>
      </c>
      <c r="U2" s="4" t="s">
        <v>48</v>
      </c>
      <c r="V2" s="4" t="s">
        <v>49</v>
      </c>
      <c r="W2" s="5" t="n">
        <v>10</v>
      </c>
      <c r="X2" s="5" t="n">
        <v>5</v>
      </c>
      <c r="Y2" s="4" t="s">
        <v>50</v>
      </c>
      <c r="Z2" s="4" t="s">
        <v>51</v>
      </c>
      <c r="AA2" s="4" t="s">
        <v>52</v>
      </c>
      <c r="AB2" s="4"/>
      <c r="AC2" s="4" t="s">
        <v>53</v>
      </c>
      <c r="AD2" s="4" t="s">
        <v>54</v>
      </c>
      <c r="AE2" s="4" t="s">
        <v>55</v>
      </c>
      <c r="AF2" s="8"/>
    </row>
    <row r="3" customFormat="false" ht="134.3" hidden="false" customHeight="false" outlineLevel="0" collapsed="false">
      <c r="A3" s="4" t="s">
        <v>32</v>
      </c>
      <c r="B3" s="4" t="s">
        <v>33</v>
      </c>
      <c r="C3" s="4" t="s">
        <v>56</v>
      </c>
      <c r="D3" s="4" t="s">
        <v>57</v>
      </c>
      <c r="E3" s="4" t="s">
        <v>58</v>
      </c>
      <c r="F3" s="5" t="n">
        <v>100</v>
      </c>
      <c r="G3" s="4" t="s">
        <v>37</v>
      </c>
      <c r="H3" s="6" t="n">
        <v>25.9</v>
      </c>
      <c r="I3" s="6" t="n">
        <v>2590</v>
      </c>
      <c r="J3" s="4" t="s">
        <v>38</v>
      </c>
      <c r="K3" s="4" t="s">
        <v>39</v>
      </c>
      <c r="L3" s="4" t="s">
        <v>40</v>
      </c>
      <c r="M3" s="7"/>
      <c r="N3" s="4" t="s">
        <v>59</v>
      </c>
      <c r="O3" s="4" t="s">
        <v>60</v>
      </c>
      <c r="P3" s="4" t="s">
        <v>43</v>
      </c>
      <c r="Q3" s="4" t="s">
        <v>61</v>
      </c>
      <c r="R3" s="4"/>
      <c r="S3" s="4"/>
      <c r="T3" s="4"/>
      <c r="U3" s="4" t="s">
        <v>48</v>
      </c>
      <c r="V3" s="4" t="s">
        <v>49</v>
      </c>
      <c r="W3" s="5" t="n">
        <v>100</v>
      </c>
      <c r="X3" s="5" t="n">
        <v>1</v>
      </c>
      <c r="Y3" s="4" t="s">
        <v>62</v>
      </c>
      <c r="Z3" s="9" t="s">
        <v>63</v>
      </c>
      <c r="AA3" s="4" t="s">
        <v>52</v>
      </c>
      <c r="AB3" s="4"/>
      <c r="AC3" s="4" t="s">
        <v>53</v>
      </c>
      <c r="AD3" s="4" t="s">
        <v>54</v>
      </c>
      <c r="AE3" s="4" t="s">
        <v>64</v>
      </c>
      <c r="AF3" s="8"/>
    </row>
    <row r="4" customFormat="false" ht="134.3" hidden="false" customHeight="false" outlineLevel="0" collapsed="false">
      <c r="A4" s="4" t="s">
        <v>32</v>
      </c>
      <c r="B4" s="4" t="s">
        <v>33</v>
      </c>
      <c r="C4" s="4" t="s">
        <v>65</v>
      </c>
      <c r="D4" s="4" t="s">
        <v>66</v>
      </c>
      <c r="E4" s="4" t="s">
        <v>36</v>
      </c>
      <c r="F4" s="5" t="n">
        <v>100</v>
      </c>
      <c r="G4" s="4" t="s">
        <v>37</v>
      </c>
      <c r="H4" s="6" t="n">
        <v>27.87</v>
      </c>
      <c r="I4" s="6" t="n">
        <v>2787</v>
      </c>
      <c r="J4" s="4" t="s">
        <v>38</v>
      </c>
      <c r="K4" s="4" t="s">
        <v>39</v>
      </c>
      <c r="L4" s="4" t="s">
        <v>40</v>
      </c>
      <c r="M4" s="7"/>
      <c r="N4" s="4" t="s">
        <v>41</v>
      </c>
      <c r="O4" s="4" t="s">
        <v>42</v>
      </c>
      <c r="P4" s="4" t="s">
        <v>43</v>
      </c>
      <c r="Q4" s="4" t="s">
        <v>61</v>
      </c>
      <c r="R4" s="4"/>
      <c r="S4" s="4"/>
      <c r="T4" s="4"/>
      <c r="U4" s="4" t="s">
        <v>48</v>
      </c>
      <c r="V4" s="4" t="s">
        <v>49</v>
      </c>
      <c r="W4" s="5" t="n">
        <v>100</v>
      </c>
      <c r="X4" s="5" t="n">
        <v>1</v>
      </c>
      <c r="Y4" s="4" t="s">
        <v>67</v>
      </c>
      <c r="Z4" s="9" t="s">
        <v>63</v>
      </c>
      <c r="AA4" s="4" t="s">
        <v>52</v>
      </c>
      <c r="AB4" s="4"/>
      <c r="AC4" s="4" t="s">
        <v>53</v>
      </c>
      <c r="AD4" s="4" t="s">
        <v>54</v>
      </c>
      <c r="AE4" s="4" t="s">
        <v>64</v>
      </c>
    </row>
    <row r="5" customFormat="false" ht="134.3" hidden="false" customHeight="false" outlineLevel="0" collapsed="false">
      <c r="A5" s="4" t="s">
        <v>32</v>
      </c>
      <c r="B5" s="4" t="s">
        <v>33</v>
      </c>
      <c r="C5" s="4" t="s">
        <v>68</v>
      </c>
      <c r="D5" s="4" t="s">
        <v>69</v>
      </c>
      <c r="E5" s="4" t="s">
        <v>70</v>
      </c>
      <c r="F5" s="5" t="n">
        <v>50</v>
      </c>
      <c r="G5" s="4" t="s">
        <v>37</v>
      </c>
      <c r="H5" s="6" t="n">
        <v>31.8</v>
      </c>
      <c r="I5" s="6" t="n">
        <v>1590</v>
      </c>
      <c r="J5" s="4" t="s">
        <v>38</v>
      </c>
      <c r="K5" s="4" t="s">
        <v>39</v>
      </c>
      <c r="L5" s="4" t="s">
        <v>40</v>
      </c>
      <c r="M5" s="7"/>
      <c r="N5" s="4" t="s">
        <v>71</v>
      </c>
      <c r="O5" s="4" t="s">
        <v>72</v>
      </c>
      <c r="P5" s="4" t="s">
        <v>43</v>
      </c>
      <c r="Q5" s="4" t="s">
        <v>61</v>
      </c>
      <c r="R5" s="4"/>
      <c r="S5" s="4"/>
      <c r="T5" s="4"/>
      <c r="U5" s="4" t="s">
        <v>48</v>
      </c>
      <c r="V5" s="4" t="s">
        <v>49</v>
      </c>
      <c r="W5" s="5" t="n">
        <v>50</v>
      </c>
      <c r="X5" s="5" t="n">
        <v>1</v>
      </c>
      <c r="Y5" s="4" t="s">
        <v>73</v>
      </c>
      <c r="Z5" s="9" t="s">
        <v>63</v>
      </c>
      <c r="AA5" s="4" t="s">
        <v>52</v>
      </c>
      <c r="AB5" s="4"/>
      <c r="AC5" s="4" t="s">
        <v>53</v>
      </c>
      <c r="AD5" s="4" t="s">
        <v>54</v>
      </c>
      <c r="AE5" s="4" t="s">
        <v>64</v>
      </c>
    </row>
    <row r="6" customFormat="false" ht="135.8" hidden="false" customHeight="false" outlineLevel="0" collapsed="false">
      <c r="A6" s="4" t="s">
        <v>32</v>
      </c>
      <c r="B6" s="4" t="s">
        <v>33</v>
      </c>
      <c r="C6" s="4" t="s">
        <v>74</v>
      </c>
      <c r="D6" s="4" t="s">
        <v>75</v>
      </c>
      <c r="E6" s="4" t="s">
        <v>58</v>
      </c>
      <c r="F6" s="5" t="n">
        <v>150</v>
      </c>
      <c r="G6" s="4" t="s">
        <v>37</v>
      </c>
      <c r="H6" s="6" t="n">
        <v>25.9</v>
      </c>
      <c r="I6" s="6" t="n">
        <v>3885</v>
      </c>
      <c r="J6" s="4" t="s">
        <v>38</v>
      </c>
      <c r="K6" s="4" t="s">
        <v>39</v>
      </c>
      <c r="L6" s="4" t="s">
        <v>40</v>
      </c>
      <c r="M6" s="7"/>
      <c r="N6" s="4" t="s">
        <v>59</v>
      </c>
      <c r="O6" s="4" t="s">
        <v>60</v>
      </c>
      <c r="P6" s="4" t="s">
        <v>43</v>
      </c>
      <c r="Q6" s="4" t="s">
        <v>44</v>
      </c>
      <c r="R6" s="4" t="s">
        <v>45</v>
      </c>
      <c r="S6" s="4" t="s">
        <v>46</v>
      </c>
      <c r="T6" s="4" t="s">
        <v>47</v>
      </c>
      <c r="U6" s="4" t="s">
        <v>48</v>
      </c>
      <c r="V6" s="4" t="s">
        <v>49</v>
      </c>
      <c r="W6" s="5" t="n">
        <v>30</v>
      </c>
      <c r="X6" s="5" t="n">
        <v>5</v>
      </c>
      <c r="Y6" s="4" t="s">
        <v>76</v>
      </c>
      <c r="Z6" s="4" t="s">
        <v>77</v>
      </c>
      <c r="AA6" s="4" t="s">
        <v>52</v>
      </c>
      <c r="AB6" s="4"/>
      <c r="AC6" s="4" t="s">
        <v>53</v>
      </c>
      <c r="AD6" s="4" t="s">
        <v>54</v>
      </c>
      <c r="AE6" s="4" t="s">
        <v>64</v>
      </c>
    </row>
    <row r="7" customFormat="false" ht="135.8" hidden="false" customHeight="false" outlineLevel="0" collapsed="false">
      <c r="A7" s="4" t="s">
        <v>32</v>
      </c>
      <c r="B7" s="4" t="s">
        <v>33</v>
      </c>
      <c r="C7" s="4" t="s">
        <v>78</v>
      </c>
      <c r="D7" s="4" t="s">
        <v>79</v>
      </c>
      <c r="E7" s="4" t="s">
        <v>80</v>
      </c>
      <c r="F7" s="5" t="n">
        <v>50</v>
      </c>
      <c r="G7" s="4" t="s">
        <v>37</v>
      </c>
      <c r="H7" s="6" t="n">
        <v>20.99</v>
      </c>
      <c r="I7" s="6" t="n">
        <v>1049.5</v>
      </c>
      <c r="J7" s="4" t="s">
        <v>38</v>
      </c>
      <c r="K7" s="4" t="s">
        <v>39</v>
      </c>
      <c r="L7" s="4" t="s">
        <v>40</v>
      </c>
      <c r="M7" s="7"/>
      <c r="N7" s="4" t="s">
        <v>81</v>
      </c>
      <c r="O7" s="4" t="s">
        <v>82</v>
      </c>
      <c r="P7" s="4" t="s">
        <v>43</v>
      </c>
      <c r="Q7" s="4" t="s">
        <v>83</v>
      </c>
      <c r="R7" s="4" t="s">
        <v>84</v>
      </c>
      <c r="S7" s="4" t="s">
        <v>46</v>
      </c>
      <c r="T7" s="4" t="s">
        <v>47</v>
      </c>
      <c r="U7" s="4" t="s">
        <v>48</v>
      </c>
      <c r="V7" s="4" t="s">
        <v>49</v>
      </c>
      <c r="W7" s="5" t="n">
        <v>10</v>
      </c>
      <c r="X7" s="5" t="n">
        <v>5</v>
      </c>
      <c r="Y7" s="4" t="s">
        <v>85</v>
      </c>
      <c r="Z7" s="4" t="s">
        <v>86</v>
      </c>
      <c r="AA7" s="4" t="s">
        <v>52</v>
      </c>
      <c r="AB7" s="4"/>
      <c r="AC7" s="4" t="s">
        <v>53</v>
      </c>
      <c r="AD7" s="4" t="s">
        <v>54</v>
      </c>
      <c r="AE7" s="4" t="s">
        <v>64</v>
      </c>
    </row>
    <row r="8" customFormat="false" ht="135.8" hidden="false" customHeight="false" outlineLevel="0" collapsed="false">
      <c r="A8" s="4" t="s">
        <v>32</v>
      </c>
      <c r="B8" s="4" t="s">
        <v>33</v>
      </c>
      <c r="C8" s="4" t="s">
        <v>87</v>
      </c>
      <c r="D8" s="4" t="s">
        <v>88</v>
      </c>
      <c r="E8" s="4" t="s">
        <v>89</v>
      </c>
      <c r="F8" s="5" t="n">
        <v>100</v>
      </c>
      <c r="G8" s="4" t="s">
        <v>37</v>
      </c>
      <c r="H8" s="6" t="n">
        <v>21.97</v>
      </c>
      <c r="I8" s="6" t="n">
        <v>2197</v>
      </c>
      <c r="J8" s="4" t="s">
        <v>38</v>
      </c>
      <c r="K8" s="4" t="s">
        <v>39</v>
      </c>
      <c r="L8" s="4" t="s">
        <v>40</v>
      </c>
      <c r="M8" s="7"/>
      <c r="N8" s="4" t="s">
        <v>90</v>
      </c>
      <c r="O8" s="4" t="s">
        <v>91</v>
      </c>
      <c r="P8" s="4" t="s">
        <v>43</v>
      </c>
      <c r="Q8" s="4" t="s">
        <v>83</v>
      </c>
      <c r="R8" s="4" t="s">
        <v>84</v>
      </c>
      <c r="S8" s="4" t="s">
        <v>46</v>
      </c>
      <c r="T8" s="4" t="s">
        <v>47</v>
      </c>
      <c r="U8" s="4" t="s">
        <v>48</v>
      </c>
      <c r="V8" s="4" t="s">
        <v>49</v>
      </c>
      <c r="W8" s="5" t="n">
        <v>20</v>
      </c>
      <c r="X8" s="5" t="n">
        <v>5</v>
      </c>
      <c r="Y8" s="4" t="s">
        <v>92</v>
      </c>
      <c r="Z8" s="4" t="s">
        <v>93</v>
      </c>
      <c r="AA8" s="4" t="s">
        <v>52</v>
      </c>
      <c r="AB8" s="4"/>
      <c r="AC8" s="4" t="s">
        <v>53</v>
      </c>
      <c r="AD8" s="4" t="s">
        <v>54</v>
      </c>
      <c r="AE8" s="4" t="s">
        <v>64</v>
      </c>
    </row>
    <row r="9" customFormat="false" ht="135.8" hidden="false" customHeight="false" outlineLevel="0" collapsed="false">
      <c r="A9" s="4" t="s">
        <v>32</v>
      </c>
      <c r="B9" s="4" t="s">
        <v>33</v>
      </c>
      <c r="C9" s="4" t="s">
        <v>94</v>
      </c>
      <c r="D9" s="4" t="s">
        <v>95</v>
      </c>
      <c r="E9" s="4" t="s">
        <v>96</v>
      </c>
      <c r="F9" s="5" t="n">
        <v>50</v>
      </c>
      <c r="G9" s="4" t="s">
        <v>37</v>
      </c>
      <c r="H9" s="6" t="n">
        <v>30.81</v>
      </c>
      <c r="I9" s="6" t="n">
        <v>1540.5</v>
      </c>
      <c r="J9" s="4" t="s">
        <v>38</v>
      </c>
      <c r="K9" s="4" t="s">
        <v>39</v>
      </c>
      <c r="L9" s="4" t="s">
        <v>40</v>
      </c>
      <c r="M9" s="7"/>
      <c r="N9" s="4" t="s">
        <v>97</v>
      </c>
      <c r="O9" s="4" t="s">
        <v>98</v>
      </c>
      <c r="P9" s="4" t="s">
        <v>43</v>
      </c>
      <c r="Q9" s="4" t="s">
        <v>44</v>
      </c>
      <c r="R9" s="4" t="s">
        <v>45</v>
      </c>
      <c r="S9" s="4" t="s">
        <v>46</v>
      </c>
      <c r="T9" s="4" t="s">
        <v>47</v>
      </c>
      <c r="U9" s="4" t="s">
        <v>48</v>
      </c>
      <c r="V9" s="4" t="s">
        <v>49</v>
      </c>
      <c r="W9" s="5" t="n">
        <v>10</v>
      </c>
      <c r="X9" s="5" t="n">
        <v>5</v>
      </c>
      <c r="Y9" s="4" t="s">
        <v>99</v>
      </c>
      <c r="Z9" s="4" t="s">
        <v>100</v>
      </c>
      <c r="AA9" s="4" t="s">
        <v>52</v>
      </c>
      <c r="AB9" s="4"/>
      <c r="AC9" s="4" t="s">
        <v>53</v>
      </c>
      <c r="AD9" s="4" t="s">
        <v>54</v>
      </c>
      <c r="AE9" s="4" t="s">
        <v>64</v>
      </c>
    </row>
    <row r="10" customFormat="false" ht="135.8" hidden="false" customHeight="false" outlineLevel="0" collapsed="false">
      <c r="A10" s="4" t="s">
        <v>32</v>
      </c>
      <c r="B10" s="4" t="s">
        <v>33</v>
      </c>
      <c r="C10" s="4" t="s">
        <v>101</v>
      </c>
      <c r="D10" s="4" t="s">
        <v>102</v>
      </c>
      <c r="E10" s="4" t="s">
        <v>58</v>
      </c>
      <c r="F10" s="5" t="n">
        <v>250</v>
      </c>
      <c r="G10" s="4" t="s">
        <v>37</v>
      </c>
      <c r="H10" s="6" t="n">
        <v>25.9</v>
      </c>
      <c r="I10" s="6" t="n">
        <v>6475</v>
      </c>
      <c r="J10" s="4" t="s">
        <v>38</v>
      </c>
      <c r="K10" s="4" t="s">
        <v>39</v>
      </c>
      <c r="L10" s="4" t="s">
        <v>40</v>
      </c>
      <c r="M10" s="7"/>
      <c r="N10" s="4" t="s">
        <v>59</v>
      </c>
      <c r="O10" s="4" t="s">
        <v>60</v>
      </c>
      <c r="P10" s="4" t="s">
        <v>43</v>
      </c>
      <c r="Q10" s="4" t="s">
        <v>103</v>
      </c>
      <c r="R10" s="4" t="s">
        <v>104</v>
      </c>
      <c r="S10" s="4" t="s">
        <v>105</v>
      </c>
      <c r="T10" s="4" t="s">
        <v>106</v>
      </c>
      <c r="U10" s="4" t="s">
        <v>48</v>
      </c>
      <c r="V10" s="4" t="s">
        <v>49</v>
      </c>
      <c r="W10" s="5" t="n">
        <v>50</v>
      </c>
      <c r="X10" s="5" t="n">
        <v>5</v>
      </c>
      <c r="Y10" s="4" t="s">
        <v>107</v>
      </c>
      <c r="Z10" s="4" t="s">
        <v>108</v>
      </c>
      <c r="AA10" s="4" t="s">
        <v>52</v>
      </c>
      <c r="AB10" s="4"/>
      <c r="AC10" s="4" t="s">
        <v>53</v>
      </c>
      <c r="AD10" s="4" t="s">
        <v>54</v>
      </c>
      <c r="AE10" s="4" t="s">
        <v>64</v>
      </c>
    </row>
    <row r="11" customFormat="false" ht="135.8" hidden="false" customHeight="false" outlineLevel="0" collapsed="false">
      <c r="A11" s="4" t="s">
        <v>32</v>
      </c>
      <c r="B11" s="4" t="s">
        <v>33</v>
      </c>
      <c r="C11" s="4" t="s">
        <v>109</v>
      </c>
      <c r="D11" s="4" t="s">
        <v>110</v>
      </c>
      <c r="E11" s="4" t="s">
        <v>111</v>
      </c>
      <c r="F11" s="5" t="n">
        <v>300</v>
      </c>
      <c r="G11" s="4" t="s">
        <v>37</v>
      </c>
      <c r="H11" s="6" t="n">
        <v>29.83</v>
      </c>
      <c r="I11" s="6" t="n">
        <v>8949</v>
      </c>
      <c r="J11" s="4" t="s">
        <v>38</v>
      </c>
      <c r="K11" s="4" t="s">
        <v>39</v>
      </c>
      <c r="L11" s="4" t="s">
        <v>40</v>
      </c>
      <c r="M11" s="7"/>
      <c r="N11" s="4" t="s">
        <v>112</v>
      </c>
      <c r="O11" s="4" t="s">
        <v>113</v>
      </c>
      <c r="P11" s="4" t="s">
        <v>43</v>
      </c>
      <c r="Q11" s="4" t="s">
        <v>103</v>
      </c>
      <c r="R11" s="4" t="s">
        <v>104</v>
      </c>
      <c r="S11" s="4" t="s">
        <v>105</v>
      </c>
      <c r="T11" s="4" t="s">
        <v>106</v>
      </c>
      <c r="U11" s="4" t="s">
        <v>48</v>
      </c>
      <c r="V11" s="4" t="s">
        <v>49</v>
      </c>
      <c r="W11" s="5" t="n">
        <v>60</v>
      </c>
      <c r="X11" s="5" t="n">
        <v>5</v>
      </c>
      <c r="Y11" s="4" t="s">
        <v>114</v>
      </c>
      <c r="Z11" s="4" t="s">
        <v>115</v>
      </c>
      <c r="AA11" s="4" t="s">
        <v>52</v>
      </c>
      <c r="AB11" s="4"/>
      <c r="AC11" s="4" t="s">
        <v>53</v>
      </c>
      <c r="AD11" s="4" t="s">
        <v>54</v>
      </c>
      <c r="AE11" s="4" t="s">
        <v>64</v>
      </c>
    </row>
    <row r="12" customFormat="false" ht="135.8" hidden="false" customHeight="false" outlineLevel="0" collapsed="false">
      <c r="A12" s="4" t="s">
        <v>32</v>
      </c>
      <c r="B12" s="4" t="s">
        <v>33</v>
      </c>
      <c r="C12" s="4" t="s">
        <v>116</v>
      </c>
      <c r="D12" s="4" t="s">
        <v>117</v>
      </c>
      <c r="E12" s="4" t="s">
        <v>80</v>
      </c>
      <c r="F12" s="5" t="n">
        <v>50</v>
      </c>
      <c r="G12" s="4" t="s">
        <v>37</v>
      </c>
      <c r="H12" s="6" t="n">
        <v>20.99</v>
      </c>
      <c r="I12" s="6" t="n">
        <v>1049.5</v>
      </c>
      <c r="J12" s="4" t="s">
        <v>38</v>
      </c>
      <c r="K12" s="4" t="s">
        <v>39</v>
      </c>
      <c r="L12" s="4" t="s">
        <v>40</v>
      </c>
      <c r="M12" s="7"/>
      <c r="N12" s="4" t="s">
        <v>81</v>
      </c>
      <c r="O12" s="4" t="s">
        <v>118</v>
      </c>
      <c r="P12" s="4" t="s">
        <v>43</v>
      </c>
      <c r="Q12" s="4" t="s">
        <v>119</v>
      </c>
      <c r="R12" s="4" t="s">
        <v>120</v>
      </c>
      <c r="S12" s="4" t="s">
        <v>105</v>
      </c>
      <c r="T12" s="4" t="s">
        <v>121</v>
      </c>
      <c r="U12" s="4" t="s">
        <v>48</v>
      </c>
      <c r="V12" s="4" t="s">
        <v>49</v>
      </c>
      <c r="W12" s="5" t="n">
        <v>10</v>
      </c>
      <c r="X12" s="5" t="n">
        <v>5</v>
      </c>
      <c r="Y12" s="4" t="s">
        <v>122</v>
      </c>
      <c r="Z12" s="4" t="s">
        <v>123</v>
      </c>
      <c r="AA12" s="4" t="s">
        <v>52</v>
      </c>
      <c r="AB12" s="4"/>
      <c r="AC12" s="4" t="s">
        <v>53</v>
      </c>
      <c r="AD12" s="4" t="s">
        <v>54</v>
      </c>
      <c r="AE12" s="4" t="s">
        <v>64</v>
      </c>
    </row>
    <row r="13" customFormat="false" ht="135.8" hidden="false" customHeight="false" outlineLevel="0" collapsed="false">
      <c r="A13" s="4" t="s">
        <v>32</v>
      </c>
      <c r="B13" s="4" t="s">
        <v>33</v>
      </c>
      <c r="C13" s="4" t="s">
        <v>124</v>
      </c>
      <c r="D13" s="4" t="s">
        <v>125</v>
      </c>
      <c r="E13" s="4" t="s">
        <v>111</v>
      </c>
      <c r="F13" s="5" t="n">
        <v>100</v>
      </c>
      <c r="G13" s="4" t="s">
        <v>37</v>
      </c>
      <c r="H13" s="6" t="n">
        <v>29.83</v>
      </c>
      <c r="I13" s="6" t="n">
        <v>2983</v>
      </c>
      <c r="J13" s="4" t="s">
        <v>38</v>
      </c>
      <c r="K13" s="4" t="s">
        <v>39</v>
      </c>
      <c r="L13" s="4" t="s">
        <v>40</v>
      </c>
      <c r="M13" s="7"/>
      <c r="N13" s="4" t="s">
        <v>112</v>
      </c>
      <c r="O13" s="4" t="s">
        <v>113</v>
      </c>
      <c r="P13" s="4" t="s">
        <v>43</v>
      </c>
      <c r="Q13" s="4" t="s">
        <v>119</v>
      </c>
      <c r="R13" s="4" t="s">
        <v>120</v>
      </c>
      <c r="S13" s="4" t="s">
        <v>105</v>
      </c>
      <c r="T13" s="4" t="s">
        <v>121</v>
      </c>
      <c r="U13" s="4" t="s">
        <v>48</v>
      </c>
      <c r="V13" s="4" t="s">
        <v>49</v>
      </c>
      <c r="W13" s="5" t="n">
        <v>20</v>
      </c>
      <c r="X13" s="5" t="n">
        <v>5</v>
      </c>
      <c r="Y13" s="4" t="s">
        <v>126</v>
      </c>
      <c r="Z13" s="4" t="s">
        <v>127</v>
      </c>
      <c r="AA13" s="4" t="s">
        <v>52</v>
      </c>
      <c r="AB13" s="4"/>
      <c r="AC13" s="4" t="s">
        <v>53</v>
      </c>
      <c r="AD13" s="4" t="s">
        <v>54</v>
      </c>
      <c r="AE13" s="4" t="s">
        <v>64</v>
      </c>
    </row>
    <row r="14" customFormat="false" ht="135.8" hidden="false" customHeight="false" outlineLevel="0" collapsed="false">
      <c r="A14" s="4" t="s">
        <v>32</v>
      </c>
      <c r="B14" s="4" t="s">
        <v>33</v>
      </c>
      <c r="C14" s="4" t="s">
        <v>128</v>
      </c>
      <c r="D14" s="4" t="s">
        <v>129</v>
      </c>
      <c r="E14" s="4" t="s">
        <v>130</v>
      </c>
      <c r="F14" s="5" t="n">
        <v>50</v>
      </c>
      <c r="G14" s="4" t="s">
        <v>37</v>
      </c>
      <c r="H14" s="6" t="n">
        <v>23.93</v>
      </c>
      <c r="I14" s="6" t="n">
        <v>1196.5</v>
      </c>
      <c r="J14" s="4" t="s">
        <v>38</v>
      </c>
      <c r="K14" s="4" t="s">
        <v>39</v>
      </c>
      <c r="L14" s="4" t="s">
        <v>40</v>
      </c>
      <c r="M14" s="7"/>
      <c r="N14" s="4" t="s">
        <v>131</v>
      </c>
      <c r="O14" s="4" t="s">
        <v>132</v>
      </c>
      <c r="P14" s="4" t="s">
        <v>43</v>
      </c>
      <c r="Q14" s="4" t="s">
        <v>119</v>
      </c>
      <c r="R14" s="4" t="s">
        <v>120</v>
      </c>
      <c r="S14" s="4" t="s">
        <v>105</v>
      </c>
      <c r="T14" s="4" t="s">
        <v>121</v>
      </c>
      <c r="U14" s="4" t="s">
        <v>48</v>
      </c>
      <c r="V14" s="4" t="s">
        <v>49</v>
      </c>
      <c r="W14" s="5" t="n">
        <v>10</v>
      </c>
      <c r="X14" s="5" t="n">
        <v>5</v>
      </c>
      <c r="Y14" s="4" t="s">
        <v>123</v>
      </c>
      <c r="Z14" s="4" t="s">
        <v>133</v>
      </c>
      <c r="AA14" s="4" t="s">
        <v>52</v>
      </c>
      <c r="AB14" s="4"/>
      <c r="AC14" s="4" t="s">
        <v>53</v>
      </c>
      <c r="AD14" s="4" t="s">
        <v>54</v>
      </c>
      <c r="AE14" s="4" t="s">
        <v>64</v>
      </c>
    </row>
    <row r="15" customFormat="false" ht="135.8" hidden="false" customHeight="false" outlineLevel="0" collapsed="false">
      <c r="A15" s="4" t="s">
        <v>32</v>
      </c>
      <c r="B15" s="9" t="s">
        <v>33</v>
      </c>
      <c r="C15" s="9" t="s">
        <v>134</v>
      </c>
      <c r="D15" s="9" t="s">
        <v>135</v>
      </c>
      <c r="E15" s="9" t="s">
        <v>136</v>
      </c>
      <c r="F15" s="10" t="n">
        <v>50</v>
      </c>
      <c r="G15" s="9" t="s">
        <v>37</v>
      </c>
      <c r="H15" s="11" t="n">
        <v>5.17</v>
      </c>
      <c r="I15" s="11" t="n">
        <v>258.5</v>
      </c>
      <c r="J15" s="9" t="s">
        <v>38</v>
      </c>
      <c r="K15" s="9"/>
      <c r="L15" s="9"/>
      <c r="M15" s="12"/>
      <c r="N15" s="9"/>
      <c r="O15" s="9"/>
      <c r="P15" s="9"/>
      <c r="Q15" s="9"/>
      <c r="R15" s="9"/>
      <c r="S15" s="9"/>
      <c r="T15" s="9"/>
      <c r="U15" s="9"/>
      <c r="V15" s="9"/>
      <c r="W15" s="10" t="n">
        <v>50</v>
      </c>
      <c r="X15" s="10" t="n">
        <v>1</v>
      </c>
      <c r="Y15" s="9" t="s">
        <v>137</v>
      </c>
      <c r="Z15" s="9"/>
      <c r="AA15" s="9" t="s">
        <v>52</v>
      </c>
      <c r="AB15" s="9"/>
      <c r="AC15" s="4" t="s">
        <v>53</v>
      </c>
      <c r="AD15" s="4" t="s">
        <v>54</v>
      </c>
      <c r="AE15" s="4" t="s">
        <v>64</v>
      </c>
    </row>
    <row r="16" customFormat="false" ht="135.8" hidden="false" customHeight="false" outlineLevel="0" collapsed="false">
      <c r="A16" s="4" t="s">
        <v>32</v>
      </c>
      <c r="B16" s="9" t="s">
        <v>33</v>
      </c>
      <c r="C16" s="9" t="s">
        <v>138</v>
      </c>
      <c r="D16" s="9" t="s">
        <v>139</v>
      </c>
      <c r="E16" s="9" t="s">
        <v>130</v>
      </c>
      <c r="F16" s="10" t="n">
        <v>50</v>
      </c>
      <c r="G16" s="9" t="s">
        <v>37</v>
      </c>
      <c r="H16" s="11" t="n">
        <v>23.93</v>
      </c>
      <c r="I16" s="11" t="n">
        <v>1196.5</v>
      </c>
      <c r="J16" s="9" t="s">
        <v>38</v>
      </c>
      <c r="K16" s="9" t="s">
        <v>39</v>
      </c>
      <c r="L16" s="9" t="s">
        <v>40</v>
      </c>
      <c r="M16" s="12"/>
      <c r="N16" s="9" t="s">
        <v>131</v>
      </c>
      <c r="O16" s="9" t="s">
        <v>132</v>
      </c>
      <c r="P16" s="9" t="s">
        <v>43</v>
      </c>
      <c r="Q16" s="9" t="s">
        <v>140</v>
      </c>
      <c r="R16" s="9" t="s">
        <v>141</v>
      </c>
      <c r="S16" s="9" t="s">
        <v>105</v>
      </c>
      <c r="T16" s="9" t="s">
        <v>47</v>
      </c>
      <c r="U16" s="9" t="s">
        <v>48</v>
      </c>
      <c r="V16" s="9" t="s">
        <v>49</v>
      </c>
      <c r="W16" s="10" t="n">
        <v>10</v>
      </c>
      <c r="X16" s="10" t="n">
        <v>5</v>
      </c>
      <c r="Y16" s="9" t="s">
        <v>142</v>
      </c>
      <c r="Z16" s="9" t="s">
        <v>143</v>
      </c>
      <c r="AA16" s="9" t="s">
        <v>52</v>
      </c>
      <c r="AB16" s="9"/>
      <c r="AC16" s="4" t="s">
        <v>53</v>
      </c>
      <c r="AD16" s="4" t="s">
        <v>54</v>
      </c>
      <c r="AE16" s="9" t="s">
        <v>144</v>
      </c>
    </row>
    <row r="17" customFormat="false" ht="135.8" hidden="false" customHeight="false" outlineLevel="0" collapsed="false">
      <c r="A17" s="4" t="s">
        <v>32</v>
      </c>
      <c r="B17" s="9" t="s">
        <v>33</v>
      </c>
      <c r="C17" s="9" t="s">
        <v>145</v>
      </c>
      <c r="D17" s="9" t="s">
        <v>146</v>
      </c>
      <c r="E17" s="9" t="s">
        <v>58</v>
      </c>
      <c r="F17" s="10" t="n">
        <v>200</v>
      </c>
      <c r="G17" s="9" t="s">
        <v>37</v>
      </c>
      <c r="H17" s="11" t="n">
        <v>25.9</v>
      </c>
      <c r="I17" s="11" t="n">
        <v>5180</v>
      </c>
      <c r="J17" s="9" t="s">
        <v>38</v>
      </c>
      <c r="K17" s="9" t="s">
        <v>39</v>
      </c>
      <c r="L17" s="9" t="s">
        <v>40</v>
      </c>
      <c r="M17" s="12"/>
      <c r="N17" s="9" t="s">
        <v>59</v>
      </c>
      <c r="O17" s="9" t="s">
        <v>60</v>
      </c>
      <c r="P17" s="9" t="s">
        <v>43</v>
      </c>
      <c r="Q17" s="9" t="s">
        <v>140</v>
      </c>
      <c r="R17" s="9" t="s">
        <v>141</v>
      </c>
      <c r="S17" s="9" t="s">
        <v>105</v>
      </c>
      <c r="T17" s="9" t="s">
        <v>47</v>
      </c>
      <c r="U17" s="9" t="s">
        <v>48</v>
      </c>
      <c r="V17" s="9" t="s">
        <v>49</v>
      </c>
      <c r="W17" s="10" t="n">
        <v>40</v>
      </c>
      <c r="X17" s="10" t="n">
        <v>5</v>
      </c>
      <c r="Y17" s="9" t="s">
        <v>147</v>
      </c>
      <c r="Z17" s="9" t="s">
        <v>148</v>
      </c>
      <c r="AA17" s="9" t="s">
        <v>52</v>
      </c>
      <c r="AB17" s="9"/>
      <c r="AC17" s="4" t="s">
        <v>53</v>
      </c>
      <c r="AD17" s="4" t="s">
        <v>54</v>
      </c>
      <c r="AE17" s="9" t="s">
        <v>149</v>
      </c>
    </row>
    <row r="18" customFormat="false" ht="135.8" hidden="false" customHeight="false" outlineLevel="0" collapsed="false">
      <c r="A18" s="4" t="s">
        <v>32</v>
      </c>
      <c r="B18" s="9" t="s">
        <v>33</v>
      </c>
      <c r="C18" s="9" t="s">
        <v>150</v>
      </c>
      <c r="D18" s="9" t="s">
        <v>151</v>
      </c>
      <c r="E18" s="9" t="s">
        <v>111</v>
      </c>
      <c r="F18" s="10" t="n">
        <v>200</v>
      </c>
      <c r="G18" s="9" t="s">
        <v>37</v>
      </c>
      <c r="H18" s="11" t="n">
        <v>29.83</v>
      </c>
      <c r="I18" s="11" t="n">
        <v>5966</v>
      </c>
      <c r="J18" s="9" t="s">
        <v>38</v>
      </c>
      <c r="K18" s="9" t="s">
        <v>39</v>
      </c>
      <c r="L18" s="9" t="s">
        <v>40</v>
      </c>
      <c r="M18" s="12"/>
      <c r="N18" s="9" t="s">
        <v>112</v>
      </c>
      <c r="O18" s="9" t="s">
        <v>113</v>
      </c>
      <c r="P18" s="9" t="s">
        <v>43</v>
      </c>
      <c r="Q18" s="9" t="s">
        <v>140</v>
      </c>
      <c r="R18" s="9" t="s">
        <v>141</v>
      </c>
      <c r="S18" s="9" t="s">
        <v>105</v>
      </c>
      <c r="T18" s="9" t="s">
        <v>47</v>
      </c>
      <c r="U18" s="9" t="s">
        <v>48</v>
      </c>
      <c r="V18" s="9" t="s">
        <v>49</v>
      </c>
      <c r="W18" s="10" t="n">
        <v>40</v>
      </c>
      <c r="X18" s="10" t="n">
        <v>5</v>
      </c>
      <c r="Y18" s="9" t="s">
        <v>152</v>
      </c>
      <c r="Z18" s="9" t="s">
        <v>153</v>
      </c>
      <c r="AA18" s="9" t="s">
        <v>52</v>
      </c>
      <c r="AB18" s="9"/>
      <c r="AC18" s="4" t="s">
        <v>53</v>
      </c>
      <c r="AD18" s="4" t="s">
        <v>54</v>
      </c>
      <c r="AE18" s="9" t="s">
        <v>154</v>
      </c>
    </row>
    <row r="19" customFormat="false" ht="135.8" hidden="false" customHeight="false" outlineLevel="0" collapsed="false">
      <c r="A19" s="4" t="s">
        <v>32</v>
      </c>
      <c r="B19" s="9" t="s">
        <v>33</v>
      </c>
      <c r="C19" s="9" t="s">
        <v>155</v>
      </c>
      <c r="D19" s="9" t="s">
        <v>156</v>
      </c>
      <c r="E19" s="9" t="s">
        <v>157</v>
      </c>
      <c r="F19" s="10" t="n">
        <v>100</v>
      </c>
      <c r="G19" s="9" t="s">
        <v>37</v>
      </c>
      <c r="H19" s="11" t="n">
        <v>18.04</v>
      </c>
      <c r="I19" s="11" t="n">
        <v>1804</v>
      </c>
      <c r="J19" s="9" t="s">
        <v>38</v>
      </c>
      <c r="K19" s="9" t="s">
        <v>39</v>
      </c>
      <c r="L19" s="9" t="s">
        <v>40</v>
      </c>
      <c r="M19" s="12"/>
      <c r="N19" s="9" t="s">
        <v>158</v>
      </c>
      <c r="O19" s="9" t="s">
        <v>159</v>
      </c>
      <c r="P19" s="9" t="s">
        <v>43</v>
      </c>
      <c r="Q19" s="9" t="s">
        <v>83</v>
      </c>
      <c r="R19" s="9" t="s">
        <v>84</v>
      </c>
      <c r="S19" s="9" t="s">
        <v>46</v>
      </c>
      <c r="T19" s="9" t="s">
        <v>47</v>
      </c>
      <c r="U19" s="9" t="s">
        <v>48</v>
      </c>
      <c r="V19" s="9" t="s">
        <v>49</v>
      </c>
      <c r="W19" s="10" t="n">
        <v>20</v>
      </c>
      <c r="X19" s="10" t="n">
        <v>5</v>
      </c>
      <c r="Y19" s="9" t="s">
        <v>160</v>
      </c>
      <c r="Z19" s="9" t="s">
        <v>161</v>
      </c>
      <c r="AA19" s="9" t="s">
        <v>52</v>
      </c>
      <c r="AB19" s="9"/>
      <c r="AC19" s="4" t="s">
        <v>53</v>
      </c>
      <c r="AD19" s="4" t="s">
        <v>54</v>
      </c>
      <c r="AE19" s="4" t="s">
        <v>162</v>
      </c>
    </row>
    <row r="20" customFormat="false" ht="135.8" hidden="false" customHeight="false" outlineLevel="0" collapsed="false">
      <c r="A20" s="4" t="s">
        <v>32</v>
      </c>
      <c r="B20" s="9" t="s">
        <v>33</v>
      </c>
      <c r="C20" s="9" t="s">
        <v>87</v>
      </c>
      <c r="D20" s="9" t="s">
        <v>88</v>
      </c>
      <c r="E20" s="9" t="s">
        <v>89</v>
      </c>
      <c r="F20" s="10" t="n">
        <v>100</v>
      </c>
      <c r="G20" s="9" t="s">
        <v>37</v>
      </c>
      <c r="H20" s="11" t="n">
        <v>21.97</v>
      </c>
      <c r="I20" s="11" t="n">
        <v>2197</v>
      </c>
      <c r="J20" s="9" t="s">
        <v>38</v>
      </c>
      <c r="K20" s="9" t="s">
        <v>39</v>
      </c>
      <c r="L20" s="9" t="s">
        <v>40</v>
      </c>
      <c r="M20" s="12"/>
      <c r="N20" s="9" t="s">
        <v>90</v>
      </c>
      <c r="O20" s="9" t="s">
        <v>91</v>
      </c>
      <c r="P20" s="9" t="s">
        <v>43</v>
      </c>
      <c r="Q20" s="9" t="s">
        <v>83</v>
      </c>
      <c r="R20" s="9" t="s">
        <v>84</v>
      </c>
      <c r="S20" s="9" t="s">
        <v>46</v>
      </c>
      <c r="T20" s="9" t="s">
        <v>47</v>
      </c>
      <c r="U20" s="9" t="s">
        <v>48</v>
      </c>
      <c r="V20" s="9" t="s">
        <v>49</v>
      </c>
      <c r="W20" s="10" t="n">
        <v>20</v>
      </c>
      <c r="X20" s="10" t="n">
        <v>5</v>
      </c>
      <c r="Y20" s="9" t="s">
        <v>92</v>
      </c>
      <c r="Z20" s="9" t="s">
        <v>93</v>
      </c>
      <c r="AA20" s="9" t="s">
        <v>52</v>
      </c>
      <c r="AB20" s="9"/>
      <c r="AC20" s="4" t="s">
        <v>53</v>
      </c>
      <c r="AD20" s="4" t="s">
        <v>54</v>
      </c>
      <c r="AE20" s="4" t="s">
        <v>162</v>
      </c>
    </row>
    <row r="21" customFormat="false" ht="135.8" hidden="false" customHeight="false" outlineLevel="0" collapsed="false">
      <c r="A21" s="4" t="s">
        <v>32</v>
      </c>
      <c r="B21" s="9" t="s">
        <v>33</v>
      </c>
      <c r="C21" s="9" t="s">
        <v>74</v>
      </c>
      <c r="D21" s="9" t="s">
        <v>75</v>
      </c>
      <c r="E21" s="9" t="s">
        <v>58</v>
      </c>
      <c r="F21" s="10" t="n">
        <v>50</v>
      </c>
      <c r="G21" s="9" t="s">
        <v>37</v>
      </c>
      <c r="H21" s="11" t="n">
        <v>25.9</v>
      </c>
      <c r="I21" s="11" t="n">
        <v>1295</v>
      </c>
      <c r="J21" s="9" t="s">
        <v>38</v>
      </c>
      <c r="K21" s="9" t="s">
        <v>39</v>
      </c>
      <c r="L21" s="9" t="s">
        <v>40</v>
      </c>
      <c r="M21" s="12"/>
      <c r="N21" s="9" t="s">
        <v>59</v>
      </c>
      <c r="O21" s="9" t="s">
        <v>60</v>
      </c>
      <c r="P21" s="9" t="s">
        <v>43</v>
      </c>
      <c r="Q21" s="9" t="s">
        <v>44</v>
      </c>
      <c r="R21" s="9" t="s">
        <v>45</v>
      </c>
      <c r="S21" s="9" t="s">
        <v>46</v>
      </c>
      <c r="T21" s="9" t="s">
        <v>47</v>
      </c>
      <c r="U21" s="9" t="s">
        <v>48</v>
      </c>
      <c r="V21" s="9" t="s">
        <v>49</v>
      </c>
      <c r="W21" s="10" t="n">
        <v>10</v>
      </c>
      <c r="X21" s="10" t="n">
        <v>5</v>
      </c>
      <c r="Y21" s="9" t="s">
        <v>76</v>
      </c>
      <c r="Z21" s="9" t="s">
        <v>77</v>
      </c>
      <c r="AA21" s="9" t="s">
        <v>52</v>
      </c>
      <c r="AB21" s="9"/>
      <c r="AC21" s="4" t="s">
        <v>53</v>
      </c>
      <c r="AD21" s="4" t="s">
        <v>54</v>
      </c>
      <c r="AE21" s="4" t="s">
        <v>162</v>
      </c>
    </row>
    <row r="22" customFormat="false" ht="135.8" hidden="false" customHeight="false" outlineLevel="0" collapsed="false">
      <c r="A22" s="4" t="s">
        <v>32</v>
      </c>
      <c r="B22" s="9" t="s">
        <v>33</v>
      </c>
      <c r="C22" s="9" t="s">
        <v>163</v>
      </c>
      <c r="D22" s="9" t="s">
        <v>164</v>
      </c>
      <c r="E22" s="9" t="s">
        <v>58</v>
      </c>
      <c r="F22" s="10" t="n">
        <v>200</v>
      </c>
      <c r="G22" s="9" t="s">
        <v>37</v>
      </c>
      <c r="H22" s="11" t="n">
        <v>25.9</v>
      </c>
      <c r="I22" s="11" t="n">
        <v>5180</v>
      </c>
      <c r="J22" s="9" t="s">
        <v>38</v>
      </c>
      <c r="K22" s="9" t="s">
        <v>39</v>
      </c>
      <c r="L22" s="9" t="s">
        <v>40</v>
      </c>
      <c r="M22" s="12"/>
      <c r="N22" s="9" t="s">
        <v>59</v>
      </c>
      <c r="O22" s="9" t="s">
        <v>60</v>
      </c>
      <c r="P22" s="9" t="s">
        <v>43</v>
      </c>
      <c r="Q22" s="9" t="s">
        <v>119</v>
      </c>
      <c r="R22" s="9" t="s">
        <v>120</v>
      </c>
      <c r="S22" s="9" t="s">
        <v>105</v>
      </c>
      <c r="T22" s="9" t="s">
        <v>121</v>
      </c>
      <c r="U22" s="9" t="s">
        <v>48</v>
      </c>
      <c r="V22" s="9" t="s">
        <v>49</v>
      </c>
      <c r="W22" s="10" t="n">
        <v>40</v>
      </c>
      <c r="X22" s="10" t="n">
        <v>5</v>
      </c>
      <c r="Y22" s="9" t="s">
        <v>165</v>
      </c>
      <c r="Z22" s="9" t="s">
        <v>166</v>
      </c>
      <c r="AA22" s="9" t="s">
        <v>52</v>
      </c>
      <c r="AB22" s="9"/>
      <c r="AC22" s="4" t="s">
        <v>53</v>
      </c>
      <c r="AD22" s="4" t="s">
        <v>54</v>
      </c>
      <c r="AE22" s="4" t="s">
        <v>162</v>
      </c>
    </row>
    <row r="23" customFormat="false" ht="135.8" hidden="false" customHeight="false" outlineLevel="0" collapsed="false">
      <c r="A23" s="4" t="s">
        <v>32</v>
      </c>
      <c r="B23" s="9" t="s">
        <v>33</v>
      </c>
      <c r="C23" s="9" t="s">
        <v>101</v>
      </c>
      <c r="D23" s="9" t="s">
        <v>102</v>
      </c>
      <c r="E23" s="9" t="s">
        <v>58</v>
      </c>
      <c r="F23" s="10" t="n">
        <v>200</v>
      </c>
      <c r="G23" s="9" t="s">
        <v>37</v>
      </c>
      <c r="H23" s="11" t="n">
        <v>25.9</v>
      </c>
      <c r="I23" s="11" t="n">
        <v>5180</v>
      </c>
      <c r="J23" s="9" t="s">
        <v>38</v>
      </c>
      <c r="K23" s="9" t="s">
        <v>39</v>
      </c>
      <c r="L23" s="9" t="s">
        <v>40</v>
      </c>
      <c r="M23" s="12"/>
      <c r="N23" s="9" t="s">
        <v>59</v>
      </c>
      <c r="O23" s="9" t="s">
        <v>60</v>
      </c>
      <c r="P23" s="9" t="s">
        <v>43</v>
      </c>
      <c r="Q23" s="9" t="s">
        <v>103</v>
      </c>
      <c r="R23" s="9" t="s">
        <v>104</v>
      </c>
      <c r="S23" s="9" t="s">
        <v>105</v>
      </c>
      <c r="T23" s="9" t="s">
        <v>106</v>
      </c>
      <c r="U23" s="9" t="s">
        <v>48</v>
      </c>
      <c r="V23" s="9" t="s">
        <v>49</v>
      </c>
      <c r="W23" s="10" t="n">
        <v>40</v>
      </c>
      <c r="X23" s="10" t="n">
        <v>5</v>
      </c>
      <c r="Y23" s="9" t="s">
        <v>107</v>
      </c>
      <c r="Z23" s="9" t="s">
        <v>108</v>
      </c>
      <c r="AA23" s="9" t="s">
        <v>52</v>
      </c>
      <c r="AB23" s="9"/>
      <c r="AC23" s="4" t="s">
        <v>53</v>
      </c>
      <c r="AD23" s="4" t="s">
        <v>54</v>
      </c>
      <c r="AE23" s="4" t="s">
        <v>162</v>
      </c>
    </row>
    <row r="24" customFormat="false" ht="135.8" hidden="false" customHeight="false" outlineLevel="0" collapsed="false">
      <c r="A24" s="4" t="s">
        <v>32</v>
      </c>
      <c r="B24" s="9" t="s">
        <v>33</v>
      </c>
      <c r="C24" s="9" t="s">
        <v>167</v>
      </c>
      <c r="D24" s="9" t="s">
        <v>168</v>
      </c>
      <c r="E24" s="9" t="s">
        <v>58</v>
      </c>
      <c r="F24" s="10" t="n">
        <v>50</v>
      </c>
      <c r="G24" s="9" t="s">
        <v>37</v>
      </c>
      <c r="H24" s="11" t="n">
        <v>25.9</v>
      </c>
      <c r="I24" s="11" t="n">
        <v>1295</v>
      </c>
      <c r="J24" s="9" t="s">
        <v>38</v>
      </c>
      <c r="K24" s="9" t="s">
        <v>39</v>
      </c>
      <c r="L24" s="9" t="s">
        <v>40</v>
      </c>
      <c r="M24" s="12"/>
      <c r="N24" s="9" t="s">
        <v>59</v>
      </c>
      <c r="O24" s="9" t="s">
        <v>60</v>
      </c>
      <c r="P24" s="9" t="s">
        <v>43</v>
      </c>
      <c r="Q24" s="9" t="s">
        <v>169</v>
      </c>
      <c r="R24" s="9" t="s">
        <v>170</v>
      </c>
      <c r="S24" s="9" t="s">
        <v>46</v>
      </c>
      <c r="T24" s="9" t="s">
        <v>106</v>
      </c>
      <c r="U24" s="9" t="s">
        <v>48</v>
      </c>
      <c r="V24" s="9" t="s">
        <v>49</v>
      </c>
      <c r="W24" s="10" t="n">
        <v>10</v>
      </c>
      <c r="X24" s="10" t="n">
        <v>5</v>
      </c>
      <c r="Y24" s="9" t="n">
        <v>9312589870709</v>
      </c>
      <c r="Z24" s="9" t="n">
        <v>9312589871614</v>
      </c>
      <c r="AA24" s="9" t="s">
        <v>52</v>
      </c>
      <c r="AB24" s="9"/>
      <c r="AC24" s="4" t="s">
        <v>53</v>
      </c>
      <c r="AD24" s="4" t="s">
        <v>54</v>
      </c>
      <c r="AE24" s="4" t="s">
        <v>162</v>
      </c>
    </row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5"/>
  <sheetViews>
    <sheetView showFormulas="false" showGridLines="true" showRowColHeaders="true" showZeros="true" rightToLeft="false" tabSelected="false" showOutlineSymbols="true" defaultGridColor="true" view="normal" topLeftCell="U1" colorId="64" zoomScale="55" zoomScaleNormal="55" zoomScalePageLayoutView="100" workbookViewId="0">
      <selection pane="topLeft" activeCell="Y4" activeCellId="0" sqref="Y4"/>
    </sheetView>
  </sheetViews>
  <sheetFormatPr defaultColWidth="33.453125" defaultRowHeight="154.65" zeroHeight="false" outlineLevelRow="0" outlineLevelCol="0"/>
  <cols>
    <col collapsed="false" customWidth="false" hidden="false" outlineLevel="0" max="7" min="1" style="13" width="33.45"/>
    <col collapsed="false" customWidth="false" hidden="false" outlineLevel="0" max="12" min="11" style="13" width="33.45"/>
    <col collapsed="false" customWidth="false" hidden="false" outlineLevel="0" max="19" min="18" style="13" width="33.45"/>
    <col collapsed="false" customWidth="false" hidden="false" outlineLevel="0" max="28" min="27" style="13" width="33.45"/>
  </cols>
  <sheetData>
    <row r="1" customFormat="false" ht="154.6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customFormat="false" ht="154.65" hidden="false" customHeight="true" outlineLevel="0" collapsed="false">
      <c r="A2" s="4" t="s">
        <v>32</v>
      </c>
      <c r="B2" s="4" t="s">
        <v>33</v>
      </c>
      <c r="C2" s="14" t="s">
        <v>171</v>
      </c>
      <c r="D2" s="14" t="s">
        <v>172</v>
      </c>
      <c r="E2" s="4" t="s">
        <v>173</v>
      </c>
      <c r="F2" s="5" t="n">
        <v>50</v>
      </c>
      <c r="G2" s="4" t="s">
        <v>37</v>
      </c>
      <c r="H2" s="6" t="n">
        <v>13.5</v>
      </c>
      <c r="I2" s="6" t="n">
        <v>675</v>
      </c>
      <c r="J2" s="4" t="s">
        <v>38</v>
      </c>
      <c r="K2" s="4" t="s">
        <v>174</v>
      </c>
      <c r="L2" s="4" t="s">
        <v>175</v>
      </c>
      <c r="M2" s="5" t="n">
        <v>56</v>
      </c>
      <c r="N2" s="4" t="s">
        <v>176</v>
      </c>
      <c r="O2" s="4" t="s">
        <v>177</v>
      </c>
      <c r="P2" s="4" t="s">
        <v>178</v>
      </c>
      <c r="Q2" s="4" t="s">
        <v>179</v>
      </c>
      <c r="R2" s="4" t="s">
        <v>180</v>
      </c>
      <c r="S2" s="4" t="s">
        <v>181</v>
      </c>
      <c r="T2" s="9" t="s">
        <v>180</v>
      </c>
      <c r="U2" s="4" t="s">
        <v>182</v>
      </c>
      <c r="V2" s="4" t="s">
        <v>183</v>
      </c>
      <c r="W2" s="5" t="n">
        <v>5</v>
      </c>
      <c r="X2" s="5" t="n">
        <v>10</v>
      </c>
      <c r="Y2" s="4" t="n">
        <v>9312589811894</v>
      </c>
      <c r="Z2" s="15" t="n">
        <v>9312589804711</v>
      </c>
      <c r="AA2" s="4" t="s">
        <v>52</v>
      </c>
      <c r="AB2" s="4"/>
      <c r="AC2" s="4"/>
      <c r="AD2" s="9"/>
      <c r="AE2" s="9"/>
    </row>
    <row r="3" customFormat="false" ht="154.65" hidden="false" customHeight="true" outlineLevel="0" collapsed="false">
      <c r="A3" s="4" t="s">
        <v>32</v>
      </c>
      <c r="B3" s="4" t="s">
        <v>33</v>
      </c>
      <c r="C3" s="4" t="s">
        <v>184</v>
      </c>
      <c r="D3" s="4" t="s">
        <v>185</v>
      </c>
      <c r="E3" s="4" t="s">
        <v>186</v>
      </c>
      <c r="F3" s="5" t="n">
        <v>50</v>
      </c>
      <c r="G3" s="4" t="s">
        <v>37</v>
      </c>
      <c r="H3" s="6" t="n">
        <v>13.5</v>
      </c>
      <c r="I3" s="6" t="n">
        <v>675</v>
      </c>
      <c r="J3" s="4" t="s">
        <v>38</v>
      </c>
      <c r="K3" s="4" t="s">
        <v>174</v>
      </c>
      <c r="L3" s="4" t="s">
        <v>175</v>
      </c>
      <c r="M3" s="5" t="n">
        <v>68</v>
      </c>
      <c r="N3" s="4" t="s">
        <v>187</v>
      </c>
      <c r="O3" s="4" t="s">
        <v>188</v>
      </c>
      <c r="P3" s="4" t="s">
        <v>178</v>
      </c>
      <c r="Q3" s="4" t="s">
        <v>189</v>
      </c>
      <c r="R3" s="4" t="s">
        <v>190</v>
      </c>
      <c r="S3" s="4" t="s">
        <v>191</v>
      </c>
      <c r="T3" s="9" t="s">
        <v>180</v>
      </c>
      <c r="U3" s="4" t="s">
        <v>182</v>
      </c>
      <c r="V3" s="4" t="s">
        <v>183</v>
      </c>
      <c r="W3" s="5" t="n">
        <v>5</v>
      </c>
      <c r="X3" s="5" t="n">
        <v>10</v>
      </c>
      <c r="Y3" s="15" t="n">
        <v>9312589804711</v>
      </c>
      <c r="Z3" s="15" t="n">
        <v>9312589804711</v>
      </c>
      <c r="AA3" s="4" t="s">
        <v>52</v>
      </c>
      <c r="AB3" s="4"/>
      <c r="AC3" s="4"/>
      <c r="AD3" s="9"/>
      <c r="AE3" s="9"/>
    </row>
    <row r="4" customFormat="false" ht="154.65" hidden="false" customHeight="true" outlineLevel="0" collapsed="false">
      <c r="A4" s="4" t="s">
        <v>32</v>
      </c>
      <c r="B4" s="4" t="s">
        <v>33</v>
      </c>
      <c r="C4" s="4" t="s">
        <v>192</v>
      </c>
      <c r="D4" s="4" t="s">
        <v>193</v>
      </c>
      <c r="E4" s="4" t="s">
        <v>194</v>
      </c>
      <c r="F4" s="5" t="n">
        <v>50</v>
      </c>
      <c r="G4" s="4" t="s">
        <v>37</v>
      </c>
      <c r="H4" s="6" t="n">
        <v>31.5</v>
      </c>
      <c r="I4" s="6" t="n">
        <v>1575</v>
      </c>
      <c r="J4" s="4" t="s">
        <v>38</v>
      </c>
      <c r="K4" s="4" t="s">
        <v>174</v>
      </c>
      <c r="L4" s="4" t="s">
        <v>175</v>
      </c>
      <c r="M4" s="5" t="n">
        <v>123</v>
      </c>
      <c r="N4" s="4" t="s">
        <v>195</v>
      </c>
      <c r="O4" s="4" t="s">
        <v>196</v>
      </c>
      <c r="P4" s="4" t="s">
        <v>43</v>
      </c>
      <c r="Q4" s="4" t="s">
        <v>197</v>
      </c>
      <c r="R4" s="4" t="s">
        <v>198</v>
      </c>
      <c r="S4" s="4" t="s">
        <v>199</v>
      </c>
      <c r="T4" s="9" t="s">
        <v>180</v>
      </c>
      <c r="U4" s="4" t="s">
        <v>200</v>
      </c>
      <c r="V4" s="4" t="s">
        <v>201</v>
      </c>
      <c r="W4" s="5" t="n">
        <v>5</v>
      </c>
      <c r="X4" s="5" t="n">
        <v>10</v>
      </c>
      <c r="Y4" s="15" t="n">
        <v>9312589804711</v>
      </c>
      <c r="Z4" s="15" t="n">
        <v>9312589804711</v>
      </c>
      <c r="AA4" s="4" t="s">
        <v>52</v>
      </c>
      <c r="AB4" s="4"/>
      <c r="AC4" s="4"/>
      <c r="AD4" s="9"/>
      <c r="AE4" s="9"/>
    </row>
    <row r="5" customFormat="false" ht="154.65" hidden="false" customHeight="true" outlineLevel="0" collapsed="false">
      <c r="A5" s="4" t="s">
        <v>32</v>
      </c>
      <c r="B5" s="4" t="s">
        <v>33</v>
      </c>
      <c r="C5" s="4" t="s">
        <v>202</v>
      </c>
      <c r="D5" s="4" t="s">
        <v>203</v>
      </c>
      <c r="E5" s="4" t="s">
        <v>204</v>
      </c>
      <c r="F5" s="5" t="n">
        <v>50</v>
      </c>
      <c r="G5" s="4" t="s">
        <v>37</v>
      </c>
      <c r="H5" s="6" t="n">
        <v>15</v>
      </c>
      <c r="I5" s="6" t="n">
        <v>750</v>
      </c>
      <c r="J5" s="4" t="s">
        <v>38</v>
      </c>
      <c r="K5" s="4" t="s">
        <v>174</v>
      </c>
      <c r="L5" s="4" t="s">
        <v>175</v>
      </c>
      <c r="M5" s="5" t="n">
        <v>81</v>
      </c>
      <c r="N5" s="4" t="s">
        <v>81</v>
      </c>
      <c r="O5" s="4" t="s">
        <v>205</v>
      </c>
      <c r="P5" s="4" t="s">
        <v>206</v>
      </c>
      <c r="Q5" s="4" t="s">
        <v>207</v>
      </c>
      <c r="R5" s="4" t="s">
        <v>208</v>
      </c>
      <c r="S5" s="4" t="s">
        <v>209</v>
      </c>
      <c r="T5" s="9" t="s">
        <v>180</v>
      </c>
      <c r="U5" s="4" t="s">
        <v>200</v>
      </c>
      <c r="V5" s="4" t="s">
        <v>201</v>
      </c>
      <c r="W5" s="5" t="n">
        <v>5</v>
      </c>
      <c r="X5" s="5" t="n">
        <v>10</v>
      </c>
      <c r="Y5" s="15" t="n">
        <v>9312589804711</v>
      </c>
      <c r="Z5" s="15" t="n">
        <v>9312589804711</v>
      </c>
      <c r="AA5" s="4" t="s">
        <v>52</v>
      </c>
      <c r="AB5" s="4"/>
      <c r="AC5" s="4"/>
      <c r="AD5" s="9"/>
      <c r="AE5" s="9"/>
    </row>
    <row r="6" customFormat="false" ht="154.65" hidden="false" customHeight="true" outlineLevel="0" collapsed="false">
      <c r="A6" s="4" t="s">
        <v>32</v>
      </c>
      <c r="B6" s="4" t="s">
        <v>33</v>
      </c>
      <c r="C6" s="4" t="s">
        <v>210</v>
      </c>
      <c r="D6" s="4" t="s">
        <v>211</v>
      </c>
      <c r="E6" s="4" t="s">
        <v>212</v>
      </c>
      <c r="F6" s="5" t="n">
        <v>50</v>
      </c>
      <c r="G6" s="4" t="s">
        <v>37</v>
      </c>
      <c r="H6" s="6" t="n">
        <v>18.75</v>
      </c>
      <c r="I6" s="6" t="n">
        <v>937.5</v>
      </c>
      <c r="J6" s="4" t="s">
        <v>38</v>
      </c>
      <c r="K6" s="4" t="s">
        <v>174</v>
      </c>
      <c r="L6" s="4" t="s">
        <v>175</v>
      </c>
      <c r="M6" s="5" t="n">
        <v>84</v>
      </c>
      <c r="N6" s="4" t="s">
        <v>59</v>
      </c>
      <c r="O6" s="4" t="s">
        <v>213</v>
      </c>
      <c r="P6" s="4" t="s">
        <v>178</v>
      </c>
      <c r="Q6" s="4" t="s">
        <v>207</v>
      </c>
      <c r="R6" s="4" t="s">
        <v>208</v>
      </c>
      <c r="S6" s="4" t="s">
        <v>209</v>
      </c>
      <c r="T6" s="9" t="s">
        <v>180</v>
      </c>
      <c r="U6" s="4" t="s">
        <v>200</v>
      </c>
      <c r="V6" s="4" t="s">
        <v>201</v>
      </c>
      <c r="W6" s="5" t="n">
        <v>5</v>
      </c>
      <c r="X6" s="5" t="n">
        <v>10</v>
      </c>
      <c r="Y6" s="15" t="n">
        <v>9312589804711</v>
      </c>
      <c r="Z6" s="15" t="n">
        <v>9312589804711</v>
      </c>
      <c r="AA6" s="4" t="s">
        <v>52</v>
      </c>
      <c r="AB6" s="4"/>
      <c r="AC6" s="4"/>
      <c r="AD6" s="9"/>
      <c r="AE6" s="9"/>
    </row>
    <row r="7" customFormat="false" ht="154.65" hidden="false" customHeight="true" outlineLevel="0" collapsed="false">
      <c r="A7" s="4" t="s">
        <v>32</v>
      </c>
      <c r="B7" s="4" t="s">
        <v>33</v>
      </c>
      <c r="C7" s="4" t="s">
        <v>214</v>
      </c>
      <c r="D7" s="4" t="s">
        <v>215</v>
      </c>
      <c r="E7" s="4" t="s">
        <v>216</v>
      </c>
      <c r="F7" s="5" t="n">
        <v>50</v>
      </c>
      <c r="G7" s="4" t="s">
        <v>37</v>
      </c>
      <c r="H7" s="6" t="n">
        <v>21</v>
      </c>
      <c r="I7" s="6" t="n">
        <v>1050</v>
      </c>
      <c r="J7" s="4" t="s">
        <v>38</v>
      </c>
      <c r="K7" s="4" t="s">
        <v>174</v>
      </c>
      <c r="L7" s="4" t="s">
        <v>175</v>
      </c>
      <c r="M7" s="5" t="n">
        <v>91</v>
      </c>
      <c r="N7" s="4" t="s">
        <v>217</v>
      </c>
      <c r="O7" s="4" t="s">
        <v>218</v>
      </c>
      <c r="P7" s="4" t="s">
        <v>178</v>
      </c>
      <c r="Q7" s="4" t="s">
        <v>207</v>
      </c>
      <c r="R7" s="4" t="s">
        <v>208</v>
      </c>
      <c r="S7" s="4" t="s">
        <v>209</v>
      </c>
      <c r="T7" s="9" t="s">
        <v>180</v>
      </c>
      <c r="U7" s="4" t="s">
        <v>200</v>
      </c>
      <c r="V7" s="4" t="s">
        <v>201</v>
      </c>
      <c r="W7" s="5" t="n">
        <v>5</v>
      </c>
      <c r="X7" s="5" t="n">
        <v>10</v>
      </c>
      <c r="Y7" s="15" t="n">
        <v>9312589804711</v>
      </c>
      <c r="Z7" s="15" t="n">
        <v>9312589804711</v>
      </c>
      <c r="AA7" s="4" t="s">
        <v>52</v>
      </c>
      <c r="AB7" s="4"/>
      <c r="AC7" s="4"/>
      <c r="AD7" s="9"/>
      <c r="AE7" s="9"/>
    </row>
    <row r="8" customFormat="false" ht="154.65" hidden="false" customHeight="true" outlineLevel="0" collapsed="false">
      <c r="A8" s="4" t="s">
        <v>32</v>
      </c>
      <c r="B8" s="4" t="s">
        <v>33</v>
      </c>
      <c r="C8" s="4" t="s">
        <v>219</v>
      </c>
      <c r="D8" s="4" t="s">
        <v>220</v>
      </c>
      <c r="E8" s="4" t="s">
        <v>221</v>
      </c>
      <c r="F8" s="5" t="n">
        <v>50</v>
      </c>
      <c r="G8" s="4" t="s">
        <v>37</v>
      </c>
      <c r="H8" s="6" t="n">
        <v>27</v>
      </c>
      <c r="I8" s="6" t="n">
        <v>1350</v>
      </c>
      <c r="J8" s="4" t="s">
        <v>38</v>
      </c>
      <c r="K8" s="4" t="s">
        <v>174</v>
      </c>
      <c r="L8" s="4" t="s">
        <v>175</v>
      </c>
      <c r="M8" s="5" t="n">
        <v>114</v>
      </c>
      <c r="N8" s="4" t="s">
        <v>222</v>
      </c>
      <c r="O8" s="4" t="s">
        <v>72</v>
      </c>
      <c r="P8" s="4" t="s">
        <v>178</v>
      </c>
      <c r="Q8" s="4" t="s">
        <v>207</v>
      </c>
      <c r="R8" s="4" t="s">
        <v>208</v>
      </c>
      <c r="S8" s="4" t="s">
        <v>209</v>
      </c>
      <c r="T8" s="9" t="s">
        <v>180</v>
      </c>
      <c r="U8" s="4" t="s">
        <v>200</v>
      </c>
      <c r="V8" s="4" t="s">
        <v>201</v>
      </c>
      <c r="W8" s="5" t="n">
        <v>5</v>
      </c>
      <c r="X8" s="5" t="n">
        <v>10</v>
      </c>
      <c r="Y8" s="15" t="n">
        <v>9312589804711</v>
      </c>
      <c r="Z8" s="15" t="n">
        <v>9312589804711</v>
      </c>
      <c r="AA8" s="4" t="s">
        <v>52</v>
      </c>
      <c r="AB8" s="4"/>
      <c r="AC8" s="4"/>
      <c r="AD8" s="9"/>
      <c r="AE8" s="9"/>
    </row>
    <row r="9" customFormat="false" ht="154.65" hidden="false" customHeight="true" outlineLevel="0" collapsed="false">
      <c r="A9" s="4" t="s">
        <v>32</v>
      </c>
      <c r="B9" s="4" t="s">
        <v>33</v>
      </c>
      <c r="C9" s="4" t="s">
        <v>223</v>
      </c>
      <c r="D9" s="4" t="s">
        <v>224</v>
      </c>
      <c r="E9" s="4" t="s">
        <v>216</v>
      </c>
      <c r="F9" s="5" t="n">
        <v>50</v>
      </c>
      <c r="G9" s="4" t="s">
        <v>37</v>
      </c>
      <c r="H9" s="6" t="n">
        <v>21</v>
      </c>
      <c r="I9" s="6" t="n">
        <v>1050</v>
      </c>
      <c r="J9" s="4" t="s">
        <v>38</v>
      </c>
      <c r="K9" s="4" t="s">
        <v>174</v>
      </c>
      <c r="L9" s="4" t="s">
        <v>175</v>
      </c>
      <c r="M9" s="5" t="n">
        <v>93</v>
      </c>
      <c r="N9" s="4" t="s">
        <v>217</v>
      </c>
      <c r="O9" s="4" t="s">
        <v>218</v>
      </c>
      <c r="P9" s="4" t="s">
        <v>178</v>
      </c>
      <c r="Q9" s="4" t="s">
        <v>189</v>
      </c>
      <c r="R9" s="4" t="s">
        <v>190</v>
      </c>
      <c r="S9" s="4" t="s">
        <v>191</v>
      </c>
      <c r="T9" s="9" t="s">
        <v>180</v>
      </c>
      <c r="U9" s="4" t="s">
        <v>182</v>
      </c>
      <c r="V9" s="4" t="s">
        <v>183</v>
      </c>
      <c r="W9" s="5" t="n">
        <v>5</v>
      </c>
      <c r="X9" s="5" t="n">
        <v>10</v>
      </c>
      <c r="Y9" s="15" t="n">
        <v>9312589804711</v>
      </c>
      <c r="Z9" s="15" t="n">
        <v>9312589804711</v>
      </c>
      <c r="AA9" s="4" t="s">
        <v>52</v>
      </c>
      <c r="AB9" s="4"/>
      <c r="AC9" s="4"/>
      <c r="AD9" s="9"/>
      <c r="AE9" s="9"/>
    </row>
    <row r="10" customFormat="false" ht="154.65" hidden="false" customHeight="true" outlineLevel="0" collapsed="false">
      <c r="A10" s="4" t="s">
        <v>32</v>
      </c>
      <c r="B10" s="4" t="s">
        <v>33</v>
      </c>
      <c r="C10" s="4" t="s">
        <v>225</v>
      </c>
      <c r="D10" s="4" t="s">
        <v>226</v>
      </c>
      <c r="E10" s="4" t="s">
        <v>227</v>
      </c>
      <c r="F10" s="5" t="n">
        <v>50</v>
      </c>
      <c r="G10" s="4" t="s">
        <v>37</v>
      </c>
      <c r="H10" s="6" t="n">
        <v>12</v>
      </c>
      <c r="I10" s="6" t="n">
        <v>600</v>
      </c>
      <c r="J10" s="4" t="s">
        <v>38</v>
      </c>
      <c r="K10" s="4" t="s">
        <v>174</v>
      </c>
      <c r="L10" s="4" t="s">
        <v>228</v>
      </c>
      <c r="M10" s="5" t="n">
        <v>72</v>
      </c>
      <c r="N10" s="4" t="s">
        <v>81</v>
      </c>
      <c r="O10" s="4" t="s">
        <v>205</v>
      </c>
      <c r="P10" s="4" t="s">
        <v>229</v>
      </c>
      <c r="Q10" s="4" t="s">
        <v>230</v>
      </c>
      <c r="R10" s="4"/>
      <c r="S10" s="4" t="s">
        <v>209</v>
      </c>
      <c r="T10" s="9" t="s">
        <v>180</v>
      </c>
      <c r="U10" s="4" t="s">
        <v>231</v>
      </c>
      <c r="V10" s="4" t="s">
        <v>232</v>
      </c>
      <c r="W10" s="5" t="n">
        <v>5</v>
      </c>
      <c r="X10" s="5" t="n">
        <v>10</v>
      </c>
      <c r="Y10" s="15" t="n">
        <v>9312589804711</v>
      </c>
      <c r="Z10" s="15" t="n">
        <v>9312589804711</v>
      </c>
      <c r="AA10" s="4" t="s">
        <v>52</v>
      </c>
      <c r="AB10" s="4" t="s">
        <v>233</v>
      </c>
      <c r="AC10" s="4"/>
      <c r="AD10" s="9"/>
      <c r="AE10" s="9"/>
    </row>
    <row r="11" customFormat="false" ht="154.65" hidden="false" customHeight="true" outlineLevel="0" collapsed="false">
      <c r="A11" s="4" t="s">
        <v>32</v>
      </c>
      <c r="B11" s="4" t="s">
        <v>33</v>
      </c>
      <c r="C11" s="4" t="s">
        <v>234</v>
      </c>
      <c r="D11" s="4" t="s">
        <v>235</v>
      </c>
      <c r="E11" s="4" t="s">
        <v>236</v>
      </c>
      <c r="F11" s="5" t="n">
        <v>50</v>
      </c>
      <c r="G11" s="4" t="s">
        <v>37</v>
      </c>
      <c r="H11" s="6" t="n">
        <v>18</v>
      </c>
      <c r="I11" s="6" t="n">
        <v>900</v>
      </c>
      <c r="J11" s="4" t="s">
        <v>38</v>
      </c>
      <c r="K11" s="4" t="s">
        <v>174</v>
      </c>
      <c r="L11" s="4" t="s">
        <v>228</v>
      </c>
      <c r="M11" s="5" t="n">
        <v>98</v>
      </c>
      <c r="N11" s="4" t="s">
        <v>97</v>
      </c>
      <c r="O11" s="4" t="s">
        <v>237</v>
      </c>
      <c r="P11" s="4" t="s">
        <v>229</v>
      </c>
      <c r="Q11" s="4" t="s">
        <v>230</v>
      </c>
      <c r="R11" s="4"/>
      <c r="S11" s="4" t="s">
        <v>209</v>
      </c>
      <c r="T11" s="9" t="s">
        <v>180</v>
      </c>
      <c r="U11" s="4" t="s">
        <v>231</v>
      </c>
      <c r="V11" s="4" t="s">
        <v>232</v>
      </c>
      <c r="W11" s="5" t="n">
        <v>5</v>
      </c>
      <c r="X11" s="5" t="n">
        <v>10</v>
      </c>
      <c r="Y11" s="15" t="n">
        <v>9312589804711</v>
      </c>
      <c r="Z11" s="15" t="n">
        <v>9312589804711</v>
      </c>
      <c r="AA11" s="4" t="s">
        <v>52</v>
      </c>
      <c r="AB11" s="4" t="s">
        <v>233</v>
      </c>
      <c r="AC11" s="4"/>
      <c r="AD11" s="9"/>
      <c r="AE11" s="9"/>
    </row>
    <row r="12" customFormat="false" ht="154.65" hidden="false" customHeight="true" outlineLevel="0" collapsed="false">
      <c r="A12" s="4" t="s">
        <v>32</v>
      </c>
      <c r="B12" s="4" t="s">
        <v>33</v>
      </c>
      <c r="C12" s="4" t="s">
        <v>238</v>
      </c>
      <c r="D12" s="4" t="s">
        <v>239</v>
      </c>
      <c r="E12" s="4" t="s">
        <v>240</v>
      </c>
      <c r="F12" s="5" t="n">
        <v>50</v>
      </c>
      <c r="G12" s="4" t="s">
        <v>37</v>
      </c>
      <c r="H12" s="6" t="n">
        <v>21.6</v>
      </c>
      <c r="I12" s="6" t="n">
        <v>1080</v>
      </c>
      <c r="J12" s="4" t="s">
        <v>38</v>
      </c>
      <c r="K12" s="4" t="s">
        <v>174</v>
      </c>
      <c r="L12" s="4" t="s">
        <v>228</v>
      </c>
      <c r="M12" s="5" t="n">
        <v>114</v>
      </c>
      <c r="N12" s="4" t="s">
        <v>222</v>
      </c>
      <c r="O12" s="4" t="s">
        <v>72</v>
      </c>
      <c r="P12" s="4" t="s">
        <v>229</v>
      </c>
      <c r="Q12" s="4" t="s">
        <v>230</v>
      </c>
      <c r="R12" s="4"/>
      <c r="S12" s="4" t="s">
        <v>209</v>
      </c>
      <c r="T12" s="9" t="s">
        <v>180</v>
      </c>
      <c r="U12" s="4" t="s">
        <v>231</v>
      </c>
      <c r="V12" s="4" t="s">
        <v>232</v>
      </c>
      <c r="W12" s="5" t="n">
        <v>5</v>
      </c>
      <c r="X12" s="5" t="n">
        <v>10</v>
      </c>
      <c r="Y12" s="15" t="n">
        <v>9312589804711</v>
      </c>
      <c r="Z12" s="15" t="n">
        <v>9312589804711</v>
      </c>
      <c r="AA12" s="4" t="s">
        <v>52</v>
      </c>
      <c r="AB12" s="4" t="s">
        <v>233</v>
      </c>
      <c r="AC12" s="4"/>
      <c r="AD12" s="9"/>
      <c r="AE12" s="9"/>
    </row>
    <row r="13" customFormat="false" ht="154.65" hidden="false" customHeight="true" outlineLevel="0" collapsed="false">
      <c r="A13" s="4" t="s">
        <v>32</v>
      </c>
      <c r="B13" s="4" t="s">
        <v>33</v>
      </c>
      <c r="C13" s="4" t="s">
        <v>241</v>
      </c>
      <c r="D13" s="4" t="s">
        <v>242</v>
      </c>
      <c r="E13" s="4" t="s">
        <v>243</v>
      </c>
      <c r="F13" s="5" t="n">
        <v>50</v>
      </c>
      <c r="G13" s="4" t="s">
        <v>37</v>
      </c>
      <c r="H13" s="6" t="n">
        <v>28.8</v>
      </c>
      <c r="I13" s="6" t="n">
        <v>1440</v>
      </c>
      <c r="J13" s="4" t="s">
        <v>38</v>
      </c>
      <c r="K13" s="4" t="s">
        <v>174</v>
      </c>
      <c r="L13" s="4" t="s">
        <v>228</v>
      </c>
      <c r="M13" s="5" t="n">
        <v>140</v>
      </c>
      <c r="N13" s="4" t="s">
        <v>244</v>
      </c>
      <c r="O13" s="4" t="s">
        <v>245</v>
      </c>
      <c r="P13" s="4" t="s">
        <v>229</v>
      </c>
      <c r="Q13" s="4" t="s">
        <v>230</v>
      </c>
      <c r="R13" s="4"/>
      <c r="S13" s="4" t="s">
        <v>209</v>
      </c>
      <c r="T13" s="9" t="s">
        <v>180</v>
      </c>
      <c r="U13" s="4" t="s">
        <v>231</v>
      </c>
      <c r="V13" s="4" t="s">
        <v>232</v>
      </c>
      <c r="W13" s="5" t="n">
        <v>5</v>
      </c>
      <c r="X13" s="5" t="n">
        <v>10</v>
      </c>
      <c r="Y13" s="15" t="n">
        <v>9312589804711</v>
      </c>
      <c r="Z13" s="15" t="n">
        <v>9312589804711</v>
      </c>
      <c r="AA13" s="4" t="s">
        <v>52</v>
      </c>
      <c r="AB13" s="4" t="s">
        <v>233</v>
      </c>
      <c r="AC13" s="4"/>
      <c r="AD13" s="9"/>
      <c r="AE13" s="9"/>
    </row>
    <row r="14" customFormat="false" ht="154.65" hidden="false" customHeight="true" outlineLevel="0" collapsed="false">
      <c r="A14" s="4" t="s">
        <v>32</v>
      </c>
      <c r="B14" s="9" t="s">
        <v>246</v>
      </c>
      <c r="C14" s="9" t="s">
        <v>33</v>
      </c>
      <c r="D14" s="9" t="s">
        <v>247</v>
      </c>
      <c r="E14" s="9" t="s">
        <v>248</v>
      </c>
      <c r="F14" s="9" t="s">
        <v>194</v>
      </c>
      <c r="G14" s="10" t="n">
        <v>30</v>
      </c>
      <c r="H14" s="9" t="s">
        <v>37</v>
      </c>
      <c r="I14" s="11" t="n">
        <v>31.5</v>
      </c>
      <c r="J14" s="11" t="n">
        <v>945</v>
      </c>
      <c r="K14" s="9" t="s">
        <v>38</v>
      </c>
      <c r="L14" s="9" t="s">
        <v>174</v>
      </c>
      <c r="M14" s="9" t="s">
        <v>175</v>
      </c>
      <c r="N14" s="10" t="n">
        <v>139</v>
      </c>
      <c r="O14" s="9" t="s">
        <v>195</v>
      </c>
      <c r="P14" s="9" t="s">
        <v>196</v>
      </c>
      <c r="Q14" s="9" t="s">
        <v>178</v>
      </c>
      <c r="R14" s="9" t="s">
        <v>189</v>
      </c>
      <c r="S14" s="4" t="s">
        <v>209</v>
      </c>
      <c r="T14" s="9" t="s">
        <v>191</v>
      </c>
      <c r="U14" s="9"/>
      <c r="V14" s="9" t="s">
        <v>182</v>
      </c>
      <c r="W14" s="9" t="s">
        <v>183</v>
      </c>
      <c r="X14" s="10" t="n">
        <v>3</v>
      </c>
      <c r="Y14" s="16" t="n">
        <v>9312589804711</v>
      </c>
      <c r="Z14" s="17" t="n">
        <v>9312589804711</v>
      </c>
      <c r="AA14" s="9"/>
      <c r="AB14" s="9" t="s">
        <v>52</v>
      </c>
      <c r="AC14" s="9"/>
      <c r="AD14" s="9"/>
      <c r="AE14" s="9"/>
      <c r="AF14" s="9"/>
    </row>
    <row r="15" customFormat="false" ht="154.65" hidden="false" customHeight="true" outlineLevel="0" collapsed="false">
      <c r="A15" s="4" t="s">
        <v>32</v>
      </c>
      <c r="B15" s="9" t="s">
        <v>246</v>
      </c>
      <c r="C15" s="9" t="s">
        <v>33</v>
      </c>
      <c r="D15" s="9" t="s">
        <v>249</v>
      </c>
      <c r="E15" s="9" t="s">
        <v>250</v>
      </c>
      <c r="F15" s="9" t="s">
        <v>173</v>
      </c>
      <c r="G15" s="10" t="n">
        <v>200</v>
      </c>
      <c r="H15" s="9" t="s">
        <v>37</v>
      </c>
      <c r="I15" s="11" t="n">
        <v>11.25</v>
      </c>
      <c r="J15" s="11" t="n">
        <v>2250</v>
      </c>
      <c r="K15" s="9" t="s">
        <v>38</v>
      </c>
      <c r="L15" s="9"/>
      <c r="M15" s="9"/>
      <c r="N15" s="10" t="n">
        <v>0</v>
      </c>
      <c r="O15" s="9"/>
      <c r="P15" s="9"/>
      <c r="Q15" s="9"/>
      <c r="R15" s="9"/>
      <c r="S15" s="9"/>
      <c r="T15" s="9"/>
      <c r="U15" s="9"/>
      <c r="V15" s="9"/>
      <c r="W15" s="9"/>
      <c r="X15" s="12"/>
      <c r="Y15" s="16" t="n">
        <v>9312589804711</v>
      </c>
      <c r="Z15" s="9" t="n">
        <v>9312589805473</v>
      </c>
      <c r="AA15" s="9"/>
      <c r="AB15" s="9" t="s">
        <v>52</v>
      </c>
      <c r="AC15" s="9"/>
      <c r="AD15" s="9"/>
      <c r="AE15" s="9"/>
      <c r="AF15" s="9"/>
    </row>
    <row r="16" customFormat="false" ht="154.65" hidden="false" customHeight="true" outlineLevel="0" collapsed="false">
      <c r="A16" s="4" t="s">
        <v>32</v>
      </c>
      <c r="B16" s="9" t="s">
        <v>246</v>
      </c>
      <c r="C16" s="9" t="s">
        <v>33</v>
      </c>
      <c r="D16" s="9" t="s">
        <v>251</v>
      </c>
      <c r="E16" s="9" t="s">
        <v>252</v>
      </c>
      <c r="F16" s="9" t="s">
        <v>253</v>
      </c>
      <c r="G16" s="10" t="n">
        <v>50</v>
      </c>
      <c r="H16" s="9" t="s">
        <v>37</v>
      </c>
      <c r="I16" s="11" t="n">
        <v>12</v>
      </c>
      <c r="J16" s="11" t="n">
        <v>600</v>
      </c>
      <c r="K16" s="9" t="s">
        <v>38</v>
      </c>
      <c r="L16" s="9" t="s">
        <v>174</v>
      </c>
      <c r="M16" s="9" t="s">
        <v>175</v>
      </c>
      <c r="N16" s="10" t="n">
        <v>67</v>
      </c>
      <c r="O16" s="9" t="s">
        <v>254</v>
      </c>
      <c r="P16" s="9" t="s">
        <v>118</v>
      </c>
      <c r="Q16" s="9" t="s">
        <v>206</v>
      </c>
      <c r="R16" s="9" t="s">
        <v>207</v>
      </c>
      <c r="S16" s="9" t="s">
        <v>208</v>
      </c>
      <c r="T16" s="9" t="s">
        <v>209</v>
      </c>
      <c r="U16" s="9"/>
      <c r="V16" s="9" t="s">
        <v>200</v>
      </c>
      <c r="W16" s="9" t="s">
        <v>201</v>
      </c>
      <c r="X16" s="10" t="n">
        <v>5</v>
      </c>
      <c r="Y16" s="10" t="n">
        <v>10</v>
      </c>
      <c r="Z16" s="9" t="s">
        <v>255</v>
      </c>
      <c r="AA16" s="9" t="s">
        <v>256</v>
      </c>
      <c r="AB16" s="9" t="s">
        <v>52</v>
      </c>
      <c r="AC16" s="9"/>
      <c r="AD16" s="9"/>
      <c r="AE16" s="9"/>
      <c r="AF16" s="9"/>
    </row>
    <row r="17" customFormat="false" ht="154.65" hidden="false" customHeight="true" outlineLevel="0" collapsed="false">
      <c r="A17" s="4" t="s">
        <v>32</v>
      </c>
      <c r="B17" s="9" t="s">
        <v>246</v>
      </c>
      <c r="C17" s="9" t="s">
        <v>33</v>
      </c>
      <c r="D17" s="9" t="s">
        <v>257</v>
      </c>
      <c r="E17" s="9" t="s">
        <v>258</v>
      </c>
      <c r="F17" s="9" t="s">
        <v>186</v>
      </c>
      <c r="G17" s="10" t="n">
        <v>100</v>
      </c>
      <c r="H17" s="9" t="s">
        <v>37</v>
      </c>
      <c r="I17" s="11" t="n">
        <v>13.5</v>
      </c>
      <c r="J17" s="11" t="n">
        <v>1350</v>
      </c>
      <c r="K17" s="9" t="s">
        <v>38</v>
      </c>
      <c r="L17" s="9"/>
      <c r="M17" s="9"/>
      <c r="N17" s="10" t="n">
        <v>66</v>
      </c>
      <c r="O17" s="9" t="s">
        <v>187</v>
      </c>
      <c r="P17" s="9" t="s">
        <v>188</v>
      </c>
      <c r="Q17" s="9" t="s">
        <v>178</v>
      </c>
      <c r="R17" s="9" t="s">
        <v>207</v>
      </c>
      <c r="S17" s="9" t="s">
        <v>208</v>
      </c>
      <c r="T17" s="9" t="s">
        <v>209</v>
      </c>
      <c r="U17" s="9"/>
      <c r="V17" s="9" t="s">
        <v>200</v>
      </c>
      <c r="W17" s="9" t="s">
        <v>201</v>
      </c>
      <c r="X17" s="10" t="n">
        <v>10</v>
      </c>
      <c r="Y17" s="10" t="n">
        <v>10</v>
      </c>
      <c r="Z17" s="9" t="s">
        <v>259</v>
      </c>
      <c r="AA17" s="9" t="s">
        <v>260</v>
      </c>
      <c r="AB17" s="9" t="s">
        <v>52</v>
      </c>
      <c r="AC17" s="9"/>
      <c r="AD17" s="9"/>
      <c r="AE17" s="9"/>
      <c r="AF17" s="9"/>
    </row>
    <row r="18" customFormat="false" ht="154.65" hidden="false" customHeight="true" outlineLevel="0" collapsed="false">
      <c r="A18" s="4" t="s">
        <v>32</v>
      </c>
      <c r="B18" s="9" t="s">
        <v>246</v>
      </c>
      <c r="C18" s="9" t="s">
        <v>33</v>
      </c>
      <c r="D18" s="9" t="s">
        <v>261</v>
      </c>
      <c r="E18" s="9" t="s">
        <v>262</v>
      </c>
      <c r="F18" s="9" t="s">
        <v>204</v>
      </c>
      <c r="G18" s="10" t="n">
        <v>100</v>
      </c>
      <c r="H18" s="9" t="s">
        <v>37</v>
      </c>
      <c r="I18" s="11" t="n">
        <v>15</v>
      </c>
      <c r="J18" s="11" t="n">
        <v>1500</v>
      </c>
      <c r="K18" s="9" t="s">
        <v>38</v>
      </c>
      <c r="L18" s="9" t="s">
        <v>174</v>
      </c>
      <c r="M18" s="9" t="s">
        <v>175</v>
      </c>
      <c r="N18" s="10" t="n">
        <v>72</v>
      </c>
      <c r="O18" s="9" t="s">
        <v>81</v>
      </c>
      <c r="P18" s="9" t="s">
        <v>205</v>
      </c>
      <c r="Q18" s="9" t="s">
        <v>178</v>
      </c>
      <c r="R18" s="9" t="s">
        <v>207</v>
      </c>
      <c r="S18" s="9" t="s">
        <v>208</v>
      </c>
      <c r="T18" s="9" t="s">
        <v>209</v>
      </c>
      <c r="U18" s="9"/>
      <c r="V18" s="9" t="s">
        <v>200</v>
      </c>
      <c r="W18" s="9" t="s">
        <v>201</v>
      </c>
      <c r="X18" s="10" t="n">
        <v>10</v>
      </c>
      <c r="Y18" s="10" t="n">
        <v>10</v>
      </c>
      <c r="Z18" s="9" t="s">
        <v>263</v>
      </c>
      <c r="AA18" s="9" t="s">
        <v>264</v>
      </c>
      <c r="AB18" s="9" t="s">
        <v>52</v>
      </c>
      <c r="AC18" s="9"/>
      <c r="AD18" s="9"/>
      <c r="AE18" s="9"/>
      <c r="AF18" s="9"/>
    </row>
    <row r="19" customFormat="false" ht="154.65" hidden="false" customHeight="true" outlineLevel="0" collapsed="false">
      <c r="A19" s="4" t="s">
        <v>32</v>
      </c>
      <c r="B19" s="9" t="s">
        <v>246</v>
      </c>
      <c r="C19" s="9" t="s">
        <v>33</v>
      </c>
      <c r="D19" s="9" t="s">
        <v>210</v>
      </c>
      <c r="E19" s="9" t="s">
        <v>211</v>
      </c>
      <c r="F19" s="9" t="s">
        <v>212</v>
      </c>
      <c r="G19" s="10" t="n">
        <v>50</v>
      </c>
      <c r="H19" s="9" t="s">
        <v>37</v>
      </c>
      <c r="I19" s="11" t="n">
        <v>18.75</v>
      </c>
      <c r="J19" s="11" t="n">
        <v>937.5</v>
      </c>
      <c r="K19" s="9" t="s">
        <v>38</v>
      </c>
      <c r="L19" s="9" t="s">
        <v>174</v>
      </c>
      <c r="M19" s="9" t="s">
        <v>175</v>
      </c>
      <c r="N19" s="10" t="n">
        <v>84</v>
      </c>
      <c r="O19" s="9" t="s">
        <v>59</v>
      </c>
      <c r="P19" s="9" t="s">
        <v>213</v>
      </c>
      <c r="Q19" s="9" t="s">
        <v>178</v>
      </c>
      <c r="R19" s="9" t="s">
        <v>207</v>
      </c>
      <c r="S19" s="9" t="s">
        <v>208</v>
      </c>
      <c r="T19" s="9" t="s">
        <v>209</v>
      </c>
      <c r="U19" s="9"/>
      <c r="V19" s="9" t="s">
        <v>200</v>
      </c>
      <c r="W19" s="9" t="s">
        <v>201</v>
      </c>
      <c r="X19" s="10" t="n">
        <v>5</v>
      </c>
      <c r="Y19" s="10" t="n">
        <v>10</v>
      </c>
      <c r="Z19" s="9" t="s">
        <v>265</v>
      </c>
      <c r="AA19" s="9" t="s">
        <v>266</v>
      </c>
      <c r="AB19" s="9" t="s">
        <v>52</v>
      </c>
      <c r="AC19" s="9"/>
      <c r="AD19" s="9"/>
      <c r="AE19" s="9"/>
      <c r="AF19" s="9"/>
    </row>
    <row r="20" customFormat="false" ht="154.65" hidden="false" customHeight="true" outlineLevel="0" collapsed="false">
      <c r="A20" s="4" t="s">
        <v>32</v>
      </c>
      <c r="B20" s="9" t="s">
        <v>246</v>
      </c>
      <c r="C20" s="9" t="s">
        <v>33</v>
      </c>
      <c r="D20" s="9" t="s">
        <v>219</v>
      </c>
      <c r="E20" s="9" t="s">
        <v>220</v>
      </c>
      <c r="F20" s="9" t="s">
        <v>221</v>
      </c>
      <c r="G20" s="10" t="n">
        <v>50</v>
      </c>
      <c r="H20" s="9" t="s">
        <v>37</v>
      </c>
      <c r="I20" s="11" t="n">
        <v>27</v>
      </c>
      <c r="J20" s="11" t="n">
        <v>1350</v>
      </c>
      <c r="K20" s="9" t="s">
        <v>38</v>
      </c>
      <c r="L20" s="9" t="s">
        <v>174</v>
      </c>
      <c r="M20" s="9" t="s">
        <v>175</v>
      </c>
      <c r="N20" s="10" t="n">
        <v>114</v>
      </c>
      <c r="O20" s="9" t="s">
        <v>222</v>
      </c>
      <c r="P20" s="9" t="s">
        <v>72</v>
      </c>
      <c r="Q20" s="9" t="s">
        <v>178</v>
      </c>
      <c r="R20" s="9" t="s">
        <v>207</v>
      </c>
      <c r="S20" s="9" t="s">
        <v>208</v>
      </c>
      <c r="T20" s="9" t="s">
        <v>209</v>
      </c>
      <c r="U20" s="9"/>
      <c r="V20" s="9" t="s">
        <v>200</v>
      </c>
      <c r="W20" s="9" t="s">
        <v>201</v>
      </c>
      <c r="X20" s="10" t="n">
        <v>5</v>
      </c>
      <c r="Y20" s="10" t="n">
        <v>10</v>
      </c>
      <c r="Z20" s="9" t="s">
        <v>267</v>
      </c>
      <c r="AA20" s="9" t="s">
        <v>268</v>
      </c>
      <c r="AB20" s="9" t="s">
        <v>52</v>
      </c>
      <c r="AC20" s="9"/>
      <c r="AD20" s="9"/>
      <c r="AE20" s="9"/>
      <c r="AF20" s="9"/>
    </row>
    <row r="21" customFormat="false" ht="154.65" hidden="false" customHeight="true" outlineLevel="0" collapsed="false">
      <c r="A21" s="4" t="s">
        <v>32</v>
      </c>
      <c r="B21" s="9" t="s">
        <v>246</v>
      </c>
      <c r="C21" s="9" t="s">
        <v>33</v>
      </c>
      <c r="D21" s="9" t="s">
        <v>269</v>
      </c>
      <c r="E21" s="9" t="s">
        <v>270</v>
      </c>
      <c r="F21" s="9" t="s">
        <v>271</v>
      </c>
      <c r="G21" s="10" t="n">
        <v>50</v>
      </c>
      <c r="H21" s="9" t="s">
        <v>37</v>
      </c>
      <c r="I21" s="11" t="n">
        <v>15</v>
      </c>
      <c r="J21" s="11" t="n">
        <v>750</v>
      </c>
      <c r="K21" s="9" t="s">
        <v>38</v>
      </c>
      <c r="L21" s="9" t="s">
        <v>174</v>
      </c>
      <c r="M21" s="9" t="s">
        <v>228</v>
      </c>
      <c r="N21" s="10" t="n">
        <v>84</v>
      </c>
      <c r="O21" s="9" t="s">
        <v>59</v>
      </c>
      <c r="P21" s="9" t="s">
        <v>213</v>
      </c>
      <c r="Q21" s="9" t="s">
        <v>229</v>
      </c>
      <c r="R21" s="9" t="s">
        <v>230</v>
      </c>
      <c r="S21" s="9"/>
      <c r="T21" s="9" t="s">
        <v>209</v>
      </c>
      <c r="U21" s="9"/>
      <c r="V21" s="9" t="s">
        <v>231</v>
      </c>
      <c r="W21" s="9" t="s">
        <v>232</v>
      </c>
      <c r="X21" s="10" t="n">
        <v>5</v>
      </c>
      <c r="Y21" s="10" t="n">
        <v>10</v>
      </c>
      <c r="Z21" s="9" t="s">
        <v>272</v>
      </c>
      <c r="AA21" s="9" t="s">
        <v>273</v>
      </c>
      <c r="AB21" s="9" t="s">
        <v>52</v>
      </c>
      <c r="AC21" s="9" t="s">
        <v>233</v>
      </c>
      <c r="AD21" s="9"/>
      <c r="AE21" s="9"/>
      <c r="AF21" s="9"/>
    </row>
    <row r="22" customFormat="false" ht="154.65" hidden="false" customHeight="true" outlineLevel="0" collapsed="false">
      <c r="A22" s="4" t="s">
        <v>32</v>
      </c>
      <c r="B22" s="9" t="s">
        <v>246</v>
      </c>
      <c r="C22" s="9" t="s">
        <v>33</v>
      </c>
      <c r="D22" s="9" t="s">
        <v>234</v>
      </c>
      <c r="E22" s="9" t="s">
        <v>235</v>
      </c>
      <c r="F22" s="9" t="s">
        <v>236</v>
      </c>
      <c r="G22" s="10" t="n">
        <v>50</v>
      </c>
      <c r="H22" s="9" t="s">
        <v>37</v>
      </c>
      <c r="I22" s="11" t="n">
        <v>18</v>
      </c>
      <c r="J22" s="11" t="n">
        <v>900</v>
      </c>
      <c r="K22" s="9" t="s">
        <v>38</v>
      </c>
      <c r="L22" s="9" t="s">
        <v>174</v>
      </c>
      <c r="M22" s="9" t="s">
        <v>228</v>
      </c>
      <c r="N22" s="10" t="n">
        <v>98</v>
      </c>
      <c r="O22" s="9" t="s">
        <v>97</v>
      </c>
      <c r="P22" s="9" t="s">
        <v>237</v>
      </c>
      <c r="Q22" s="9" t="s">
        <v>229</v>
      </c>
      <c r="R22" s="9" t="s">
        <v>230</v>
      </c>
      <c r="S22" s="9"/>
      <c r="T22" s="9" t="s">
        <v>209</v>
      </c>
      <c r="U22" s="9"/>
      <c r="V22" s="9" t="s">
        <v>231</v>
      </c>
      <c r="W22" s="9" t="s">
        <v>232</v>
      </c>
      <c r="X22" s="10" t="n">
        <v>5</v>
      </c>
      <c r="Y22" s="10" t="n">
        <v>10</v>
      </c>
      <c r="Z22" s="9" t="s">
        <v>274</v>
      </c>
      <c r="AA22" s="9" t="s">
        <v>275</v>
      </c>
      <c r="AB22" s="9" t="s">
        <v>52</v>
      </c>
      <c r="AC22" s="9" t="s">
        <v>233</v>
      </c>
      <c r="AD22" s="9"/>
      <c r="AE22" s="9"/>
      <c r="AF22" s="9"/>
    </row>
    <row r="23" customFormat="false" ht="154.65" hidden="false" customHeight="true" outlineLevel="0" collapsed="false">
      <c r="A23" s="4" t="s">
        <v>32</v>
      </c>
      <c r="B23" s="9" t="s">
        <v>246</v>
      </c>
      <c r="C23" s="9" t="s">
        <v>33</v>
      </c>
      <c r="D23" s="9" t="s">
        <v>276</v>
      </c>
      <c r="E23" s="9" t="s">
        <v>277</v>
      </c>
      <c r="F23" s="9" t="s">
        <v>173</v>
      </c>
      <c r="G23" s="10" t="n">
        <v>200</v>
      </c>
      <c r="H23" s="9" t="s">
        <v>37</v>
      </c>
      <c r="I23" s="11" t="n">
        <v>11.25</v>
      </c>
      <c r="J23" s="11" t="n">
        <v>2250</v>
      </c>
      <c r="K23" s="9" t="s">
        <v>38</v>
      </c>
      <c r="L23" s="9" t="s">
        <v>174</v>
      </c>
      <c r="M23" s="9" t="s">
        <v>175</v>
      </c>
      <c r="N23" s="10" t="n">
        <v>64</v>
      </c>
      <c r="O23" s="9" t="s">
        <v>176</v>
      </c>
      <c r="P23" s="9" t="s">
        <v>177</v>
      </c>
      <c r="Q23" s="9" t="s">
        <v>206</v>
      </c>
      <c r="R23" s="9" t="s">
        <v>179</v>
      </c>
      <c r="S23" s="9" t="s">
        <v>180</v>
      </c>
      <c r="T23" s="9" t="s">
        <v>181</v>
      </c>
      <c r="U23" s="9"/>
      <c r="V23" s="9" t="s">
        <v>182</v>
      </c>
      <c r="W23" s="9" t="s">
        <v>183</v>
      </c>
      <c r="X23" s="10" t="n">
        <v>20</v>
      </c>
      <c r="Y23" s="10" t="n">
        <v>10</v>
      </c>
      <c r="Z23" s="9" t="s">
        <v>278</v>
      </c>
      <c r="AA23" s="9" t="s">
        <v>279</v>
      </c>
      <c r="AB23" s="9" t="s">
        <v>52</v>
      </c>
      <c r="AC23" s="9"/>
      <c r="AD23" s="9"/>
      <c r="AE23" s="9"/>
      <c r="AF23" s="9"/>
    </row>
    <row r="24" customFormat="false" ht="154.65" hidden="false" customHeight="true" outlineLevel="0" collapsed="false">
      <c r="A24" s="4" t="s">
        <v>32</v>
      </c>
      <c r="B24" s="9" t="s">
        <v>246</v>
      </c>
      <c r="C24" s="9" t="s">
        <v>33</v>
      </c>
      <c r="D24" s="9" t="s">
        <v>280</v>
      </c>
      <c r="E24" s="9" t="s">
        <v>281</v>
      </c>
      <c r="F24" s="9" t="s">
        <v>253</v>
      </c>
      <c r="G24" s="10" t="n">
        <v>50</v>
      </c>
      <c r="H24" s="9" t="s">
        <v>37</v>
      </c>
      <c r="I24" s="11" t="n">
        <v>12</v>
      </c>
      <c r="J24" s="11" t="n">
        <v>600</v>
      </c>
      <c r="K24" s="9" t="s">
        <v>38</v>
      </c>
      <c r="L24" s="9" t="s">
        <v>174</v>
      </c>
      <c r="M24" s="9" t="s">
        <v>175</v>
      </c>
      <c r="N24" s="12"/>
      <c r="O24" s="9" t="s">
        <v>254</v>
      </c>
      <c r="P24" s="9" t="s">
        <v>118</v>
      </c>
      <c r="Q24" s="9" t="s">
        <v>206</v>
      </c>
      <c r="R24" s="9" t="s">
        <v>179</v>
      </c>
      <c r="S24" s="9" t="s">
        <v>180</v>
      </c>
      <c r="T24" s="9" t="s">
        <v>181</v>
      </c>
      <c r="U24" s="9"/>
      <c r="V24" s="9" t="s">
        <v>182</v>
      </c>
      <c r="W24" s="9" t="s">
        <v>183</v>
      </c>
      <c r="X24" s="10" t="n">
        <v>5</v>
      </c>
      <c r="Y24" s="10" t="n">
        <v>10</v>
      </c>
      <c r="Z24" s="9" t="s">
        <v>282</v>
      </c>
      <c r="AA24" s="9" t="s">
        <v>283</v>
      </c>
      <c r="AB24" s="9" t="s">
        <v>52</v>
      </c>
      <c r="AC24" s="9"/>
      <c r="AD24" s="9"/>
      <c r="AE24" s="9"/>
      <c r="AF24" s="9"/>
    </row>
    <row r="25" customFormat="false" ht="154.65" hidden="false" customHeight="true" outlineLevel="0" collapsed="false">
      <c r="A25" s="4" t="s">
        <v>32</v>
      </c>
      <c r="B25" s="9" t="s">
        <v>246</v>
      </c>
      <c r="C25" s="9" t="s">
        <v>33</v>
      </c>
      <c r="D25" s="9" t="s">
        <v>284</v>
      </c>
      <c r="E25" s="9" t="s">
        <v>285</v>
      </c>
      <c r="F25" s="9" t="s">
        <v>204</v>
      </c>
      <c r="G25" s="10" t="n">
        <v>50</v>
      </c>
      <c r="H25" s="9" t="s">
        <v>37</v>
      </c>
      <c r="I25" s="11" t="n">
        <v>15</v>
      </c>
      <c r="J25" s="11" t="n">
        <v>750</v>
      </c>
      <c r="K25" s="9" t="s">
        <v>38</v>
      </c>
      <c r="L25" s="9" t="s">
        <v>174</v>
      </c>
      <c r="M25" s="9" t="s">
        <v>175</v>
      </c>
      <c r="N25" s="10" t="n">
        <v>80</v>
      </c>
      <c r="O25" s="9" t="s">
        <v>81</v>
      </c>
      <c r="P25" s="9" t="s">
        <v>205</v>
      </c>
      <c r="Q25" s="9" t="s">
        <v>206</v>
      </c>
      <c r="R25" s="9" t="s">
        <v>179</v>
      </c>
      <c r="S25" s="9" t="s">
        <v>180</v>
      </c>
      <c r="T25" s="9" t="s">
        <v>181</v>
      </c>
      <c r="U25" s="9"/>
      <c r="V25" s="9" t="s">
        <v>182</v>
      </c>
      <c r="W25" s="9" t="s">
        <v>183</v>
      </c>
      <c r="X25" s="10" t="n">
        <v>5</v>
      </c>
      <c r="Y25" s="10" t="n">
        <v>10</v>
      </c>
      <c r="Z25" s="9" t="s">
        <v>286</v>
      </c>
      <c r="AA25" s="9" t="s">
        <v>287</v>
      </c>
      <c r="AB25" s="9" t="s">
        <v>52</v>
      </c>
      <c r="AC25" s="9"/>
      <c r="AD25" s="9"/>
      <c r="AE25" s="9"/>
      <c r="AF25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7"/>
  <sheetViews>
    <sheetView showFormulas="false" showGridLines="true" showRowColHeaders="true" showZeros="true" rightToLeft="false" tabSelected="false" showOutlineSymbols="true" defaultGridColor="true" view="normal" topLeftCell="N1" colorId="64" zoomScale="55" zoomScaleNormal="55" zoomScalePageLayoutView="100" workbookViewId="0">
      <selection pane="topLeft" activeCell="Y3" activeCellId="0" sqref="Y3"/>
    </sheetView>
  </sheetViews>
  <sheetFormatPr defaultColWidth="8.59765625" defaultRowHeight="15" zeroHeight="false" outlineLevelRow="0" outlineLevelCol="0"/>
  <cols>
    <col collapsed="false" customWidth="true" hidden="false" outlineLevel="0" max="29" min="1" style="0" width="21.87"/>
    <col collapsed="false" customWidth="true" hidden="false" outlineLevel="0" max="31" min="30" style="13" width="21.8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customFormat="false" ht="120.85" hidden="false" customHeight="false" outlineLevel="0" collapsed="false">
      <c r="A2" s="4" t="s">
        <v>32</v>
      </c>
      <c r="B2" s="4" t="s">
        <v>33</v>
      </c>
      <c r="C2" s="4" t="s">
        <v>288</v>
      </c>
      <c r="D2" s="4" t="s">
        <v>289</v>
      </c>
      <c r="E2" s="4" t="s">
        <v>290</v>
      </c>
      <c r="F2" s="5" t="n">
        <v>50</v>
      </c>
      <c r="G2" s="4" t="s">
        <v>37</v>
      </c>
      <c r="H2" s="6" t="n">
        <v>10.78</v>
      </c>
      <c r="I2" s="6" t="n">
        <v>539</v>
      </c>
      <c r="J2" s="4" t="s">
        <v>38</v>
      </c>
      <c r="K2" s="4"/>
      <c r="L2" s="4"/>
      <c r="M2" s="7"/>
      <c r="N2" s="4"/>
      <c r="O2" s="4"/>
      <c r="P2" s="4"/>
      <c r="Q2" s="4"/>
      <c r="R2" s="4"/>
      <c r="S2" s="4"/>
      <c r="T2" s="4"/>
      <c r="U2" s="4"/>
      <c r="V2" s="4"/>
      <c r="W2" s="5" t="n">
        <v>50</v>
      </c>
      <c r="X2" s="5" t="n">
        <v>1</v>
      </c>
      <c r="Y2" s="9" t="n">
        <v>9312589053409</v>
      </c>
      <c r="Z2" s="4" t="n">
        <v>9312589050040</v>
      </c>
      <c r="AA2" s="4" t="s">
        <v>52</v>
      </c>
      <c r="AB2" s="4"/>
      <c r="AC2" s="9" t="n">
        <f aca="false">VLOOKUP($C2,[1]Sheet2!$B$1:$E$306,3,1)</f>
        <v>15.925</v>
      </c>
      <c r="AD2" s="9" t="n">
        <f aca="false">VLOOKUP($C2,[1]Sheet2!$B$1:$E$306,4,1)</f>
        <v>16.61</v>
      </c>
      <c r="AE2" s="4" t="s">
        <v>291</v>
      </c>
    </row>
    <row r="3" customFormat="false" ht="121.35" hidden="false" customHeight="false" outlineLevel="0" collapsed="false">
      <c r="A3" s="4" t="s">
        <v>32</v>
      </c>
      <c r="B3" s="4" t="s">
        <v>33</v>
      </c>
      <c r="C3" s="4" t="s">
        <v>292</v>
      </c>
      <c r="D3" s="4" t="s">
        <v>293</v>
      </c>
      <c r="E3" s="4" t="s">
        <v>294</v>
      </c>
      <c r="F3" s="5" t="n">
        <v>200</v>
      </c>
      <c r="G3" s="4" t="s">
        <v>37</v>
      </c>
      <c r="H3" s="6" t="n">
        <v>5</v>
      </c>
      <c r="I3" s="6" t="n">
        <v>1000</v>
      </c>
      <c r="J3" s="4" t="s">
        <v>38</v>
      </c>
      <c r="K3" s="4"/>
      <c r="L3" s="4"/>
      <c r="M3" s="7"/>
      <c r="N3" s="4"/>
      <c r="O3" s="4"/>
      <c r="P3" s="4"/>
      <c r="Q3" s="4"/>
      <c r="R3" s="4"/>
      <c r="S3" s="4"/>
      <c r="T3" s="4"/>
      <c r="U3" s="4"/>
      <c r="V3" s="4"/>
      <c r="W3" s="7"/>
      <c r="X3" s="7"/>
      <c r="Y3" s="4" t="s">
        <v>295</v>
      </c>
      <c r="Z3" s="4" t="s">
        <v>296</v>
      </c>
      <c r="AA3" s="4" t="s">
        <v>52</v>
      </c>
      <c r="AB3" s="4"/>
      <c r="AC3" s="9" t="n">
        <f aca="false">VLOOKUP($C3,[1]Sheet2!$B$1:$E$306,3,1)</f>
        <v>16.525</v>
      </c>
      <c r="AD3" s="9" t="n">
        <f aca="false">VLOOKUP($C3,[1]Sheet2!$B$1:$E$306,4,1)</f>
        <v>17.21</v>
      </c>
      <c r="AE3" s="4" t="s">
        <v>297</v>
      </c>
    </row>
    <row r="4" customFormat="false" ht="121.35" hidden="false" customHeight="false" outlineLevel="0" collapsed="false">
      <c r="A4" s="9" t="s">
        <v>246</v>
      </c>
      <c r="B4" s="9" t="s">
        <v>33</v>
      </c>
      <c r="C4" s="9" t="s">
        <v>298</v>
      </c>
      <c r="D4" s="9" t="s">
        <v>299</v>
      </c>
      <c r="E4" s="9" t="s">
        <v>300</v>
      </c>
      <c r="F4" s="10" t="n">
        <v>50</v>
      </c>
      <c r="G4" s="9" t="s">
        <v>37</v>
      </c>
      <c r="H4" s="11" t="n">
        <v>3.71</v>
      </c>
      <c r="I4" s="11" t="n">
        <v>185.5</v>
      </c>
      <c r="J4" s="9" t="s">
        <v>38</v>
      </c>
      <c r="K4" s="9"/>
      <c r="L4" s="9"/>
      <c r="M4" s="12"/>
      <c r="N4" s="9"/>
      <c r="O4" s="9"/>
      <c r="P4" s="9"/>
      <c r="Q4" s="9"/>
      <c r="R4" s="9"/>
      <c r="S4" s="9"/>
      <c r="T4" s="9"/>
      <c r="U4" s="9"/>
      <c r="V4" s="9"/>
      <c r="W4" s="12"/>
      <c r="X4" s="12"/>
      <c r="Y4" s="9" t="s">
        <v>301</v>
      </c>
      <c r="Z4" s="4" t="s">
        <v>296</v>
      </c>
      <c r="AA4" s="9" t="s">
        <v>52</v>
      </c>
      <c r="AB4" s="9"/>
      <c r="AC4" s="9" t="n">
        <f aca="false">VLOOKUP($C4,[1]Sheet2!$B$1:$E$306,3,1)</f>
        <v>16.525</v>
      </c>
      <c r="AD4" s="9" t="n">
        <f aca="false">VLOOKUP($C4,[1]Sheet2!$B$1:$E$306,4,1)</f>
        <v>17.21</v>
      </c>
      <c r="AE4" s="18" t="s">
        <v>291</v>
      </c>
    </row>
    <row r="5" customFormat="false" ht="121.35" hidden="false" customHeight="false" outlineLevel="0" collapsed="false">
      <c r="A5" s="9" t="s">
        <v>246</v>
      </c>
      <c r="B5" s="9" t="s">
        <v>33</v>
      </c>
      <c r="C5" s="9" t="s">
        <v>302</v>
      </c>
      <c r="D5" s="9" t="s">
        <v>303</v>
      </c>
      <c r="E5" s="9" t="s">
        <v>304</v>
      </c>
      <c r="F5" s="10" t="n">
        <v>50</v>
      </c>
      <c r="G5" s="9" t="s">
        <v>37</v>
      </c>
      <c r="H5" s="11" t="n">
        <v>3.71</v>
      </c>
      <c r="I5" s="11" t="n">
        <v>185.5</v>
      </c>
      <c r="J5" s="9" t="s">
        <v>38</v>
      </c>
      <c r="K5" s="9"/>
      <c r="L5" s="9"/>
      <c r="M5" s="12"/>
      <c r="N5" s="9"/>
      <c r="O5" s="9"/>
      <c r="P5" s="9"/>
      <c r="Q5" s="9"/>
      <c r="R5" s="9"/>
      <c r="S5" s="9"/>
      <c r="T5" s="9"/>
      <c r="U5" s="9"/>
      <c r="V5" s="9"/>
      <c r="W5" s="12"/>
      <c r="X5" s="12"/>
      <c r="Y5" s="9" t="s">
        <v>305</v>
      </c>
      <c r="Z5" s="4" t="s">
        <v>296</v>
      </c>
      <c r="AA5" s="9" t="s">
        <v>52</v>
      </c>
      <c r="AB5" s="9"/>
      <c r="AC5" s="9" t="n">
        <f aca="false">VLOOKUP($C5,[1]Sheet2!$B$1:$E$306,3,1)</f>
        <v>16.525</v>
      </c>
      <c r="AD5" s="9" t="n">
        <f aca="false">VLOOKUP($C5,[1]Sheet2!$B$1:$E$306,4,1)</f>
        <v>17.21</v>
      </c>
      <c r="AE5" s="18" t="s">
        <v>306</v>
      </c>
    </row>
    <row r="6" customFormat="false" ht="121.35" hidden="false" customHeight="false" outlineLevel="0" collapsed="false">
      <c r="A6" s="9" t="s">
        <v>246</v>
      </c>
      <c r="B6" s="9" t="s">
        <v>33</v>
      </c>
      <c r="C6" s="9" t="s">
        <v>307</v>
      </c>
      <c r="D6" s="9" t="s">
        <v>308</v>
      </c>
      <c r="E6" s="9" t="s">
        <v>309</v>
      </c>
      <c r="F6" s="10" t="n">
        <v>10</v>
      </c>
      <c r="G6" s="9" t="s">
        <v>37</v>
      </c>
      <c r="H6" s="11" t="n">
        <v>14.63</v>
      </c>
      <c r="I6" s="11" t="n">
        <v>146.3</v>
      </c>
      <c r="J6" s="9" t="s">
        <v>38</v>
      </c>
      <c r="K6" s="9"/>
      <c r="L6" s="9"/>
      <c r="M6" s="12"/>
      <c r="N6" s="9"/>
      <c r="O6" s="9"/>
      <c r="P6" s="9"/>
      <c r="Q6" s="9"/>
      <c r="R6" s="9"/>
      <c r="S6" s="9"/>
      <c r="T6" s="9"/>
      <c r="U6" s="9"/>
      <c r="V6" s="9"/>
      <c r="W6" s="12"/>
      <c r="X6" s="12"/>
      <c r="Y6" s="9" t="s">
        <v>310</v>
      </c>
      <c r="Z6" s="4" t="s">
        <v>296</v>
      </c>
      <c r="AA6" s="9" t="s">
        <v>52</v>
      </c>
      <c r="AB6" s="9"/>
      <c r="AC6" s="9" t="n">
        <f aca="false">VLOOKUP($C6,[1]Sheet2!$B$1:$E$306,3,1)</f>
        <v>16.525</v>
      </c>
      <c r="AD6" s="9" t="n">
        <f aca="false">VLOOKUP($C6,[1]Sheet2!$B$1:$E$306,4,1)</f>
        <v>17.21</v>
      </c>
      <c r="AE6" s="19" t="s">
        <v>311</v>
      </c>
    </row>
    <row r="7" customFormat="false" ht="121.35" hidden="false" customHeight="false" outlineLevel="0" collapsed="false">
      <c r="A7" s="9" t="s">
        <v>246</v>
      </c>
      <c r="B7" s="9" t="s">
        <v>33</v>
      </c>
      <c r="C7" s="9" t="s">
        <v>134</v>
      </c>
      <c r="D7" s="9" t="s">
        <v>135</v>
      </c>
      <c r="E7" s="9" t="s">
        <v>136</v>
      </c>
      <c r="F7" s="10" t="n">
        <v>50</v>
      </c>
      <c r="G7" s="9" t="s">
        <v>37</v>
      </c>
      <c r="H7" s="11" t="n">
        <v>5.17</v>
      </c>
      <c r="I7" s="11" t="n">
        <v>258.5</v>
      </c>
      <c r="J7" s="9" t="s">
        <v>38</v>
      </c>
      <c r="K7" s="9"/>
      <c r="L7" s="9"/>
      <c r="M7" s="12"/>
      <c r="N7" s="9"/>
      <c r="O7" s="9"/>
      <c r="P7" s="9"/>
      <c r="Q7" s="9"/>
      <c r="R7" s="9"/>
      <c r="S7" s="9"/>
      <c r="T7" s="9"/>
      <c r="U7" s="9"/>
      <c r="V7" s="9"/>
      <c r="W7" s="10" t="n">
        <v>50</v>
      </c>
      <c r="X7" s="10" t="n">
        <v>1</v>
      </c>
      <c r="Y7" s="9" t="s">
        <v>137</v>
      </c>
      <c r="Z7" s="4" t="s">
        <v>296</v>
      </c>
      <c r="AA7" s="9" t="s">
        <v>52</v>
      </c>
      <c r="AB7" s="9"/>
      <c r="AC7" s="9" t="n">
        <f aca="false">VLOOKUP($C7,[1]Sheet2!$B$1:$E$306,3,1)</f>
        <v>15.925</v>
      </c>
      <c r="AD7" s="9" t="n">
        <f aca="false">VLOOKUP($C7,[1]Sheet2!$B$1:$E$306,4,1)</f>
        <v>16.61</v>
      </c>
      <c r="AE7" s="9" t="s">
        <v>312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2E11BD79A2C4B92719D2BDA561695" ma:contentTypeVersion="4" ma:contentTypeDescription="Create a new document." ma:contentTypeScope="" ma:versionID="8f23df694abe3fc77233c2cbb88ce1ea">
  <xsd:schema xmlns:xsd="http://www.w3.org/2001/XMLSchema" xmlns:xs="http://www.w3.org/2001/XMLSchema" xmlns:p="http://schemas.microsoft.com/office/2006/metadata/properties" xmlns:ns3="f8b28acb-bbc3-4684-8b23-f5440453dcb3" targetNamespace="http://schemas.microsoft.com/office/2006/metadata/properties" ma:root="true" ma:fieldsID="6d4185124faf92041cf47d750c649a29" ns3:_="">
    <xsd:import namespace="f8b28acb-bbc3-4684-8b23-f5440453dc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28acb-bbc3-4684-8b23-f5440453d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ED65F1-62A4-4016-B0FB-4BB358F2EF56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f8b28acb-bbc3-4684-8b23-f5440453dcb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E5F478C-77AF-4190-B2A6-AA976F56C1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081500-B2E5-4C7F-B3D2-8EEBDB49A8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b28acb-bbc3-4684-8b23-f5440453dc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2024-04-23T07:35:07Z</dcterms:created>
  <dc:creator>Thomas Beerens</dc:creator>
  <dc:description/>
  <dc:language>en-US</dc:language>
  <cp:lastModifiedBy/>
  <dcterms:modified xsi:type="dcterms:W3CDTF">2024-09-24T11:38:28Z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0x010100E2D2E11BD79A2C4B92719D2BDA561695</vt:lpwstr>
  </property>
</Properties>
</file>