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1" i="1" l="1"/>
</calcChain>
</file>

<file path=xl/sharedStrings.xml><?xml version="1.0" encoding="utf-8"?>
<sst xmlns="http://schemas.openxmlformats.org/spreadsheetml/2006/main" count="240" uniqueCount="120">
  <si>
    <t>Tool #</t>
  </si>
  <si>
    <t>Description</t>
  </si>
  <si>
    <t>Diameter</t>
  </si>
  <si>
    <t>Length</t>
  </si>
  <si>
    <t>Insert</t>
  </si>
  <si>
    <t>Probe</t>
  </si>
  <si>
    <t>Face Mill</t>
  </si>
  <si>
    <t>Vic Cutter</t>
  </si>
  <si>
    <t>Rough Bore Bar</t>
  </si>
  <si>
    <t>Side Cutter</t>
  </si>
  <si>
    <t>Finish Bore Bar</t>
  </si>
  <si>
    <t>Angle Cutter</t>
  </si>
  <si>
    <t>Shell Mill</t>
  </si>
  <si>
    <t>Hinge Drill/Bore</t>
  </si>
  <si>
    <t>17/32 Drill</t>
  </si>
  <si>
    <t>19/32 Drill</t>
  </si>
  <si>
    <t>21/32 Drill</t>
  </si>
  <si>
    <t>23/32 Drill</t>
  </si>
  <si>
    <t>29/32 Drill</t>
  </si>
  <si>
    <t>#4 Center Drill</t>
  </si>
  <si>
    <t>.625 Reamer</t>
  </si>
  <si>
    <t>.687 Reamer</t>
  </si>
  <si>
    <t>.15 Drill</t>
  </si>
  <si>
    <t>31/64 Drill</t>
  </si>
  <si>
    <t>.5 End Mill</t>
  </si>
  <si>
    <t>.500 Reamer</t>
  </si>
  <si>
    <t>2.218 Bore-Bar</t>
  </si>
  <si>
    <t>Chamfer</t>
  </si>
  <si>
    <t>1/2 Extra Short NPT</t>
  </si>
  <si>
    <t>3/4 Extra Short NPT</t>
  </si>
  <si>
    <t>Tool Manufacturer</t>
  </si>
  <si>
    <t>Holder Manufacturer</t>
  </si>
  <si>
    <t>#5 Center Drill</t>
  </si>
  <si>
    <t>Thread mill</t>
  </si>
  <si>
    <t>Renishaw</t>
  </si>
  <si>
    <t>Valenite</t>
  </si>
  <si>
    <t>Briney</t>
  </si>
  <si>
    <t>Pioneer</t>
  </si>
  <si>
    <t>Kennametal</t>
  </si>
  <si>
    <t>Collet</t>
  </si>
  <si>
    <t>TG-100</t>
  </si>
  <si>
    <t>BR 16</t>
  </si>
  <si>
    <t>Accupro</t>
  </si>
  <si>
    <t>Kyocera</t>
  </si>
  <si>
    <t>PNMG1106XNEM-GM</t>
  </si>
  <si>
    <t>W6X18N</t>
  </si>
  <si>
    <t>N/A</t>
  </si>
  <si>
    <t>Insert Screw</t>
  </si>
  <si>
    <t>Holding Screw</t>
  </si>
  <si>
    <t>DK-SM075</t>
  </si>
  <si>
    <t>ELS075056PKG</t>
  </si>
  <si>
    <t>SB-4090TRP</t>
  </si>
  <si>
    <t>SCW-EM06</t>
  </si>
  <si>
    <t>Holder ID</t>
  </si>
  <si>
    <t>CAT50-EM050-0600</t>
  </si>
  <si>
    <t>V50CT-10SG-35</t>
  </si>
  <si>
    <t>V50CT-E75</t>
  </si>
  <si>
    <t>CV50EM100600</t>
  </si>
  <si>
    <r>
      <t xml:space="preserve">V50-THM-100                    </t>
    </r>
    <r>
      <rPr>
        <b/>
        <sz val="11"/>
        <color theme="1"/>
        <rFont val="Calibri"/>
        <family val="2"/>
        <scheme val="minor"/>
      </rPr>
      <t>/</t>
    </r>
    <r>
      <rPr>
        <sz val="11"/>
        <color theme="1"/>
        <rFont val="Calibri"/>
        <family val="2"/>
        <charset val="1"/>
        <scheme val="minor"/>
      </rPr>
      <t xml:space="preserve">                                          WF 2 IKP M/1</t>
    </r>
  </si>
  <si>
    <t>M-2045-0071</t>
  </si>
  <si>
    <t>CAT50-SM075-0800</t>
  </si>
  <si>
    <t>V50BR-16-500</t>
  </si>
  <si>
    <t>V50CT-S150-24</t>
  </si>
  <si>
    <t>V50CT-10SG-36</t>
  </si>
  <si>
    <t>Parlec</t>
  </si>
  <si>
    <t>Niagara Cutter</t>
  </si>
  <si>
    <t>Interstate</t>
  </si>
  <si>
    <t>KEO</t>
  </si>
  <si>
    <t>Precision Twist Drill</t>
  </si>
  <si>
    <t>Sumitomo</t>
  </si>
  <si>
    <t>Made in the USA</t>
  </si>
  <si>
    <t>Reiff &amp; Nestor</t>
  </si>
  <si>
    <t>MOON Cutter Co.</t>
  </si>
  <si>
    <t>Toolmex</t>
  </si>
  <si>
    <t>Widia</t>
  </si>
  <si>
    <t>Mighigan Drill</t>
  </si>
  <si>
    <t>Jacob's Chuck</t>
  </si>
  <si>
    <t>Vardex</t>
  </si>
  <si>
    <t>SN5TM</t>
  </si>
  <si>
    <t>5EI11.5NPTTM2 VK2</t>
  </si>
  <si>
    <t>LOMU 150508ER-GH</t>
  </si>
  <si>
    <t>#5005 UNIV SCR</t>
  </si>
  <si>
    <t>5/16 Drill</t>
  </si>
  <si>
    <t>T01</t>
  </si>
  <si>
    <t>T02</t>
  </si>
  <si>
    <t>T05</t>
  </si>
  <si>
    <t>T08</t>
  </si>
  <si>
    <t>T10</t>
  </si>
  <si>
    <t>T11</t>
  </si>
  <si>
    <t>T12</t>
  </si>
  <si>
    <t>T14</t>
  </si>
  <si>
    <t>T15</t>
  </si>
  <si>
    <t>T16</t>
  </si>
  <si>
    <t>T20</t>
  </si>
  <si>
    <t>T23</t>
  </si>
  <si>
    <t>T25</t>
  </si>
  <si>
    <t>T26</t>
  </si>
  <si>
    <t>T28</t>
  </si>
  <si>
    <t>T31</t>
  </si>
  <si>
    <t>T32</t>
  </si>
  <si>
    <t>T34</t>
  </si>
  <si>
    <t>T35</t>
  </si>
  <si>
    <t>T36</t>
  </si>
  <si>
    <t>T37</t>
  </si>
  <si>
    <t>T43</t>
  </si>
  <si>
    <t>T45</t>
  </si>
  <si>
    <t>T48</t>
  </si>
  <si>
    <t>T50</t>
  </si>
  <si>
    <t>T52</t>
  </si>
  <si>
    <t>T54</t>
  </si>
  <si>
    <t>T56</t>
  </si>
  <si>
    <t>T59</t>
  </si>
  <si>
    <t>T60</t>
  </si>
  <si>
    <r>
      <t xml:space="preserve">SCMT 3-2-19                              </t>
    </r>
    <r>
      <rPr>
        <sz val="11"/>
        <color theme="1"/>
        <rFont val="Calibri"/>
        <family val="2"/>
        <scheme val="minor"/>
      </rPr>
      <t xml:space="preserve">                                      IC520M</t>
    </r>
  </si>
  <si>
    <r>
      <t xml:space="preserve">5/8 </t>
    </r>
    <r>
      <rPr>
        <b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11 tap</t>
    </r>
  </si>
  <si>
    <r>
      <t>Long</t>
    </r>
    <r>
      <rPr>
        <sz val="11"/>
        <color theme="1"/>
        <rFont val="Calibri"/>
        <family val="2"/>
        <scheme val="minor"/>
      </rPr>
      <t xml:space="preserve"> 3/4 Rougher end mill</t>
    </r>
  </si>
  <si>
    <t>Globe (Tool)                              /                              ISCAR (Inserts)</t>
  </si>
  <si>
    <r>
      <rPr>
        <sz val="11"/>
        <color theme="1"/>
        <rFont val="Calibri"/>
        <family val="2"/>
        <scheme val="minor"/>
      </rPr>
      <t xml:space="preserve">Briney(Shank)                    </t>
    </r>
    <r>
      <rPr>
        <b/>
        <sz val="11"/>
        <color theme="1"/>
        <rFont val="Calibri"/>
        <family val="2"/>
        <scheme val="minor"/>
      </rPr>
      <t xml:space="preserve">/                         </t>
    </r>
    <r>
      <rPr>
        <sz val="11"/>
        <color theme="1"/>
        <rFont val="Calibri"/>
        <family val="2"/>
        <scheme val="minor"/>
      </rPr>
      <t>Bilz(Quick Release)</t>
    </r>
  </si>
  <si>
    <t>AHB</t>
  </si>
  <si>
    <t>Briney                       1/2-20W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</si>
</sst>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1"/>
      <scheme val="minor"/>
    </font>
    <font>
      <sz val="11"/>
      <color rgb="FF2D2D2D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.5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/>
      <bottom/>
      <diagonal/>
    </border>
    <border>
      <left style="thin">
        <color indexed="64"/>
      </left>
      <right style="thin">
        <color theme="4" tint="0.39997558519241921"/>
      </right>
      <top/>
      <bottom style="thin">
        <color indexed="64"/>
      </bottom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/>
      <bottom style="thin">
        <color indexed="64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4" fontId="0" fillId="0" borderId="7" xfId="0" applyNumberFormat="1" applyFont="1" applyBorder="1" applyAlignment="1">
      <alignment horizontal="center" vertical="center" wrapText="1"/>
    </xf>
    <xf numFmtId="164" fontId="0" fillId="0" borderId="8" xfId="0" applyNumberFormat="1" applyFont="1" applyBorder="1" applyAlignment="1">
      <alignment horizontal="center" vertical="center" wrapText="1"/>
    </xf>
    <xf numFmtId="165" fontId="0" fillId="0" borderId="7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harset val="1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family val="1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32" totalsRowShown="0" headerRowDxfId="13" dataDxfId="11" headerRowBorderDxfId="12">
  <autoFilter ref="A1:K32"/>
  <tableColumns count="11">
    <tableColumn id="1" name="Tool #" dataDxfId="10"/>
    <tableColumn id="2" name="Description" dataDxfId="9"/>
    <tableColumn id="4" name="Diameter" dataDxfId="8"/>
    <tableColumn id="5" name="Length" dataDxfId="7"/>
    <tableColumn id="6" name="Tool Manufacturer" dataDxfId="6"/>
    <tableColumn id="7" name="Holder Manufacturer" dataDxfId="5"/>
    <tableColumn id="12" name="Holder ID" dataDxfId="4"/>
    <tableColumn id="11" name="Holding Screw" dataDxfId="3"/>
    <tableColumn id="10" name="Collet" dataDxfId="2"/>
    <tableColumn id="8" name="Insert" dataDxfId="1"/>
    <tableColumn id="9" name="Insert Screw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showRuler="0" zoomScaleNormal="100" workbookViewId="0">
      <selection activeCell="J24" sqref="J24"/>
    </sheetView>
  </sheetViews>
  <sheetFormatPr defaultRowHeight="15" x14ac:dyDescent="0.25"/>
  <cols>
    <col min="1" max="1" width="6.85546875" style="3" customWidth="1"/>
    <col min="2" max="2" width="13.5703125" style="3" customWidth="1"/>
    <col min="3" max="3" width="8.140625" style="3" customWidth="1"/>
    <col min="4" max="4" width="7.85546875" style="3" customWidth="1"/>
    <col min="5" max="5" width="13.85546875" style="3" customWidth="1"/>
    <col min="6" max="6" width="13.28515625" style="3" customWidth="1"/>
    <col min="7" max="7" width="17.5703125" style="3" customWidth="1"/>
    <col min="8" max="8" width="14.42578125" style="3" customWidth="1"/>
    <col min="9" max="9" width="7.5703125" style="3" customWidth="1"/>
    <col min="10" max="10" width="19.28515625" style="3" customWidth="1"/>
    <col min="11" max="11" width="11" style="3" customWidth="1"/>
    <col min="12" max="12" width="11.140625" style="3" bestFit="1" customWidth="1"/>
    <col min="13" max="16384" width="9.140625" style="3"/>
  </cols>
  <sheetData>
    <row r="1" spans="1:12" s="2" customFormat="1" ht="45.75" customHeight="1" thickBot="1" x14ac:dyDescent="0.3">
      <c r="A1" s="33" t="s">
        <v>0</v>
      </c>
      <c r="B1" s="6" t="s">
        <v>1</v>
      </c>
      <c r="C1" s="32" t="s">
        <v>2</v>
      </c>
      <c r="D1" s="33" t="s">
        <v>3</v>
      </c>
      <c r="E1" s="33" t="s">
        <v>30</v>
      </c>
      <c r="F1" s="34" t="s">
        <v>31</v>
      </c>
      <c r="G1" s="33" t="s">
        <v>53</v>
      </c>
      <c r="H1" s="35" t="s">
        <v>48</v>
      </c>
      <c r="I1" s="33" t="s">
        <v>39</v>
      </c>
      <c r="J1" s="33" t="s">
        <v>4</v>
      </c>
      <c r="K1" s="6" t="s">
        <v>47</v>
      </c>
    </row>
    <row r="2" spans="1:12" ht="30" x14ac:dyDescent="0.25">
      <c r="A2" s="20" t="s">
        <v>83</v>
      </c>
      <c r="B2" s="22" t="s">
        <v>6</v>
      </c>
      <c r="C2" s="31">
        <v>5</v>
      </c>
      <c r="D2" s="22">
        <v>4.8814000000000002</v>
      </c>
      <c r="E2" s="22" t="s">
        <v>43</v>
      </c>
      <c r="F2" s="22" t="s">
        <v>35</v>
      </c>
      <c r="G2" s="9" t="s">
        <v>62</v>
      </c>
      <c r="H2" s="9" t="s">
        <v>81</v>
      </c>
      <c r="I2" s="22" t="s">
        <v>46</v>
      </c>
      <c r="J2" s="22" t="s">
        <v>44</v>
      </c>
      <c r="K2" s="30" t="s">
        <v>45</v>
      </c>
    </row>
    <row r="3" spans="1:12" x14ac:dyDescent="0.25">
      <c r="A3" s="20" t="s">
        <v>84</v>
      </c>
      <c r="B3" s="22" t="s">
        <v>5</v>
      </c>
      <c r="C3" s="22"/>
      <c r="D3" s="22">
        <v>8.5460999999999991</v>
      </c>
      <c r="E3" s="22" t="s">
        <v>34</v>
      </c>
      <c r="F3" s="22" t="s">
        <v>34</v>
      </c>
      <c r="G3" s="22" t="s">
        <v>59</v>
      </c>
      <c r="H3" s="22"/>
      <c r="I3" s="22" t="s">
        <v>46</v>
      </c>
      <c r="J3" s="22" t="s">
        <v>46</v>
      </c>
      <c r="K3" s="30" t="s">
        <v>46</v>
      </c>
    </row>
    <row r="4" spans="1:12" ht="30" x14ac:dyDescent="0.25">
      <c r="A4" s="20" t="s">
        <v>85</v>
      </c>
      <c r="B4" s="22" t="s">
        <v>24</v>
      </c>
      <c r="C4" s="26">
        <f>0.247*2</f>
        <v>0.49399999999999999</v>
      </c>
      <c r="D4" s="22">
        <v>6.7807000000000004</v>
      </c>
      <c r="E4" s="9" t="s">
        <v>65</v>
      </c>
      <c r="F4" s="22" t="s">
        <v>37</v>
      </c>
      <c r="G4" s="9" t="s">
        <v>54</v>
      </c>
      <c r="H4" s="9" t="s">
        <v>52</v>
      </c>
      <c r="I4" s="22" t="s">
        <v>46</v>
      </c>
      <c r="J4" s="22" t="s">
        <v>46</v>
      </c>
      <c r="K4" s="30" t="s">
        <v>46</v>
      </c>
    </row>
    <row r="5" spans="1:12" ht="60" x14ac:dyDescent="0.25">
      <c r="A5" s="20" t="s">
        <v>86</v>
      </c>
      <c r="B5" s="22" t="s">
        <v>7</v>
      </c>
      <c r="C5" s="22"/>
      <c r="D5" s="22">
        <v>6.9279999999999999</v>
      </c>
      <c r="E5" s="22" t="s">
        <v>116</v>
      </c>
      <c r="F5" s="22" t="s">
        <v>38</v>
      </c>
      <c r="G5" s="7"/>
      <c r="H5" s="22"/>
      <c r="I5" s="22" t="s">
        <v>46</v>
      </c>
      <c r="J5" s="22" t="s">
        <v>113</v>
      </c>
      <c r="K5" s="30"/>
    </row>
    <row r="6" spans="1:12" ht="30" x14ac:dyDescent="0.25">
      <c r="A6" s="20" t="s">
        <v>87</v>
      </c>
      <c r="B6" s="22" t="s">
        <v>19</v>
      </c>
      <c r="C6" s="22"/>
      <c r="D6" s="22">
        <v>7.9085999999999999</v>
      </c>
      <c r="E6" s="9" t="s">
        <v>66</v>
      </c>
      <c r="F6" s="22"/>
      <c r="G6" s="8"/>
      <c r="H6" s="22" t="s">
        <v>46</v>
      </c>
      <c r="I6" s="22"/>
      <c r="J6" s="22" t="s">
        <v>46</v>
      </c>
      <c r="K6" s="30" t="s">
        <v>46</v>
      </c>
    </row>
    <row r="7" spans="1:12" ht="30" x14ac:dyDescent="0.25">
      <c r="A7" s="20" t="s">
        <v>88</v>
      </c>
      <c r="B7" s="22" t="s">
        <v>32</v>
      </c>
      <c r="C7" s="22"/>
      <c r="D7" s="22">
        <v>9.3706999999999994</v>
      </c>
      <c r="E7" s="22" t="s">
        <v>67</v>
      </c>
      <c r="F7" s="22"/>
      <c r="G7" s="8"/>
      <c r="H7" s="22" t="s">
        <v>46</v>
      </c>
      <c r="I7" s="22"/>
      <c r="J7" s="22" t="s">
        <v>46</v>
      </c>
      <c r="K7" s="30" t="s">
        <v>46</v>
      </c>
    </row>
    <row r="8" spans="1:12" x14ac:dyDescent="0.25">
      <c r="A8" s="20" t="s">
        <v>89</v>
      </c>
      <c r="B8" s="22" t="s">
        <v>14</v>
      </c>
      <c r="C8" s="22"/>
      <c r="D8" s="22">
        <v>7.8137999999999996</v>
      </c>
      <c r="E8" s="22" t="s">
        <v>69</v>
      </c>
      <c r="F8" s="22" t="s">
        <v>64</v>
      </c>
      <c r="G8" s="8"/>
      <c r="H8" s="22"/>
      <c r="I8" s="22" t="s">
        <v>46</v>
      </c>
      <c r="J8" s="22" t="s">
        <v>46</v>
      </c>
      <c r="K8" s="30" t="s">
        <v>46</v>
      </c>
    </row>
    <row r="9" spans="1:12" ht="30" x14ac:dyDescent="0.25">
      <c r="A9" s="20" t="s">
        <v>90</v>
      </c>
      <c r="B9" s="22" t="s">
        <v>15</v>
      </c>
      <c r="C9" s="22">
        <v>0.59399999999999997</v>
      </c>
      <c r="D9" s="26">
        <v>10.146000000000001</v>
      </c>
      <c r="E9" s="9" t="s">
        <v>68</v>
      </c>
      <c r="F9" s="22" t="s">
        <v>42</v>
      </c>
      <c r="G9" s="9">
        <v>42832899</v>
      </c>
      <c r="H9" s="3">
        <v>7039811</v>
      </c>
      <c r="I9" s="22" t="s">
        <v>46</v>
      </c>
      <c r="J9" s="22" t="s">
        <v>46</v>
      </c>
      <c r="K9" s="30" t="s">
        <v>46</v>
      </c>
    </row>
    <row r="10" spans="1:12" x14ac:dyDescent="0.25">
      <c r="A10" s="20" t="s">
        <v>91</v>
      </c>
      <c r="B10" s="22" t="s">
        <v>16</v>
      </c>
      <c r="C10" s="22">
        <v>0.65600000000000003</v>
      </c>
      <c r="D10" s="22">
        <v>10.284599999999999</v>
      </c>
      <c r="E10" s="22" t="s">
        <v>69</v>
      </c>
      <c r="F10" s="22" t="s">
        <v>42</v>
      </c>
      <c r="G10" s="9">
        <v>42832899</v>
      </c>
      <c r="H10" s="3">
        <v>7039811</v>
      </c>
      <c r="I10" s="22" t="s">
        <v>46</v>
      </c>
      <c r="J10" s="22" t="s">
        <v>46</v>
      </c>
      <c r="K10" s="30" t="s">
        <v>46</v>
      </c>
    </row>
    <row r="11" spans="1:12" x14ac:dyDescent="0.25">
      <c r="A11" s="20" t="s">
        <v>92</v>
      </c>
      <c r="B11" s="22" t="s">
        <v>23</v>
      </c>
      <c r="C11" s="22">
        <v>0.48399999999999999</v>
      </c>
      <c r="D11" s="22">
        <v>9.2461000000000002</v>
      </c>
      <c r="E11" s="22" t="s">
        <v>69</v>
      </c>
      <c r="F11" s="22" t="s">
        <v>42</v>
      </c>
      <c r="G11" s="9">
        <v>42832915</v>
      </c>
      <c r="H11" s="3">
        <v>7039761</v>
      </c>
      <c r="I11" s="22" t="s">
        <v>46</v>
      </c>
      <c r="J11" s="22" t="s">
        <v>46</v>
      </c>
      <c r="K11" s="30" t="s">
        <v>46</v>
      </c>
    </row>
    <row r="12" spans="1:12" x14ac:dyDescent="0.25">
      <c r="A12" s="20" t="s">
        <v>93</v>
      </c>
      <c r="B12" s="22" t="s">
        <v>17</v>
      </c>
      <c r="C12" s="22">
        <v>0.71899999999999997</v>
      </c>
      <c r="D12" s="22">
        <v>12.9283</v>
      </c>
      <c r="E12" s="22" t="s">
        <v>69</v>
      </c>
      <c r="F12" s="22" t="s">
        <v>42</v>
      </c>
      <c r="G12" s="9">
        <v>80264484</v>
      </c>
      <c r="H12" s="3">
        <v>7039811</v>
      </c>
      <c r="I12" s="22" t="s">
        <v>46</v>
      </c>
      <c r="J12" s="22" t="s">
        <v>46</v>
      </c>
      <c r="K12" s="30" t="s">
        <v>46</v>
      </c>
    </row>
    <row r="13" spans="1:12" ht="30" x14ac:dyDescent="0.25">
      <c r="A13" s="20" t="s">
        <v>94</v>
      </c>
      <c r="B13" s="22" t="s">
        <v>26</v>
      </c>
      <c r="C13" s="22">
        <v>2.218</v>
      </c>
      <c r="D13" s="22">
        <v>8.7407000000000004</v>
      </c>
      <c r="E13" s="22"/>
      <c r="F13" s="22" t="s">
        <v>35</v>
      </c>
      <c r="G13" s="8"/>
      <c r="H13" s="22"/>
      <c r="I13" s="22" t="s">
        <v>46</v>
      </c>
      <c r="J13" s="22"/>
      <c r="K13" s="30"/>
    </row>
    <row r="14" spans="1:12" ht="29.25" customHeight="1" x14ac:dyDescent="0.25">
      <c r="A14" s="20" t="s">
        <v>95</v>
      </c>
      <c r="B14" s="22" t="s">
        <v>115</v>
      </c>
      <c r="C14" s="22"/>
      <c r="D14" s="22">
        <v>7.2881999999999998</v>
      </c>
      <c r="E14" s="22" t="s">
        <v>66</v>
      </c>
      <c r="F14" s="22" t="s">
        <v>35</v>
      </c>
      <c r="G14" s="10" t="s">
        <v>56</v>
      </c>
      <c r="H14" s="22"/>
      <c r="I14" s="22" t="s">
        <v>46</v>
      </c>
      <c r="J14" s="22" t="s">
        <v>46</v>
      </c>
      <c r="K14" s="30" t="s">
        <v>46</v>
      </c>
    </row>
    <row r="15" spans="1:12" ht="30" x14ac:dyDescent="0.25">
      <c r="A15" s="20" t="s">
        <v>96</v>
      </c>
      <c r="B15" s="23" t="s">
        <v>27</v>
      </c>
      <c r="D15" s="27">
        <v>7.4320000000000004</v>
      </c>
      <c r="E15" s="24" t="s">
        <v>118</v>
      </c>
      <c r="F15" s="23" t="s">
        <v>37</v>
      </c>
      <c r="G15" s="10" t="s">
        <v>54</v>
      </c>
      <c r="H15" s="23" t="s">
        <v>52</v>
      </c>
      <c r="I15" s="23" t="s">
        <v>46</v>
      </c>
      <c r="J15" s="23" t="s">
        <v>46</v>
      </c>
      <c r="K15" s="30" t="s">
        <v>46</v>
      </c>
    </row>
    <row r="16" spans="1:12" ht="30" x14ac:dyDescent="0.25">
      <c r="A16" s="20" t="s">
        <v>97</v>
      </c>
      <c r="B16" s="22" t="s">
        <v>13</v>
      </c>
      <c r="C16" s="22"/>
      <c r="D16" s="22">
        <v>7.2671000000000001</v>
      </c>
      <c r="E16" s="22"/>
      <c r="F16" s="22"/>
      <c r="G16" s="8"/>
      <c r="H16" s="22"/>
      <c r="I16" s="22" t="s">
        <v>46</v>
      </c>
      <c r="J16" s="25"/>
      <c r="K16" s="30"/>
      <c r="L16" s="1"/>
    </row>
    <row r="17" spans="1:11" ht="30" x14ac:dyDescent="0.25">
      <c r="A17" s="20" t="s">
        <v>98</v>
      </c>
      <c r="B17" s="22" t="s">
        <v>21</v>
      </c>
      <c r="C17" s="22"/>
      <c r="D17" s="22">
        <v>8.7774999999999999</v>
      </c>
      <c r="E17" s="11" t="s">
        <v>70</v>
      </c>
      <c r="F17" s="11" t="s">
        <v>35</v>
      </c>
      <c r="G17" s="13" t="s">
        <v>55</v>
      </c>
      <c r="H17" s="11" t="s">
        <v>46</v>
      </c>
      <c r="I17" s="11" t="s">
        <v>40</v>
      </c>
      <c r="J17" s="11" t="s">
        <v>46</v>
      </c>
      <c r="K17" s="30" t="s">
        <v>46</v>
      </c>
    </row>
    <row r="18" spans="1:11" ht="34.5" customHeight="1" x14ac:dyDescent="0.25">
      <c r="A18" s="21" t="s">
        <v>99</v>
      </c>
      <c r="B18" s="40" t="s">
        <v>12</v>
      </c>
      <c r="C18" s="40"/>
      <c r="D18" s="40">
        <v>9.5825999999999993</v>
      </c>
      <c r="E18" s="12" t="s">
        <v>43</v>
      </c>
      <c r="F18" s="12" t="s">
        <v>37</v>
      </c>
      <c r="G18" s="41" t="s">
        <v>60</v>
      </c>
      <c r="H18" s="12" t="s">
        <v>49</v>
      </c>
      <c r="I18" s="12" t="s">
        <v>46</v>
      </c>
      <c r="J18" s="12" t="s">
        <v>80</v>
      </c>
      <c r="K18" s="42" t="s">
        <v>51</v>
      </c>
    </row>
    <row r="19" spans="1:11" ht="45.75" customHeight="1" thickBot="1" x14ac:dyDescent="0.3">
      <c r="A19" s="36" t="s">
        <v>0</v>
      </c>
      <c r="B19" s="36" t="s">
        <v>1</v>
      </c>
      <c r="C19" s="37" t="s">
        <v>2</v>
      </c>
      <c r="D19" s="36" t="s">
        <v>3</v>
      </c>
      <c r="E19" s="36" t="s">
        <v>30</v>
      </c>
      <c r="F19" s="38" t="s">
        <v>31</v>
      </c>
      <c r="G19" s="36" t="s">
        <v>53</v>
      </c>
      <c r="H19" s="36" t="s">
        <v>48</v>
      </c>
      <c r="I19" s="36" t="s">
        <v>39</v>
      </c>
      <c r="J19" s="36" t="s">
        <v>4</v>
      </c>
      <c r="K19" s="39" t="s">
        <v>47</v>
      </c>
    </row>
    <row r="20" spans="1:11" ht="30" x14ac:dyDescent="0.25">
      <c r="A20" s="43" t="s">
        <v>100</v>
      </c>
      <c r="B20" s="22" t="s">
        <v>29</v>
      </c>
      <c r="C20" s="22"/>
      <c r="D20" s="22">
        <v>8.6536000000000008</v>
      </c>
      <c r="E20" s="11" t="s">
        <v>74</v>
      </c>
      <c r="F20" s="11" t="s">
        <v>35</v>
      </c>
      <c r="G20" s="13" t="s">
        <v>55</v>
      </c>
      <c r="H20" s="13" t="s">
        <v>46</v>
      </c>
      <c r="I20" s="11" t="s">
        <v>40</v>
      </c>
      <c r="J20" s="11" t="s">
        <v>46</v>
      </c>
      <c r="K20" s="30" t="s">
        <v>46</v>
      </c>
    </row>
    <row r="21" spans="1:11" ht="30" x14ac:dyDescent="0.25">
      <c r="A21" s="20" t="s">
        <v>101</v>
      </c>
      <c r="B21" s="22" t="s">
        <v>28</v>
      </c>
      <c r="C21" s="22"/>
      <c r="D21" s="22">
        <v>7.7319000000000004</v>
      </c>
      <c r="E21" s="11" t="s">
        <v>74</v>
      </c>
      <c r="F21" s="11" t="s">
        <v>35</v>
      </c>
      <c r="G21" s="13" t="s">
        <v>63</v>
      </c>
      <c r="H21" s="13" t="s">
        <v>46</v>
      </c>
      <c r="I21" s="11" t="s">
        <v>40</v>
      </c>
      <c r="J21" s="11" t="s">
        <v>46</v>
      </c>
      <c r="K21" s="30" t="s">
        <v>46</v>
      </c>
    </row>
    <row r="22" spans="1:11" x14ac:dyDescent="0.25">
      <c r="A22" s="20" t="s">
        <v>102</v>
      </c>
      <c r="B22" s="22" t="s">
        <v>33</v>
      </c>
      <c r="C22" s="22"/>
      <c r="D22" s="22">
        <v>8.0454000000000008</v>
      </c>
      <c r="E22" s="11" t="s">
        <v>77</v>
      </c>
      <c r="F22" s="11" t="s">
        <v>38</v>
      </c>
      <c r="G22" s="13" t="s">
        <v>57</v>
      </c>
      <c r="H22" s="9" t="s">
        <v>50</v>
      </c>
      <c r="I22" s="22" t="s">
        <v>46</v>
      </c>
      <c r="J22" s="11" t="s">
        <v>79</v>
      </c>
      <c r="K22" s="30" t="s">
        <v>78</v>
      </c>
    </row>
    <row r="23" spans="1:11" ht="57.75" customHeight="1" x14ac:dyDescent="0.25">
      <c r="A23" s="20" t="s">
        <v>103</v>
      </c>
      <c r="B23" s="22" t="s">
        <v>114</v>
      </c>
      <c r="C23" s="11"/>
      <c r="D23" s="22">
        <v>6.5015000000000001</v>
      </c>
      <c r="E23" s="13" t="s">
        <v>71</v>
      </c>
      <c r="F23" s="11" t="s">
        <v>117</v>
      </c>
      <c r="G23" s="13" t="s">
        <v>58</v>
      </c>
      <c r="H23" s="13" t="s">
        <v>119</v>
      </c>
      <c r="I23" s="11" t="s">
        <v>46</v>
      </c>
      <c r="J23" s="11" t="s">
        <v>46</v>
      </c>
      <c r="K23" s="30" t="s">
        <v>46</v>
      </c>
    </row>
    <row r="24" spans="1:11" x14ac:dyDescent="0.25">
      <c r="A24" s="20" t="s">
        <v>104</v>
      </c>
      <c r="B24" s="11" t="s">
        <v>82</v>
      </c>
      <c r="C24" s="11"/>
      <c r="D24" s="22">
        <v>7.3178000000000001</v>
      </c>
      <c r="E24" s="11" t="s">
        <v>75</v>
      </c>
      <c r="F24" s="11" t="s">
        <v>76</v>
      </c>
      <c r="G24" s="14"/>
      <c r="H24" s="13"/>
      <c r="I24" s="11"/>
      <c r="J24" s="11" t="s">
        <v>46</v>
      </c>
      <c r="K24" s="30" t="s">
        <v>46</v>
      </c>
    </row>
    <row r="25" spans="1:11" ht="30" x14ac:dyDescent="0.25">
      <c r="A25" s="20" t="s">
        <v>105</v>
      </c>
      <c r="B25" s="11" t="s">
        <v>22</v>
      </c>
      <c r="C25" s="11"/>
      <c r="D25" s="22">
        <v>8.7524999999999995</v>
      </c>
      <c r="E25" s="11" t="s">
        <v>68</v>
      </c>
      <c r="F25" s="11" t="s">
        <v>36</v>
      </c>
      <c r="G25" s="15" t="s">
        <v>61</v>
      </c>
      <c r="H25" s="13" t="s">
        <v>46</v>
      </c>
      <c r="I25" s="11" t="s">
        <v>41</v>
      </c>
      <c r="J25" s="11" t="s">
        <v>46</v>
      </c>
      <c r="K25" s="30" t="s">
        <v>46</v>
      </c>
    </row>
    <row r="26" spans="1:11" x14ac:dyDescent="0.25">
      <c r="A26" s="20" t="s">
        <v>106</v>
      </c>
      <c r="B26" s="11" t="s">
        <v>18</v>
      </c>
      <c r="C26" s="11">
        <v>0.90600000000000003</v>
      </c>
      <c r="D26" s="28">
        <v>9.8694000000000006</v>
      </c>
      <c r="E26" s="11" t="s">
        <v>69</v>
      </c>
      <c r="F26" s="11" t="s">
        <v>42</v>
      </c>
      <c r="G26" s="13">
        <v>42832964</v>
      </c>
      <c r="H26" s="13">
        <v>7039829</v>
      </c>
      <c r="I26" s="11" t="s">
        <v>46</v>
      </c>
      <c r="J26" s="11" t="s">
        <v>46</v>
      </c>
      <c r="K26" s="30" t="s">
        <v>46</v>
      </c>
    </row>
    <row r="27" spans="1:11" ht="30" x14ac:dyDescent="0.25">
      <c r="A27" s="20" t="s">
        <v>107</v>
      </c>
      <c r="B27" s="11" t="s">
        <v>20</v>
      </c>
      <c r="C27" s="11">
        <v>0.625</v>
      </c>
      <c r="D27" s="22">
        <v>8.8377999999999997</v>
      </c>
      <c r="E27" s="11" t="s">
        <v>70</v>
      </c>
      <c r="F27" s="11" t="s">
        <v>35</v>
      </c>
      <c r="G27" s="13" t="s">
        <v>55</v>
      </c>
      <c r="H27" s="13" t="s">
        <v>46</v>
      </c>
      <c r="I27" s="11" t="s">
        <v>40</v>
      </c>
      <c r="J27" s="11" t="s">
        <v>46</v>
      </c>
      <c r="K27" s="30" t="s">
        <v>46</v>
      </c>
    </row>
    <row r="28" spans="1:11" x14ac:dyDescent="0.25">
      <c r="A28" s="20" t="s">
        <v>108</v>
      </c>
      <c r="B28" s="11" t="s">
        <v>25</v>
      </c>
      <c r="C28" s="11"/>
      <c r="D28" s="23">
        <v>8.0335000000000001</v>
      </c>
      <c r="E28" s="11"/>
      <c r="F28" s="11" t="s">
        <v>35</v>
      </c>
      <c r="G28" s="13" t="s">
        <v>55</v>
      </c>
      <c r="H28" s="13" t="s">
        <v>46</v>
      </c>
      <c r="I28" s="11" t="s">
        <v>40</v>
      </c>
      <c r="J28" s="11" t="s">
        <v>46</v>
      </c>
      <c r="K28" s="30" t="s">
        <v>46</v>
      </c>
    </row>
    <row r="29" spans="1:11" ht="30" x14ac:dyDescent="0.25">
      <c r="A29" s="20" t="s">
        <v>109</v>
      </c>
      <c r="B29" s="11" t="s">
        <v>10</v>
      </c>
      <c r="C29" s="11"/>
      <c r="D29" s="17">
        <v>9.3480000000000008</v>
      </c>
      <c r="E29" s="11"/>
      <c r="F29" s="11" t="s">
        <v>42</v>
      </c>
      <c r="G29" s="13">
        <v>42832949</v>
      </c>
      <c r="H29" s="13">
        <v>7039829</v>
      </c>
      <c r="I29" s="11" t="s">
        <v>46</v>
      </c>
      <c r="J29" s="11"/>
      <c r="K29" s="30"/>
    </row>
    <row r="30" spans="1:11" ht="30" x14ac:dyDescent="0.25">
      <c r="A30" s="20" t="s">
        <v>110</v>
      </c>
      <c r="B30" s="11" t="s">
        <v>9</v>
      </c>
      <c r="C30" s="11"/>
      <c r="D30" s="11">
        <v>9.9220000000000006</v>
      </c>
      <c r="E30" s="13" t="s">
        <v>72</v>
      </c>
      <c r="F30" s="11" t="s">
        <v>42</v>
      </c>
      <c r="G30" s="13">
        <v>42832949</v>
      </c>
      <c r="H30" s="13">
        <v>7039829</v>
      </c>
      <c r="I30" s="11" t="s">
        <v>46</v>
      </c>
      <c r="J30" s="11" t="s">
        <v>46</v>
      </c>
      <c r="K30" s="30" t="s">
        <v>46</v>
      </c>
    </row>
    <row r="31" spans="1:11" x14ac:dyDescent="0.25">
      <c r="A31" s="20" t="s">
        <v>111</v>
      </c>
      <c r="B31" s="11" t="s">
        <v>11</v>
      </c>
      <c r="C31" s="19">
        <f>1.44*2</f>
        <v>2.88</v>
      </c>
      <c r="D31" s="17">
        <v>9.375</v>
      </c>
      <c r="E31" s="11" t="s">
        <v>73</v>
      </c>
      <c r="F31" s="11" t="s">
        <v>42</v>
      </c>
      <c r="G31" s="13">
        <v>42832949</v>
      </c>
      <c r="H31" s="13">
        <v>7039829</v>
      </c>
      <c r="I31" s="11" t="s">
        <v>46</v>
      </c>
      <c r="J31" s="11" t="s">
        <v>46</v>
      </c>
      <c r="K31" s="30" t="s">
        <v>46</v>
      </c>
    </row>
    <row r="32" spans="1:11" ht="30" x14ac:dyDescent="0.25">
      <c r="A32" s="21" t="s">
        <v>112</v>
      </c>
      <c r="B32" s="12" t="s">
        <v>8</v>
      </c>
      <c r="C32" s="12"/>
      <c r="D32" s="18">
        <v>8.8000000000000007</v>
      </c>
      <c r="E32" s="12"/>
      <c r="F32" s="12" t="s">
        <v>42</v>
      </c>
      <c r="G32" s="16">
        <v>42832949</v>
      </c>
      <c r="H32" s="12">
        <v>7039829</v>
      </c>
      <c r="I32" s="12" t="s">
        <v>46</v>
      </c>
      <c r="J32" s="12"/>
      <c r="K32" s="29"/>
    </row>
    <row r="34" spans="1:3" x14ac:dyDescent="0.25">
      <c r="A34" s="5"/>
    </row>
    <row r="36" spans="1:3" x14ac:dyDescent="0.25">
      <c r="A36" s="5"/>
    </row>
    <row r="37" spans="1:3" x14ac:dyDescent="0.25">
      <c r="A37" s="5"/>
      <c r="C37" s="4"/>
    </row>
    <row r="40" spans="1:3" x14ac:dyDescent="0.25">
      <c r="A40" s="5"/>
    </row>
    <row r="41" spans="1:3" x14ac:dyDescent="0.25">
      <c r="A41" s="5"/>
    </row>
    <row r="42" spans="1:3" x14ac:dyDescent="0.25">
      <c r="A42" s="5"/>
    </row>
    <row r="43" spans="1:3" x14ac:dyDescent="0.25">
      <c r="A43" s="5"/>
    </row>
    <row r="45" spans="1:3" x14ac:dyDescent="0.25">
      <c r="A45" s="5"/>
    </row>
  </sheetData>
  <pageMargins left="0.25" right="0.25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Switala</dc:creator>
  <cp:lastModifiedBy>Joseph Switala</cp:lastModifiedBy>
  <cp:lastPrinted>2017-06-22T11:50:49Z</cp:lastPrinted>
  <dcterms:created xsi:type="dcterms:W3CDTF">2017-05-11T14:29:46Z</dcterms:created>
  <dcterms:modified xsi:type="dcterms:W3CDTF">2017-06-28T14:40:51Z</dcterms:modified>
</cp:coreProperties>
</file>