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Sons/"/>
    </mc:Choice>
  </mc:AlternateContent>
  <xr:revisionPtr revIDLastSave="0" documentId="13_ncr:1_{36933B73-8467-4445-A829-063BF3E9BF02}" xr6:coauthVersionLast="47" xr6:coauthVersionMax="47" xr10:uidLastSave="{00000000-0000-0000-0000-000000000000}"/>
  <bookViews>
    <workbookView xWindow="12180" yWindow="2400" windowWidth="28040" windowHeight="17160" activeTab="1" xr2:uid="{00998C4A-1A85-184F-8DC2-715D84DAD344}"/>
  </bookViews>
  <sheets>
    <sheet name="Feuil1" sheetId="1" r:id="rId1"/>
    <sheet name="Feuil2" sheetId="2" r:id="rId2"/>
  </sheets>
  <definedNames>
    <definedName name="_xlchart.v1.0" hidden="1">Feuil1!$R$43:$R$89</definedName>
    <definedName name="_xlchart.v1.1" hidden="1">Feuil1!$S$43:$S$89</definedName>
    <definedName name="_xlchart.v1.2" hidden="1">Feuil1!$R$43:$R$89</definedName>
    <definedName name="_xlchart.v1.3" hidden="1">Feuil1!$S$43:$S$89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34" i="2"/>
  <c r="Y74" i="1"/>
  <c r="Z81" i="1" s="1"/>
  <c r="X74" i="1"/>
  <c r="S51" i="1"/>
  <c r="S61" i="1"/>
  <c r="S71" i="1"/>
  <c r="S81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P4" i="1"/>
  <c r="O6" i="1"/>
  <c r="O23" i="1"/>
  <c r="N33" i="1"/>
  <c r="O38" i="1"/>
  <c r="P38" i="1"/>
  <c r="N43" i="1"/>
  <c r="O43" i="1"/>
  <c r="P43" i="1"/>
  <c r="M42" i="1"/>
  <c r="O42" i="1" s="1"/>
  <c r="M41" i="1"/>
  <c r="N41" i="1" s="1"/>
  <c r="M40" i="1"/>
  <c r="O40" i="1" s="1"/>
  <c r="M39" i="1"/>
  <c r="O39" i="1" s="1"/>
  <c r="M38" i="1"/>
  <c r="N38" i="1" s="1"/>
  <c r="M37" i="1"/>
  <c r="N37" i="1" s="1"/>
  <c r="M36" i="1"/>
  <c r="O36" i="1" s="1"/>
  <c r="M35" i="1"/>
  <c r="N35" i="1" s="1"/>
  <c r="M34" i="1"/>
  <c r="O34" i="1" s="1"/>
  <c r="M33" i="1"/>
  <c r="P33" i="1" s="1"/>
  <c r="M32" i="1"/>
  <c r="N32" i="1" s="1"/>
  <c r="M31" i="1"/>
  <c r="O31" i="1" s="1"/>
  <c r="M30" i="1"/>
  <c r="O30" i="1" s="1"/>
  <c r="M29" i="1"/>
  <c r="O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P23" i="1" s="1"/>
  <c r="M22" i="1"/>
  <c r="O22" i="1" s="1"/>
  <c r="M21" i="1"/>
  <c r="N21" i="1" s="1"/>
  <c r="M20" i="1"/>
  <c r="O20" i="1" s="1"/>
  <c r="M19" i="1"/>
  <c r="O19" i="1" s="1"/>
  <c r="M18" i="1"/>
  <c r="N18" i="1" s="1"/>
  <c r="M17" i="1"/>
  <c r="N17" i="1" s="1"/>
  <c r="M16" i="1"/>
  <c r="O16" i="1" s="1"/>
  <c r="M15" i="1"/>
  <c r="O15" i="1" s="1"/>
  <c r="M14" i="1"/>
  <c r="O14" i="1" s="1"/>
  <c r="M13" i="1"/>
  <c r="P13" i="1" s="1"/>
  <c r="M12" i="1"/>
  <c r="P12" i="1" s="1"/>
  <c r="M11" i="1"/>
  <c r="N11" i="1" s="1"/>
  <c r="M10" i="1"/>
  <c r="O10" i="1" s="1"/>
  <c r="M9" i="1"/>
  <c r="N9" i="1" s="1"/>
  <c r="M8" i="1"/>
  <c r="N8" i="1" s="1"/>
  <c r="M7" i="1"/>
  <c r="N7" i="1" s="1"/>
  <c r="M6" i="1"/>
  <c r="P6" i="1" s="1"/>
  <c r="M5" i="1"/>
  <c r="N5" i="1" s="1"/>
  <c r="M4" i="1"/>
  <c r="O4" i="1" s="1"/>
  <c r="M3" i="1"/>
  <c r="P3" i="1" s="1"/>
  <c r="M2" i="1"/>
  <c r="N2" i="1" s="1"/>
  <c r="H3" i="1"/>
  <c r="I3" i="1" s="1"/>
  <c r="H4" i="1"/>
  <c r="K4" i="1" s="1"/>
  <c r="H5" i="1"/>
  <c r="H6" i="1"/>
  <c r="J6" i="1" s="1"/>
  <c r="H7" i="1"/>
  <c r="H8" i="1"/>
  <c r="K8" i="1" s="1"/>
  <c r="H9" i="1"/>
  <c r="I9" i="1" s="1"/>
  <c r="H10" i="1"/>
  <c r="J10" i="1" s="1"/>
  <c r="H11" i="1"/>
  <c r="J11" i="1" s="1"/>
  <c r="H12" i="1"/>
  <c r="I12" i="1" s="1"/>
  <c r="H13" i="1"/>
  <c r="J13" i="1" s="1"/>
  <c r="H14" i="1"/>
  <c r="K14" i="1" s="1"/>
  <c r="H15" i="1"/>
  <c r="J15" i="1" s="1"/>
  <c r="H16" i="1"/>
  <c r="J16" i="1" s="1"/>
  <c r="H17" i="1"/>
  <c r="H18" i="1"/>
  <c r="K18" i="1" s="1"/>
  <c r="H19" i="1"/>
  <c r="J19" i="1" s="1"/>
  <c r="H20" i="1"/>
  <c r="I20" i="1" s="1"/>
  <c r="H21" i="1"/>
  <c r="I21" i="1" s="1"/>
  <c r="H22" i="1"/>
  <c r="J22" i="1" s="1"/>
  <c r="H23" i="1"/>
  <c r="I23" i="1" s="1"/>
  <c r="H24" i="1"/>
  <c r="J24" i="1" s="1"/>
  <c r="H25" i="1"/>
  <c r="I25" i="1" s="1"/>
  <c r="H26" i="1"/>
  <c r="H27" i="1"/>
  <c r="H28" i="1"/>
  <c r="J28" i="1" s="1"/>
  <c r="H29" i="1"/>
  <c r="J29" i="1" s="1"/>
  <c r="H30" i="1"/>
  <c r="I30" i="1" s="1"/>
  <c r="H31" i="1"/>
  <c r="K31" i="1" s="1"/>
  <c r="H32" i="1"/>
  <c r="I32" i="1" s="1"/>
  <c r="H33" i="1"/>
  <c r="I33" i="1" s="1"/>
  <c r="H34" i="1"/>
  <c r="J34" i="1" s="1"/>
  <c r="H35" i="1"/>
  <c r="I35" i="1" s="1"/>
  <c r="H36" i="1"/>
  <c r="I36" i="1" s="1"/>
  <c r="H37" i="1"/>
  <c r="I37" i="1" s="1"/>
  <c r="H38" i="1"/>
  <c r="J38" i="1" s="1"/>
  <c r="H39" i="1"/>
  <c r="I39" i="1" s="1"/>
  <c r="H40" i="1"/>
  <c r="I40" i="1" s="1"/>
  <c r="H41" i="1"/>
  <c r="I41" i="1" s="1"/>
  <c r="H42" i="1"/>
  <c r="K42" i="1" s="1"/>
  <c r="H43" i="1"/>
  <c r="J43" i="1" s="1"/>
  <c r="H44" i="1"/>
  <c r="J44" i="1" s="1"/>
  <c r="H45" i="1"/>
  <c r="I45" i="1" s="1"/>
  <c r="H46" i="1"/>
  <c r="I46" i="1" s="1"/>
  <c r="H47" i="1"/>
  <c r="I47" i="1" s="1"/>
  <c r="H48" i="1"/>
  <c r="K48" i="1" s="1"/>
  <c r="H49" i="1"/>
  <c r="I49" i="1" s="1"/>
  <c r="H50" i="1"/>
  <c r="I50" i="1" s="1"/>
  <c r="H51" i="1"/>
  <c r="K51" i="1" s="1"/>
  <c r="H52" i="1"/>
  <c r="K52" i="1" s="1"/>
  <c r="H53" i="1"/>
  <c r="I53" i="1" s="1"/>
  <c r="H54" i="1"/>
  <c r="J54" i="1" s="1"/>
  <c r="H55" i="1"/>
  <c r="I55" i="1" s="1"/>
  <c r="H56" i="1"/>
  <c r="K56" i="1" s="1"/>
  <c r="H57" i="1"/>
  <c r="I57" i="1" s="1"/>
  <c r="H58" i="1"/>
  <c r="K58" i="1" s="1"/>
  <c r="H59" i="1"/>
  <c r="I59" i="1" s="1"/>
  <c r="H60" i="1"/>
  <c r="I60" i="1" s="1"/>
  <c r="H61" i="1"/>
  <c r="J61" i="1" s="1"/>
  <c r="H62" i="1"/>
  <c r="J62" i="1" s="1"/>
  <c r="H63" i="1"/>
  <c r="I63" i="1" s="1"/>
  <c r="H64" i="1"/>
  <c r="J64" i="1" s="1"/>
  <c r="H65" i="1"/>
  <c r="K65" i="1" s="1"/>
  <c r="H66" i="1"/>
  <c r="K66" i="1" s="1"/>
  <c r="H67" i="1"/>
  <c r="I67" i="1" s="1"/>
  <c r="H68" i="1"/>
  <c r="K68" i="1" s="1"/>
  <c r="H69" i="1"/>
  <c r="I69" i="1" s="1"/>
  <c r="H70" i="1"/>
  <c r="K70" i="1" s="1"/>
  <c r="H71" i="1"/>
  <c r="I71" i="1" s="1"/>
  <c r="H72" i="1"/>
  <c r="I72" i="1" s="1"/>
  <c r="H73" i="1"/>
  <c r="K73" i="1" s="1"/>
  <c r="H74" i="1"/>
  <c r="J74" i="1" s="1"/>
  <c r="H75" i="1"/>
  <c r="I75" i="1" s="1"/>
  <c r="H76" i="1"/>
  <c r="K76" i="1" s="1"/>
  <c r="H77" i="1"/>
  <c r="I77" i="1" s="1"/>
  <c r="H78" i="1"/>
  <c r="K78" i="1" s="1"/>
  <c r="H79" i="1"/>
  <c r="I79" i="1" s="1"/>
  <c r="H80" i="1"/>
  <c r="I80" i="1" s="1"/>
  <c r="H81" i="1"/>
  <c r="I81" i="1" s="1"/>
  <c r="H82" i="1"/>
  <c r="J82" i="1" s="1"/>
  <c r="H83" i="1"/>
  <c r="I83" i="1" s="1"/>
  <c r="H84" i="1"/>
  <c r="I84" i="1" s="1"/>
  <c r="H85" i="1"/>
  <c r="K85" i="1" s="1"/>
  <c r="H86" i="1"/>
  <c r="K86" i="1" s="1"/>
  <c r="H87" i="1"/>
  <c r="I87" i="1" s="1"/>
  <c r="H88" i="1"/>
  <c r="K88" i="1" s="1"/>
  <c r="H89" i="1"/>
  <c r="I89" i="1" s="1"/>
  <c r="H2" i="1"/>
  <c r="J2" i="1" s="1"/>
  <c r="I11" i="1"/>
  <c r="K12" i="1"/>
  <c r="J25" i="1"/>
  <c r="J26" i="1"/>
  <c r="I31" i="1"/>
  <c r="J31" i="1"/>
  <c r="K40" i="1"/>
  <c r="J46" i="1"/>
  <c r="I48" i="1"/>
  <c r="J48" i="1"/>
  <c r="J84" i="1"/>
  <c r="I88" i="1"/>
  <c r="Z79" i="1" l="1"/>
  <c r="Z77" i="1"/>
  <c r="S69" i="1"/>
  <c r="J88" i="1"/>
  <c r="I58" i="1"/>
  <c r="K29" i="1"/>
  <c r="N16" i="1"/>
  <c r="S76" i="1"/>
  <c r="S56" i="1"/>
  <c r="S48" i="1"/>
  <c r="S88" i="1"/>
  <c r="S68" i="1"/>
  <c r="S47" i="1"/>
  <c r="S46" i="1"/>
  <c r="S89" i="1"/>
  <c r="I18" i="1"/>
  <c r="I78" i="1"/>
  <c r="P35" i="1"/>
  <c r="S67" i="1"/>
  <c r="K39" i="1"/>
  <c r="S66" i="1"/>
  <c r="I8" i="1"/>
  <c r="S59" i="1"/>
  <c r="K30" i="1"/>
  <c r="P16" i="1"/>
  <c r="S78" i="1"/>
  <c r="S58" i="1"/>
  <c r="N6" i="1"/>
  <c r="J78" i="1"/>
  <c r="S87" i="1"/>
  <c r="J68" i="1"/>
  <c r="S86" i="1"/>
  <c r="I68" i="1"/>
  <c r="K10" i="1"/>
  <c r="P28" i="1"/>
  <c r="I66" i="1"/>
  <c r="S79" i="1"/>
  <c r="J65" i="1"/>
  <c r="J58" i="1"/>
  <c r="J4" i="1"/>
  <c r="S77" i="1"/>
  <c r="S57" i="1"/>
  <c r="Z87" i="1"/>
  <c r="Z60" i="1"/>
  <c r="Z59" i="1"/>
  <c r="Z63" i="1"/>
  <c r="Z84" i="1"/>
  <c r="Z50" i="1"/>
  <c r="Z61" i="1"/>
  <c r="Z83" i="1"/>
  <c r="Z82" i="1"/>
  <c r="Z80" i="1"/>
  <c r="Z78" i="1"/>
  <c r="Z73" i="1"/>
  <c r="Z72" i="1"/>
  <c r="Z71" i="1"/>
  <c r="Z58" i="1"/>
  <c r="Z70" i="1"/>
  <c r="Z55" i="1"/>
  <c r="Z69" i="1"/>
  <c r="Z54" i="1"/>
  <c r="Z68" i="1"/>
  <c r="Z53" i="1"/>
  <c r="Z65" i="1"/>
  <c r="Z52" i="1"/>
  <c r="Z64" i="1"/>
  <c r="Z51" i="1"/>
  <c r="Z88" i="1"/>
  <c r="Z74" i="1"/>
  <c r="Z62" i="1"/>
  <c r="Z89" i="1"/>
  <c r="Z75" i="1"/>
  <c r="Z67" i="1"/>
  <c r="Z57" i="1"/>
  <c r="Z86" i="1"/>
  <c r="Z76" i="1"/>
  <c r="Z66" i="1"/>
  <c r="Z56" i="1"/>
  <c r="Z85" i="1"/>
  <c r="K22" i="1"/>
  <c r="O32" i="1"/>
  <c r="O3" i="1"/>
  <c r="K81" i="1"/>
  <c r="I51" i="1"/>
  <c r="K21" i="1"/>
  <c r="J81" i="1"/>
  <c r="J60" i="1"/>
  <c r="J39" i="1"/>
  <c r="I38" i="1"/>
  <c r="I28" i="1"/>
  <c r="J18" i="1"/>
  <c r="J8" i="1"/>
  <c r="N36" i="1"/>
  <c r="P24" i="1"/>
  <c r="S83" i="1"/>
  <c r="S73" i="1"/>
  <c r="S63" i="1"/>
  <c r="S53" i="1"/>
  <c r="S82" i="1"/>
  <c r="S72" i="1"/>
  <c r="S62" i="1"/>
  <c r="S52" i="1"/>
  <c r="S43" i="1"/>
  <c r="S80" i="1"/>
  <c r="S70" i="1"/>
  <c r="S60" i="1"/>
  <c r="S50" i="1"/>
  <c r="S49" i="1"/>
  <c r="K72" i="1"/>
  <c r="J72" i="1"/>
  <c r="I22" i="1"/>
  <c r="K62" i="1"/>
  <c r="P15" i="1"/>
  <c r="J70" i="1"/>
  <c r="K50" i="1"/>
  <c r="K19" i="1"/>
  <c r="I10" i="1"/>
  <c r="P26" i="1"/>
  <c r="K89" i="1"/>
  <c r="I70" i="1"/>
  <c r="J50" i="1"/>
  <c r="I29" i="1"/>
  <c r="K9" i="1"/>
  <c r="N15" i="1"/>
  <c r="J89" i="1"/>
  <c r="J79" i="1"/>
  <c r="K69" i="1"/>
  <c r="J59" i="1"/>
  <c r="K38" i="1"/>
  <c r="K28" i="1"/>
  <c r="I19" i="1"/>
  <c r="J9" i="1"/>
  <c r="P36" i="1"/>
  <c r="O25" i="1"/>
  <c r="P8" i="1"/>
  <c r="S85" i="1"/>
  <c r="S75" i="1"/>
  <c r="S65" i="1"/>
  <c r="S55" i="1"/>
  <c r="S45" i="1"/>
  <c r="J53" i="1"/>
  <c r="P32" i="1"/>
  <c r="I82" i="1"/>
  <c r="J51" i="1"/>
  <c r="K2" i="1"/>
  <c r="K79" i="1"/>
  <c r="K59" i="1"/>
  <c r="P25" i="1"/>
  <c r="J69" i="1"/>
  <c r="K49" i="1"/>
  <c r="O8" i="1"/>
  <c r="S84" i="1"/>
  <c r="S74" i="1"/>
  <c r="S64" i="1"/>
  <c r="S54" i="1"/>
  <c r="S44" i="1"/>
  <c r="I73" i="1"/>
  <c r="K53" i="1"/>
  <c r="J33" i="1"/>
  <c r="I13" i="1"/>
  <c r="N42" i="1"/>
  <c r="O33" i="1"/>
  <c r="O18" i="1"/>
  <c r="O12" i="1"/>
  <c r="K84" i="1"/>
  <c r="N12" i="1"/>
  <c r="I62" i="1"/>
  <c r="I43" i="1"/>
  <c r="J42" i="1"/>
  <c r="K3" i="1"/>
  <c r="J21" i="1"/>
  <c r="O28" i="1"/>
  <c r="P22" i="1"/>
  <c r="K80" i="1"/>
  <c r="J56" i="1"/>
  <c r="K41" i="1"/>
  <c r="K34" i="1"/>
  <c r="O35" i="1"/>
  <c r="P14" i="1"/>
  <c r="J80" i="1"/>
  <c r="I74" i="1"/>
  <c r="I61" i="1"/>
  <c r="K54" i="1"/>
  <c r="J49" i="1"/>
  <c r="J41" i="1"/>
  <c r="I34" i="1"/>
  <c r="K20" i="1"/>
  <c r="K13" i="1"/>
  <c r="P42" i="1"/>
  <c r="O26" i="1"/>
  <c r="N22" i="1"/>
  <c r="O13" i="1"/>
  <c r="O5" i="1"/>
  <c r="I4" i="1"/>
  <c r="N23" i="1"/>
  <c r="J76" i="1"/>
  <c r="K61" i="1"/>
  <c r="I42" i="1"/>
  <c r="I76" i="1"/>
  <c r="J14" i="1"/>
  <c r="P5" i="1"/>
  <c r="J73" i="1"/>
  <c r="K60" i="1"/>
  <c r="I54" i="1"/>
  <c r="K33" i="1"/>
  <c r="J20" i="1"/>
  <c r="P34" i="1"/>
  <c r="P18" i="1"/>
  <c r="O9" i="1"/>
  <c r="I65" i="1"/>
  <c r="J85" i="1"/>
  <c r="N40" i="1"/>
  <c r="N30" i="1"/>
  <c r="N20" i="1"/>
  <c r="N10" i="1"/>
  <c r="I85" i="1"/>
  <c r="K25" i="1"/>
  <c r="I14" i="1"/>
  <c r="P39" i="1"/>
  <c r="P29" i="1"/>
  <c r="P19" i="1"/>
  <c r="N13" i="1"/>
  <c r="P9" i="1"/>
  <c r="N3" i="1"/>
  <c r="N29" i="1"/>
  <c r="N19" i="1"/>
  <c r="J45" i="1"/>
  <c r="N39" i="1"/>
  <c r="K64" i="1"/>
  <c r="K24" i="1"/>
  <c r="J3" i="1"/>
  <c r="P41" i="1"/>
  <c r="P21" i="1"/>
  <c r="P11" i="1"/>
  <c r="J83" i="1"/>
  <c r="J75" i="1"/>
  <c r="I64" i="1"/>
  <c r="I56" i="1"/>
  <c r="K32" i="1"/>
  <c r="I24" i="1"/>
  <c r="J12" i="1"/>
  <c r="O41" i="1"/>
  <c r="O11" i="1"/>
  <c r="J86" i="1"/>
  <c r="K71" i="1"/>
  <c r="J52" i="1"/>
  <c r="I44" i="1"/>
  <c r="K35" i="1"/>
  <c r="J32" i="1"/>
  <c r="K23" i="1"/>
  <c r="O2" i="1"/>
  <c r="P37" i="1"/>
  <c r="N31" i="1"/>
  <c r="O24" i="1"/>
  <c r="P17" i="1"/>
  <c r="P7" i="1"/>
  <c r="I86" i="1"/>
  <c r="K82" i="1"/>
  <c r="K74" i="1"/>
  <c r="J71" i="1"/>
  <c r="J63" i="1"/>
  <c r="J55" i="1"/>
  <c r="I52" i="1"/>
  <c r="K43" i="1"/>
  <c r="J40" i="1"/>
  <c r="J35" i="1"/>
  <c r="J23" i="1"/>
  <c r="I15" i="1"/>
  <c r="K11" i="1"/>
  <c r="P2" i="1"/>
  <c r="P40" i="1"/>
  <c r="O37" i="1"/>
  <c r="N34" i="1"/>
  <c r="P30" i="1"/>
  <c r="O27" i="1"/>
  <c r="P20" i="1"/>
  <c r="O17" i="1"/>
  <c r="N14" i="1"/>
  <c r="P10" i="1"/>
  <c r="O7" i="1"/>
  <c r="N4" i="1"/>
  <c r="K45" i="1"/>
  <c r="K83" i="1"/>
  <c r="K75" i="1"/>
  <c r="K44" i="1"/>
  <c r="P31" i="1"/>
  <c r="J36" i="1"/>
  <c r="K15" i="1"/>
  <c r="O21" i="1"/>
  <c r="K63" i="1"/>
  <c r="K55" i="1"/>
  <c r="P27" i="1"/>
  <c r="I2" i="1"/>
  <c r="J66" i="1"/>
  <c r="I5" i="1"/>
  <c r="K87" i="1"/>
  <c r="K47" i="1"/>
  <c r="K7" i="1"/>
  <c r="K46" i="1"/>
  <c r="K36" i="1"/>
  <c r="K26" i="1"/>
  <c r="K16" i="1"/>
  <c r="K6" i="1"/>
  <c r="I26" i="1"/>
  <c r="I16" i="1"/>
  <c r="I6" i="1"/>
  <c r="K5" i="1"/>
  <c r="J5" i="1"/>
  <c r="K67" i="1"/>
  <c r="J87" i="1"/>
  <c r="J77" i="1"/>
  <c r="J67" i="1"/>
  <c r="J57" i="1"/>
  <c r="J47" i="1"/>
  <c r="J37" i="1"/>
  <c r="J27" i="1"/>
  <c r="J17" i="1"/>
  <c r="J7" i="1"/>
  <c r="K77" i="1"/>
  <c r="K57" i="1"/>
  <c r="K37" i="1"/>
  <c r="K27" i="1"/>
  <c r="K17" i="1"/>
  <c r="J30" i="1"/>
  <c r="I27" i="1"/>
  <c r="I17" i="1"/>
  <c r="I7" i="1"/>
</calcChain>
</file>

<file path=xl/sharedStrings.xml><?xml version="1.0" encoding="utf-8"?>
<sst xmlns="http://schemas.openxmlformats.org/spreadsheetml/2006/main" count="7" uniqueCount="7">
  <si>
    <t>b^12 = 4</t>
  </si>
  <si>
    <t>a</t>
  </si>
  <si>
    <t>b</t>
  </si>
  <si>
    <t>a*b^85 = 12</t>
  </si>
  <si>
    <t>b^12 = 2</t>
  </si>
  <si>
    <t>a*b^73 = 4</t>
  </si>
  <si>
    <t>a*b^61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</si>
</sst>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Feuil1!$R$43:$R$89</c:f>
              <c:numCache>
                <c:formatCode>General</c:formatCode>
                <c:ptCount val="47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49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</c:numCache>
            </c:numRef>
          </c:xVal>
          <c:yVal>
            <c:numRef>
              <c:f>Feuil1!$S$43:$S$89</c:f>
              <c:numCache>
                <c:formatCode>General</c:formatCode>
                <c:ptCount val="47"/>
                <c:pt idx="0">
                  <c:v>0.56132813730817799</c:v>
                </c:pt>
                <c:pt idx="1">
                  <c:v>0.57312858772460806</c:v>
                </c:pt>
                <c:pt idx="2">
                  <c:v>1.1154111064164176</c:v>
                </c:pt>
                <c:pt idx="3">
                  <c:v>1.8419933062918619</c:v>
                </c:pt>
                <c:pt idx="4">
                  <c:v>0.72780580271033435</c:v>
                </c:pt>
                <c:pt idx="5">
                  <c:v>2.3151698054601422</c:v>
                </c:pt>
                <c:pt idx="6">
                  <c:v>0.6055999449864865</c:v>
                </c:pt>
                <c:pt idx="7">
                  <c:v>0.62942522019148728</c:v>
                </c:pt>
                <c:pt idx="8">
                  <c:v>1.2111572682981198</c:v>
                </c:pt>
                <c:pt idx="9">
                  <c:v>1.3549842224945288</c:v>
                </c:pt>
                <c:pt idx="10">
                  <c:v>0.82321608737847585</c:v>
                </c:pt>
                <c:pt idx="11">
                  <c:v>1.5755354735261011</c:v>
                </c:pt>
                <c:pt idx="12">
                  <c:v>1.4451068328331451</c:v>
                </c:pt>
                <c:pt idx="13">
                  <c:v>2.5467103221938814</c:v>
                </c:pt>
                <c:pt idx="14">
                  <c:v>2.2697420805196122</c:v>
                </c:pt>
                <c:pt idx="15">
                  <c:v>1.2724147359076465</c:v>
                </c:pt>
                <c:pt idx="16">
                  <c:v>1.59285588675329</c:v>
                </c:pt>
                <c:pt idx="17">
                  <c:v>2.3151698054601422</c:v>
                </c:pt>
                <c:pt idx="18">
                  <c:v>1.9593876549760774</c:v>
                </c:pt>
                <c:pt idx="19">
                  <c:v>1.7500223578658618</c:v>
                </c:pt>
                <c:pt idx="20">
                  <c:v>3.1955074236884089</c:v>
                </c:pt>
                <c:pt idx="21">
                  <c:v>2.5629624427338293</c:v>
                </c:pt>
                <c:pt idx="22">
                  <c:v>3.7639802404036229</c:v>
                </c:pt>
                <c:pt idx="23">
                  <c:v>3.35306336151843</c:v>
                </c:pt>
                <c:pt idx="24">
                  <c:v>3.1671787190977301</c:v>
                </c:pt>
                <c:pt idx="25">
                  <c:v>3.4632435660127587</c:v>
                </c:pt>
                <c:pt idx="26">
                  <c:v>3.279150698065755</c:v>
                </c:pt>
                <c:pt idx="27">
                  <c:v>5.6755786094012368</c:v>
                </c:pt>
                <c:pt idx="28">
                  <c:v>6.7857509028424117</c:v>
                </c:pt>
                <c:pt idx="29">
                  <c:v>9.8628081347233003</c:v>
                </c:pt>
                <c:pt idx="30">
                  <c:v>7.7271420540824849</c:v>
                </c:pt>
                <c:pt idx="31">
                  <c:v>10.463919618506203</c:v>
                </c:pt>
                <c:pt idx="32">
                  <c:v>6.1307683099912484</c:v>
                </c:pt>
                <c:pt idx="33">
                  <c:v>9.3922969361608608</c:v>
                </c:pt>
                <c:pt idx="34">
                  <c:v>10.444711754637058</c:v>
                </c:pt>
                <c:pt idx="35">
                  <c:v>12.476990934315429</c:v>
                </c:pt>
                <c:pt idx="36">
                  <c:v>18.953705842727164</c:v>
                </c:pt>
                <c:pt idx="37">
                  <c:v>23.724740392377161</c:v>
                </c:pt>
                <c:pt idx="38">
                  <c:v>24.225377779551543</c:v>
                </c:pt>
                <c:pt idx="39">
                  <c:v>28.683368940437276</c:v>
                </c:pt>
                <c:pt idx="40">
                  <c:v>26.798365252461881</c:v>
                </c:pt>
                <c:pt idx="41">
                  <c:v>5.1686562120762236</c:v>
                </c:pt>
                <c:pt idx="42">
                  <c:v>13.548127612826029</c:v>
                </c:pt>
                <c:pt idx="43">
                  <c:v>78.597476537806315</c:v>
                </c:pt>
                <c:pt idx="44">
                  <c:v>89.832548742524551</c:v>
                </c:pt>
                <c:pt idx="45">
                  <c:v>49.032766669630092</c:v>
                </c:pt>
                <c:pt idx="46">
                  <c:v>37.928657786013687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174D-B98B-E50A9A6E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1248"/>
        <c:axId val="512452976"/>
      </c:scatterChart>
      <c:valAx>
        <c:axId val="5124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52976"/>
        <c:crosses val="autoZero"/>
        <c:crossBetween val="midCat"/>
      </c:valAx>
      <c:valAx>
        <c:axId val="512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4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22</xdr:row>
      <xdr:rowOff>88900</xdr:rowOff>
    </xdr:from>
    <xdr:to>
      <xdr:col>29</xdr:col>
      <xdr:colOff>355600</xdr:colOff>
      <xdr:row>45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AE185A-9A1F-F2ED-9FCE-313AE0859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92FF-3C81-0149-9E16-216BB31A476F}">
  <dimension ref="B1:Z89"/>
  <sheetViews>
    <sheetView topLeftCell="J43" workbookViewId="0">
      <selection activeCell="X74" sqref="X74"/>
    </sheetView>
  </sheetViews>
  <sheetFormatPr baseColWidth="10" defaultRowHeight="16" x14ac:dyDescent="0.2"/>
  <cols>
    <col min="2" max="2" width="3.1640625" bestFit="1" customWidth="1"/>
    <col min="3" max="6" width="12.1640625" bestFit="1" customWidth="1"/>
    <col min="22" max="22" width="16.1640625" customWidth="1"/>
  </cols>
  <sheetData>
    <row r="1" spans="2:16" x14ac:dyDescent="0.2">
      <c r="C1">
        <v>1</v>
      </c>
      <c r="D1">
        <v>2</v>
      </c>
      <c r="E1">
        <v>3</v>
      </c>
      <c r="F1">
        <v>4</v>
      </c>
    </row>
    <row r="2" spans="2:16" x14ac:dyDescent="0.2">
      <c r="B2">
        <v>1</v>
      </c>
      <c r="C2">
        <v>27.384436170187598</v>
      </c>
      <c r="D2">
        <v>54.838200026882099</v>
      </c>
      <c r="E2">
        <v>82.257300040323202</v>
      </c>
      <c r="F2">
        <v>109.849719270031</v>
      </c>
      <c r="H2">
        <f>440*2^(($B2-49)/12)</f>
        <v>27.5</v>
      </c>
      <c r="I2">
        <f>$H2/$C2*D2</f>
        <v>55.069620253164651</v>
      </c>
      <c r="J2">
        <f t="shared" ref="J2:K2" si="0">$H2/$C2*E2</f>
        <v>82.604430379747029</v>
      </c>
      <c r="K2">
        <f t="shared" si="0"/>
        <v>110.31329113924049</v>
      </c>
      <c r="M2">
        <f>440*2^(($B2-49)/12)</f>
        <v>27.5</v>
      </c>
      <c r="N2">
        <f>$M2/$C2*D2</f>
        <v>55.069620253164651</v>
      </c>
      <c r="O2">
        <f>$M2/$C2*E2</f>
        <v>82.604430379747029</v>
      </c>
      <c r="P2">
        <f>$M2/$C2*F2</f>
        <v>110.31329113924049</v>
      </c>
    </row>
    <row r="3" spans="2:16" x14ac:dyDescent="0.2">
      <c r="B3">
        <v>2</v>
      </c>
      <c r="C3">
        <v>29.065698975554199</v>
      </c>
      <c r="D3">
        <v>58.199627291426602</v>
      </c>
      <c r="E3">
        <v>87.299440937140005</v>
      </c>
      <c r="F3">
        <v>116.60394260380799</v>
      </c>
      <c r="H3">
        <f t="shared" ref="H3:H66" si="1">440*2^(($B3-49)/12)</f>
        <v>29.135235094880628</v>
      </c>
      <c r="I3">
        <f t="shared" ref="I3:I66" si="2">$H3/$C3*D3</f>
        <v>58.338862760406521</v>
      </c>
      <c r="J3">
        <f t="shared" ref="J3:J66" si="3">$H3/$C3*E3</f>
        <v>87.508294140609891</v>
      </c>
      <c r="K3">
        <f t="shared" ref="K3:K66" si="4">$H3/$C3*F3</f>
        <v>116.882903232749</v>
      </c>
      <c r="M3">
        <f t="shared" ref="M3:M42" si="5">440*2^(($B3-49)/12)</f>
        <v>29.135235094880628</v>
      </c>
      <c r="N3">
        <f t="shared" ref="N3:N43" si="6">$M3/$C3*D3</f>
        <v>58.338862760406521</v>
      </c>
      <c r="O3">
        <f t="shared" ref="O3:O43" si="7">$M3/$C3*E3</f>
        <v>87.508294140609891</v>
      </c>
      <c r="P3">
        <f t="shared" ref="P3:P43" si="8">$M3/$C3*F3</f>
        <v>116.882903232749</v>
      </c>
    </row>
    <row r="4" spans="2:16" x14ac:dyDescent="0.2">
      <c r="B4">
        <v>3</v>
      </c>
      <c r="C4">
        <v>30.737847281346401</v>
      </c>
      <c r="D4">
        <v>61.408945708661598</v>
      </c>
      <c r="E4">
        <v>92.213541844039199</v>
      </c>
      <c r="F4">
        <v>123.084886833447</v>
      </c>
      <c r="H4">
        <f t="shared" si="1"/>
        <v>30.867706328507751</v>
      </c>
      <c r="I4">
        <f t="shared" si="2"/>
        <v>61.668381807224982</v>
      </c>
      <c r="J4">
        <f t="shared" si="3"/>
        <v>92.603118985523238</v>
      </c>
      <c r="K4">
        <f t="shared" si="4"/>
        <v>123.60488701361101</v>
      </c>
      <c r="M4">
        <f t="shared" si="5"/>
        <v>30.867706328507751</v>
      </c>
      <c r="N4">
        <f t="shared" si="6"/>
        <v>61.668381807224982</v>
      </c>
      <c r="O4">
        <f t="shared" si="7"/>
        <v>92.603118985523238</v>
      </c>
      <c r="P4">
        <f t="shared" si="8"/>
        <v>123.60488701361101</v>
      </c>
    </row>
    <row r="5" spans="2:16" x14ac:dyDescent="0.2">
      <c r="B5">
        <v>4</v>
      </c>
      <c r="C5">
        <v>32.581293834910902</v>
      </c>
      <c r="D5">
        <v>65.162587669821903</v>
      </c>
      <c r="E5">
        <v>97.743881504732897</v>
      </c>
      <c r="F5">
        <v>130.496836529501</v>
      </c>
      <c r="H5">
        <f t="shared" si="1"/>
        <v>32.703195662574828</v>
      </c>
      <c r="I5">
        <f t="shared" si="2"/>
        <v>65.406391325149755</v>
      </c>
      <c r="J5">
        <f t="shared" si="3"/>
        <v>98.109586987724668</v>
      </c>
      <c r="K5">
        <f t="shared" si="4"/>
        <v>130.98508610479138</v>
      </c>
      <c r="M5">
        <f t="shared" si="5"/>
        <v>32.703195662574828</v>
      </c>
      <c r="N5">
        <f t="shared" si="6"/>
        <v>65.406391325149755</v>
      </c>
      <c r="O5">
        <f t="shared" si="7"/>
        <v>98.109586987724668</v>
      </c>
      <c r="P5">
        <f t="shared" si="8"/>
        <v>130.98508610479138</v>
      </c>
    </row>
    <row r="6" spans="2:16" x14ac:dyDescent="0.2">
      <c r="B6">
        <v>5</v>
      </c>
      <c r="C6">
        <v>34.522940132304797</v>
      </c>
      <c r="D6">
        <v>69.079462891197593</v>
      </c>
      <c r="E6">
        <v>103.66956827667801</v>
      </c>
      <c r="F6">
        <v>138.42758679509799</v>
      </c>
      <c r="H6">
        <f t="shared" si="1"/>
        <v>34.647828872109017</v>
      </c>
      <c r="I6">
        <f t="shared" si="2"/>
        <v>69.329361857907003</v>
      </c>
      <c r="J6">
        <f t="shared" si="3"/>
        <v>104.04459895739359</v>
      </c>
      <c r="K6">
        <f t="shared" si="4"/>
        <v>138.92835662532462</v>
      </c>
      <c r="M6">
        <f t="shared" si="5"/>
        <v>34.647828872109017</v>
      </c>
      <c r="N6">
        <f t="shared" si="6"/>
        <v>69.329361857907003</v>
      </c>
      <c r="O6">
        <f t="shared" si="7"/>
        <v>104.04459895739359</v>
      </c>
      <c r="P6">
        <f t="shared" si="8"/>
        <v>138.92835662532462</v>
      </c>
    </row>
    <row r="7" spans="2:16" x14ac:dyDescent="0.2">
      <c r="B7">
        <v>6</v>
      </c>
      <c r="C7">
        <v>36.646028788221997</v>
      </c>
      <c r="D7">
        <v>73.233796799356298</v>
      </c>
      <c r="E7">
        <v>109.996347141754</v>
      </c>
      <c r="F7">
        <v>146.84628864978299</v>
      </c>
      <c r="H7">
        <f t="shared" si="1"/>
        <v>36.708095989675947</v>
      </c>
      <c r="I7">
        <f t="shared" si="2"/>
        <v>73.35783252626824</v>
      </c>
      <c r="J7">
        <f t="shared" si="3"/>
        <v>110.1826474221118</v>
      </c>
      <c r="K7">
        <f t="shared" si="4"/>
        <v>147.09500149758057</v>
      </c>
      <c r="M7">
        <f t="shared" si="5"/>
        <v>36.708095989675947</v>
      </c>
      <c r="N7">
        <f t="shared" si="6"/>
        <v>73.35783252626824</v>
      </c>
      <c r="O7">
        <f t="shared" si="7"/>
        <v>110.1826474221118</v>
      </c>
      <c r="P7">
        <f t="shared" si="8"/>
        <v>147.09500149758057</v>
      </c>
    </row>
    <row r="8" spans="2:16" x14ac:dyDescent="0.2">
      <c r="B8">
        <v>7</v>
      </c>
      <c r="C8">
        <v>38.739596940259702</v>
      </c>
      <c r="D8">
        <v>77.551066973172993</v>
      </c>
      <c r="E8">
        <v>116.39847355241299</v>
      </c>
      <c r="F8">
        <v>155.42556286328701</v>
      </c>
      <c r="H8">
        <f t="shared" si="1"/>
        <v>38.890872965260115</v>
      </c>
      <c r="I8">
        <f t="shared" si="2"/>
        <v>77.853899683702565</v>
      </c>
      <c r="J8">
        <f t="shared" si="3"/>
        <v>116.85300327873613</v>
      </c>
      <c r="K8">
        <f t="shared" si="4"/>
        <v>156.03249125672559</v>
      </c>
      <c r="M8">
        <f t="shared" si="5"/>
        <v>38.890872965260115</v>
      </c>
      <c r="N8">
        <f t="shared" si="6"/>
        <v>77.853899683702565</v>
      </c>
      <c r="O8">
        <f t="shared" si="7"/>
        <v>116.85300327873613</v>
      </c>
      <c r="P8">
        <f t="shared" si="8"/>
        <v>156.03249125672559</v>
      </c>
    </row>
    <row r="9" spans="2:16" x14ac:dyDescent="0.2">
      <c r="B9">
        <v>8</v>
      </c>
      <c r="C9">
        <v>41.075472451499898</v>
      </c>
      <c r="D9">
        <v>82.222817995653301</v>
      </c>
      <c r="E9">
        <v>123.40610008613299</v>
      </c>
      <c r="F9">
        <v>164.69719181559401</v>
      </c>
      <c r="H9">
        <f t="shared" si="1"/>
        <v>41.203444614108754</v>
      </c>
      <c r="I9">
        <f t="shared" si="2"/>
        <v>82.478986244165171</v>
      </c>
      <c r="J9">
        <f t="shared" si="3"/>
        <v>123.79057638219496</v>
      </c>
      <c r="K9">
        <f t="shared" si="4"/>
        <v>165.21031204414729</v>
      </c>
      <c r="M9">
        <f t="shared" si="5"/>
        <v>41.203444614108754</v>
      </c>
      <c r="N9">
        <f t="shared" si="6"/>
        <v>82.478986244165171</v>
      </c>
      <c r="O9">
        <f t="shared" si="7"/>
        <v>123.79057638219496</v>
      </c>
      <c r="P9">
        <f t="shared" si="8"/>
        <v>165.21031204414729</v>
      </c>
    </row>
    <row r="10" spans="2:16" x14ac:dyDescent="0.2">
      <c r="B10">
        <v>9</v>
      </c>
      <c r="C10">
        <v>43.593537713402498</v>
      </c>
      <c r="D10">
        <v>87.2208688668929</v>
      </c>
      <c r="E10">
        <v>130.81440658029501</v>
      </c>
      <c r="F10">
        <v>174.644498374313</v>
      </c>
      <c r="H10">
        <f t="shared" si="1"/>
        <v>43.653528929125486</v>
      </c>
      <c r="I10">
        <f t="shared" si="2"/>
        <v>87.340897803157262</v>
      </c>
      <c r="J10">
        <f t="shared" si="3"/>
        <v>130.99442673228236</v>
      </c>
      <c r="K10">
        <f t="shared" si="4"/>
        <v>174.88483527575207</v>
      </c>
      <c r="M10">
        <f t="shared" si="5"/>
        <v>43.653528929125486</v>
      </c>
      <c r="N10">
        <f t="shared" si="6"/>
        <v>87.340897803157262</v>
      </c>
      <c r="O10">
        <f t="shared" si="7"/>
        <v>130.99442673228236</v>
      </c>
      <c r="P10">
        <f t="shared" si="8"/>
        <v>174.88483527575207</v>
      </c>
    </row>
    <row r="11" spans="2:16" x14ac:dyDescent="0.2">
      <c r="B11">
        <v>10</v>
      </c>
      <c r="C11">
        <v>46.024061458182302</v>
      </c>
      <c r="D11">
        <v>92.048122916364605</v>
      </c>
      <c r="E11">
        <v>138.17584217062401</v>
      </c>
      <c r="F11">
        <v>184.37266662226801</v>
      </c>
      <c r="H11">
        <f t="shared" si="1"/>
        <v>46.249302838954307</v>
      </c>
      <c r="I11">
        <f t="shared" si="2"/>
        <v>92.498605677908614</v>
      </c>
      <c r="J11">
        <f t="shared" si="3"/>
        <v>138.85207361334716</v>
      </c>
      <c r="K11">
        <f t="shared" si="4"/>
        <v>185.27498494644175</v>
      </c>
      <c r="M11">
        <f t="shared" si="5"/>
        <v>46.249302838954307</v>
      </c>
      <c r="N11">
        <f t="shared" si="6"/>
        <v>92.498605677908614</v>
      </c>
      <c r="O11">
        <f t="shared" si="7"/>
        <v>138.85207361334716</v>
      </c>
      <c r="P11">
        <f t="shared" si="8"/>
        <v>185.27498494644175</v>
      </c>
    </row>
    <row r="12" spans="2:16" x14ac:dyDescent="0.2">
      <c r="B12">
        <v>11</v>
      </c>
      <c r="C12">
        <v>48.986659406479703</v>
      </c>
      <c r="D12">
        <v>97.973318812959405</v>
      </c>
      <c r="E12">
        <v>146.95997821943899</v>
      </c>
      <c r="F12">
        <v>196.07761799866299</v>
      </c>
      <c r="H12">
        <f t="shared" si="1"/>
        <v>48.99942949771868</v>
      </c>
      <c r="I12">
        <f t="shared" si="2"/>
        <v>97.998858995437374</v>
      </c>
      <c r="J12">
        <f t="shared" si="3"/>
        <v>146.99828849315594</v>
      </c>
      <c r="K12">
        <f t="shared" si="4"/>
        <v>196.12873250824791</v>
      </c>
      <c r="M12">
        <f t="shared" si="5"/>
        <v>48.99942949771868</v>
      </c>
      <c r="N12">
        <f t="shared" si="6"/>
        <v>97.998858995437374</v>
      </c>
      <c r="O12">
        <f t="shared" si="7"/>
        <v>146.99828849315594</v>
      </c>
      <c r="P12">
        <f t="shared" si="8"/>
        <v>196.12873250824791</v>
      </c>
    </row>
    <row r="13" spans="2:16" x14ac:dyDescent="0.2">
      <c r="B13">
        <v>12</v>
      </c>
      <c r="C13">
        <v>51.811688028948502</v>
      </c>
      <c r="D13">
        <v>103.589688354367</v>
      </c>
      <c r="E13">
        <v>155.603502604494</v>
      </c>
      <c r="F13">
        <v>207.81944307580099</v>
      </c>
      <c r="H13">
        <f t="shared" si="1"/>
        <v>51.913087197493141</v>
      </c>
      <c r="I13">
        <f t="shared" si="2"/>
        <v>103.79242076221796</v>
      </c>
      <c r="J13">
        <f t="shared" si="3"/>
        <v>155.90802975631956</v>
      </c>
      <c r="K13">
        <f t="shared" si="4"/>
        <v>208.2261605470311</v>
      </c>
      <c r="M13">
        <f t="shared" si="5"/>
        <v>51.913087197493141</v>
      </c>
      <c r="N13">
        <f t="shared" si="6"/>
        <v>103.79242076221796</v>
      </c>
      <c r="O13">
        <f t="shared" si="7"/>
        <v>155.90802975631956</v>
      </c>
      <c r="P13">
        <f t="shared" si="8"/>
        <v>208.2261605470311</v>
      </c>
    </row>
    <row r="14" spans="2:16" x14ac:dyDescent="0.2">
      <c r="B14">
        <v>13</v>
      </c>
      <c r="C14">
        <v>54.972259718786503</v>
      </c>
      <c r="D14">
        <v>109.903829385967</v>
      </c>
      <c r="E14">
        <v>165.282989620807</v>
      </c>
      <c r="F14">
        <v>220.295939391199</v>
      </c>
      <c r="H14">
        <f t="shared" si="1"/>
        <v>55</v>
      </c>
      <c r="I14">
        <f t="shared" si="2"/>
        <v>109.95928941524728</v>
      </c>
      <c r="J14">
        <f t="shared" si="3"/>
        <v>165.36639526276795</v>
      </c>
      <c r="K14">
        <f t="shared" si="4"/>
        <v>220.40710584752017</v>
      </c>
      <c r="M14">
        <f t="shared" si="5"/>
        <v>55</v>
      </c>
      <c r="N14">
        <f t="shared" si="6"/>
        <v>109.95928941524728</v>
      </c>
      <c r="O14">
        <f t="shared" si="7"/>
        <v>165.36639526276795</v>
      </c>
      <c r="P14">
        <f t="shared" si="8"/>
        <v>220.40710584752017</v>
      </c>
    </row>
    <row r="15" spans="2:16" x14ac:dyDescent="0.2">
      <c r="B15">
        <v>14</v>
      </c>
      <c r="C15">
        <v>58.204787200526901</v>
      </c>
      <c r="D15">
        <v>116.40957440105301</v>
      </c>
      <c r="E15">
        <v>174.65141111603</v>
      </c>
      <c r="F15">
        <v>233.189643946605</v>
      </c>
      <c r="H15">
        <f t="shared" si="1"/>
        <v>58.270470189761255</v>
      </c>
      <c r="I15">
        <f t="shared" si="2"/>
        <v>116.5409403795217</v>
      </c>
      <c r="J15">
        <f t="shared" si="3"/>
        <v>174.84850189340156</v>
      </c>
      <c r="K15">
        <f t="shared" si="4"/>
        <v>233.45279400022753</v>
      </c>
      <c r="M15">
        <f t="shared" si="5"/>
        <v>58.270470189761255</v>
      </c>
      <c r="N15">
        <f t="shared" si="6"/>
        <v>116.5409403795217</v>
      </c>
      <c r="O15">
        <f t="shared" si="7"/>
        <v>174.84850189340156</v>
      </c>
      <c r="P15">
        <f t="shared" si="8"/>
        <v>233.45279400022753</v>
      </c>
    </row>
    <row r="16" spans="2:16" x14ac:dyDescent="0.2">
      <c r="B16">
        <v>15</v>
      </c>
      <c r="C16">
        <v>61.676868960957798</v>
      </c>
      <c r="D16">
        <v>123.38955491898901</v>
      </c>
      <c r="E16">
        <v>185.13805787409399</v>
      </c>
      <c r="F16">
        <v>247.10146281164199</v>
      </c>
      <c r="H16">
        <f t="shared" si="1"/>
        <v>61.735412657015516</v>
      </c>
      <c r="I16">
        <f t="shared" si="2"/>
        <v>123.50667630860505</v>
      </c>
      <c r="J16">
        <f t="shared" si="3"/>
        <v>185.31379095476896</v>
      </c>
      <c r="K16">
        <f t="shared" si="4"/>
        <v>247.3360115683796</v>
      </c>
      <c r="M16">
        <f t="shared" si="5"/>
        <v>61.735412657015516</v>
      </c>
      <c r="N16">
        <f t="shared" si="6"/>
        <v>123.50667630860505</v>
      </c>
      <c r="O16">
        <f t="shared" si="7"/>
        <v>185.31379095476896</v>
      </c>
      <c r="P16">
        <f t="shared" si="8"/>
        <v>247.3360115683796</v>
      </c>
    </row>
    <row r="17" spans="2:16" x14ac:dyDescent="0.2">
      <c r="B17">
        <v>16</v>
      </c>
      <c r="C17">
        <v>65.147571575897402</v>
      </c>
      <c r="D17">
        <v>130.51613220055901</v>
      </c>
      <c r="E17">
        <v>195.92889063497501</v>
      </c>
      <c r="F17">
        <v>261.43004468889598</v>
      </c>
      <c r="H17">
        <f t="shared" si="1"/>
        <v>65.406391325149656</v>
      </c>
      <c r="I17">
        <f t="shared" si="2"/>
        <v>131.03464964936629</v>
      </c>
      <c r="J17">
        <f t="shared" si="3"/>
        <v>196.70728137339785</v>
      </c>
      <c r="K17">
        <f t="shared" si="4"/>
        <v>262.46865989705549</v>
      </c>
      <c r="M17">
        <f t="shared" si="5"/>
        <v>65.406391325149656</v>
      </c>
      <c r="N17">
        <f t="shared" si="6"/>
        <v>131.03464964936629</v>
      </c>
      <c r="O17">
        <f t="shared" si="7"/>
        <v>196.70728137339785</v>
      </c>
      <c r="P17">
        <f t="shared" si="8"/>
        <v>262.46865989705549</v>
      </c>
    </row>
    <row r="18" spans="2:16" x14ac:dyDescent="0.2">
      <c r="B18">
        <v>17</v>
      </c>
      <c r="C18">
        <v>69.155994020804897</v>
      </c>
      <c r="D18">
        <v>138.49173071612699</v>
      </c>
      <c r="E18">
        <v>207.917338748709</v>
      </c>
      <c r="F18">
        <v>277.25307544403199</v>
      </c>
      <c r="H18">
        <f t="shared" si="1"/>
        <v>69.295657744218019</v>
      </c>
      <c r="I18">
        <f t="shared" si="2"/>
        <v>138.77142116158461</v>
      </c>
      <c r="J18">
        <f t="shared" si="3"/>
        <v>208.33723741552677</v>
      </c>
      <c r="K18">
        <f t="shared" si="4"/>
        <v>277.81300083289426</v>
      </c>
      <c r="M18">
        <f t="shared" si="5"/>
        <v>69.295657744218019</v>
      </c>
      <c r="N18">
        <f t="shared" si="6"/>
        <v>138.77142116158461</v>
      </c>
      <c r="O18">
        <f t="shared" si="7"/>
        <v>208.33723741552677</v>
      </c>
      <c r="P18">
        <f t="shared" si="8"/>
        <v>277.81300083289426</v>
      </c>
    </row>
    <row r="19" spans="2:16" x14ac:dyDescent="0.2">
      <c r="B19">
        <v>18</v>
      </c>
      <c r="C19">
        <v>73.181393202763502</v>
      </c>
      <c r="D19">
        <v>146.57697584904699</v>
      </c>
      <c r="E19">
        <v>219.90116201415699</v>
      </c>
      <c r="F19">
        <v>293.403839382201</v>
      </c>
      <c r="H19">
        <f t="shared" si="1"/>
        <v>73.416191979351879</v>
      </c>
      <c r="I19">
        <f t="shared" si="2"/>
        <v>147.04726061815524</v>
      </c>
      <c r="J19">
        <f t="shared" si="3"/>
        <v>220.60670370380794</v>
      </c>
      <c r="K19">
        <f t="shared" si="4"/>
        <v>294.34521067233754</v>
      </c>
      <c r="M19">
        <f t="shared" si="5"/>
        <v>73.416191979351879</v>
      </c>
      <c r="N19">
        <f t="shared" si="6"/>
        <v>147.04726061815524</v>
      </c>
      <c r="O19">
        <f t="shared" si="7"/>
        <v>220.60670370380794</v>
      </c>
      <c r="P19">
        <f t="shared" si="8"/>
        <v>294.34521067233754</v>
      </c>
    </row>
    <row r="20" spans="2:16" x14ac:dyDescent="0.2">
      <c r="B20">
        <v>19</v>
      </c>
      <c r="C20">
        <v>77.265609791192304</v>
      </c>
      <c r="D20">
        <v>155.07037842687399</v>
      </c>
      <c r="E20">
        <v>232.66777827621499</v>
      </c>
      <c r="F20">
        <v>310.34812564009201</v>
      </c>
      <c r="H20">
        <f t="shared" si="1"/>
        <v>77.781745930520216</v>
      </c>
      <c r="I20">
        <f t="shared" si="2"/>
        <v>156.10625229963139</v>
      </c>
      <c r="J20">
        <f t="shared" si="3"/>
        <v>234.22200465390131</v>
      </c>
      <c r="K20">
        <f t="shared" si="4"/>
        <v>312.42125861410744</v>
      </c>
      <c r="M20">
        <f t="shared" si="5"/>
        <v>77.781745930520216</v>
      </c>
      <c r="N20">
        <f t="shared" si="6"/>
        <v>156.10625229963139</v>
      </c>
      <c r="O20">
        <f t="shared" si="7"/>
        <v>234.22200465390131</v>
      </c>
      <c r="P20">
        <f t="shared" si="8"/>
        <v>312.42125861410744</v>
      </c>
    </row>
    <row r="21" spans="2:16" x14ac:dyDescent="0.2">
      <c r="B21">
        <v>20</v>
      </c>
      <c r="C21">
        <v>81.990453984718599</v>
      </c>
      <c r="D21">
        <v>164.469188588701</v>
      </c>
      <c r="E21">
        <v>246.82585303786701</v>
      </c>
      <c r="F21">
        <v>329.10113738382302</v>
      </c>
      <c r="H21">
        <f t="shared" si="1"/>
        <v>82.406889228217494</v>
      </c>
      <c r="I21">
        <f t="shared" si="2"/>
        <v>165.30453908707449</v>
      </c>
      <c r="J21">
        <f t="shared" si="3"/>
        <v>248.07949878827114</v>
      </c>
      <c r="K21">
        <f t="shared" si="4"/>
        <v>330.77266505102853</v>
      </c>
      <c r="M21">
        <f t="shared" si="5"/>
        <v>82.406889228217494</v>
      </c>
      <c r="N21">
        <f t="shared" si="6"/>
        <v>165.30453908707449</v>
      </c>
      <c r="O21">
        <f t="shared" si="7"/>
        <v>248.07949878827114</v>
      </c>
      <c r="P21">
        <f t="shared" si="8"/>
        <v>330.77266505102853</v>
      </c>
    </row>
    <row r="22" spans="2:16" x14ac:dyDescent="0.2">
      <c r="B22">
        <v>21</v>
      </c>
      <c r="C22">
        <v>86.995607523523802</v>
      </c>
      <c r="D22">
        <v>174.342408387684</v>
      </c>
      <c r="E22">
        <v>261.63903877461098</v>
      </c>
      <c r="F22">
        <v>348.88549868430403</v>
      </c>
      <c r="H22">
        <f t="shared" si="1"/>
        <v>87.307057858250957</v>
      </c>
      <c r="I22">
        <f t="shared" si="2"/>
        <v>174.96656635376064</v>
      </c>
      <c r="J22">
        <f t="shared" si="3"/>
        <v>262.57572475823389</v>
      </c>
      <c r="K22">
        <f t="shared" si="4"/>
        <v>350.13453307167003</v>
      </c>
      <c r="M22">
        <f t="shared" si="5"/>
        <v>87.307057858250957</v>
      </c>
      <c r="N22">
        <f t="shared" si="6"/>
        <v>174.96656635376064</v>
      </c>
      <c r="O22">
        <f t="shared" si="7"/>
        <v>262.57572475823389</v>
      </c>
      <c r="P22">
        <f t="shared" si="8"/>
        <v>350.13453307167003</v>
      </c>
    </row>
    <row r="23" spans="2:16" x14ac:dyDescent="0.2">
      <c r="B23">
        <v>22</v>
      </c>
      <c r="C23">
        <v>92.246068110209706</v>
      </c>
      <c r="D23">
        <v>184.56036556073701</v>
      </c>
      <c r="E23">
        <v>277.07935103222002</v>
      </c>
      <c r="F23">
        <v>369.427763152907</v>
      </c>
      <c r="H23">
        <f t="shared" si="1"/>
        <v>92.498605677908614</v>
      </c>
      <c r="I23">
        <f t="shared" si="2"/>
        <v>185.0656274842766</v>
      </c>
      <c r="J23">
        <f t="shared" si="3"/>
        <v>277.83789767602565</v>
      </c>
      <c r="K23">
        <f t="shared" si="4"/>
        <v>370.43912754662421</v>
      </c>
      <c r="M23">
        <f t="shared" si="5"/>
        <v>92.498605677908614</v>
      </c>
      <c r="N23">
        <f t="shared" si="6"/>
        <v>185.0656274842766</v>
      </c>
      <c r="O23">
        <f t="shared" si="7"/>
        <v>277.83789767602565</v>
      </c>
      <c r="P23">
        <f t="shared" si="8"/>
        <v>370.43912754662421</v>
      </c>
    </row>
    <row r="24" spans="2:16" x14ac:dyDescent="0.2">
      <c r="B24">
        <v>23</v>
      </c>
      <c r="C24">
        <v>97.715315036342503</v>
      </c>
      <c r="D24">
        <v>195.805337288418</v>
      </c>
      <c r="E24">
        <v>293.64555473000502</v>
      </c>
      <c r="F24">
        <v>391.61067457683703</v>
      </c>
      <c r="H24">
        <f t="shared" si="1"/>
        <v>97.998858995437345</v>
      </c>
      <c r="I24">
        <f t="shared" si="2"/>
        <v>196.37351250768646</v>
      </c>
      <c r="J24">
        <f t="shared" si="3"/>
        <v>294.49763634206124</v>
      </c>
      <c r="K24">
        <f t="shared" si="4"/>
        <v>392.74702501537394</v>
      </c>
      <c r="M24">
        <f t="shared" si="5"/>
        <v>97.998858995437345</v>
      </c>
      <c r="N24">
        <f t="shared" si="6"/>
        <v>196.37351250768646</v>
      </c>
      <c r="O24">
        <f t="shared" si="7"/>
        <v>294.49763634206124</v>
      </c>
      <c r="P24">
        <f t="shared" si="8"/>
        <v>392.74702501537394</v>
      </c>
    </row>
    <row r="25" spans="2:16" x14ac:dyDescent="0.2">
      <c r="B25">
        <v>24</v>
      </c>
      <c r="C25">
        <v>103.28921785779001</v>
      </c>
      <c r="D25">
        <v>207.37419240169601</v>
      </c>
      <c r="E25">
        <v>311.10107643685001</v>
      </c>
      <c r="F25">
        <v>414.98711180922697</v>
      </c>
      <c r="H25">
        <f t="shared" si="1"/>
        <v>103.82617439498628</v>
      </c>
      <c r="I25">
        <f t="shared" si="2"/>
        <v>208.45224227529653</v>
      </c>
      <c r="J25">
        <f t="shared" si="3"/>
        <v>312.71835808721119</v>
      </c>
      <c r="K25">
        <f t="shared" si="4"/>
        <v>417.14445259619038</v>
      </c>
      <c r="M25">
        <f t="shared" si="5"/>
        <v>103.82617439498628</v>
      </c>
      <c r="N25">
        <f t="shared" si="6"/>
        <v>208.45224227529653</v>
      </c>
      <c r="O25">
        <f t="shared" si="7"/>
        <v>312.71835808721119</v>
      </c>
      <c r="P25">
        <f t="shared" si="8"/>
        <v>417.14445259619038</v>
      </c>
    </row>
    <row r="26" spans="2:16" x14ac:dyDescent="0.2">
      <c r="B26">
        <v>25</v>
      </c>
      <c r="C26">
        <v>109.378512927573</v>
      </c>
      <c r="D26">
        <v>219.40505767105299</v>
      </c>
      <c r="E26">
        <v>329.24645046712999</v>
      </c>
      <c r="F26">
        <v>439.134131250059</v>
      </c>
      <c r="H26">
        <f t="shared" si="1"/>
        <v>110</v>
      </c>
      <c r="I26">
        <f t="shared" si="2"/>
        <v>220.65171392298018</v>
      </c>
      <c r="J26">
        <f t="shared" si="3"/>
        <v>331.11722386796504</v>
      </c>
      <c r="K26">
        <f t="shared" si="4"/>
        <v>441.62928480745001</v>
      </c>
      <c r="M26">
        <f t="shared" si="5"/>
        <v>110</v>
      </c>
      <c r="N26">
        <f t="shared" si="6"/>
        <v>220.65171392298018</v>
      </c>
      <c r="O26">
        <f t="shared" si="7"/>
        <v>331.11722386796504</v>
      </c>
      <c r="P26">
        <f t="shared" si="8"/>
        <v>441.62928480745001</v>
      </c>
    </row>
    <row r="27" spans="2:16" x14ac:dyDescent="0.2">
      <c r="B27">
        <v>26</v>
      </c>
      <c r="C27">
        <v>116.59382212836999</v>
      </c>
      <c r="D27">
        <v>233.18764425673999</v>
      </c>
      <c r="E27">
        <v>349.78146638510998</v>
      </c>
      <c r="F27">
        <v>466.419486323233</v>
      </c>
      <c r="H27">
        <f t="shared" si="1"/>
        <v>116.54094037952248</v>
      </c>
      <c r="I27">
        <f t="shared" si="2"/>
        <v>233.08188075904496</v>
      </c>
      <c r="J27">
        <f t="shared" si="3"/>
        <v>349.62282113856747</v>
      </c>
      <c r="K27">
        <f t="shared" si="4"/>
        <v>466.20793928169098</v>
      </c>
      <c r="M27">
        <f t="shared" si="5"/>
        <v>116.54094037952248</v>
      </c>
      <c r="N27">
        <f t="shared" si="6"/>
        <v>233.08188075904496</v>
      </c>
      <c r="O27">
        <f t="shared" si="7"/>
        <v>349.62282113856747</v>
      </c>
      <c r="P27">
        <f t="shared" si="8"/>
        <v>466.20793928169098</v>
      </c>
    </row>
    <row r="28" spans="2:16" x14ac:dyDescent="0.2">
      <c r="B28">
        <v>27</v>
      </c>
      <c r="C28">
        <v>123.530684763902</v>
      </c>
      <c r="D28">
        <v>247.14399874838199</v>
      </c>
      <c r="E28">
        <v>370.88125656372898</v>
      </c>
      <c r="F28">
        <v>494.37062671734299</v>
      </c>
      <c r="H28">
        <f t="shared" si="1"/>
        <v>123.47082531403106</v>
      </c>
      <c r="I28">
        <f t="shared" si="2"/>
        <v>247.02423980887431</v>
      </c>
      <c r="J28">
        <f t="shared" si="3"/>
        <v>370.70153807493585</v>
      </c>
      <c r="K28">
        <f t="shared" si="4"/>
        <v>494.13106879856184</v>
      </c>
      <c r="M28">
        <f t="shared" si="5"/>
        <v>123.47082531403106</v>
      </c>
      <c r="N28">
        <f t="shared" si="6"/>
        <v>247.02423980887431</v>
      </c>
      <c r="O28">
        <f t="shared" si="7"/>
        <v>370.70153807493585</v>
      </c>
      <c r="P28">
        <f t="shared" si="8"/>
        <v>494.13106879856184</v>
      </c>
    </row>
    <row r="29" spans="2:16" x14ac:dyDescent="0.2">
      <c r="B29">
        <v>28</v>
      </c>
      <c r="C29">
        <v>132.235230704598</v>
      </c>
      <c r="D29">
        <v>261.37431930055402</v>
      </c>
      <c r="E29">
        <v>392.11141672677599</v>
      </c>
      <c r="F29">
        <v>522.94838970489104</v>
      </c>
      <c r="H29">
        <f t="shared" si="1"/>
        <v>130.81278265029931</v>
      </c>
      <c r="I29">
        <f t="shared" si="2"/>
        <v>258.5627282445875</v>
      </c>
      <c r="J29">
        <f t="shared" si="3"/>
        <v>387.89349296455799</v>
      </c>
      <c r="K29">
        <f t="shared" si="4"/>
        <v>517.32305887988502</v>
      </c>
      <c r="M29">
        <f t="shared" si="5"/>
        <v>130.81278265029931</v>
      </c>
      <c r="N29">
        <f t="shared" si="6"/>
        <v>258.5627282445875</v>
      </c>
      <c r="O29">
        <f t="shared" si="7"/>
        <v>387.89349296455799</v>
      </c>
      <c r="P29">
        <f t="shared" si="8"/>
        <v>517.32305887988502</v>
      </c>
    </row>
    <row r="30" spans="2:16" x14ac:dyDescent="0.2">
      <c r="B30">
        <v>29</v>
      </c>
      <c r="C30">
        <v>138.452391164803</v>
      </c>
      <c r="D30">
        <v>277.20916886797198</v>
      </c>
      <c r="E30">
        <v>415.87897898875002</v>
      </c>
      <c r="F30">
        <v>554.635756691918</v>
      </c>
      <c r="H30">
        <f t="shared" si="1"/>
        <v>138.59131548843604</v>
      </c>
      <c r="I30">
        <f t="shared" si="2"/>
        <v>277.48732293931641</v>
      </c>
      <c r="J30">
        <f t="shared" si="3"/>
        <v>416.29627554378345</v>
      </c>
      <c r="K30">
        <f t="shared" si="4"/>
        <v>555.19228299466283</v>
      </c>
      <c r="M30">
        <f t="shared" si="5"/>
        <v>138.59131548843604</v>
      </c>
      <c r="N30">
        <f t="shared" si="6"/>
        <v>277.48732293931641</v>
      </c>
      <c r="O30">
        <f t="shared" si="7"/>
        <v>416.29627554378345</v>
      </c>
      <c r="P30">
        <f t="shared" si="8"/>
        <v>555.19228299466283</v>
      </c>
    </row>
    <row r="31" spans="2:16" x14ac:dyDescent="0.2">
      <c r="B31">
        <v>30</v>
      </c>
      <c r="C31">
        <v>146.73728709415701</v>
      </c>
      <c r="D31">
        <v>294.14555017573099</v>
      </c>
      <c r="E31">
        <v>441.14090495735701</v>
      </c>
      <c r="F31">
        <v>588.39432742644999</v>
      </c>
      <c r="H31">
        <f t="shared" si="1"/>
        <v>146.83238395870382</v>
      </c>
      <c r="I31">
        <f t="shared" si="2"/>
        <v>294.33617874803218</v>
      </c>
      <c r="J31">
        <f t="shared" si="3"/>
        <v>441.42679764159254</v>
      </c>
      <c r="K31">
        <f t="shared" si="4"/>
        <v>588.77565147000735</v>
      </c>
      <c r="M31">
        <f t="shared" si="5"/>
        <v>146.83238395870382</v>
      </c>
      <c r="N31">
        <f t="shared" si="6"/>
        <v>294.33617874803218</v>
      </c>
      <c r="O31">
        <f t="shared" si="7"/>
        <v>441.42679764159254</v>
      </c>
      <c r="P31">
        <f t="shared" si="8"/>
        <v>588.77565147000735</v>
      </c>
    </row>
    <row r="32" spans="2:16" x14ac:dyDescent="0.2">
      <c r="B32">
        <v>31</v>
      </c>
      <c r="C32">
        <v>155.61283986988201</v>
      </c>
      <c r="D32">
        <v>311.74123856871</v>
      </c>
      <c r="E32">
        <v>467.39704167433803</v>
      </c>
      <c r="F32">
        <v>623.31062419443901</v>
      </c>
      <c r="H32">
        <f t="shared" si="1"/>
        <v>155.56349186104046</v>
      </c>
      <c r="I32">
        <f t="shared" si="2"/>
        <v>311.64237905679551</v>
      </c>
      <c r="J32">
        <f t="shared" si="3"/>
        <v>467.2488205290627</v>
      </c>
      <c r="K32">
        <f t="shared" si="4"/>
        <v>623.11295966868715</v>
      </c>
      <c r="M32">
        <f t="shared" si="5"/>
        <v>155.56349186104046</v>
      </c>
      <c r="N32">
        <f t="shared" si="6"/>
        <v>311.64237905679551</v>
      </c>
      <c r="O32">
        <f t="shared" si="7"/>
        <v>467.2488205290627</v>
      </c>
      <c r="P32">
        <f t="shared" si="8"/>
        <v>623.11295966868715</v>
      </c>
    </row>
    <row r="33" spans="2:19" x14ac:dyDescent="0.2">
      <c r="B33">
        <v>32</v>
      </c>
      <c r="C33">
        <v>164.856959900313</v>
      </c>
      <c r="D33">
        <v>330.019210467108</v>
      </c>
      <c r="E33">
        <v>495.384988144891</v>
      </c>
      <c r="F33">
        <v>660.598120489434</v>
      </c>
      <c r="H33">
        <f t="shared" si="1"/>
        <v>164.81377845643496</v>
      </c>
      <c r="I33">
        <f t="shared" si="2"/>
        <v>329.9327676137151</v>
      </c>
      <c r="J33">
        <f t="shared" si="3"/>
        <v>495.25523057155874</v>
      </c>
      <c r="K33">
        <f t="shared" si="4"/>
        <v>660.42508817898079</v>
      </c>
      <c r="M33">
        <f t="shared" si="5"/>
        <v>164.81377845643496</v>
      </c>
      <c r="N33">
        <f t="shared" si="6"/>
        <v>329.9327676137151</v>
      </c>
      <c r="O33">
        <f t="shared" si="7"/>
        <v>495.25523057155874</v>
      </c>
      <c r="P33">
        <f t="shared" si="8"/>
        <v>660.42508817898079</v>
      </c>
    </row>
    <row r="34" spans="2:19" x14ac:dyDescent="0.2">
      <c r="B34">
        <v>33</v>
      </c>
      <c r="C34">
        <v>174.61184421127501</v>
      </c>
      <c r="D34">
        <v>349.91385381468899</v>
      </c>
      <c r="E34">
        <v>525.09037880135099</v>
      </c>
      <c r="F34">
        <v>700.894326871776</v>
      </c>
      <c r="H34">
        <f t="shared" si="1"/>
        <v>174.61411571650197</v>
      </c>
      <c r="I34">
        <f t="shared" si="2"/>
        <v>349.91840580342443</v>
      </c>
      <c r="J34">
        <f t="shared" si="3"/>
        <v>525.09720964118014</v>
      </c>
      <c r="K34">
        <f t="shared" si="4"/>
        <v>700.90344472477284</v>
      </c>
      <c r="M34">
        <f t="shared" si="5"/>
        <v>174.61411571650197</v>
      </c>
      <c r="N34">
        <f t="shared" si="6"/>
        <v>349.91840580342443</v>
      </c>
      <c r="O34">
        <f t="shared" si="7"/>
        <v>525.09720964118014</v>
      </c>
      <c r="P34">
        <f t="shared" si="8"/>
        <v>700.90344472477284</v>
      </c>
    </row>
    <row r="35" spans="2:19" x14ac:dyDescent="0.2">
      <c r="B35">
        <v>34</v>
      </c>
      <c r="C35">
        <v>184.917219544657</v>
      </c>
      <c r="D35">
        <v>369.834439089314</v>
      </c>
      <c r="E35">
        <v>555.04809534372498</v>
      </c>
      <c r="F35">
        <v>740.79533767569399</v>
      </c>
      <c r="H35">
        <f t="shared" si="1"/>
        <v>184.99721135581723</v>
      </c>
      <c r="I35">
        <f t="shared" si="2"/>
        <v>369.99442271163446</v>
      </c>
      <c r="J35">
        <f t="shared" si="3"/>
        <v>555.28819901031113</v>
      </c>
      <c r="K35">
        <f t="shared" si="4"/>
        <v>741.11579220613555</v>
      </c>
      <c r="M35">
        <f t="shared" si="5"/>
        <v>184.99721135581723</v>
      </c>
      <c r="N35">
        <f t="shared" si="6"/>
        <v>369.99442271163446</v>
      </c>
      <c r="O35">
        <f t="shared" si="7"/>
        <v>555.28819901031113</v>
      </c>
      <c r="P35">
        <f t="shared" si="8"/>
        <v>741.11579220613555</v>
      </c>
    </row>
    <row r="36" spans="2:19" x14ac:dyDescent="0.2">
      <c r="B36">
        <v>35</v>
      </c>
      <c r="C36">
        <v>196.07577807848401</v>
      </c>
      <c r="D36">
        <v>392.27078739933899</v>
      </c>
      <c r="E36">
        <v>588.64464358375005</v>
      </c>
      <c r="F36">
        <v>785.61465598001405</v>
      </c>
      <c r="H36">
        <f t="shared" si="1"/>
        <v>195.99771799087463</v>
      </c>
      <c r="I36">
        <f t="shared" si="2"/>
        <v>392.11461975675167</v>
      </c>
      <c r="J36">
        <f t="shared" si="3"/>
        <v>588.41029718513198</v>
      </c>
      <c r="K36">
        <f t="shared" si="4"/>
        <v>785.3018934885223</v>
      </c>
      <c r="M36">
        <f t="shared" si="5"/>
        <v>195.99771799087463</v>
      </c>
      <c r="N36">
        <f t="shared" si="6"/>
        <v>392.11461975675167</v>
      </c>
      <c r="O36">
        <f t="shared" si="7"/>
        <v>588.41029718513198</v>
      </c>
      <c r="P36">
        <f t="shared" si="8"/>
        <v>785.3018934885223</v>
      </c>
    </row>
    <row r="37" spans="2:19" x14ac:dyDescent="0.2">
      <c r="B37">
        <v>36</v>
      </c>
      <c r="C37">
        <v>207.71947471360701</v>
      </c>
      <c r="D37">
        <v>415.43894942721403</v>
      </c>
      <c r="E37">
        <v>623.65129924559903</v>
      </c>
      <c r="F37">
        <v>832.19223246716899</v>
      </c>
      <c r="H37">
        <f t="shared" si="1"/>
        <v>207.65234878997259</v>
      </c>
      <c r="I37">
        <f t="shared" si="2"/>
        <v>415.30469757994518</v>
      </c>
      <c r="J37">
        <f t="shared" si="3"/>
        <v>623.44976219884211</v>
      </c>
      <c r="K37">
        <f t="shared" si="4"/>
        <v>831.92330403702169</v>
      </c>
      <c r="M37">
        <f t="shared" si="5"/>
        <v>207.65234878997259</v>
      </c>
      <c r="N37">
        <f t="shared" si="6"/>
        <v>415.30469757994518</v>
      </c>
      <c r="O37">
        <f t="shared" si="7"/>
        <v>623.44976219884211</v>
      </c>
      <c r="P37">
        <f t="shared" si="8"/>
        <v>831.92330403702169</v>
      </c>
    </row>
    <row r="38" spans="2:19" x14ac:dyDescent="0.2">
      <c r="B38">
        <v>37</v>
      </c>
      <c r="C38">
        <v>220.100017784101</v>
      </c>
      <c r="D38">
        <v>440.32552018495397</v>
      </c>
      <c r="E38">
        <v>660.55102258580803</v>
      </c>
      <c r="F38">
        <v>882.03137115418804</v>
      </c>
      <c r="H38">
        <f t="shared" si="1"/>
        <v>220</v>
      </c>
      <c r="I38">
        <f t="shared" si="2"/>
        <v>440.12542759407006</v>
      </c>
      <c r="J38">
        <f t="shared" si="3"/>
        <v>660.25085518814126</v>
      </c>
      <c r="K38">
        <f t="shared" si="4"/>
        <v>881.63055872291898</v>
      </c>
      <c r="M38">
        <f t="shared" si="5"/>
        <v>220</v>
      </c>
      <c r="N38">
        <f t="shared" si="6"/>
        <v>440.12542759407006</v>
      </c>
      <c r="O38">
        <f t="shared" si="7"/>
        <v>660.25085518814126</v>
      </c>
      <c r="P38">
        <f t="shared" si="8"/>
        <v>881.63055872291898</v>
      </c>
    </row>
    <row r="39" spans="2:19" x14ac:dyDescent="0.2">
      <c r="B39">
        <v>38</v>
      </c>
      <c r="C39">
        <v>233.25861019693099</v>
      </c>
      <c r="D39">
        <v>466.72567312862202</v>
      </c>
      <c r="E39">
        <v>700.45330197876399</v>
      </c>
      <c r="F39">
        <v>934.80628903318802</v>
      </c>
      <c r="H39">
        <f t="shared" si="1"/>
        <v>233.08188075904496</v>
      </c>
      <c r="I39">
        <f t="shared" si="2"/>
        <v>466.37205631769547</v>
      </c>
      <c r="J39">
        <f t="shared" si="3"/>
        <v>699.92260037585379</v>
      </c>
      <c r="K39">
        <f t="shared" si="4"/>
        <v>934.09802883283066</v>
      </c>
      <c r="M39">
        <f t="shared" si="5"/>
        <v>233.08188075904496</v>
      </c>
      <c r="N39">
        <f t="shared" si="6"/>
        <v>466.37205631769547</v>
      </c>
      <c r="O39">
        <f t="shared" si="7"/>
        <v>699.92260037585379</v>
      </c>
      <c r="P39">
        <f t="shared" si="8"/>
        <v>934.09802883283066</v>
      </c>
    </row>
    <row r="40" spans="2:19" x14ac:dyDescent="0.2">
      <c r="B40">
        <v>39</v>
      </c>
      <c r="C40">
        <v>247.51309641048499</v>
      </c>
      <c r="D40">
        <v>495.40678702355001</v>
      </c>
      <c r="E40">
        <v>743.55420710500005</v>
      </c>
      <c r="F40">
        <v>992.58968032580106</v>
      </c>
      <c r="H40">
        <f t="shared" si="1"/>
        <v>246.94165062806206</v>
      </c>
      <c r="I40">
        <f t="shared" si="2"/>
        <v>494.26301676196033</v>
      </c>
      <c r="J40">
        <f t="shared" si="3"/>
        <v>741.83752656641434</v>
      </c>
      <c r="K40">
        <f t="shared" si="4"/>
        <v>990.29803921781695</v>
      </c>
      <c r="M40">
        <f t="shared" si="5"/>
        <v>246.94165062806206</v>
      </c>
      <c r="N40">
        <f t="shared" si="6"/>
        <v>494.26301676196033</v>
      </c>
      <c r="O40">
        <f t="shared" si="7"/>
        <v>741.83752656641434</v>
      </c>
      <c r="P40">
        <f t="shared" si="8"/>
        <v>990.29803921781695</v>
      </c>
    </row>
    <row r="41" spans="2:19" x14ac:dyDescent="0.2">
      <c r="B41">
        <v>40</v>
      </c>
      <c r="C41">
        <v>261.61931011185902</v>
      </c>
      <c r="D41">
        <v>523.72229430416098</v>
      </c>
      <c r="E41">
        <v>786.35731998495203</v>
      </c>
      <c r="F41">
        <v>1049.3792849300901</v>
      </c>
      <c r="H41">
        <f t="shared" si="1"/>
        <v>261.62556530059862</v>
      </c>
      <c r="I41">
        <f t="shared" si="2"/>
        <v>523.73481624604904</v>
      </c>
      <c r="J41">
        <f t="shared" si="3"/>
        <v>786.3761214008382</v>
      </c>
      <c r="K41">
        <f t="shared" si="4"/>
        <v>1049.4043750715014</v>
      </c>
      <c r="M41">
        <f t="shared" si="5"/>
        <v>261.62556530059862</v>
      </c>
      <c r="N41">
        <f t="shared" si="6"/>
        <v>523.73481624604904</v>
      </c>
      <c r="O41">
        <f t="shared" si="7"/>
        <v>786.3761214008382</v>
      </c>
      <c r="P41">
        <f t="shared" si="8"/>
        <v>1049.4043750715014</v>
      </c>
    </row>
    <row r="42" spans="2:19" x14ac:dyDescent="0.2">
      <c r="B42">
        <v>41</v>
      </c>
      <c r="C42">
        <v>277.58480848223502</v>
      </c>
      <c r="D42">
        <v>555.31355515917198</v>
      </c>
      <c r="E42">
        <v>833.54608551756496</v>
      </c>
      <c r="F42">
        <v>1112.7861832388701</v>
      </c>
      <c r="H42">
        <f t="shared" si="1"/>
        <v>277.18263097687208</v>
      </c>
      <c r="I42">
        <f t="shared" si="2"/>
        <v>554.50899160423796</v>
      </c>
      <c r="J42">
        <f t="shared" si="3"/>
        <v>832.3384060083315</v>
      </c>
      <c r="K42">
        <f t="shared" si="4"/>
        <v>1111.1739279658802</v>
      </c>
      <c r="M42">
        <f t="shared" si="5"/>
        <v>277.18263097687208</v>
      </c>
      <c r="N42">
        <f t="shared" si="6"/>
        <v>554.50899160423796</v>
      </c>
      <c r="O42">
        <f t="shared" si="7"/>
        <v>832.3384060083315</v>
      </c>
      <c r="P42">
        <f t="shared" si="8"/>
        <v>1111.1739279658802</v>
      </c>
    </row>
    <row r="43" spans="2:19" x14ac:dyDescent="0.2">
      <c r="B43">
        <v>42</v>
      </c>
      <c r="C43">
        <v>294.00592873419498</v>
      </c>
      <c r="D43">
        <v>588.36758152009497</v>
      </c>
      <c r="E43">
        <v>883.26282038355203</v>
      </c>
      <c r="F43">
        <v>1179.3438060860201</v>
      </c>
      <c r="H43">
        <f t="shared" si="1"/>
        <v>293.66476791740757</v>
      </c>
      <c r="I43">
        <f t="shared" si="2"/>
        <v>587.68484710876237</v>
      </c>
      <c r="J43">
        <f t="shared" si="3"/>
        <v>882.23789321103766</v>
      </c>
      <c r="K43">
        <f t="shared" si="4"/>
        <v>1177.9753102264647</v>
      </c>
      <c r="M43">
        <v>293.76</v>
      </c>
      <c r="N43">
        <f t="shared" si="6"/>
        <v>587.87542649727766</v>
      </c>
      <c r="O43">
        <f t="shared" si="7"/>
        <v>882.52399274047139</v>
      </c>
      <c r="P43">
        <f t="shared" si="8"/>
        <v>1178.3573139745849</v>
      </c>
      <c r="R43">
        <v>42</v>
      </c>
      <c r="S43">
        <f>LOG(M43/H43,2)*1200</f>
        <v>0.56132813730817799</v>
      </c>
    </row>
    <row r="44" spans="2:19" x14ac:dyDescent="0.2">
      <c r="B44">
        <v>43</v>
      </c>
      <c r="C44">
        <v>311.61458303980498</v>
      </c>
      <c r="D44">
        <v>623.52740941957495</v>
      </c>
      <c r="E44">
        <v>936.38467304256596</v>
      </c>
      <c r="F44">
        <v>1250.0869594621199</v>
      </c>
      <c r="H44">
        <f t="shared" si="1"/>
        <v>311.12698372208087</v>
      </c>
      <c r="I44">
        <f t="shared" si="2"/>
        <v>622.55174410747873</v>
      </c>
      <c r="J44">
        <f t="shared" si="3"/>
        <v>934.9194639267123</v>
      </c>
      <c r="K44">
        <f t="shared" si="4"/>
        <v>1248.1308842920062</v>
      </c>
      <c r="M44">
        <v>311.23</v>
      </c>
      <c r="N44">
        <f t="shared" ref="N44:N89" si="9">$M44/$C44*D44</f>
        <v>622.75787525921226</v>
      </c>
      <c r="O44">
        <f t="shared" ref="O44:O89" si="10">$M44/$C44*E44</f>
        <v>935.22902217259536</v>
      </c>
      <c r="P44">
        <f t="shared" ref="P44:P89" si="11">$M44/$C44*F44</f>
        <v>1248.5441489870752</v>
      </c>
      <c r="R44">
        <v>43</v>
      </c>
      <c r="S44">
        <f t="shared" ref="S44:S89" si="12">LOG(M44/H44,2)*1200</f>
        <v>0.57312858772460806</v>
      </c>
    </row>
    <row r="45" spans="2:19" x14ac:dyDescent="0.2">
      <c r="B45">
        <v>44</v>
      </c>
      <c r="C45">
        <v>329.97246326069001</v>
      </c>
      <c r="D45">
        <v>660.00454214256604</v>
      </c>
      <c r="E45">
        <v>991.58662717525999</v>
      </c>
      <c r="F45">
        <v>1324.00333090454</v>
      </c>
      <c r="H45">
        <f t="shared" si="1"/>
        <v>329.62755691286992</v>
      </c>
      <c r="I45">
        <f t="shared" si="2"/>
        <v>659.31466713322254</v>
      </c>
      <c r="J45">
        <f t="shared" si="3"/>
        <v>990.55016334810705</v>
      </c>
      <c r="K45">
        <f t="shared" si="4"/>
        <v>1322.6194058677313</v>
      </c>
      <c r="M45">
        <v>329.84</v>
      </c>
      <c r="N45">
        <f t="shared" si="9"/>
        <v>659.73959168925091</v>
      </c>
      <c r="O45">
        <f t="shared" si="10"/>
        <v>991.18856729900756</v>
      </c>
      <c r="P45">
        <f t="shared" si="11"/>
        <v>1323.4718265582592</v>
      </c>
      <c r="R45">
        <v>44</v>
      </c>
      <c r="S45">
        <f t="shared" si="12"/>
        <v>1.1154111064164176</v>
      </c>
    </row>
    <row r="46" spans="2:19" x14ac:dyDescent="0.2">
      <c r="B46">
        <v>45</v>
      </c>
      <c r="C46">
        <v>349.83874176069799</v>
      </c>
      <c r="D46">
        <v>699.827435832481</v>
      </c>
      <c r="E46">
        <v>1051.09072454848</v>
      </c>
      <c r="F46">
        <v>1403.6286079086999</v>
      </c>
      <c r="H46">
        <f t="shared" si="1"/>
        <v>349.22823143300388</v>
      </c>
      <c r="I46">
        <f t="shared" si="2"/>
        <v>698.60615349242596</v>
      </c>
      <c r="J46">
        <f t="shared" si="3"/>
        <v>1049.2564458763961</v>
      </c>
      <c r="K46">
        <f t="shared" si="4"/>
        <v>1401.179108584919</v>
      </c>
      <c r="M46">
        <v>349.6</v>
      </c>
      <c r="N46">
        <f t="shared" si="9"/>
        <v>699.34984997856873</v>
      </c>
      <c r="O46">
        <f t="shared" si="10"/>
        <v>1050.3734247749642</v>
      </c>
      <c r="P46">
        <f t="shared" si="11"/>
        <v>1402.6707243891915</v>
      </c>
      <c r="R46">
        <v>45</v>
      </c>
      <c r="S46">
        <f t="shared" si="12"/>
        <v>1.8419933062918619</v>
      </c>
    </row>
    <row r="47" spans="2:19" x14ac:dyDescent="0.2">
      <c r="B47">
        <v>46</v>
      </c>
      <c r="C47">
        <v>370.25680211002299</v>
      </c>
      <c r="D47">
        <v>741.06715578365595</v>
      </c>
      <c r="E47">
        <v>1113.05380652996</v>
      </c>
      <c r="F47">
        <v>1486.839499858</v>
      </c>
      <c r="H47">
        <f t="shared" si="1"/>
        <v>369.99442271163446</v>
      </c>
      <c r="I47">
        <f t="shared" si="2"/>
        <v>740.54200471717468</v>
      </c>
      <c r="J47">
        <f t="shared" si="3"/>
        <v>1112.2650502222646</v>
      </c>
      <c r="K47">
        <f t="shared" si="4"/>
        <v>1485.7858634325519</v>
      </c>
      <c r="M47">
        <v>370.15</v>
      </c>
      <c r="N47">
        <f t="shared" si="9"/>
        <v>740.85339188936587</v>
      </c>
      <c r="O47">
        <f t="shared" si="10"/>
        <v>1112.7327415436341</v>
      </c>
      <c r="P47">
        <f t="shared" si="11"/>
        <v>1486.4106148383448</v>
      </c>
      <c r="R47">
        <v>46</v>
      </c>
      <c r="S47">
        <f t="shared" si="12"/>
        <v>0.72780580271033435</v>
      </c>
    </row>
    <row r="48" spans="2:19" x14ac:dyDescent="0.2">
      <c r="B48" s="1">
        <v>47</v>
      </c>
      <c r="C48">
        <v>392.41109734007</v>
      </c>
      <c r="D48">
        <v>784.90463398630402</v>
      </c>
      <c r="E48" s="2">
        <v>1179.6240318989601</v>
      </c>
      <c r="F48">
        <v>1576.0746552410601</v>
      </c>
      <c r="H48">
        <f t="shared" si="1"/>
        <v>391.99543598174927</v>
      </c>
      <c r="I48">
        <f t="shared" si="2"/>
        <v>784.07322394584776</v>
      </c>
      <c r="J48" s="2">
        <f t="shared" si="3"/>
        <v>1178.3745154333694</v>
      </c>
      <c r="K48">
        <f t="shared" si="4"/>
        <v>1574.4051985502249</v>
      </c>
      <c r="M48">
        <v>392.52</v>
      </c>
      <c r="N48">
        <f t="shared" si="9"/>
        <v>785.12246218487405</v>
      </c>
      <c r="O48">
        <f t="shared" si="10"/>
        <v>1179.951403361342</v>
      </c>
      <c r="P48">
        <f t="shared" si="11"/>
        <v>1576.5120504201655</v>
      </c>
      <c r="R48">
        <v>47</v>
      </c>
      <c r="S48">
        <f t="shared" si="12"/>
        <v>2.3151698054601422</v>
      </c>
    </row>
    <row r="49" spans="2:26" x14ac:dyDescent="0.2">
      <c r="B49">
        <v>48</v>
      </c>
      <c r="C49">
        <v>415.635044180394</v>
      </c>
      <c r="D49">
        <v>831.69341381743197</v>
      </c>
      <c r="E49">
        <v>1250.29173619432</v>
      </c>
      <c r="F49">
        <v>1670.79502312611</v>
      </c>
      <c r="H49">
        <f t="shared" si="1"/>
        <v>415.30469757994513</v>
      </c>
      <c r="I49">
        <f t="shared" si="2"/>
        <v>831.03238415759631</v>
      </c>
      <c r="J49">
        <f t="shared" si="3"/>
        <v>1249.2980047214708</v>
      </c>
      <c r="K49">
        <f t="shared" si="4"/>
        <v>1669.4670757750268</v>
      </c>
      <c r="M49">
        <v>415.45</v>
      </c>
      <c r="N49">
        <f t="shared" si="9"/>
        <v>831.32313698862788</v>
      </c>
      <c r="O49">
        <f t="shared" si="10"/>
        <v>1249.7350959090097</v>
      </c>
      <c r="P49">
        <f t="shared" si="11"/>
        <v>1670.0511712782215</v>
      </c>
      <c r="R49">
        <v>48</v>
      </c>
      <c r="S49">
        <f t="shared" si="12"/>
        <v>0.6055999449864865</v>
      </c>
    </row>
    <row r="50" spans="2:26" x14ac:dyDescent="0.2">
      <c r="B50" s="1">
        <v>49</v>
      </c>
      <c r="C50">
        <v>440.40629614382601</v>
      </c>
      <c r="D50">
        <v>881.79392097554296</v>
      </c>
      <c r="E50">
        <v>1324.8638235579201</v>
      </c>
      <c r="F50" s="1">
        <v>1771.0879969228099</v>
      </c>
      <c r="H50">
        <f t="shared" si="1"/>
        <v>440</v>
      </c>
      <c r="I50">
        <f t="shared" si="2"/>
        <v>880.9804233646355</v>
      </c>
      <c r="J50">
        <f t="shared" si="3"/>
        <v>1323.6415724972078</v>
      </c>
      <c r="K50">
        <f t="shared" si="4"/>
        <v>1769.454082444686</v>
      </c>
      <c r="M50">
        <v>440.16</v>
      </c>
      <c r="N50">
        <f t="shared" si="9"/>
        <v>881.30077988222274</v>
      </c>
      <c r="O50">
        <f t="shared" si="10"/>
        <v>1324.1228967053887</v>
      </c>
      <c r="P50">
        <f t="shared" si="11"/>
        <v>1770.097520292848</v>
      </c>
      <c r="R50">
        <v>49</v>
      </c>
      <c r="S50">
        <f t="shared" si="12"/>
        <v>0.62942522019148728</v>
      </c>
      <c r="U50">
        <v>0.1</v>
      </c>
      <c r="Z50">
        <f>$Y$74*$X$74^R50</f>
        <v>0.66666666666666752</v>
      </c>
    </row>
    <row r="51" spans="2:26" x14ac:dyDescent="0.2">
      <c r="B51">
        <v>50</v>
      </c>
      <c r="C51">
        <v>465.83176373681101</v>
      </c>
      <c r="D51">
        <v>932.28052318718096</v>
      </c>
      <c r="E51">
        <v>1401.27438995598</v>
      </c>
      <c r="F51">
        <v>1873.1218618999901</v>
      </c>
      <c r="H51">
        <f t="shared" si="1"/>
        <v>466.16376151808993</v>
      </c>
      <c r="I51">
        <f t="shared" si="2"/>
        <v>932.94495848189945</v>
      </c>
      <c r="J51">
        <f t="shared" si="3"/>
        <v>1402.2730766593006</v>
      </c>
      <c r="K51">
        <f t="shared" si="4"/>
        <v>1874.4568337731559</v>
      </c>
      <c r="M51">
        <v>466.49</v>
      </c>
      <c r="N51">
        <f t="shared" si="9"/>
        <v>933.5978675496691</v>
      </c>
      <c r="O51">
        <f t="shared" si="10"/>
        <v>1403.2544387417217</v>
      </c>
      <c r="P51">
        <f t="shared" si="11"/>
        <v>1875.768647350995</v>
      </c>
      <c r="R51">
        <v>50</v>
      </c>
      <c r="S51">
        <f t="shared" si="12"/>
        <v>1.2111572682981198</v>
      </c>
      <c r="Z51">
        <f t="shared" ref="Z51:Z89" si="13">$Y$74*$X$74^R51</f>
        <v>0.73058179409016377</v>
      </c>
    </row>
    <row r="52" spans="2:26" x14ac:dyDescent="0.2">
      <c r="B52" s="1">
        <v>51</v>
      </c>
      <c r="C52">
        <v>494.80071559560997</v>
      </c>
      <c r="D52">
        <v>990.67314217135004</v>
      </c>
      <c r="E52">
        <v>1488.8538693196699</v>
      </c>
      <c r="F52">
        <v>1990.57948663305</v>
      </c>
      <c r="H52">
        <f t="shared" si="1"/>
        <v>493.88330125612413</v>
      </c>
      <c r="I52">
        <f t="shared" si="2"/>
        <v>988.8363264236657</v>
      </c>
      <c r="J52">
        <f t="shared" si="3"/>
        <v>1486.093372323483</v>
      </c>
      <c r="K52">
        <f t="shared" si="4"/>
        <v>1986.8887357764647</v>
      </c>
      <c r="M52">
        <v>494.27</v>
      </c>
      <c r="N52">
        <f t="shared" si="9"/>
        <v>989.61056147950649</v>
      </c>
      <c r="O52">
        <f t="shared" si="10"/>
        <v>1487.2569476840956</v>
      </c>
      <c r="P52">
        <f t="shared" si="11"/>
        <v>1988.4444218593749</v>
      </c>
      <c r="R52">
        <v>51</v>
      </c>
      <c r="S52">
        <f t="shared" si="12"/>
        <v>1.3549842224945288</v>
      </c>
      <c r="Z52">
        <f t="shared" si="13"/>
        <v>0.80062463678400253</v>
      </c>
    </row>
    <row r="53" spans="2:26" x14ac:dyDescent="0.2">
      <c r="B53">
        <v>52</v>
      </c>
      <c r="C53">
        <v>522.87024820902298</v>
      </c>
      <c r="D53">
        <v>1046.90571016386</v>
      </c>
      <c r="E53">
        <v>1574.20377060702</v>
      </c>
      <c r="F53">
        <v>2104.8421104548602</v>
      </c>
      <c r="H53">
        <f t="shared" si="1"/>
        <v>523.25113060119725</v>
      </c>
      <c r="I53">
        <f t="shared" si="2"/>
        <v>1047.6683237427239</v>
      </c>
      <c r="J53">
        <f t="shared" si="3"/>
        <v>1575.3504919972165</v>
      </c>
      <c r="K53">
        <f t="shared" si="4"/>
        <v>2106.3753728673328</v>
      </c>
      <c r="M53">
        <v>523.5</v>
      </c>
      <c r="N53">
        <f t="shared" si="9"/>
        <v>1048.1666171445461</v>
      </c>
      <c r="O53">
        <f t="shared" si="10"/>
        <v>1576.0997622938644</v>
      </c>
      <c r="P53">
        <f t="shared" si="11"/>
        <v>2107.3772099242278</v>
      </c>
      <c r="R53">
        <v>52</v>
      </c>
      <c r="S53">
        <f t="shared" si="12"/>
        <v>0.82321608737847585</v>
      </c>
      <c r="Z53">
        <f t="shared" si="13"/>
        <v>0.87738267530166236</v>
      </c>
    </row>
    <row r="54" spans="2:26" x14ac:dyDescent="0.2">
      <c r="B54">
        <v>53</v>
      </c>
      <c r="C54">
        <v>554.933711756977</v>
      </c>
      <c r="D54">
        <v>1111.4743744167199</v>
      </c>
      <c r="E54">
        <v>1671.1396638318599</v>
      </c>
      <c r="F54">
        <v>2234.9116055540799</v>
      </c>
      <c r="H54">
        <f t="shared" si="1"/>
        <v>554.36526195374415</v>
      </c>
      <c r="I54">
        <f t="shared" si="2"/>
        <v>1110.3358287200904</v>
      </c>
      <c r="J54">
        <f t="shared" si="3"/>
        <v>1669.4278215109596</v>
      </c>
      <c r="K54">
        <f t="shared" si="4"/>
        <v>2232.6222599340458</v>
      </c>
      <c r="M54">
        <v>554.87</v>
      </c>
      <c r="N54">
        <f t="shared" si="9"/>
        <v>1111.3467664092611</v>
      </c>
      <c r="O54">
        <f t="shared" si="10"/>
        <v>1670.947800836549</v>
      </c>
      <c r="P54">
        <f t="shared" si="11"/>
        <v>2234.6550160875158</v>
      </c>
      <c r="R54">
        <v>53</v>
      </c>
      <c r="S54">
        <f t="shared" si="12"/>
        <v>1.5755354735261011</v>
      </c>
      <c r="Z54">
        <f t="shared" si="13"/>
        <v>0.9614997135382729</v>
      </c>
    </row>
    <row r="55" spans="2:26" x14ac:dyDescent="0.2">
      <c r="B55" s="1">
        <v>54</v>
      </c>
      <c r="C55">
        <v>588.15271735601505</v>
      </c>
      <c r="D55" s="2">
        <v>1178.18713070579</v>
      </c>
      <c r="E55" s="1">
        <v>1771.82131030452</v>
      </c>
      <c r="F55">
        <v>2370.69151353808</v>
      </c>
      <c r="H55">
        <f t="shared" si="1"/>
        <v>587.32953583481515</v>
      </c>
      <c r="I55" s="2">
        <f t="shared" si="2"/>
        <v>1176.5381340321499</v>
      </c>
      <c r="J55">
        <f t="shared" si="3"/>
        <v>1769.3414602273708</v>
      </c>
      <c r="K55">
        <f t="shared" si="4"/>
        <v>2367.3734816922311</v>
      </c>
      <c r="M55">
        <v>587.82000000000005</v>
      </c>
      <c r="N55">
        <f t="shared" si="9"/>
        <v>1177.5206315203716</v>
      </c>
      <c r="O55">
        <f t="shared" si="10"/>
        <v>1770.8189929058251</v>
      </c>
      <c r="P55">
        <f t="shared" si="11"/>
        <v>2369.3504159132021</v>
      </c>
      <c r="R55">
        <v>54</v>
      </c>
      <c r="S55">
        <f t="shared" si="12"/>
        <v>1.4451068328331451</v>
      </c>
      <c r="Z55">
        <f t="shared" si="13"/>
        <v>1.0536812786009537</v>
      </c>
    </row>
    <row r="56" spans="2:26" x14ac:dyDescent="0.2">
      <c r="B56">
        <v>55</v>
      </c>
      <c r="C56">
        <v>623.11761304553704</v>
      </c>
      <c r="D56">
        <v>1247.2845989658499</v>
      </c>
      <c r="E56">
        <v>1877.2231356974701</v>
      </c>
      <c r="F56">
        <v>2512.1986622280401</v>
      </c>
      <c r="H56">
        <f t="shared" si="1"/>
        <v>622.25396744416184</v>
      </c>
      <c r="I56">
        <f t="shared" si="2"/>
        <v>1245.5558533245658</v>
      </c>
      <c r="J56">
        <f t="shared" si="3"/>
        <v>1874.6212906043409</v>
      </c>
      <c r="K56">
        <f t="shared" si="4"/>
        <v>2508.7167363781036</v>
      </c>
      <c r="M56">
        <v>623.16999999999996</v>
      </c>
      <c r="N56">
        <f t="shared" si="9"/>
        <v>1247.3894610980064</v>
      </c>
      <c r="O56">
        <f t="shared" si="10"/>
        <v>1877.3809582350898</v>
      </c>
      <c r="P56">
        <f t="shared" si="11"/>
        <v>2512.409868642631</v>
      </c>
      <c r="R56">
        <v>55</v>
      </c>
      <c r="S56">
        <f t="shared" si="12"/>
        <v>2.5467103221938814</v>
      </c>
      <c r="Z56">
        <f t="shared" si="13"/>
        <v>1.1547005383792521</v>
      </c>
    </row>
    <row r="57" spans="2:26" x14ac:dyDescent="0.2">
      <c r="B57" s="1">
        <v>56</v>
      </c>
      <c r="C57">
        <v>659.795435593506</v>
      </c>
      <c r="D57">
        <v>1321.64817798891</v>
      </c>
      <c r="E57">
        <v>1988.0441395718599</v>
      </c>
      <c r="F57" s="3">
        <v>2661.0406271442398</v>
      </c>
      <c r="H57">
        <f t="shared" si="1"/>
        <v>659.25511382573984</v>
      </c>
      <c r="I57">
        <f t="shared" si="2"/>
        <v>1320.5658496771757</v>
      </c>
      <c r="J57">
        <f t="shared" si="3"/>
        <v>1986.4160841687117</v>
      </c>
      <c r="K57">
        <f t="shared" si="4"/>
        <v>2658.8614393260295</v>
      </c>
      <c r="M57">
        <v>660.12</v>
      </c>
      <c r="N57">
        <f t="shared" si="9"/>
        <v>1322.2983188255118</v>
      </c>
      <c r="O57">
        <f t="shared" si="10"/>
        <v>1989.0220917240504</v>
      </c>
      <c r="P57">
        <f t="shared" si="11"/>
        <v>2662.349637521113</v>
      </c>
      <c r="R57">
        <v>56</v>
      </c>
      <c r="S57">
        <f t="shared" si="12"/>
        <v>2.2697420805196122</v>
      </c>
      <c r="Z57">
        <f t="shared" si="13"/>
        <v>1.2654047864489868</v>
      </c>
    </row>
    <row r="58" spans="2:26" x14ac:dyDescent="0.2">
      <c r="B58">
        <v>57</v>
      </c>
      <c r="C58">
        <v>698.90923130630995</v>
      </c>
      <c r="D58">
        <v>1400.26540959312</v>
      </c>
      <c r="E58">
        <v>2109.1663410698202</v>
      </c>
      <c r="F58">
        <v>2826.4276747299</v>
      </c>
      <c r="H58">
        <f t="shared" si="1"/>
        <v>698.45646286600777</v>
      </c>
      <c r="I58">
        <f t="shared" si="2"/>
        <v>1399.3582875276043</v>
      </c>
      <c r="J58">
        <f t="shared" si="3"/>
        <v>2107.7999777256141</v>
      </c>
      <c r="K58">
        <f t="shared" si="4"/>
        <v>2824.5966540585569</v>
      </c>
      <c r="M58">
        <v>698.97</v>
      </c>
      <c r="N58">
        <f t="shared" si="9"/>
        <v>1400.3871597374145</v>
      </c>
      <c r="O58">
        <f t="shared" si="10"/>
        <v>2109.3497286652055</v>
      </c>
      <c r="P58">
        <f t="shared" si="11"/>
        <v>2826.6734266958338</v>
      </c>
      <c r="R58">
        <v>57</v>
      </c>
      <c r="S58">
        <f t="shared" si="12"/>
        <v>1.2724147359076465</v>
      </c>
      <c r="Z58">
        <f t="shared" si="13"/>
        <v>1.3867225487012702</v>
      </c>
    </row>
    <row r="59" spans="2:26" x14ac:dyDescent="0.2">
      <c r="B59">
        <v>58</v>
      </c>
      <c r="C59">
        <v>740.73121793562495</v>
      </c>
      <c r="D59">
        <v>1484.53556967956</v>
      </c>
      <c r="E59">
        <v>2235.4399202220302</v>
      </c>
      <c r="F59">
        <v>2996.0935228460498</v>
      </c>
      <c r="H59">
        <f t="shared" si="1"/>
        <v>739.9888454232688</v>
      </c>
      <c r="I59">
        <f t="shared" si="2"/>
        <v>1483.0477447116634</v>
      </c>
      <c r="J59">
        <f t="shared" si="3"/>
        <v>2233.199527067788</v>
      </c>
      <c r="K59">
        <f t="shared" si="4"/>
        <v>2993.0907906512221</v>
      </c>
      <c r="M59">
        <v>740.67</v>
      </c>
      <c r="N59">
        <f t="shared" si="9"/>
        <v>1484.4128798283195</v>
      </c>
      <c r="O59">
        <f t="shared" si="10"/>
        <v>2235.2551716738171</v>
      </c>
      <c r="P59">
        <f t="shared" si="11"/>
        <v>2995.8459098712392</v>
      </c>
      <c r="R59">
        <v>58</v>
      </c>
      <c r="S59">
        <f t="shared" si="12"/>
        <v>1.59285588675329</v>
      </c>
      <c r="Z59">
        <f t="shared" si="13"/>
        <v>1.519671371303186</v>
      </c>
    </row>
    <row r="60" spans="2:26" x14ac:dyDescent="0.2">
      <c r="B60">
        <v>59</v>
      </c>
      <c r="C60">
        <v>785.29752615232405</v>
      </c>
      <c r="D60">
        <v>1574.2942348996401</v>
      </c>
      <c r="E60">
        <v>2370.5919619265401</v>
      </c>
      <c r="F60">
        <v>3177.3058083656501</v>
      </c>
      <c r="H60">
        <f t="shared" si="1"/>
        <v>783.99087196349853</v>
      </c>
      <c r="I60">
        <f t="shared" si="2"/>
        <v>1571.6747714632095</v>
      </c>
      <c r="J60">
        <f t="shared" si="3"/>
        <v>2366.6475411001761</v>
      </c>
      <c r="K60">
        <f t="shared" si="4"/>
        <v>3172.0190987996311</v>
      </c>
      <c r="M60">
        <v>785.04</v>
      </c>
      <c r="N60">
        <f t="shared" si="9"/>
        <v>1573.7779695053937</v>
      </c>
      <c r="O60">
        <f t="shared" si="10"/>
        <v>2369.8145630345857</v>
      </c>
      <c r="P60">
        <f t="shared" si="11"/>
        <v>3176.2638601710664</v>
      </c>
      <c r="R60">
        <v>59</v>
      </c>
      <c r="S60">
        <f t="shared" si="12"/>
        <v>2.3151698054601422</v>
      </c>
      <c r="Z60">
        <f t="shared" si="13"/>
        <v>1.6653663553112092</v>
      </c>
    </row>
    <row r="61" spans="2:26" x14ac:dyDescent="0.2">
      <c r="B61">
        <v>60</v>
      </c>
      <c r="C61">
        <v>831.53045449860804</v>
      </c>
      <c r="D61">
        <v>1667.30289601154</v>
      </c>
      <c r="E61">
        <v>2511.86231062557</v>
      </c>
      <c r="F61">
        <v>3369.0466865917701</v>
      </c>
      <c r="H61">
        <f t="shared" si="1"/>
        <v>830.60939515989025</v>
      </c>
      <c r="I61">
        <f t="shared" si="2"/>
        <v>1665.4560786225502</v>
      </c>
      <c r="J61">
        <f t="shared" si="3"/>
        <v>2509.0800021409459</v>
      </c>
      <c r="K61">
        <f t="shared" si="4"/>
        <v>3365.3149027509335</v>
      </c>
      <c r="M61">
        <v>831.55</v>
      </c>
      <c r="N61">
        <f t="shared" si="9"/>
        <v>1667.3420867241571</v>
      </c>
      <c r="O61">
        <f t="shared" si="10"/>
        <v>2511.9213530912102</v>
      </c>
      <c r="P61">
        <f t="shared" si="11"/>
        <v>3369.1258775658898</v>
      </c>
      <c r="R61">
        <v>60</v>
      </c>
      <c r="S61">
        <f t="shared" si="12"/>
        <v>1.9593876549760774</v>
      </c>
      <c r="Z61">
        <f t="shared" si="13"/>
        <v>1.8250295095209881</v>
      </c>
    </row>
    <row r="62" spans="2:26" x14ac:dyDescent="0.2">
      <c r="B62" s="1">
        <v>61</v>
      </c>
      <c r="C62">
        <v>881.85005476420702</v>
      </c>
      <c r="D62" s="1">
        <v>1768.6163467675101</v>
      </c>
      <c r="E62" s="3">
        <v>2665.8296429039201</v>
      </c>
      <c r="F62">
        <v>3578.77489820546</v>
      </c>
      <c r="H62">
        <f t="shared" si="1"/>
        <v>880</v>
      </c>
      <c r="I62">
        <f t="shared" si="2"/>
        <v>1764.9059233449402</v>
      </c>
      <c r="J62">
        <f t="shared" si="3"/>
        <v>2660.2369337979062</v>
      </c>
      <c r="K62">
        <f t="shared" si="4"/>
        <v>3571.2668989547033</v>
      </c>
      <c r="M62">
        <v>880.89</v>
      </c>
      <c r="N62">
        <f t="shared" si="9"/>
        <v>1766.6908850174141</v>
      </c>
      <c r="O62">
        <f t="shared" si="10"/>
        <v>2662.9274006968608</v>
      </c>
      <c r="P62">
        <f t="shared" si="11"/>
        <v>3574.8787484320551</v>
      </c>
      <c r="R62">
        <v>61</v>
      </c>
      <c r="S62">
        <f t="shared" si="12"/>
        <v>1.7500223578658618</v>
      </c>
      <c r="U62">
        <v>2</v>
      </c>
      <c r="V62" t="s">
        <v>6</v>
      </c>
      <c r="Z62">
        <f t="shared" si="13"/>
        <v>2</v>
      </c>
    </row>
    <row r="63" spans="2:26" x14ac:dyDescent="0.2">
      <c r="B63">
        <v>62</v>
      </c>
      <c r="C63">
        <v>933.01789121524996</v>
      </c>
      <c r="D63">
        <v>1871.8215498874799</v>
      </c>
      <c r="E63">
        <v>2822.6998536873298</v>
      </c>
      <c r="F63">
        <v>3789.55190677059</v>
      </c>
      <c r="H63">
        <f t="shared" si="1"/>
        <v>932.32752303617963</v>
      </c>
      <c r="I63">
        <f t="shared" si="2"/>
        <v>1870.4365324648695</v>
      </c>
      <c r="J63">
        <f t="shared" si="3"/>
        <v>2820.6112526257639</v>
      </c>
      <c r="K63">
        <f t="shared" si="4"/>
        <v>3786.747902609467</v>
      </c>
      <c r="M63">
        <v>934.05</v>
      </c>
      <c r="N63">
        <f t="shared" si="9"/>
        <v>1873.8921677001854</v>
      </c>
      <c r="O63">
        <f t="shared" si="10"/>
        <v>2825.8223375572893</v>
      </c>
      <c r="P63">
        <f t="shared" si="11"/>
        <v>3793.7439269344795</v>
      </c>
      <c r="R63">
        <v>62</v>
      </c>
      <c r="S63">
        <f t="shared" si="12"/>
        <v>3.1955074236884089</v>
      </c>
      <c r="Z63">
        <f t="shared" si="13"/>
        <v>2.1917453822704891</v>
      </c>
    </row>
    <row r="64" spans="2:26" x14ac:dyDescent="0.2">
      <c r="B64">
        <v>63</v>
      </c>
      <c r="C64">
        <v>991.605051127195</v>
      </c>
      <c r="D64">
        <v>1989.7241165962</v>
      </c>
      <c r="E64">
        <v>3002.5918937825199</v>
      </c>
      <c r="F64">
        <v>4031.5603479268998</v>
      </c>
      <c r="H64">
        <f t="shared" si="1"/>
        <v>987.76660251224826</v>
      </c>
      <c r="I64">
        <f t="shared" si="2"/>
        <v>1982.0220039750582</v>
      </c>
      <c r="J64">
        <f t="shared" si="3"/>
        <v>2990.9690257032998</v>
      </c>
      <c r="K64">
        <f t="shared" si="4"/>
        <v>4015.9543995546287</v>
      </c>
      <c r="M64">
        <v>989.23</v>
      </c>
      <c r="N64">
        <f t="shared" si="9"/>
        <v>1984.9584122459078</v>
      </c>
      <c r="O64">
        <f t="shared" si="10"/>
        <v>2995.4002107089736</v>
      </c>
      <c r="P64">
        <f t="shared" si="11"/>
        <v>4021.9041224590951</v>
      </c>
      <c r="R64">
        <v>63</v>
      </c>
      <c r="S64">
        <f t="shared" si="12"/>
        <v>2.5629624427338293</v>
      </c>
      <c r="Z64">
        <f t="shared" si="13"/>
        <v>2.4018739103520055</v>
      </c>
    </row>
    <row r="65" spans="2:26" x14ac:dyDescent="0.2">
      <c r="B65">
        <v>64</v>
      </c>
      <c r="C65">
        <v>1049.8128600300599</v>
      </c>
      <c r="D65">
        <v>2106.8924004021901</v>
      </c>
      <c r="E65">
        <v>3179.6916982489802</v>
      </c>
      <c r="F65">
        <v>4275.6257335113296</v>
      </c>
      <c r="H65">
        <f t="shared" si="1"/>
        <v>1046.5022612023945</v>
      </c>
      <c r="I65">
        <f t="shared" si="2"/>
        <v>2100.2482871736775</v>
      </c>
      <c r="J65">
        <f t="shared" si="3"/>
        <v>3169.6644981551854</v>
      </c>
      <c r="K65">
        <f t="shared" si="4"/>
        <v>4262.1424908498775</v>
      </c>
      <c r="M65">
        <v>1048.78</v>
      </c>
      <c r="N65">
        <f t="shared" si="9"/>
        <v>2104.8195310072101</v>
      </c>
      <c r="O65">
        <f t="shared" si="10"/>
        <v>3176.5633535810166</v>
      </c>
      <c r="P65">
        <f t="shared" si="11"/>
        <v>4271.4191524226644</v>
      </c>
      <c r="R65">
        <v>64</v>
      </c>
      <c r="S65">
        <f t="shared" si="12"/>
        <v>3.7639802404036229</v>
      </c>
      <c r="Z65">
        <f t="shared" si="13"/>
        <v>2.6321480259049843</v>
      </c>
    </row>
    <row r="66" spans="2:26" x14ac:dyDescent="0.2">
      <c r="B66">
        <v>65</v>
      </c>
      <c r="C66">
        <v>1111.89643627706</v>
      </c>
      <c r="D66">
        <v>2232.6637402971</v>
      </c>
      <c r="E66">
        <v>3372.3879671651398</v>
      </c>
      <c r="F66">
        <v>4541.3982094586199</v>
      </c>
      <c r="H66">
        <f t="shared" si="1"/>
        <v>1108.7305239074883</v>
      </c>
      <c r="I66">
        <f t="shared" si="2"/>
        <v>2226.3066574592704</v>
      </c>
      <c r="J66">
        <f t="shared" si="3"/>
        <v>3362.7857376481611</v>
      </c>
      <c r="K66">
        <f t="shared" si="4"/>
        <v>4528.4674469366928</v>
      </c>
      <c r="M66">
        <v>1110.8800000000001</v>
      </c>
      <c r="N66">
        <f t="shared" si="9"/>
        <v>2230.62275846995</v>
      </c>
      <c r="O66">
        <f t="shared" si="10"/>
        <v>3369.3051103825205</v>
      </c>
      <c r="P66">
        <f t="shared" si="11"/>
        <v>4537.2467060109384</v>
      </c>
      <c r="R66">
        <v>65</v>
      </c>
      <c r="S66">
        <f t="shared" si="12"/>
        <v>3.35306336151843</v>
      </c>
      <c r="Z66">
        <f t="shared" si="13"/>
        <v>2.8844991406148162</v>
      </c>
    </row>
    <row r="67" spans="2:26" x14ac:dyDescent="0.2">
      <c r="B67">
        <v>66</v>
      </c>
      <c r="C67">
        <v>1177.9343305815901</v>
      </c>
      <c r="D67">
        <v>2366.94804791757</v>
      </c>
      <c r="E67">
        <v>3577.7295015827599</v>
      </c>
      <c r="F67">
        <v>4818.7511638011201</v>
      </c>
      <c r="H67">
        <f t="shared" ref="H67:H89" si="14">440*2^(($B67-49)/12)</f>
        <v>1174.6590716696303</v>
      </c>
      <c r="I67">
        <f t="shared" ref="I67:I89" si="15">$H67/$C67*D67</f>
        <v>2360.3667237411532</v>
      </c>
      <c r="J67">
        <f t="shared" ref="J67:J89" si="16">$H67/$C67*E67</f>
        <v>3567.7815867199215</v>
      </c>
      <c r="K67">
        <f t="shared" ref="K67:K89" si="17">$H67/$C67*F67</f>
        <v>4805.3525750309263</v>
      </c>
      <c r="M67">
        <v>1176.81</v>
      </c>
      <c r="N67">
        <f t="shared" si="9"/>
        <v>2364.6888115525048</v>
      </c>
      <c r="O67">
        <f t="shared" si="10"/>
        <v>3574.3145822728688</v>
      </c>
      <c r="P67">
        <f t="shared" si="11"/>
        <v>4814.1516974659644</v>
      </c>
      <c r="R67">
        <v>66</v>
      </c>
      <c r="S67">
        <f t="shared" si="12"/>
        <v>3.1671787190977301</v>
      </c>
      <c r="Z67">
        <f t="shared" si="13"/>
        <v>3.1610438358028579</v>
      </c>
    </row>
    <row r="68" spans="2:26" x14ac:dyDescent="0.2">
      <c r="B68">
        <v>67</v>
      </c>
      <c r="C68">
        <v>1249.2297628399599</v>
      </c>
      <c r="D68">
        <v>2509.7927441469201</v>
      </c>
      <c r="E68">
        <v>3799.3327044888401</v>
      </c>
      <c r="F68">
        <v>5119.2662961740698</v>
      </c>
      <c r="H68">
        <f t="shared" si="14"/>
        <v>1244.5079348883235</v>
      </c>
      <c r="I68">
        <f t="shared" si="15"/>
        <v>2500.3062510416116</v>
      </c>
      <c r="J68">
        <f t="shared" si="16"/>
        <v>3784.9720192928371</v>
      </c>
      <c r="K68">
        <f t="shared" si="17"/>
        <v>5099.9165373000951</v>
      </c>
      <c r="M68">
        <v>1247</v>
      </c>
      <c r="N68">
        <f t="shared" si="9"/>
        <v>2505.3129896907203</v>
      </c>
      <c r="O68">
        <f t="shared" si="10"/>
        <v>3792.5512371134114</v>
      </c>
      <c r="P68">
        <f t="shared" si="11"/>
        <v>5110.128865979389</v>
      </c>
      <c r="R68">
        <v>67</v>
      </c>
      <c r="S68">
        <f t="shared" si="12"/>
        <v>3.4632435660127587</v>
      </c>
      <c r="Z68">
        <f t="shared" si="13"/>
        <v>3.4641016151377531</v>
      </c>
    </row>
    <row r="69" spans="2:26" x14ac:dyDescent="0.2">
      <c r="B69">
        <v>68</v>
      </c>
      <c r="C69">
        <v>1319.81499392406</v>
      </c>
      <c r="D69">
        <v>2653.96919872033</v>
      </c>
      <c r="E69">
        <v>4018.26005009547</v>
      </c>
      <c r="F69">
        <v>5423.2596780993399</v>
      </c>
      <c r="H69">
        <f t="shared" si="14"/>
        <v>1318.5102276514795</v>
      </c>
      <c r="I69">
        <f t="shared" si="15"/>
        <v>2651.3454904620517</v>
      </c>
      <c r="J69">
        <f t="shared" si="16"/>
        <v>4014.2876068273158</v>
      </c>
      <c r="K69">
        <f t="shared" si="17"/>
        <v>5417.8982552120369</v>
      </c>
      <c r="M69">
        <v>1321.01</v>
      </c>
      <c r="N69">
        <f t="shared" si="9"/>
        <v>2656.372194088945</v>
      </c>
      <c r="O69">
        <f t="shared" si="10"/>
        <v>4021.8983215173562</v>
      </c>
      <c r="P69">
        <f t="shared" si="11"/>
        <v>5428.1700847067541</v>
      </c>
      <c r="R69">
        <v>68</v>
      </c>
      <c r="S69">
        <f t="shared" si="12"/>
        <v>3.279150698065755</v>
      </c>
      <c r="Z69">
        <f t="shared" si="13"/>
        <v>3.7962143593469557</v>
      </c>
    </row>
    <row r="70" spans="2:26" x14ac:dyDescent="0.2">
      <c r="B70">
        <v>69</v>
      </c>
      <c r="C70">
        <v>1400.0530079754201</v>
      </c>
      <c r="D70">
        <v>2814.9334068377202</v>
      </c>
      <c r="E70">
        <v>4262.0066093372698</v>
      </c>
      <c r="F70">
        <v>5752.22618351664</v>
      </c>
      <c r="H70">
        <f t="shared" si="14"/>
        <v>1396.9129257320155</v>
      </c>
      <c r="I70">
        <f t="shared" si="15"/>
        <v>2808.6199870194528</v>
      </c>
      <c r="J70">
        <f t="shared" si="16"/>
        <v>4252.4476489271883</v>
      </c>
      <c r="K70">
        <f t="shared" si="17"/>
        <v>5739.3249124961758</v>
      </c>
      <c r="M70">
        <v>1401.5</v>
      </c>
      <c r="N70">
        <f t="shared" si="9"/>
        <v>2817.8427153897642</v>
      </c>
      <c r="O70">
        <f t="shared" si="10"/>
        <v>4266.4115065356518</v>
      </c>
      <c r="P70">
        <f t="shared" si="11"/>
        <v>5758.1712622841678</v>
      </c>
      <c r="R70">
        <v>69</v>
      </c>
      <c r="S70">
        <f t="shared" si="12"/>
        <v>5.6755786094012368</v>
      </c>
      <c r="Z70">
        <f t="shared" si="13"/>
        <v>4.1601676461038055</v>
      </c>
    </row>
    <row r="71" spans="2:26" x14ac:dyDescent="0.2">
      <c r="B71">
        <v>70</v>
      </c>
      <c r="C71">
        <v>1483.6459922112699</v>
      </c>
      <c r="D71">
        <v>2985.2741926742501</v>
      </c>
      <c r="E71">
        <v>4524.1187355316197</v>
      </c>
      <c r="F71">
        <v>6110.1950279108996</v>
      </c>
      <c r="H71">
        <f t="shared" si="14"/>
        <v>1479.9776908465376</v>
      </c>
      <c r="I71">
        <f t="shared" si="15"/>
        <v>2977.8931290967012</v>
      </c>
      <c r="J71">
        <f t="shared" si="16"/>
        <v>4512.9328926695862</v>
      </c>
      <c r="K71">
        <f t="shared" si="17"/>
        <v>6095.0876256887159</v>
      </c>
      <c r="M71">
        <v>1485.79</v>
      </c>
      <c r="N71">
        <f t="shared" si="9"/>
        <v>2989.5881942313526</v>
      </c>
      <c r="O71">
        <f t="shared" si="10"/>
        <v>4530.6565119668612</v>
      </c>
      <c r="P71">
        <f t="shared" si="11"/>
        <v>6119.0248335378974</v>
      </c>
      <c r="R71">
        <v>70</v>
      </c>
      <c r="S71">
        <f t="shared" si="12"/>
        <v>6.7857509028424117</v>
      </c>
      <c r="Z71">
        <f t="shared" si="13"/>
        <v>4.5590141139095524</v>
      </c>
    </row>
    <row r="72" spans="2:26" x14ac:dyDescent="0.2">
      <c r="B72">
        <v>71</v>
      </c>
      <c r="C72">
        <v>1572.63849469465</v>
      </c>
      <c r="D72">
        <v>3160.5051205704199</v>
      </c>
      <c r="E72">
        <v>4793.1210793029604</v>
      </c>
      <c r="F72">
        <v>6495.3322691351204</v>
      </c>
      <c r="H72">
        <f t="shared" si="14"/>
        <v>1567.9817439269968</v>
      </c>
      <c r="I72">
        <f t="shared" si="15"/>
        <v>3151.1465269101227</v>
      </c>
      <c r="J72">
        <f t="shared" si="16"/>
        <v>4778.9281351897407</v>
      </c>
      <c r="K72">
        <f t="shared" si="17"/>
        <v>6476.0988956468727</v>
      </c>
      <c r="M72">
        <v>1576.94</v>
      </c>
      <c r="N72">
        <f t="shared" si="9"/>
        <v>3169.1497834027127</v>
      </c>
      <c r="O72">
        <f t="shared" si="10"/>
        <v>4806.2312987344203</v>
      </c>
      <c r="P72">
        <f t="shared" si="11"/>
        <v>6513.0984031258322</v>
      </c>
      <c r="R72">
        <v>71</v>
      </c>
      <c r="S72">
        <f t="shared" si="12"/>
        <v>9.8628081347233003</v>
      </c>
      <c r="Z72">
        <f t="shared" si="13"/>
        <v>4.9960990659336222</v>
      </c>
    </row>
    <row r="73" spans="2:26" x14ac:dyDescent="0.2">
      <c r="B73">
        <v>72</v>
      </c>
      <c r="C73">
        <v>1665.3679395903901</v>
      </c>
      <c r="D73">
        <v>3354.8621319766698</v>
      </c>
      <c r="E73">
        <v>5091.9523332799899</v>
      </c>
      <c r="F73">
        <v>6899.4518029467899</v>
      </c>
      <c r="H73">
        <f t="shared" si="14"/>
        <v>1661.2187903197805</v>
      </c>
      <c r="I73">
        <f t="shared" si="15"/>
        <v>3346.5037245419076</v>
      </c>
      <c r="J73">
        <f t="shared" si="16"/>
        <v>5079.2660855101403</v>
      </c>
      <c r="K73">
        <f t="shared" si="17"/>
        <v>6882.2622950096766</v>
      </c>
      <c r="M73">
        <v>1668.65</v>
      </c>
      <c r="N73">
        <f t="shared" si="9"/>
        <v>3361.4738001379828</v>
      </c>
      <c r="O73">
        <f t="shared" si="10"/>
        <v>5101.9874100719635</v>
      </c>
      <c r="P73">
        <f t="shared" si="11"/>
        <v>6913.0490489800213</v>
      </c>
      <c r="R73">
        <v>72</v>
      </c>
      <c r="S73">
        <f t="shared" si="12"/>
        <v>7.7271420540824849</v>
      </c>
      <c r="X73" t="s">
        <v>1</v>
      </c>
      <c r="Y73" t="s">
        <v>2</v>
      </c>
      <c r="Z73">
        <f t="shared" si="13"/>
        <v>5.4750885285629591</v>
      </c>
    </row>
    <row r="74" spans="2:26" x14ac:dyDescent="0.2">
      <c r="B74">
        <v>73</v>
      </c>
      <c r="C74">
        <v>1769.0311584717399</v>
      </c>
      <c r="D74">
        <v>3565.99438786673</v>
      </c>
      <c r="E74">
        <v>5410.6960657487098</v>
      </c>
      <c r="F74">
        <v>7349.5203583780803</v>
      </c>
      <c r="H74">
        <f t="shared" si="14"/>
        <v>1760</v>
      </c>
      <c r="I74">
        <f t="shared" si="15"/>
        <v>3547.7894736842227</v>
      </c>
      <c r="J74">
        <f t="shared" si="16"/>
        <v>5383.0736842105516</v>
      </c>
      <c r="K74">
        <f t="shared" si="17"/>
        <v>7312.0000000000337</v>
      </c>
      <c r="M74">
        <v>1770.67</v>
      </c>
      <c r="N74">
        <f t="shared" si="9"/>
        <v>3569.2979473684331</v>
      </c>
      <c r="O74">
        <f t="shared" si="10"/>
        <v>5415.7085684210779</v>
      </c>
      <c r="P74">
        <f t="shared" si="11"/>
        <v>7356.3290000000334</v>
      </c>
      <c r="R74">
        <v>73</v>
      </c>
      <c r="S74">
        <f t="shared" si="12"/>
        <v>10.463919618506203</v>
      </c>
      <c r="U74">
        <v>6</v>
      </c>
      <c r="V74" t="s">
        <v>5</v>
      </c>
      <c r="W74" t="s">
        <v>0</v>
      </c>
      <c r="X74" s="2">
        <f>(U74/U62)^(1/12)</f>
        <v>1.0958726911352443</v>
      </c>
      <c r="Y74" s="2">
        <f>U62/(((U74/U62)^(1/12))^61)</f>
        <v>7.510409504201637E-3</v>
      </c>
      <c r="Z74">
        <f t="shared" si="13"/>
        <v>5.9999999999999956</v>
      </c>
    </row>
    <row r="75" spans="2:26" x14ac:dyDescent="0.2">
      <c r="B75">
        <v>74</v>
      </c>
      <c r="C75">
        <v>1872.07622439444</v>
      </c>
      <c r="D75">
        <v>3780.9196762004799</v>
      </c>
      <c r="E75">
        <v>5750.53311142642</v>
      </c>
      <c r="F75">
        <v>7808.9428694577</v>
      </c>
      <c r="H75">
        <f t="shared" si="14"/>
        <v>1864.6550460723597</v>
      </c>
      <c r="I75">
        <f t="shared" si="15"/>
        <v>3765.931569000079</v>
      </c>
      <c r="J75">
        <f t="shared" si="16"/>
        <v>5727.7371744283273</v>
      </c>
      <c r="K75">
        <f t="shared" si="17"/>
        <v>7777.987101318543</v>
      </c>
      <c r="M75">
        <v>1871.27</v>
      </c>
      <c r="N75">
        <f t="shared" si="9"/>
        <v>3779.2913933150662</v>
      </c>
      <c r="O75">
        <f t="shared" si="10"/>
        <v>5748.0565989772713</v>
      </c>
      <c r="P75">
        <f t="shared" si="11"/>
        <v>7805.5798866079058</v>
      </c>
      <c r="R75">
        <v>74</v>
      </c>
      <c r="S75">
        <f t="shared" si="12"/>
        <v>6.1307683099912484</v>
      </c>
      <c r="Z75">
        <f>$Y$74*$X$74^R75</f>
        <v>6.5752361468114602</v>
      </c>
    </row>
    <row r="76" spans="2:26" x14ac:dyDescent="0.2">
      <c r="B76">
        <v>75</v>
      </c>
      <c r="C76">
        <v>1987.5580027491801</v>
      </c>
      <c r="D76">
        <v>4011.1195736944601</v>
      </c>
      <c r="E76">
        <v>6107.83855477624</v>
      </c>
      <c r="F76">
        <v>8276.4496448758</v>
      </c>
      <c r="H76">
        <f t="shared" si="14"/>
        <v>1975.5332050244961</v>
      </c>
      <c r="I76">
        <f t="shared" si="15"/>
        <v>3986.8521553567407</v>
      </c>
      <c r="J76">
        <f t="shared" si="16"/>
        <v>6070.8859108510705</v>
      </c>
      <c r="K76">
        <f t="shared" si="17"/>
        <v>8226.3768255062496</v>
      </c>
      <c r="M76">
        <v>1986.28</v>
      </c>
      <c r="N76">
        <f t="shared" si="9"/>
        <v>4008.5404178482499</v>
      </c>
      <c r="O76">
        <f t="shared" si="10"/>
        <v>6103.9112055095738</v>
      </c>
      <c r="P76">
        <f t="shared" si="11"/>
        <v>8271.1278754557516</v>
      </c>
      <c r="R76">
        <v>75</v>
      </c>
      <c r="S76">
        <f t="shared" si="12"/>
        <v>9.3922969361608608</v>
      </c>
      <c r="Z76">
        <f t="shared" si="13"/>
        <v>7.2056217310560084</v>
      </c>
    </row>
    <row r="77" spans="2:26" x14ac:dyDescent="0.2">
      <c r="B77">
        <v>76</v>
      </c>
      <c r="C77">
        <v>2108.3957225045201</v>
      </c>
      <c r="D77">
        <v>4255.1751411205096</v>
      </c>
      <c r="E77">
        <v>6488.7558642209297</v>
      </c>
      <c r="F77">
        <v>8806.1117912824902</v>
      </c>
      <c r="H77">
        <f t="shared" si="14"/>
        <v>2093.004522404789</v>
      </c>
      <c r="I77">
        <f t="shared" si="15"/>
        <v>4224.112541553769</v>
      </c>
      <c r="J77">
        <f t="shared" si="16"/>
        <v>6441.3882193151176</v>
      </c>
      <c r="K77">
        <f t="shared" si="17"/>
        <v>8741.8275455720941</v>
      </c>
      <c r="M77">
        <v>2105.67</v>
      </c>
      <c r="N77">
        <f t="shared" si="9"/>
        <v>4249.6740738782328</v>
      </c>
      <c r="O77">
        <f t="shared" si="10"/>
        <v>6480.3672359873099</v>
      </c>
      <c r="P77">
        <f t="shared" si="11"/>
        <v>8794.7272979302143</v>
      </c>
      <c r="R77">
        <v>76</v>
      </c>
      <c r="S77">
        <f t="shared" si="12"/>
        <v>10.444711754637058</v>
      </c>
      <c r="Z77">
        <f t="shared" si="13"/>
        <v>7.8964440777149454</v>
      </c>
    </row>
    <row r="78" spans="2:26" x14ac:dyDescent="0.2">
      <c r="B78">
        <v>77</v>
      </c>
      <c r="C78">
        <v>2232.67882363234</v>
      </c>
      <c r="D78">
        <v>4513.4947318426603</v>
      </c>
      <c r="E78">
        <v>6876.4376507642801</v>
      </c>
      <c r="F78">
        <v>9282.1895036808291</v>
      </c>
      <c r="H78">
        <f t="shared" si="14"/>
        <v>2217.4610478149771</v>
      </c>
      <c r="I78">
        <f t="shared" si="15"/>
        <v>4482.7310813547292</v>
      </c>
      <c r="J78">
        <f t="shared" si="16"/>
        <v>6829.5683538982139</v>
      </c>
      <c r="K78">
        <f t="shared" si="17"/>
        <v>9218.9227778687</v>
      </c>
      <c r="M78">
        <v>2233.5</v>
      </c>
      <c r="N78">
        <f t="shared" si="9"/>
        <v>4515.1547893350844</v>
      </c>
      <c r="O78">
        <f t="shared" si="10"/>
        <v>6878.9667955891991</v>
      </c>
      <c r="P78">
        <f t="shared" si="11"/>
        <v>9285.6034809084922</v>
      </c>
      <c r="R78">
        <v>77</v>
      </c>
      <c r="S78">
        <f t="shared" si="12"/>
        <v>12.476990934315429</v>
      </c>
      <c r="Z78">
        <f t="shared" si="13"/>
        <v>8.6534974218444383</v>
      </c>
    </row>
    <row r="79" spans="2:26" x14ac:dyDescent="0.2">
      <c r="B79">
        <v>78</v>
      </c>
      <c r="C79">
        <v>2364.0462728584598</v>
      </c>
      <c r="D79">
        <v>4735.6040784462102</v>
      </c>
      <c r="E79">
        <v>7309.9732677249103</v>
      </c>
      <c r="F79">
        <v>9589.5147973788098</v>
      </c>
      <c r="H79">
        <f t="shared" si="14"/>
        <v>2349.3181433392601</v>
      </c>
      <c r="I79">
        <f t="shared" si="15"/>
        <v>4706.1010221736806</v>
      </c>
      <c r="J79">
        <f t="shared" si="16"/>
        <v>7264.4317593775459</v>
      </c>
      <c r="K79">
        <f t="shared" si="17"/>
        <v>9529.7716283962054</v>
      </c>
      <c r="M79">
        <v>2375.1799999999998</v>
      </c>
      <c r="N79">
        <f t="shared" si="9"/>
        <v>4757.9069090909052</v>
      </c>
      <c r="O79">
        <f t="shared" si="10"/>
        <v>7344.4003636363595</v>
      </c>
      <c r="P79">
        <f t="shared" si="11"/>
        <v>9634.6776363636327</v>
      </c>
      <c r="R79">
        <v>78</v>
      </c>
      <c r="S79">
        <f t="shared" si="12"/>
        <v>18.953705842727164</v>
      </c>
      <c r="Z79">
        <f t="shared" si="13"/>
        <v>9.4831315074085634</v>
      </c>
    </row>
    <row r="80" spans="2:26" x14ac:dyDescent="0.2">
      <c r="B80">
        <v>79</v>
      </c>
      <c r="C80">
        <v>2507.8531409433699</v>
      </c>
      <c r="D80">
        <v>5024.3826097843403</v>
      </c>
      <c r="E80">
        <v>7766.6937932329602</v>
      </c>
      <c r="F80">
        <v>9610.6106607405509</v>
      </c>
      <c r="H80">
        <f t="shared" si="14"/>
        <v>2489.0158697766474</v>
      </c>
      <c r="I80">
        <f t="shared" si="15"/>
        <v>4986.6428968319824</v>
      </c>
      <c r="J80">
        <f t="shared" si="16"/>
        <v>7708.3557212527985</v>
      </c>
      <c r="K80">
        <f t="shared" si="17"/>
        <v>9538.4223510909433</v>
      </c>
      <c r="M80">
        <v>2523.36</v>
      </c>
      <c r="N80">
        <f t="shared" si="9"/>
        <v>5055.4499764113998</v>
      </c>
      <c r="O80">
        <f t="shared" si="10"/>
        <v>7814.7177480736191</v>
      </c>
      <c r="P80">
        <f t="shared" si="11"/>
        <v>9670.0361440478373</v>
      </c>
      <c r="R80">
        <v>79</v>
      </c>
      <c r="S80">
        <f t="shared" si="12"/>
        <v>23.724740392377161</v>
      </c>
      <c r="Z80">
        <f t="shared" si="13"/>
        <v>10.392304845413248</v>
      </c>
    </row>
    <row r="81" spans="2:26" x14ac:dyDescent="0.2">
      <c r="B81">
        <v>80</v>
      </c>
      <c r="C81">
        <v>2656.2140283436502</v>
      </c>
      <c r="D81">
        <v>5307.4697905010698</v>
      </c>
      <c r="E81">
        <v>8231.9024087290309</v>
      </c>
      <c r="F81">
        <v>11140.988012571001</v>
      </c>
      <c r="H81">
        <f t="shared" si="14"/>
        <v>2637.0204553029598</v>
      </c>
      <c r="I81">
        <f t="shared" si="15"/>
        <v>5269.1184724226987</v>
      </c>
      <c r="J81">
        <f t="shared" si="16"/>
        <v>8172.419393256705</v>
      </c>
      <c r="K81">
        <f t="shared" si="17"/>
        <v>11060.48419590451</v>
      </c>
      <c r="M81">
        <v>2674.18</v>
      </c>
      <c r="N81">
        <f t="shared" si="9"/>
        <v>5343.3681973333441</v>
      </c>
      <c r="O81">
        <f t="shared" si="10"/>
        <v>8287.5809511111311</v>
      </c>
      <c r="P81">
        <f t="shared" si="11"/>
        <v>11216.342887111135</v>
      </c>
      <c r="R81">
        <v>80</v>
      </c>
      <c r="S81">
        <f t="shared" si="12"/>
        <v>24.225377779551543</v>
      </c>
      <c r="Z81">
        <f t="shared" si="13"/>
        <v>11.388643078040856</v>
      </c>
    </row>
    <row r="82" spans="2:26" x14ac:dyDescent="0.2">
      <c r="B82">
        <v>81</v>
      </c>
      <c r="C82">
        <v>2821.44056686566</v>
      </c>
      <c r="D82">
        <v>5642.0847914883398</v>
      </c>
      <c r="E82">
        <v>8755.9422299749695</v>
      </c>
      <c r="F82">
        <v>11813.4186376588</v>
      </c>
      <c r="H82">
        <f t="shared" si="14"/>
        <v>2793.8258514640311</v>
      </c>
      <c r="I82">
        <f t="shared" si="15"/>
        <v>5586.863154846922</v>
      </c>
      <c r="J82">
        <f t="shared" si="16"/>
        <v>8670.2438617040152</v>
      </c>
      <c r="K82">
        <f t="shared" si="17"/>
        <v>11697.795364416632</v>
      </c>
      <c r="M82">
        <v>2840.5</v>
      </c>
      <c r="N82">
        <f t="shared" si="9"/>
        <v>5680.1982782952264</v>
      </c>
      <c r="O82">
        <f t="shared" si="10"/>
        <v>8815.0904882867653</v>
      </c>
      <c r="P82">
        <f t="shared" si="11"/>
        <v>11893.220801580528</v>
      </c>
      <c r="R82">
        <v>81</v>
      </c>
      <c r="S82">
        <f t="shared" si="12"/>
        <v>28.683368940437276</v>
      </c>
      <c r="Z82">
        <f t="shared" si="13"/>
        <v>12.480502938311405</v>
      </c>
    </row>
    <row r="83" spans="2:26" x14ac:dyDescent="0.2">
      <c r="B83">
        <v>82</v>
      </c>
      <c r="C83">
        <v>2986.1241427131899</v>
      </c>
      <c r="D83">
        <v>5970.0185271460596</v>
      </c>
      <c r="E83">
        <v>9250.4707628633605</v>
      </c>
      <c r="F83">
        <v>11877.9223593399</v>
      </c>
      <c r="H83">
        <f t="shared" si="14"/>
        <v>2959.9553816930757</v>
      </c>
      <c r="I83">
        <f t="shared" si="15"/>
        <v>5917.7005454895461</v>
      </c>
      <c r="J83">
        <f t="shared" si="16"/>
        <v>9169.4046895362899</v>
      </c>
      <c r="K83">
        <f t="shared" si="17"/>
        <v>11773.83073528752</v>
      </c>
      <c r="M83">
        <v>3006.13</v>
      </c>
      <c r="N83">
        <f t="shared" si="9"/>
        <v>6010.0153032161861</v>
      </c>
      <c r="O83">
        <f t="shared" si="10"/>
        <v>9312.4452786815491</v>
      </c>
      <c r="P83">
        <f t="shared" si="11"/>
        <v>11957.499767454239</v>
      </c>
      <c r="R83">
        <v>82</v>
      </c>
      <c r="S83">
        <f t="shared" si="12"/>
        <v>26.798365252461881</v>
      </c>
      <c r="Z83">
        <f t="shared" si="13"/>
        <v>13.677042341728644</v>
      </c>
    </row>
    <row r="84" spans="2:26" x14ac:dyDescent="0.2">
      <c r="B84">
        <v>83</v>
      </c>
      <c r="C84">
        <v>3158.7975193024999</v>
      </c>
      <c r="D84">
        <v>6433.9270529812502</v>
      </c>
      <c r="E84">
        <v>9622.7242321515605</v>
      </c>
      <c r="F84">
        <v>12367.859774832399</v>
      </c>
      <c r="H84">
        <f t="shared" si="14"/>
        <v>3135.9634878539941</v>
      </c>
      <c r="I84">
        <f t="shared" si="15"/>
        <v>6387.4180596800252</v>
      </c>
      <c r="J84">
        <f t="shared" si="16"/>
        <v>9553.1643485583372</v>
      </c>
      <c r="K84">
        <f t="shared" si="17"/>
        <v>12278.456102288173</v>
      </c>
      <c r="M84">
        <v>3145.34</v>
      </c>
      <c r="N84">
        <f t="shared" si="9"/>
        <v>6406.5164016250692</v>
      </c>
      <c r="O84">
        <f t="shared" si="10"/>
        <v>9581.7282530470166</v>
      </c>
      <c r="P84">
        <f t="shared" si="11"/>
        <v>12315.168612884429</v>
      </c>
      <c r="R84">
        <v>83</v>
      </c>
      <c r="S84">
        <f t="shared" si="12"/>
        <v>5.1686562120762236</v>
      </c>
      <c r="Z84">
        <f t="shared" si="13"/>
        <v>14.988297197800851</v>
      </c>
    </row>
    <row r="85" spans="2:26" x14ac:dyDescent="0.2">
      <c r="B85">
        <v>84</v>
      </c>
      <c r="C85">
        <v>3350.9525862242599</v>
      </c>
      <c r="D85">
        <v>6707.5904745406197</v>
      </c>
      <c r="E85">
        <v>9725.9528883767907</v>
      </c>
      <c r="F85">
        <v>12619.7716532578</v>
      </c>
      <c r="H85">
        <f t="shared" si="14"/>
        <v>3322.4375806395601</v>
      </c>
      <c r="I85">
        <f t="shared" si="15"/>
        <v>6650.5120841665803</v>
      </c>
      <c r="J85">
        <f t="shared" si="16"/>
        <v>9643.1896758894782</v>
      </c>
      <c r="K85">
        <f t="shared" si="17"/>
        <v>12512.383425608852</v>
      </c>
      <c r="M85">
        <v>3348.54</v>
      </c>
      <c r="N85">
        <f t="shared" si="9"/>
        <v>6702.7612088436417</v>
      </c>
      <c r="O85">
        <f t="shared" si="10"/>
        <v>9718.9504914903773</v>
      </c>
      <c r="P85">
        <f t="shared" si="11"/>
        <v>12610.685792905995</v>
      </c>
      <c r="R85">
        <v>84</v>
      </c>
      <c r="S85">
        <f t="shared" si="12"/>
        <v>13.548127612826029</v>
      </c>
      <c r="Z85">
        <f t="shared" si="13"/>
        <v>16.425265585688862</v>
      </c>
    </row>
    <row r="86" spans="2:26" x14ac:dyDescent="0.2">
      <c r="B86">
        <v>85</v>
      </c>
      <c r="C86">
        <v>3564.44448733227</v>
      </c>
      <c r="D86">
        <v>7269.5347367303702</v>
      </c>
      <c r="E86">
        <v>10349.910980946501</v>
      </c>
      <c r="F86">
        <v>13510.0786938082</v>
      </c>
      <c r="H86">
        <f t="shared" si="14"/>
        <v>3520</v>
      </c>
      <c r="I86">
        <f t="shared" si="15"/>
        <v>7178.8920725883563</v>
      </c>
      <c r="J86">
        <f t="shared" si="16"/>
        <v>10220.859598853838</v>
      </c>
      <c r="K86">
        <f t="shared" si="17"/>
        <v>13341.623686723962</v>
      </c>
      <c r="M86">
        <v>3683.49</v>
      </c>
      <c r="N86">
        <f t="shared" si="9"/>
        <v>7512.3230569484331</v>
      </c>
      <c r="O86">
        <f t="shared" si="10"/>
        <v>10695.577876074467</v>
      </c>
      <c r="P86">
        <f t="shared" si="11"/>
        <v>13961.289043696263</v>
      </c>
      <c r="R86">
        <v>85</v>
      </c>
      <c r="S86">
        <f t="shared" si="12"/>
        <v>78.597476537806315</v>
      </c>
      <c r="U86">
        <v>18</v>
      </c>
      <c r="V86" t="s">
        <v>3</v>
      </c>
      <c r="W86" t="s">
        <v>4</v>
      </c>
      <c r="Z86">
        <f t="shared" si="13"/>
        <v>17.999999999999964</v>
      </c>
    </row>
    <row r="87" spans="2:26" x14ac:dyDescent="0.2">
      <c r="B87">
        <v>86</v>
      </c>
      <c r="C87">
        <v>3774.2322251239698</v>
      </c>
      <c r="D87">
        <v>7706.0799906100501</v>
      </c>
      <c r="E87">
        <v>10803.522990698</v>
      </c>
      <c r="F87">
        <v>14137.2598961237</v>
      </c>
      <c r="H87">
        <f t="shared" si="14"/>
        <v>3729.3100921447194</v>
      </c>
      <c r="I87">
        <f t="shared" si="15"/>
        <v>7614.3597334985379</v>
      </c>
      <c r="J87">
        <f t="shared" si="16"/>
        <v>10674.935964917788</v>
      </c>
      <c r="K87">
        <f t="shared" si="17"/>
        <v>13968.993655167891</v>
      </c>
      <c r="M87">
        <v>3927.93</v>
      </c>
      <c r="N87">
        <f t="shared" si="9"/>
        <v>8019.8941061510077</v>
      </c>
      <c r="O87">
        <f t="shared" si="10"/>
        <v>11243.474044435234</v>
      </c>
      <c r="P87">
        <f t="shared" si="11"/>
        <v>14712.970466982113</v>
      </c>
      <c r="R87">
        <v>86</v>
      </c>
      <c r="S87">
        <f t="shared" si="12"/>
        <v>89.832548742524551</v>
      </c>
      <c r="Z87">
        <f t="shared" si="13"/>
        <v>19.725708440434357</v>
      </c>
    </row>
    <row r="88" spans="2:26" x14ac:dyDescent="0.2">
      <c r="B88">
        <v>87</v>
      </c>
      <c r="C88">
        <v>3996.1129372945502</v>
      </c>
      <c r="D88">
        <v>8177.2413103525796</v>
      </c>
      <c r="E88">
        <v>11373.947930857699</v>
      </c>
      <c r="F88">
        <v>16633.383744328701</v>
      </c>
      <c r="H88">
        <f t="shared" si="14"/>
        <v>3951.0664100489917</v>
      </c>
      <c r="I88">
        <f t="shared" si="15"/>
        <v>8085.0626534276107</v>
      </c>
      <c r="J88">
        <f t="shared" si="16"/>
        <v>11245.734123240985</v>
      </c>
      <c r="K88">
        <f t="shared" si="17"/>
        <v>16445.882493542729</v>
      </c>
      <c r="M88">
        <v>4064.57</v>
      </c>
      <c r="N88">
        <f t="shared" si="9"/>
        <v>8317.3249190804636</v>
      </c>
      <c r="O88">
        <f t="shared" si="10"/>
        <v>11568.794042298783</v>
      </c>
      <c r="P88">
        <f t="shared" si="11"/>
        <v>16918.328792643635</v>
      </c>
      <c r="R88">
        <v>87</v>
      </c>
      <c r="S88">
        <f t="shared" si="12"/>
        <v>49.032766669630092</v>
      </c>
      <c r="Z88">
        <f t="shared" si="13"/>
        <v>21.616865193168</v>
      </c>
    </row>
    <row r="89" spans="2:26" x14ac:dyDescent="0.2">
      <c r="B89">
        <v>88</v>
      </c>
      <c r="C89">
        <v>4294.1096145490601</v>
      </c>
      <c r="D89">
        <v>8711.3959406616596</v>
      </c>
      <c r="E89">
        <v>12308.5469554962</v>
      </c>
      <c r="F89">
        <v>16068.499782757101</v>
      </c>
      <c r="H89">
        <f t="shared" si="14"/>
        <v>4186.0090448095771</v>
      </c>
      <c r="I89">
        <f t="shared" si="15"/>
        <v>8492.0939318770888</v>
      </c>
      <c r="J89">
        <f t="shared" si="16"/>
        <v>11998.689718958458</v>
      </c>
      <c r="K89">
        <f t="shared" si="17"/>
        <v>15663.988920833699</v>
      </c>
      <c r="M89">
        <v>4278.7299999999996</v>
      </c>
      <c r="N89">
        <f t="shared" si="9"/>
        <v>8680.1955466852942</v>
      </c>
      <c r="O89">
        <f t="shared" si="10"/>
        <v>12264.463146551696</v>
      </c>
      <c r="P89">
        <f t="shared" si="11"/>
        <v>16010.949474259349</v>
      </c>
      <c r="R89">
        <v>88</v>
      </c>
      <c r="S89">
        <f t="shared" si="12"/>
        <v>37.928657786013687</v>
      </c>
      <c r="Z89">
        <f t="shared" si="13"/>
        <v>23.68933223314481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08EB-9BD3-FE45-B17A-35878C855841}">
  <dimension ref="A1:G89"/>
  <sheetViews>
    <sheetView tabSelected="1" topLeftCell="A53" workbookViewId="0">
      <selection activeCell="G34" sqref="G34:G89"/>
    </sheetView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</v>
      </c>
      <c r="B2">
        <v>27.384436170187598</v>
      </c>
      <c r="C2">
        <v>54.838200026882099</v>
      </c>
      <c r="D2">
        <v>82.257300040323202</v>
      </c>
      <c r="E2">
        <v>109.849719270031</v>
      </c>
    </row>
    <row r="3" spans="1:5" x14ac:dyDescent="0.2">
      <c r="A3">
        <v>2</v>
      </c>
      <c r="B3">
        <v>29.065698975554199</v>
      </c>
      <c r="C3">
        <v>58.199627291426602</v>
      </c>
      <c r="D3">
        <v>87.299440937140005</v>
      </c>
      <c r="E3">
        <v>116.60394260380799</v>
      </c>
    </row>
    <row r="4" spans="1:5" x14ac:dyDescent="0.2">
      <c r="A4">
        <v>3</v>
      </c>
      <c r="B4">
        <v>30.737847281346401</v>
      </c>
      <c r="C4">
        <v>61.408945708661598</v>
      </c>
      <c r="D4">
        <v>92.213541844039199</v>
      </c>
      <c r="E4">
        <v>123.084886833447</v>
      </c>
    </row>
    <row r="5" spans="1:5" x14ac:dyDescent="0.2">
      <c r="A5">
        <v>4</v>
      </c>
      <c r="B5">
        <v>32.581293834910902</v>
      </c>
      <c r="C5">
        <v>65.162587669821903</v>
      </c>
      <c r="D5">
        <v>97.743881504732897</v>
      </c>
      <c r="E5">
        <v>130.496836529501</v>
      </c>
    </row>
    <row r="6" spans="1:5" x14ac:dyDescent="0.2">
      <c r="A6">
        <v>5</v>
      </c>
      <c r="B6">
        <v>34.522940132304797</v>
      </c>
      <c r="C6">
        <v>69.079462891197593</v>
      </c>
      <c r="D6">
        <v>103.66956827667801</v>
      </c>
      <c r="E6">
        <v>138.42758679509799</v>
      </c>
    </row>
    <row r="7" spans="1:5" x14ac:dyDescent="0.2">
      <c r="A7">
        <v>6</v>
      </c>
      <c r="B7">
        <v>36.646028788221997</v>
      </c>
      <c r="C7">
        <v>73.233796799356298</v>
      </c>
      <c r="D7">
        <v>109.996347141754</v>
      </c>
      <c r="E7">
        <v>146.84628864978299</v>
      </c>
    </row>
    <row r="8" spans="1:5" x14ac:dyDescent="0.2">
      <c r="A8">
        <v>7</v>
      </c>
      <c r="B8">
        <v>38.739596940259702</v>
      </c>
      <c r="C8">
        <v>77.551066973172993</v>
      </c>
      <c r="D8">
        <v>116.39847355241299</v>
      </c>
      <c r="E8">
        <v>155.42556286328701</v>
      </c>
    </row>
    <row r="9" spans="1:5" x14ac:dyDescent="0.2">
      <c r="A9">
        <v>8</v>
      </c>
      <c r="B9">
        <v>41.075472451499898</v>
      </c>
      <c r="C9">
        <v>82.222817995653301</v>
      </c>
      <c r="D9">
        <v>123.40610008613299</v>
      </c>
      <c r="E9">
        <v>164.69719181559401</v>
      </c>
    </row>
    <row r="10" spans="1:5" x14ac:dyDescent="0.2">
      <c r="A10">
        <v>9</v>
      </c>
      <c r="B10">
        <v>43.593537713402498</v>
      </c>
      <c r="C10">
        <v>87.2208688668929</v>
      </c>
      <c r="D10">
        <v>130.81440658029501</v>
      </c>
      <c r="E10">
        <v>174.644498374313</v>
      </c>
    </row>
    <row r="11" spans="1:5" x14ac:dyDescent="0.2">
      <c r="A11">
        <v>10</v>
      </c>
      <c r="B11">
        <v>46.024061458182302</v>
      </c>
      <c r="C11">
        <v>92.048122916364605</v>
      </c>
      <c r="D11">
        <v>138.17584217062401</v>
      </c>
      <c r="E11">
        <v>184.37266662226801</v>
      </c>
    </row>
    <row r="12" spans="1:5" x14ac:dyDescent="0.2">
      <c r="A12">
        <v>11</v>
      </c>
      <c r="B12">
        <v>48.986659406479703</v>
      </c>
      <c r="C12">
        <v>97.973318812959405</v>
      </c>
      <c r="D12">
        <v>146.95997821943899</v>
      </c>
      <c r="E12">
        <v>196.07761799866299</v>
      </c>
    </row>
    <row r="13" spans="1:5" x14ac:dyDescent="0.2">
      <c r="A13">
        <v>12</v>
      </c>
      <c r="B13">
        <v>51.811688028948502</v>
      </c>
      <c r="C13">
        <v>103.589688354367</v>
      </c>
      <c r="D13">
        <v>155.603502604494</v>
      </c>
      <c r="E13">
        <v>207.81944307580099</v>
      </c>
    </row>
    <row r="14" spans="1:5" x14ac:dyDescent="0.2">
      <c r="A14">
        <v>13</v>
      </c>
      <c r="B14">
        <v>54.972259718786503</v>
      </c>
      <c r="C14">
        <v>109.903829385967</v>
      </c>
      <c r="D14">
        <v>165.282989620807</v>
      </c>
      <c r="E14">
        <v>220.295939391199</v>
      </c>
    </row>
    <row r="15" spans="1:5" x14ac:dyDescent="0.2">
      <c r="A15">
        <v>14</v>
      </c>
      <c r="B15">
        <v>58.204787200526901</v>
      </c>
      <c r="C15">
        <v>116.40957440105301</v>
      </c>
      <c r="D15">
        <v>174.65141111603</v>
      </c>
      <c r="E15">
        <v>233.189643946605</v>
      </c>
    </row>
    <row r="16" spans="1:5" x14ac:dyDescent="0.2">
      <c r="A16">
        <v>15</v>
      </c>
      <c r="B16">
        <v>61.676868960957798</v>
      </c>
      <c r="C16">
        <v>123.38955491898901</v>
      </c>
      <c r="D16">
        <v>185.13805787409399</v>
      </c>
      <c r="E16">
        <v>247.10146281164199</v>
      </c>
    </row>
    <row r="17" spans="1:5" x14ac:dyDescent="0.2">
      <c r="A17">
        <v>16</v>
      </c>
      <c r="B17">
        <v>65.147571575897402</v>
      </c>
      <c r="C17">
        <v>130.51613220055901</v>
      </c>
      <c r="D17">
        <v>195.92889063497501</v>
      </c>
      <c r="E17">
        <v>261.43004468889598</v>
      </c>
    </row>
    <row r="18" spans="1:5" x14ac:dyDescent="0.2">
      <c r="A18">
        <v>17</v>
      </c>
      <c r="B18">
        <v>69.155994020804897</v>
      </c>
      <c r="C18">
        <v>138.49173071612699</v>
      </c>
      <c r="D18">
        <v>207.917338748709</v>
      </c>
      <c r="E18">
        <v>277.25307544403199</v>
      </c>
    </row>
    <row r="19" spans="1:5" x14ac:dyDescent="0.2">
      <c r="A19">
        <v>18</v>
      </c>
      <c r="B19">
        <v>73.181393202763502</v>
      </c>
      <c r="C19">
        <v>146.57697584904699</v>
      </c>
      <c r="D19">
        <v>219.90116201415699</v>
      </c>
      <c r="E19">
        <v>293.403839382201</v>
      </c>
    </row>
    <row r="20" spans="1:5" x14ac:dyDescent="0.2">
      <c r="A20">
        <v>19</v>
      </c>
      <c r="B20">
        <v>77.265609791192304</v>
      </c>
      <c r="C20">
        <v>155.07037842687399</v>
      </c>
      <c r="D20">
        <v>232.66777827621499</v>
      </c>
      <c r="E20">
        <v>310.34812564009201</v>
      </c>
    </row>
    <row r="21" spans="1:5" x14ac:dyDescent="0.2">
      <c r="A21">
        <v>20</v>
      </c>
      <c r="B21">
        <v>81.990453984718599</v>
      </c>
      <c r="C21">
        <v>164.469188588701</v>
      </c>
      <c r="D21">
        <v>246.82585303786701</v>
      </c>
      <c r="E21">
        <v>329.10113738382302</v>
      </c>
    </row>
    <row r="22" spans="1:5" x14ac:dyDescent="0.2">
      <c r="A22">
        <v>21</v>
      </c>
      <c r="B22">
        <v>86.995607523523802</v>
      </c>
      <c r="C22">
        <v>174.342408387684</v>
      </c>
      <c r="D22">
        <v>261.63903877461098</v>
      </c>
      <c r="E22">
        <v>348.88549868430403</v>
      </c>
    </row>
    <row r="23" spans="1:5" x14ac:dyDescent="0.2">
      <c r="A23">
        <v>22</v>
      </c>
      <c r="B23">
        <v>92.246068110209706</v>
      </c>
      <c r="C23">
        <v>184.56036556073701</v>
      </c>
      <c r="D23">
        <v>277.07935103222002</v>
      </c>
      <c r="E23">
        <v>369.427763152907</v>
      </c>
    </row>
    <row r="24" spans="1:5" x14ac:dyDescent="0.2">
      <c r="A24">
        <v>23</v>
      </c>
      <c r="B24">
        <v>97.715315036342503</v>
      </c>
      <c r="C24">
        <v>195.805337288418</v>
      </c>
      <c r="D24">
        <v>293.64555473000502</v>
      </c>
      <c r="E24">
        <v>391.61067457683703</v>
      </c>
    </row>
    <row r="25" spans="1:5" x14ac:dyDescent="0.2">
      <c r="A25">
        <v>24</v>
      </c>
      <c r="B25">
        <v>103.28921785779001</v>
      </c>
      <c r="C25">
        <v>207.37419240169601</v>
      </c>
      <c r="D25">
        <v>311.10107643685001</v>
      </c>
      <c r="E25">
        <v>414.98711180922697</v>
      </c>
    </row>
    <row r="26" spans="1:5" x14ac:dyDescent="0.2">
      <c r="A26">
        <v>25</v>
      </c>
      <c r="B26">
        <v>109.378512927573</v>
      </c>
      <c r="C26">
        <v>219.40505767105299</v>
      </c>
      <c r="D26">
        <v>329.24645046712999</v>
      </c>
      <c r="E26">
        <v>439.134131250059</v>
      </c>
    </row>
    <row r="27" spans="1:5" x14ac:dyDescent="0.2">
      <c r="A27">
        <v>26</v>
      </c>
      <c r="B27">
        <v>116.59382212836999</v>
      </c>
      <c r="C27">
        <v>233.18764425673999</v>
      </c>
      <c r="D27">
        <v>349.78146638510998</v>
      </c>
      <c r="E27">
        <v>466.419486323233</v>
      </c>
    </row>
    <row r="28" spans="1:5" x14ac:dyDescent="0.2">
      <c r="A28">
        <v>27</v>
      </c>
      <c r="B28">
        <v>123.530684763902</v>
      </c>
      <c r="C28">
        <v>247.14399874838199</v>
      </c>
      <c r="D28">
        <v>370.88125656372898</v>
      </c>
      <c r="E28">
        <v>494.37062671734299</v>
      </c>
    </row>
    <row r="29" spans="1:5" x14ac:dyDescent="0.2">
      <c r="A29">
        <v>28</v>
      </c>
      <c r="B29">
        <v>132.235230704598</v>
      </c>
      <c r="C29">
        <v>261.37431930055402</v>
      </c>
      <c r="D29">
        <v>392.11141672677599</v>
      </c>
      <c r="E29">
        <v>522.94838970489104</v>
      </c>
    </row>
    <row r="30" spans="1:5" x14ac:dyDescent="0.2">
      <c r="A30">
        <v>29</v>
      </c>
      <c r="B30">
        <v>138.452391164803</v>
      </c>
      <c r="C30">
        <v>277.20916886797198</v>
      </c>
      <c r="D30">
        <v>415.87897898875002</v>
      </c>
      <c r="E30">
        <v>554.635756691918</v>
      </c>
    </row>
    <row r="31" spans="1:5" x14ac:dyDescent="0.2">
      <c r="A31">
        <v>30</v>
      </c>
      <c r="B31">
        <v>146.73728709415701</v>
      </c>
      <c r="C31">
        <v>294.14555017573099</v>
      </c>
      <c r="D31">
        <v>441.14090495735701</v>
      </c>
      <c r="E31">
        <v>588.39432742644999</v>
      </c>
    </row>
    <row r="32" spans="1:5" x14ac:dyDescent="0.2">
      <c r="A32">
        <v>31</v>
      </c>
      <c r="B32">
        <v>155.61283986988201</v>
      </c>
      <c r="C32">
        <v>311.74123856871</v>
      </c>
      <c r="D32">
        <v>467.39704167433803</v>
      </c>
      <c r="E32">
        <v>623.31062419443901</v>
      </c>
    </row>
    <row r="33" spans="1:7" x14ac:dyDescent="0.2">
      <c r="A33">
        <v>32</v>
      </c>
      <c r="B33">
        <v>164.856959900313</v>
      </c>
      <c r="C33">
        <v>330.019210467108</v>
      </c>
      <c r="D33">
        <v>495.384988144891</v>
      </c>
      <c r="E33">
        <v>660.598120489434</v>
      </c>
    </row>
    <row r="34" spans="1:7" x14ac:dyDescent="0.2">
      <c r="A34">
        <v>33</v>
      </c>
      <c r="B34">
        <v>174.61184421127501</v>
      </c>
      <c r="C34">
        <v>349.91385381468899</v>
      </c>
      <c r="D34">
        <v>525.09037880135099</v>
      </c>
      <c r="E34">
        <v>700.894326871776</v>
      </c>
      <c r="G34">
        <f>(D27/(3*B27)*E29/(4*B29))/(C34/(2*B34)*D34/(3*B34))^(1/12)</f>
        <v>0.98831096936834328</v>
      </c>
    </row>
    <row r="35" spans="1:7" x14ac:dyDescent="0.2">
      <c r="A35">
        <v>34</v>
      </c>
      <c r="B35">
        <v>184.917219544657</v>
      </c>
      <c r="C35">
        <v>369.834439089314</v>
      </c>
      <c r="D35">
        <v>555.04809534372498</v>
      </c>
      <c r="E35">
        <v>740.79533767569399</v>
      </c>
      <c r="G35">
        <f t="shared" ref="G35:G89" si="0">(D28/(3*B28)*E30/(4*B30))/(C35/(2*B35)*D35/(3*B35))^(1/12)</f>
        <v>1.0022287591463919</v>
      </c>
    </row>
    <row r="36" spans="1:7" x14ac:dyDescent="0.2">
      <c r="A36">
        <v>35</v>
      </c>
      <c r="B36">
        <v>196.07577807848401</v>
      </c>
      <c r="C36">
        <v>392.27078739933899</v>
      </c>
      <c r="D36">
        <v>588.64464358375005</v>
      </c>
      <c r="E36">
        <v>785.61465598001405</v>
      </c>
      <c r="G36">
        <f t="shared" si="0"/>
        <v>0.99076894966231832</v>
      </c>
    </row>
    <row r="37" spans="1:7" x14ac:dyDescent="0.2">
      <c r="A37">
        <v>36</v>
      </c>
      <c r="B37">
        <v>207.71947471360701</v>
      </c>
      <c r="C37">
        <v>415.43894942721403</v>
      </c>
      <c r="D37">
        <v>623.65129924559903</v>
      </c>
      <c r="E37">
        <v>832.19223246716899</v>
      </c>
      <c r="G37">
        <f t="shared" si="0"/>
        <v>1.0025724119370081</v>
      </c>
    </row>
    <row r="38" spans="1:7" x14ac:dyDescent="0.2">
      <c r="A38">
        <v>37</v>
      </c>
      <c r="B38">
        <v>220.100017784101</v>
      </c>
      <c r="C38">
        <v>440.32552018495397</v>
      </c>
      <c r="D38">
        <v>660.55102258580803</v>
      </c>
      <c r="E38">
        <v>882.03137115418804</v>
      </c>
      <c r="G38">
        <f t="shared" si="0"/>
        <v>1.0038332500245748</v>
      </c>
    </row>
    <row r="39" spans="1:7" x14ac:dyDescent="0.2">
      <c r="A39">
        <v>38</v>
      </c>
      <c r="B39">
        <v>233.25861019693099</v>
      </c>
      <c r="C39">
        <v>466.72567312862202</v>
      </c>
      <c r="D39">
        <v>700.45330197876399</v>
      </c>
      <c r="E39">
        <v>934.80628903318802</v>
      </c>
      <c r="G39">
        <f t="shared" si="0"/>
        <v>1.0045855845214231</v>
      </c>
    </row>
    <row r="40" spans="1:7" x14ac:dyDescent="0.2">
      <c r="A40">
        <v>39</v>
      </c>
      <c r="B40">
        <v>247.51309641048499</v>
      </c>
      <c r="C40">
        <v>495.40678702355001</v>
      </c>
      <c r="D40">
        <v>743.55420710500005</v>
      </c>
      <c r="E40">
        <v>992.58968032580106</v>
      </c>
      <c r="G40">
        <f t="shared" si="0"/>
        <v>1.0029931041494031</v>
      </c>
    </row>
    <row r="41" spans="1:7" x14ac:dyDescent="0.2">
      <c r="A41">
        <v>40</v>
      </c>
      <c r="B41">
        <v>261.61931011185902</v>
      </c>
      <c r="C41">
        <v>523.72229430416098</v>
      </c>
      <c r="D41">
        <v>786.35731998495203</v>
      </c>
      <c r="E41">
        <v>1049.3792849300901</v>
      </c>
      <c r="G41">
        <f t="shared" si="0"/>
        <v>1.0038347656348872</v>
      </c>
    </row>
    <row r="42" spans="1:7" x14ac:dyDescent="0.2">
      <c r="A42">
        <v>41</v>
      </c>
      <c r="B42">
        <v>277.58480848223502</v>
      </c>
      <c r="C42">
        <v>555.31355515917198</v>
      </c>
      <c r="D42">
        <v>833.54608551756496</v>
      </c>
      <c r="E42">
        <v>1112.7861832388701</v>
      </c>
      <c r="G42">
        <f t="shared" si="0"/>
        <v>1.0020160712799486</v>
      </c>
    </row>
    <row r="43" spans="1:7" x14ac:dyDescent="0.2">
      <c r="A43">
        <v>42</v>
      </c>
      <c r="B43">
        <v>294.00592873419498</v>
      </c>
      <c r="C43">
        <v>588.36758152009497</v>
      </c>
      <c r="D43">
        <v>883.26282038355203</v>
      </c>
      <c r="E43">
        <v>1179.3438060860201</v>
      </c>
      <c r="G43">
        <f t="shared" si="0"/>
        <v>1.0023952947862163</v>
      </c>
    </row>
    <row r="44" spans="1:7" x14ac:dyDescent="0.2">
      <c r="A44">
        <v>43</v>
      </c>
      <c r="B44">
        <v>311.61458303980498</v>
      </c>
      <c r="C44">
        <v>623.52740941957495</v>
      </c>
      <c r="D44">
        <v>936.38467304256596</v>
      </c>
      <c r="E44">
        <v>1250.0869594621199</v>
      </c>
      <c r="G44">
        <f t="shared" si="0"/>
        <v>1.0025138723088551</v>
      </c>
    </row>
    <row r="45" spans="1:7" x14ac:dyDescent="0.2">
      <c r="A45">
        <v>44</v>
      </c>
      <c r="B45">
        <v>329.97246326069001</v>
      </c>
      <c r="C45">
        <v>660.00454214256604</v>
      </c>
      <c r="D45">
        <v>991.58662717525999</v>
      </c>
      <c r="E45">
        <v>1324.00333090454</v>
      </c>
      <c r="G45">
        <f t="shared" si="0"/>
        <v>1.0027954924039348</v>
      </c>
    </row>
    <row r="46" spans="1:7" x14ac:dyDescent="0.2">
      <c r="A46">
        <v>45</v>
      </c>
      <c r="B46">
        <v>349.83874176069799</v>
      </c>
      <c r="C46">
        <v>699.827435832481</v>
      </c>
      <c r="D46">
        <v>1051.09072454848</v>
      </c>
      <c r="E46">
        <v>1403.6286079086999</v>
      </c>
      <c r="G46">
        <f t="shared" si="0"/>
        <v>1.0036006606225265</v>
      </c>
    </row>
    <row r="47" spans="1:7" x14ac:dyDescent="0.2">
      <c r="A47">
        <v>46</v>
      </c>
      <c r="B47">
        <v>370.25680211002299</v>
      </c>
      <c r="C47">
        <v>741.06715578365595</v>
      </c>
      <c r="D47">
        <v>1113.05380652996</v>
      </c>
      <c r="E47">
        <v>1486.839499858</v>
      </c>
      <c r="G47">
        <f t="shared" si="0"/>
        <v>1.0033394090938286</v>
      </c>
    </row>
    <row r="48" spans="1:7" x14ac:dyDescent="0.2">
      <c r="A48" s="1">
        <v>47</v>
      </c>
      <c r="B48">
        <v>392.41109734007</v>
      </c>
      <c r="C48">
        <v>784.90463398630402</v>
      </c>
      <c r="D48" s="2">
        <v>1179.6240318989601</v>
      </c>
      <c r="E48">
        <v>1576.0746552410601</v>
      </c>
      <c r="G48">
        <f t="shared" si="0"/>
        <v>1.0045602968487517</v>
      </c>
    </row>
    <row r="49" spans="1:7" x14ac:dyDescent="0.2">
      <c r="A49">
        <v>48</v>
      </c>
      <c r="B49">
        <v>415.635044180394</v>
      </c>
      <c r="C49">
        <v>831.69341381743197</v>
      </c>
      <c r="D49">
        <v>1250.29173619432</v>
      </c>
      <c r="E49">
        <v>1670.79502312611</v>
      </c>
      <c r="G49">
        <f t="shared" si="0"/>
        <v>1.0035951148362567</v>
      </c>
    </row>
    <row r="50" spans="1:7" x14ac:dyDescent="0.2">
      <c r="A50" s="1">
        <v>49</v>
      </c>
      <c r="B50">
        <v>440.40629614382601</v>
      </c>
      <c r="C50">
        <v>881.79392097554296</v>
      </c>
      <c r="D50">
        <v>1324.8638235579201</v>
      </c>
      <c r="E50" s="1">
        <v>1771.0879969228099</v>
      </c>
      <c r="G50">
        <f t="shared" si="0"/>
        <v>1.0042087241749871</v>
      </c>
    </row>
    <row r="51" spans="1:7" x14ac:dyDescent="0.2">
      <c r="A51">
        <v>50</v>
      </c>
      <c r="B51">
        <v>465.83176373681101</v>
      </c>
      <c r="C51">
        <v>932.28052318718096</v>
      </c>
      <c r="D51">
        <v>1401.27438995598</v>
      </c>
      <c r="E51">
        <v>1873.1218618999901</v>
      </c>
      <c r="G51">
        <f t="shared" si="0"/>
        <v>1.0044258697589381</v>
      </c>
    </row>
    <row r="52" spans="1:7" x14ac:dyDescent="0.2">
      <c r="A52" s="1">
        <v>51</v>
      </c>
      <c r="B52">
        <v>494.80071559560997</v>
      </c>
      <c r="C52">
        <v>990.67314217135004</v>
      </c>
      <c r="D52">
        <v>1488.8538693196699</v>
      </c>
      <c r="E52">
        <v>1990.57948663305</v>
      </c>
      <c r="G52">
        <f t="shared" si="0"/>
        <v>1.0052757648492729</v>
      </c>
    </row>
    <row r="53" spans="1:7" x14ac:dyDescent="0.2">
      <c r="A53">
        <v>52</v>
      </c>
      <c r="B53">
        <v>522.87024820902298</v>
      </c>
      <c r="C53">
        <v>1046.90571016386</v>
      </c>
      <c r="D53">
        <v>1574.20377060702</v>
      </c>
      <c r="E53">
        <v>2104.8421104548602</v>
      </c>
      <c r="G53">
        <f t="shared" si="0"/>
        <v>1.0052114867322284</v>
      </c>
    </row>
    <row r="54" spans="1:7" x14ac:dyDescent="0.2">
      <c r="A54">
        <v>53</v>
      </c>
      <c r="B54">
        <v>554.933711756977</v>
      </c>
      <c r="C54">
        <v>1111.4743744167199</v>
      </c>
      <c r="D54">
        <v>1671.1396638318599</v>
      </c>
      <c r="E54">
        <v>2234.9116055540799</v>
      </c>
      <c r="G54">
        <f t="shared" si="0"/>
        <v>1.0065908723147083</v>
      </c>
    </row>
    <row r="55" spans="1:7" x14ac:dyDescent="0.2">
      <c r="A55" s="1">
        <v>54</v>
      </c>
      <c r="B55">
        <v>588.15271735601505</v>
      </c>
      <c r="C55" s="2">
        <v>1178.18713070579</v>
      </c>
      <c r="D55" s="1">
        <v>1771.82131030452</v>
      </c>
      <c r="E55">
        <v>2370.69151353808</v>
      </c>
      <c r="G55">
        <f t="shared" si="0"/>
        <v>1.0069296859684025</v>
      </c>
    </row>
    <row r="56" spans="1:7" x14ac:dyDescent="0.2">
      <c r="A56">
        <v>55</v>
      </c>
      <c r="B56">
        <v>623.11761304553704</v>
      </c>
      <c r="C56">
        <v>1247.2845989658499</v>
      </c>
      <c r="D56">
        <v>1877.2231356974701</v>
      </c>
      <c r="E56">
        <v>2512.1986622280401</v>
      </c>
      <c r="G56">
        <f t="shared" si="0"/>
        <v>1.0075633883495143</v>
      </c>
    </row>
    <row r="57" spans="1:7" x14ac:dyDescent="0.2">
      <c r="A57" s="1">
        <v>56</v>
      </c>
      <c r="B57">
        <v>659.795435593506</v>
      </c>
      <c r="C57">
        <v>1321.64817798891</v>
      </c>
      <c r="D57">
        <v>1988.0441395718599</v>
      </c>
      <c r="E57" s="3">
        <v>2661.0406271442398</v>
      </c>
      <c r="G57">
        <f t="shared" si="0"/>
        <v>1.0080251006641672</v>
      </c>
    </row>
    <row r="58" spans="1:7" x14ac:dyDescent="0.2">
      <c r="A58">
        <v>57</v>
      </c>
      <c r="B58">
        <v>698.90923130630995</v>
      </c>
      <c r="C58">
        <v>1400.26540959312</v>
      </c>
      <c r="D58">
        <v>2109.1663410698202</v>
      </c>
      <c r="E58">
        <v>2826.4276747299</v>
      </c>
      <c r="G58">
        <f t="shared" si="0"/>
        <v>1.0084655514823764</v>
      </c>
    </row>
    <row r="59" spans="1:7" x14ac:dyDescent="0.2">
      <c r="A59">
        <v>58</v>
      </c>
      <c r="B59">
        <v>740.73121793562495</v>
      </c>
      <c r="C59">
        <v>1484.53556967956</v>
      </c>
      <c r="D59">
        <v>2235.4399202220302</v>
      </c>
      <c r="E59">
        <v>2996.0935228460498</v>
      </c>
      <c r="G59">
        <f t="shared" si="0"/>
        <v>1.0091823871571113</v>
      </c>
    </row>
    <row r="60" spans="1:7" x14ac:dyDescent="0.2">
      <c r="A60">
        <v>59</v>
      </c>
      <c r="B60">
        <v>785.29752615232405</v>
      </c>
      <c r="C60">
        <v>1574.2942348996401</v>
      </c>
      <c r="D60">
        <v>2370.5919619265401</v>
      </c>
      <c r="E60">
        <v>3177.3058083656501</v>
      </c>
      <c r="G60">
        <f t="shared" si="0"/>
        <v>1.0105561707819899</v>
      </c>
    </row>
    <row r="61" spans="1:7" x14ac:dyDescent="0.2">
      <c r="A61">
        <v>60</v>
      </c>
      <c r="B61">
        <v>831.53045449860804</v>
      </c>
      <c r="C61">
        <v>1667.30289601154</v>
      </c>
      <c r="D61">
        <v>2511.86231062557</v>
      </c>
      <c r="E61">
        <v>3369.0466865917701</v>
      </c>
      <c r="G61">
        <f t="shared" si="0"/>
        <v>1.0109564518386276</v>
      </c>
    </row>
    <row r="62" spans="1:7" x14ac:dyDescent="0.2">
      <c r="A62" s="1">
        <v>61</v>
      </c>
      <c r="B62">
        <v>881.85005476420702</v>
      </c>
      <c r="C62" s="1">
        <v>1768.6163467675101</v>
      </c>
      <c r="D62" s="3">
        <v>2665.8296429039201</v>
      </c>
      <c r="E62">
        <v>3578.77489820546</v>
      </c>
      <c r="G62">
        <f t="shared" si="0"/>
        <v>1.0116112679689286</v>
      </c>
    </row>
    <row r="63" spans="1:7" x14ac:dyDescent="0.2">
      <c r="A63">
        <v>62</v>
      </c>
      <c r="B63">
        <v>933.01789121524996</v>
      </c>
      <c r="C63">
        <v>1871.8215498874799</v>
      </c>
      <c r="D63">
        <v>2822.6998536873298</v>
      </c>
      <c r="E63">
        <v>3789.55190677059</v>
      </c>
      <c r="G63">
        <f t="shared" si="0"/>
        <v>1.0142972055924735</v>
      </c>
    </row>
    <row r="64" spans="1:7" x14ac:dyDescent="0.2">
      <c r="A64">
        <v>63</v>
      </c>
      <c r="B64">
        <v>991.605051127195</v>
      </c>
      <c r="C64">
        <v>1989.7241165962</v>
      </c>
      <c r="D64">
        <v>3002.5918937825199</v>
      </c>
      <c r="E64">
        <v>4031.5603479268998</v>
      </c>
      <c r="G64">
        <f t="shared" si="0"/>
        <v>1.0145539563930164</v>
      </c>
    </row>
    <row r="65" spans="1:7" x14ac:dyDescent="0.2">
      <c r="A65">
        <v>64</v>
      </c>
      <c r="B65">
        <v>1049.8128600300599</v>
      </c>
      <c r="C65">
        <v>2106.8924004021901</v>
      </c>
      <c r="D65">
        <v>3179.6916982489802</v>
      </c>
      <c r="E65">
        <v>4275.6257335113296</v>
      </c>
      <c r="G65">
        <f t="shared" si="0"/>
        <v>1.0163951127163358</v>
      </c>
    </row>
    <row r="66" spans="1:7" x14ac:dyDescent="0.2">
      <c r="A66">
        <v>65</v>
      </c>
      <c r="B66">
        <v>1111.89643627706</v>
      </c>
      <c r="C66">
        <v>2232.6637402971</v>
      </c>
      <c r="D66">
        <v>3372.3879671651398</v>
      </c>
      <c r="E66">
        <v>4541.3982094586199</v>
      </c>
      <c r="G66">
        <f t="shared" si="0"/>
        <v>1.0176768621152765</v>
      </c>
    </row>
    <row r="67" spans="1:7" x14ac:dyDescent="0.2">
      <c r="A67">
        <v>66</v>
      </c>
      <c r="B67">
        <v>1177.9343305815901</v>
      </c>
      <c r="C67">
        <v>2366.94804791757</v>
      </c>
      <c r="D67">
        <v>3577.7295015827599</v>
      </c>
      <c r="E67">
        <v>4818.7511638011201</v>
      </c>
      <c r="G67">
        <f t="shared" si="0"/>
        <v>1.0194456259798435</v>
      </c>
    </row>
    <row r="68" spans="1:7" x14ac:dyDescent="0.2">
      <c r="A68">
        <v>67</v>
      </c>
      <c r="B68">
        <v>1249.2297628399599</v>
      </c>
      <c r="C68">
        <v>2509.7927441469201</v>
      </c>
      <c r="D68">
        <v>3799.3327044888401</v>
      </c>
      <c r="E68">
        <v>5119.2662961740698</v>
      </c>
      <c r="G68">
        <f t="shared" si="0"/>
        <v>1.0208811967268645</v>
      </c>
    </row>
    <row r="69" spans="1:7" x14ac:dyDescent="0.2">
      <c r="A69">
        <v>68</v>
      </c>
      <c r="B69">
        <v>1319.81499392406</v>
      </c>
      <c r="C69">
        <v>2653.96919872033</v>
      </c>
      <c r="D69">
        <v>4018.26005009547</v>
      </c>
      <c r="E69">
        <v>5423.2596780993399</v>
      </c>
      <c r="G69">
        <f t="shared" si="0"/>
        <v>1.0224948344249174</v>
      </c>
    </row>
    <row r="70" spans="1:7" x14ac:dyDescent="0.2">
      <c r="A70">
        <v>69</v>
      </c>
      <c r="B70">
        <v>1400.0530079754201</v>
      </c>
      <c r="C70">
        <v>2814.9334068377202</v>
      </c>
      <c r="D70">
        <v>4262.0066093372698</v>
      </c>
      <c r="E70">
        <v>5752.22618351664</v>
      </c>
      <c r="G70">
        <f t="shared" si="0"/>
        <v>1.0250878998458557</v>
      </c>
    </row>
    <row r="71" spans="1:7" x14ac:dyDescent="0.2">
      <c r="A71">
        <v>70</v>
      </c>
      <c r="B71">
        <v>1483.6459922112699</v>
      </c>
      <c r="C71">
        <v>2985.2741926742501</v>
      </c>
      <c r="D71">
        <v>4524.1187355316197</v>
      </c>
      <c r="E71">
        <v>6110.1950279108996</v>
      </c>
      <c r="G71">
        <f t="shared" si="0"/>
        <v>1.0287094069747906</v>
      </c>
    </row>
    <row r="72" spans="1:7" x14ac:dyDescent="0.2">
      <c r="A72">
        <v>71</v>
      </c>
      <c r="B72">
        <v>1572.63849469465</v>
      </c>
      <c r="C72">
        <v>3160.5051205704199</v>
      </c>
      <c r="D72">
        <v>4793.1210793029604</v>
      </c>
      <c r="E72">
        <v>6495.3322691351204</v>
      </c>
      <c r="G72">
        <f t="shared" si="0"/>
        <v>1.0307613976650056</v>
      </c>
    </row>
    <row r="73" spans="1:7" x14ac:dyDescent="0.2">
      <c r="A73">
        <v>72</v>
      </c>
      <c r="B73">
        <v>1665.3679395903901</v>
      </c>
      <c r="C73">
        <v>3354.8621319766698</v>
      </c>
      <c r="D73">
        <v>5091.9523332799899</v>
      </c>
      <c r="E73">
        <v>6899.4518029467899</v>
      </c>
      <c r="G73">
        <f t="shared" si="0"/>
        <v>1.0334950455363361</v>
      </c>
    </row>
    <row r="74" spans="1:7" x14ac:dyDescent="0.2">
      <c r="A74">
        <v>73</v>
      </c>
      <c r="B74">
        <v>1769.0311584717399</v>
      </c>
      <c r="C74">
        <v>3565.99438786673</v>
      </c>
      <c r="D74">
        <v>5410.6960657487098</v>
      </c>
      <c r="E74">
        <v>7349.5203583780803</v>
      </c>
      <c r="G74">
        <f t="shared" si="0"/>
        <v>1.0376914071667545</v>
      </c>
    </row>
    <row r="75" spans="1:7" x14ac:dyDescent="0.2">
      <c r="A75">
        <v>74</v>
      </c>
      <c r="B75">
        <v>1872.07622439444</v>
      </c>
      <c r="C75">
        <v>3780.9196762004799</v>
      </c>
      <c r="D75">
        <v>5750.53311142642</v>
      </c>
      <c r="E75">
        <v>7808.9428694577</v>
      </c>
      <c r="G75">
        <f t="shared" si="0"/>
        <v>1.0384038629787411</v>
      </c>
    </row>
    <row r="76" spans="1:7" x14ac:dyDescent="0.2">
      <c r="A76">
        <v>75</v>
      </c>
      <c r="B76">
        <v>1987.5580027491801</v>
      </c>
      <c r="C76">
        <v>4011.1195736944601</v>
      </c>
      <c r="D76">
        <v>6107.83855477624</v>
      </c>
      <c r="E76">
        <v>8276.4496448758</v>
      </c>
      <c r="G76">
        <f t="shared" si="0"/>
        <v>1.0420094636988171</v>
      </c>
    </row>
    <row r="77" spans="1:7" x14ac:dyDescent="0.2">
      <c r="A77">
        <v>76</v>
      </c>
      <c r="B77">
        <v>2108.3957225045201</v>
      </c>
      <c r="C77">
        <v>4255.1751411205096</v>
      </c>
      <c r="D77">
        <v>6488.7558642209297</v>
      </c>
      <c r="E77">
        <v>8806.1117912824902</v>
      </c>
      <c r="G77">
        <f t="shared" si="0"/>
        <v>1.0447416686830966</v>
      </c>
    </row>
    <row r="78" spans="1:7" x14ac:dyDescent="0.2">
      <c r="A78">
        <v>77</v>
      </c>
      <c r="B78">
        <v>2232.67882363234</v>
      </c>
      <c r="C78">
        <v>4513.4947318426603</v>
      </c>
      <c r="D78">
        <v>6876.4376507642801</v>
      </c>
      <c r="E78">
        <v>9282.1895036808291</v>
      </c>
      <c r="G78">
        <f t="shared" si="0"/>
        <v>1.0495121122963564</v>
      </c>
    </row>
    <row r="79" spans="1:7" x14ac:dyDescent="0.2">
      <c r="A79">
        <v>78</v>
      </c>
      <c r="B79">
        <v>2364.0462728584598</v>
      </c>
      <c r="C79">
        <v>4735.6040784462102</v>
      </c>
      <c r="D79">
        <v>7309.9732677249103</v>
      </c>
      <c r="E79">
        <v>9589.5147973788098</v>
      </c>
      <c r="G79">
        <f t="shared" si="0"/>
        <v>1.0523965972141966</v>
      </c>
    </row>
    <row r="80" spans="1:7" x14ac:dyDescent="0.2">
      <c r="A80">
        <v>79</v>
      </c>
      <c r="B80">
        <v>2507.8531409433699</v>
      </c>
      <c r="C80">
        <v>5024.3826097843403</v>
      </c>
      <c r="D80">
        <v>7766.6937932329602</v>
      </c>
      <c r="E80">
        <v>9610.6106607405509</v>
      </c>
      <c r="G80">
        <f t="shared" si="0"/>
        <v>1.0598587313377321</v>
      </c>
    </row>
    <row r="81" spans="1:7" x14ac:dyDescent="0.2">
      <c r="A81">
        <v>80</v>
      </c>
      <c r="B81">
        <v>2656.2140283436502</v>
      </c>
      <c r="C81">
        <v>5307.4697905010698</v>
      </c>
      <c r="D81">
        <v>8231.9024087290309</v>
      </c>
      <c r="E81">
        <v>11140.988012571001</v>
      </c>
      <c r="G81">
        <f t="shared" si="0"/>
        <v>1.0585665004663416</v>
      </c>
    </row>
    <row r="82" spans="1:7" x14ac:dyDescent="0.2">
      <c r="A82">
        <v>81</v>
      </c>
      <c r="B82">
        <v>2821.44056686566</v>
      </c>
      <c r="C82">
        <v>5642.0847914883398</v>
      </c>
      <c r="D82">
        <v>8755.9422299749695</v>
      </c>
      <c r="E82">
        <v>11813.4186376588</v>
      </c>
      <c r="G82">
        <f t="shared" si="0"/>
        <v>1.0661409299608202</v>
      </c>
    </row>
    <row r="83" spans="1:7" x14ac:dyDescent="0.2">
      <c r="A83">
        <v>82</v>
      </c>
      <c r="B83">
        <v>2986.1241427131899</v>
      </c>
      <c r="C83">
        <v>5970.0185271460596</v>
      </c>
      <c r="D83">
        <v>9250.4707628633605</v>
      </c>
      <c r="E83">
        <v>11877.9223593399</v>
      </c>
      <c r="G83">
        <f t="shared" si="0"/>
        <v>1.0618494753346857</v>
      </c>
    </row>
    <row r="84" spans="1:7" x14ac:dyDescent="0.2">
      <c r="A84">
        <v>83</v>
      </c>
      <c r="B84">
        <v>3158.7975193024999</v>
      </c>
      <c r="C84">
        <v>6433.9270529812502</v>
      </c>
      <c r="D84">
        <v>9622.7242321515605</v>
      </c>
      <c r="E84">
        <v>12367.859774832399</v>
      </c>
      <c r="G84">
        <f t="shared" si="0"/>
        <v>1.0374179952091662</v>
      </c>
    </row>
    <row r="85" spans="1:7" x14ac:dyDescent="0.2">
      <c r="A85">
        <v>84</v>
      </c>
      <c r="B85">
        <v>3350.9525862242599</v>
      </c>
      <c r="C85">
        <v>6707.5904745406197</v>
      </c>
      <c r="D85">
        <v>9725.9528883767907</v>
      </c>
      <c r="E85">
        <v>12619.7716532578</v>
      </c>
      <c r="G85">
        <f t="shared" si="0"/>
        <v>0.98621284075479765</v>
      </c>
    </row>
    <row r="86" spans="1:7" x14ac:dyDescent="0.2">
      <c r="A86">
        <v>85</v>
      </c>
      <c r="B86">
        <v>3564.44448733227</v>
      </c>
      <c r="C86">
        <v>7269.5347367303702</v>
      </c>
      <c r="D86">
        <v>10349.910980946501</v>
      </c>
      <c r="E86">
        <v>13510.0786938082</v>
      </c>
      <c r="G86">
        <f t="shared" si="0"/>
        <v>1.0819657706269552</v>
      </c>
    </row>
    <row r="87" spans="1:7" x14ac:dyDescent="0.2">
      <c r="A87">
        <v>86</v>
      </c>
      <c r="B87">
        <v>3774.2322251239698</v>
      </c>
      <c r="C87">
        <v>7706.0799906100501</v>
      </c>
      <c r="D87">
        <v>10803.522990698</v>
      </c>
      <c r="E87">
        <v>14137.2598961237</v>
      </c>
      <c r="G87">
        <f t="shared" si="0"/>
        <v>1.0829497923179299</v>
      </c>
    </row>
    <row r="88" spans="1:7" x14ac:dyDescent="0.2">
      <c r="A88">
        <v>87</v>
      </c>
      <c r="B88">
        <v>3996.1129372945502</v>
      </c>
      <c r="C88">
        <v>8177.2413103525796</v>
      </c>
      <c r="D88">
        <v>11373.947930857699</v>
      </c>
      <c r="E88">
        <v>16633.383744328701</v>
      </c>
      <c r="G88">
        <f t="shared" si="0"/>
        <v>1.0298269433983136</v>
      </c>
    </row>
    <row r="89" spans="1:7" x14ac:dyDescent="0.2">
      <c r="A89">
        <v>88</v>
      </c>
      <c r="B89">
        <v>4294.1096145490601</v>
      </c>
      <c r="C89">
        <v>8711.3959406616596</v>
      </c>
      <c r="D89">
        <v>12308.5469554962</v>
      </c>
      <c r="E89">
        <v>16068.499782757101</v>
      </c>
      <c r="G89">
        <f t="shared" si="0"/>
        <v>1.0152127881147042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BERTELLO</dc:creator>
  <cp:lastModifiedBy>Guillaume BERTELLO</cp:lastModifiedBy>
  <dcterms:created xsi:type="dcterms:W3CDTF">2023-09-03T13:34:19Z</dcterms:created>
  <dcterms:modified xsi:type="dcterms:W3CDTF">2023-09-03T18:33:08Z</dcterms:modified>
</cp:coreProperties>
</file>