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nd\Google Drive (oezekiel@aims.ac.rw)\AIMS Project\R_project_and_Benchmark_dataset\Table of ranks\"/>
    </mc:Choice>
  </mc:AlternateContent>
  <xr:revisionPtr revIDLastSave="0" documentId="13_ncr:1_{3240AA2F-356B-44EA-92C5-0B16BB0F29E3}" xr6:coauthVersionLast="40" xr6:coauthVersionMax="40" xr10:uidLastSave="{00000000-0000-0000-0000-000000000000}"/>
  <bookViews>
    <workbookView xWindow="0" yWindow="0" windowWidth="19200" windowHeight="6910" activeTab="2" xr2:uid="{8D2B7726-ED3F-455D-A9A4-C109F40C2383}"/>
  </bookViews>
  <sheets>
    <sheet name="Mean ranking" sheetId="1" r:id="rId1"/>
    <sheet name="Median ranking" sheetId="2" r:id="rId2"/>
    <sheet name="SD ranking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2" i="3" l="1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AI11" i="3"/>
  <c r="AH11" i="3"/>
  <c r="AG11" i="3"/>
  <c r="AD11" i="3"/>
  <c r="AC11" i="3"/>
  <c r="AB11" i="3"/>
  <c r="AA11" i="3"/>
  <c r="Z11" i="3"/>
  <c r="Y11" i="3"/>
  <c r="X11" i="3"/>
  <c r="W11" i="3"/>
  <c r="V11" i="3"/>
  <c r="U11" i="3"/>
  <c r="T11" i="3"/>
  <c r="AI10" i="3"/>
  <c r="AH10" i="3"/>
  <c r="AG10" i="3"/>
  <c r="AD10" i="3"/>
  <c r="AC10" i="3"/>
  <c r="AB10" i="3"/>
  <c r="AA10" i="3"/>
  <c r="Z10" i="3"/>
  <c r="Y10" i="3"/>
  <c r="X10" i="3"/>
  <c r="W10" i="3"/>
  <c r="V10" i="3"/>
  <c r="U10" i="3"/>
  <c r="T10" i="3"/>
  <c r="AI9" i="3"/>
  <c r="AH9" i="3"/>
  <c r="AG9" i="3"/>
  <c r="AD9" i="3"/>
  <c r="AC9" i="3"/>
  <c r="AB9" i="3"/>
  <c r="AA9" i="3"/>
  <c r="Z9" i="3"/>
  <c r="Y9" i="3"/>
  <c r="X9" i="3"/>
  <c r="W9" i="3"/>
  <c r="V9" i="3"/>
  <c r="U9" i="3"/>
  <c r="T9" i="3"/>
  <c r="AI8" i="3"/>
  <c r="AH8" i="3"/>
  <c r="AG8" i="3"/>
  <c r="AD8" i="3"/>
  <c r="AC8" i="3"/>
  <c r="AB8" i="3"/>
  <c r="AA8" i="3"/>
  <c r="Z8" i="3"/>
  <c r="Y8" i="3"/>
  <c r="X8" i="3"/>
  <c r="W8" i="3"/>
  <c r="V8" i="3"/>
  <c r="U8" i="3"/>
  <c r="T8" i="3"/>
  <c r="AI7" i="3"/>
  <c r="AH7" i="3"/>
  <c r="AG7" i="3"/>
  <c r="AD7" i="3"/>
  <c r="AC7" i="3"/>
  <c r="AB7" i="3"/>
  <c r="AA7" i="3"/>
  <c r="Z7" i="3"/>
  <c r="Y7" i="3"/>
  <c r="X7" i="3"/>
  <c r="W7" i="3"/>
  <c r="V7" i="3"/>
  <c r="U7" i="3"/>
  <c r="T7" i="3"/>
  <c r="AI6" i="3"/>
  <c r="AH6" i="3"/>
  <c r="AG6" i="3"/>
  <c r="AD6" i="3"/>
  <c r="AC6" i="3"/>
  <c r="AB6" i="3"/>
  <c r="AA6" i="3"/>
  <c r="Z6" i="3"/>
  <c r="Y6" i="3"/>
  <c r="X6" i="3"/>
  <c r="W6" i="3"/>
  <c r="V6" i="3"/>
  <c r="U6" i="3"/>
  <c r="T6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C12" i="2"/>
  <c r="U12" i="2" s="1"/>
  <c r="U11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T12" i="2"/>
  <c r="AI11" i="2"/>
  <c r="AH11" i="2"/>
  <c r="AG11" i="2"/>
  <c r="AD11" i="2"/>
  <c r="AC11" i="2"/>
  <c r="AB11" i="2"/>
  <c r="AA11" i="2"/>
  <c r="Z11" i="2"/>
  <c r="Y11" i="2"/>
  <c r="X11" i="2"/>
  <c r="W11" i="2"/>
  <c r="V11" i="2"/>
  <c r="T11" i="2"/>
  <c r="AI10" i="2"/>
  <c r="AH10" i="2"/>
  <c r="AG10" i="2"/>
  <c r="AD10" i="2"/>
  <c r="AC10" i="2"/>
  <c r="AB10" i="2"/>
  <c r="AA10" i="2"/>
  <c r="Z10" i="2"/>
  <c r="Y10" i="2"/>
  <c r="X10" i="2"/>
  <c r="W10" i="2"/>
  <c r="V10" i="2"/>
  <c r="U10" i="2"/>
  <c r="T10" i="2"/>
  <c r="AI9" i="2"/>
  <c r="AH9" i="2"/>
  <c r="AG9" i="2"/>
  <c r="AD9" i="2"/>
  <c r="AC9" i="2"/>
  <c r="AB9" i="2"/>
  <c r="AA9" i="2"/>
  <c r="Z9" i="2"/>
  <c r="Y9" i="2"/>
  <c r="X9" i="2"/>
  <c r="W9" i="2"/>
  <c r="V9" i="2"/>
  <c r="U9" i="2"/>
  <c r="T9" i="2"/>
  <c r="AI8" i="2"/>
  <c r="AH8" i="2"/>
  <c r="AG8" i="2"/>
  <c r="AD8" i="2"/>
  <c r="AC8" i="2"/>
  <c r="AB8" i="2"/>
  <c r="AA8" i="2"/>
  <c r="Z8" i="2"/>
  <c r="Y8" i="2"/>
  <c r="X8" i="2"/>
  <c r="W8" i="2"/>
  <c r="V8" i="2"/>
  <c r="U8" i="2"/>
  <c r="T8" i="2"/>
  <c r="AI7" i="2"/>
  <c r="AH7" i="2"/>
  <c r="AG7" i="2"/>
  <c r="AD7" i="2"/>
  <c r="AC7" i="2"/>
  <c r="AB7" i="2"/>
  <c r="AA7" i="2"/>
  <c r="Z7" i="2"/>
  <c r="Y7" i="2"/>
  <c r="X7" i="2"/>
  <c r="W7" i="2"/>
  <c r="V7" i="2"/>
  <c r="U7" i="2"/>
  <c r="T7" i="2"/>
  <c r="AI6" i="2"/>
  <c r="AH6" i="2"/>
  <c r="AG6" i="2"/>
  <c r="AD6" i="2"/>
  <c r="AC6" i="2"/>
  <c r="AB6" i="2"/>
  <c r="AA6" i="2"/>
  <c r="Z6" i="2"/>
  <c r="Y6" i="2"/>
  <c r="X6" i="2"/>
  <c r="W6" i="2"/>
  <c r="V6" i="2"/>
  <c r="U6" i="2"/>
  <c r="T6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U6" i="1"/>
  <c r="V6" i="1"/>
  <c r="W6" i="1"/>
  <c r="X6" i="1"/>
  <c r="Y6" i="1"/>
  <c r="Z6" i="1"/>
  <c r="AA6" i="1"/>
  <c r="AB6" i="1"/>
  <c r="AC6" i="1"/>
  <c r="AD6" i="1"/>
  <c r="AG6" i="1"/>
  <c r="AH6" i="1"/>
  <c r="AI6" i="1"/>
  <c r="U7" i="1"/>
  <c r="V7" i="1"/>
  <c r="W7" i="1"/>
  <c r="X7" i="1"/>
  <c r="Y7" i="1"/>
  <c r="Z7" i="1"/>
  <c r="AA7" i="1"/>
  <c r="AB7" i="1"/>
  <c r="AC7" i="1"/>
  <c r="AD7" i="1"/>
  <c r="AG7" i="1"/>
  <c r="AH7" i="1"/>
  <c r="AI7" i="1"/>
  <c r="U8" i="1"/>
  <c r="V8" i="1"/>
  <c r="W8" i="1"/>
  <c r="X8" i="1"/>
  <c r="Y8" i="1"/>
  <c r="Z8" i="1"/>
  <c r="AA8" i="1"/>
  <c r="AB8" i="1"/>
  <c r="AC8" i="1"/>
  <c r="AD8" i="1"/>
  <c r="AG8" i="1"/>
  <c r="AH8" i="1"/>
  <c r="AI8" i="1"/>
  <c r="U9" i="1"/>
  <c r="V9" i="1"/>
  <c r="W9" i="1"/>
  <c r="X9" i="1"/>
  <c r="Y9" i="1"/>
  <c r="Z9" i="1"/>
  <c r="AA9" i="1"/>
  <c r="AB9" i="1"/>
  <c r="AC9" i="1"/>
  <c r="AD9" i="1"/>
  <c r="AG9" i="1"/>
  <c r="AH9" i="1"/>
  <c r="AI9" i="1"/>
  <c r="U10" i="1"/>
  <c r="V10" i="1"/>
  <c r="W10" i="1"/>
  <c r="X10" i="1"/>
  <c r="Y10" i="1"/>
  <c r="Z10" i="1"/>
  <c r="AA10" i="1"/>
  <c r="AB10" i="1"/>
  <c r="AC10" i="1"/>
  <c r="AD10" i="1"/>
  <c r="AG10" i="1"/>
  <c r="AH10" i="1"/>
  <c r="AI10" i="1"/>
  <c r="U11" i="1"/>
  <c r="V11" i="1"/>
  <c r="W11" i="1"/>
  <c r="X11" i="1"/>
  <c r="Y11" i="1"/>
  <c r="Z11" i="1"/>
  <c r="AA11" i="1"/>
  <c r="AB11" i="1"/>
  <c r="AC11" i="1"/>
  <c r="AD11" i="1"/>
  <c r="AG11" i="1"/>
  <c r="AH11" i="1"/>
  <c r="AI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T7" i="1"/>
  <c r="T8" i="1"/>
  <c r="T9" i="1"/>
  <c r="T10" i="1"/>
  <c r="T11" i="1"/>
  <c r="T12" i="1"/>
  <c r="T6" i="1"/>
  <c r="C12" i="3" l="1"/>
  <c r="D11" i="3"/>
  <c r="E11" i="3"/>
  <c r="F11" i="3"/>
  <c r="G11" i="3"/>
  <c r="H11" i="3"/>
  <c r="I11" i="3"/>
  <c r="J11" i="3"/>
  <c r="K11" i="3"/>
  <c r="L11" i="3"/>
  <c r="O11" i="3"/>
  <c r="P11" i="3"/>
  <c r="Q11" i="3"/>
  <c r="Q12" i="3" s="1"/>
  <c r="C11" i="3"/>
  <c r="C11" i="2"/>
  <c r="D11" i="2"/>
  <c r="E11" i="2"/>
  <c r="F11" i="2"/>
  <c r="G11" i="2"/>
  <c r="H11" i="2"/>
  <c r="I11" i="2"/>
  <c r="J11" i="2"/>
  <c r="K11" i="2"/>
  <c r="L11" i="2"/>
  <c r="O11" i="2"/>
  <c r="P11" i="2"/>
  <c r="Q11" i="2"/>
  <c r="Q12" i="2" s="1"/>
  <c r="P12" i="3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C12" i="1"/>
  <c r="D11" i="1"/>
  <c r="E11" i="1"/>
  <c r="F11" i="1"/>
  <c r="G11" i="1"/>
  <c r="H11" i="1"/>
  <c r="I11" i="1"/>
  <c r="J11" i="1"/>
  <c r="K11" i="1"/>
  <c r="L11" i="1"/>
  <c r="O11" i="1"/>
  <c r="P11" i="1"/>
  <c r="Q11" i="1"/>
  <c r="C11" i="1"/>
  <c r="E12" i="3" l="1"/>
  <c r="O12" i="3"/>
  <c r="M12" i="3"/>
  <c r="G12" i="3"/>
  <c r="K12" i="3"/>
  <c r="I12" i="3"/>
  <c r="D12" i="3"/>
  <c r="H12" i="3"/>
  <c r="L12" i="3"/>
  <c r="E12" i="2"/>
  <c r="I12" i="2"/>
  <c r="M12" i="2"/>
  <c r="G12" i="2"/>
  <c r="K12" i="2"/>
  <c r="D12" i="2"/>
  <c r="H12" i="2"/>
  <c r="L12" i="2"/>
  <c r="N12" i="3"/>
  <c r="F12" i="3"/>
  <c r="J12" i="3"/>
  <c r="F12" i="2"/>
  <c r="J12" i="2"/>
  <c r="N12" i="2"/>
  <c r="O12" i="2"/>
  <c r="P12" i="2"/>
</calcChain>
</file>

<file path=xl/sharedStrings.xml><?xml version="1.0" encoding="utf-8"?>
<sst xmlns="http://schemas.openxmlformats.org/spreadsheetml/2006/main" count="139" uniqueCount="25">
  <si>
    <t>Rank of the mean score of method M on data S</t>
  </si>
  <si>
    <t>Dataset</t>
  </si>
  <si>
    <t xml:space="preserve">
Machine Learning Methods</t>
  </si>
  <si>
    <t>Bagging</t>
  </si>
  <si>
    <t>Boost</t>
  </si>
  <si>
    <t>CART</t>
  </si>
  <si>
    <t>Gauss</t>
  </si>
  <si>
    <t>glmnet</t>
  </si>
  <si>
    <t>kNN</t>
  </si>
  <si>
    <t>LDA</t>
  </si>
  <si>
    <t>Logit</t>
  </si>
  <si>
    <t>MARS</t>
  </si>
  <si>
    <t>naiveBayes</t>
  </si>
  <si>
    <t>NNET</t>
  </si>
  <si>
    <t>QDA</t>
  </si>
  <si>
    <t>RDA</t>
  </si>
  <si>
    <t>rForest</t>
  </si>
  <si>
    <t>SVM</t>
  </si>
  <si>
    <t>Overall rank</t>
  </si>
  <si>
    <t>Colon cancer</t>
  </si>
  <si>
    <t>Colon cancer 1</t>
  </si>
  <si>
    <t>Colon cancer 2</t>
  </si>
  <si>
    <t>Prostate cancer 1</t>
  </si>
  <si>
    <t>Leukemia</t>
  </si>
  <si>
    <t>Mean of the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</si>
</sst>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 wrapText="1" shrinkToFit="1" readingOrder="2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textRotation="28" wrapText="1" shrinkToFit="1" readingOrder="2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textRotation="28" wrapText="1" shrinkToFit="1" readingOrder="2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3017-513F-407D-A378-3D91CCBA424D}">
  <dimension ref="B1:AI33"/>
  <sheetViews>
    <sheetView topLeftCell="R1" workbookViewId="0">
      <selection activeCell="AI5" sqref="T5:AI12"/>
    </sheetView>
  </sheetViews>
  <sheetFormatPr defaultRowHeight="14.5" x14ac:dyDescent="0.35"/>
  <cols>
    <col min="2" max="2" width="19.81640625" customWidth="1"/>
    <col min="4" max="4" width="10" customWidth="1"/>
    <col min="5" max="5" width="11.54296875" bestFit="1" customWidth="1"/>
    <col min="6" max="7" width="13.08984375" bestFit="1" customWidth="1"/>
    <col min="8" max="9" width="15.1796875" bestFit="1" customWidth="1"/>
    <col min="10" max="10" width="10.90625" customWidth="1"/>
    <col min="20" max="20" width="17.81640625" bestFit="1" customWidth="1"/>
    <col min="30" max="30" width="10.08984375" bestFit="1" customWidth="1"/>
  </cols>
  <sheetData>
    <row r="1" spans="2:35" x14ac:dyDescent="0.35">
      <c r="C1" s="19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35" x14ac:dyDescent="0.3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35" x14ac:dyDescent="0.35">
      <c r="B3" s="20" t="s">
        <v>1</v>
      </c>
      <c r="C3" s="21" t="s">
        <v>2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2:35" x14ac:dyDescent="0.35"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2:35" x14ac:dyDescent="0.35">
      <c r="B5" s="20"/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3" t="s">
        <v>14</v>
      </c>
      <c r="O5" s="2" t="s">
        <v>15</v>
      </c>
      <c r="P5" s="2" t="s">
        <v>16</v>
      </c>
      <c r="Q5" s="2" t="s">
        <v>17</v>
      </c>
      <c r="T5" s="23" t="s">
        <v>1</v>
      </c>
      <c r="U5" s="5" t="str">
        <f t="shared" ref="U5" si="0">C5</f>
        <v>Bagging</v>
      </c>
      <c r="V5" s="5" t="str">
        <f t="shared" ref="V5" si="1">D5</f>
        <v>Boost</v>
      </c>
      <c r="W5" s="5" t="str">
        <f t="shared" ref="W5" si="2">E5</f>
        <v>CART</v>
      </c>
      <c r="X5" s="5" t="str">
        <f t="shared" ref="X5" si="3">F5</f>
        <v>Gauss</v>
      </c>
      <c r="Y5" s="5" t="str">
        <f t="shared" ref="Y5" si="4">G5</f>
        <v>glmnet</v>
      </c>
      <c r="Z5" s="5" t="str">
        <f t="shared" ref="Z5" si="5">H5</f>
        <v>kNN</v>
      </c>
      <c r="AA5" s="5" t="str">
        <f t="shared" ref="AA5" si="6">I5</f>
        <v>LDA</v>
      </c>
      <c r="AB5" s="5" t="str">
        <f t="shared" ref="AB5" si="7">J5</f>
        <v>Logit</v>
      </c>
      <c r="AC5" s="5" t="str">
        <f t="shared" ref="AC5" si="8">K5</f>
        <v>MARS</v>
      </c>
      <c r="AD5" s="5" t="str">
        <f t="shared" ref="AD5" si="9">L5</f>
        <v>naiveBayes</v>
      </c>
      <c r="AE5" s="5" t="str">
        <f t="shared" ref="AE5" si="10">M5</f>
        <v>NNET</v>
      </c>
      <c r="AF5" s="5" t="str">
        <f t="shared" ref="AF5" si="11">N5</f>
        <v>QDA</v>
      </c>
      <c r="AG5" s="5" t="str">
        <f t="shared" ref="AG5" si="12">O5</f>
        <v>RDA</v>
      </c>
      <c r="AH5" s="5" t="str">
        <f t="shared" ref="AH5" si="13">P5</f>
        <v>rForest</v>
      </c>
      <c r="AI5" s="5" t="str">
        <f t="shared" ref="U5:AI12" si="14">Q5</f>
        <v>SVM</v>
      </c>
    </row>
    <row r="6" spans="2:35" x14ac:dyDescent="0.35">
      <c r="B6" s="9" t="s">
        <v>19</v>
      </c>
      <c r="C6" s="5">
        <v>3</v>
      </c>
      <c r="D6" s="5">
        <v>1</v>
      </c>
      <c r="E6" s="5">
        <v>9</v>
      </c>
      <c r="F6" s="5">
        <v>7</v>
      </c>
      <c r="G6" s="5">
        <v>4</v>
      </c>
      <c r="H6" s="5">
        <v>8</v>
      </c>
      <c r="I6" s="5">
        <v>6</v>
      </c>
      <c r="J6" s="5">
        <v>13</v>
      </c>
      <c r="K6" s="5">
        <v>10</v>
      </c>
      <c r="L6" s="5">
        <v>12</v>
      </c>
      <c r="M6" s="5"/>
      <c r="N6" s="5"/>
      <c r="O6" s="5">
        <v>11</v>
      </c>
      <c r="P6" s="5">
        <v>2</v>
      </c>
      <c r="Q6" s="5">
        <v>5</v>
      </c>
      <c r="T6" s="16" t="str">
        <f>B6</f>
        <v>Colon cancer</v>
      </c>
      <c r="U6" s="5">
        <f t="shared" si="14"/>
        <v>3</v>
      </c>
      <c r="V6" s="5">
        <f t="shared" si="14"/>
        <v>1</v>
      </c>
      <c r="W6" s="5">
        <f t="shared" si="14"/>
        <v>9</v>
      </c>
      <c r="X6" s="5">
        <f t="shared" si="14"/>
        <v>7</v>
      </c>
      <c r="Y6" s="5">
        <f t="shared" si="14"/>
        <v>4</v>
      </c>
      <c r="Z6" s="5">
        <f t="shared" si="14"/>
        <v>8</v>
      </c>
      <c r="AA6" s="5">
        <f t="shared" si="14"/>
        <v>6</v>
      </c>
      <c r="AB6" s="5">
        <f t="shared" si="14"/>
        <v>13</v>
      </c>
      <c r="AC6" s="5">
        <f t="shared" si="14"/>
        <v>10</v>
      </c>
      <c r="AD6" s="5">
        <f t="shared" si="14"/>
        <v>12</v>
      </c>
      <c r="AE6" s="5"/>
      <c r="AF6" s="5"/>
      <c r="AG6" s="5">
        <f t="shared" si="14"/>
        <v>11</v>
      </c>
      <c r="AH6" s="5">
        <f t="shared" si="14"/>
        <v>2</v>
      </c>
      <c r="AI6" s="5">
        <f t="shared" si="14"/>
        <v>5</v>
      </c>
    </row>
    <row r="7" spans="2:35" x14ac:dyDescent="0.35">
      <c r="B7" s="9" t="s">
        <v>20</v>
      </c>
      <c r="C7" s="5">
        <v>5</v>
      </c>
      <c r="D7" s="5">
        <v>3</v>
      </c>
      <c r="E7" s="5">
        <v>10.5</v>
      </c>
      <c r="F7" s="5">
        <v>10.5</v>
      </c>
      <c r="G7" s="5">
        <v>9</v>
      </c>
      <c r="H7" s="5">
        <v>7</v>
      </c>
      <c r="I7" s="5">
        <v>2</v>
      </c>
      <c r="J7" s="5">
        <v>12</v>
      </c>
      <c r="K7" s="5">
        <v>8</v>
      </c>
      <c r="L7" s="5">
        <v>4</v>
      </c>
      <c r="M7" s="5"/>
      <c r="N7" s="5"/>
      <c r="O7" s="5">
        <v>13</v>
      </c>
      <c r="P7" s="5">
        <v>6</v>
      </c>
      <c r="Q7" s="5">
        <v>1</v>
      </c>
      <c r="T7" s="16" t="str">
        <f t="shared" ref="T7:T12" si="15">B7</f>
        <v>Colon cancer 1</v>
      </c>
      <c r="U7" s="5">
        <f t="shared" si="14"/>
        <v>5</v>
      </c>
      <c r="V7" s="5">
        <f t="shared" si="14"/>
        <v>3</v>
      </c>
      <c r="W7" s="5">
        <f t="shared" si="14"/>
        <v>10.5</v>
      </c>
      <c r="X7" s="5">
        <f t="shared" si="14"/>
        <v>10.5</v>
      </c>
      <c r="Y7" s="5">
        <f t="shared" si="14"/>
        <v>9</v>
      </c>
      <c r="Z7" s="5">
        <f t="shared" si="14"/>
        <v>7</v>
      </c>
      <c r="AA7" s="5">
        <f t="shared" si="14"/>
        <v>2</v>
      </c>
      <c r="AB7" s="5">
        <f t="shared" si="14"/>
        <v>12</v>
      </c>
      <c r="AC7" s="5">
        <f t="shared" si="14"/>
        <v>8</v>
      </c>
      <c r="AD7" s="5">
        <f t="shared" si="14"/>
        <v>4</v>
      </c>
      <c r="AE7" s="5"/>
      <c r="AF7" s="5"/>
      <c r="AG7" s="5">
        <f t="shared" si="14"/>
        <v>13</v>
      </c>
      <c r="AH7" s="5">
        <f t="shared" si="14"/>
        <v>6</v>
      </c>
      <c r="AI7" s="5">
        <f t="shared" si="14"/>
        <v>1</v>
      </c>
    </row>
    <row r="8" spans="2:35" x14ac:dyDescent="0.35">
      <c r="B8" s="9" t="s">
        <v>21</v>
      </c>
      <c r="C8" s="5">
        <v>4</v>
      </c>
      <c r="D8" s="5">
        <v>3</v>
      </c>
      <c r="E8" s="5">
        <v>9</v>
      </c>
      <c r="F8" s="5">
        <v>10</v>
      </c>
      <c r="G8" s="5">
        <v>5</v>
      </c>
      <c r="H8" s="5">
        <v>7</v>
      </c>
      <c r="I8" s="5">
        <v>1</v>
      </c>
      <c r="J8" s="5">
        <v>12</v>
      </c>
      <c r="K8" s="5">
        <v>8</v>
      </c>
      <c r="L8" s="5">
        <v>11</v>
      </c>
      <c r="M8" s="5"/>
      <c r="N8" s="5"/>
      <c r="O8" s="5">
        <v>13</v>
      </c>
      <c r="P8" s="5">
        <v>6</v>
      </c>
      <c r="Q8" s="5">
        <v>2</v>
      </c>
      <c r="T8" s="16" t="str">
        <f t="shared" si="15"/>
        <v>Colon cancer 2</v>
      </c>
      <c r="U8" s="5">
        <f t="shared" si="14"/>
        <v>4</v>
      </c>
      <c r="V8" s="5">
        <f t="shared" si="14"/>
        <v>3</v>
      </c>
      <c r="W8" s="5">
        <f t="shared" si="14"/>
        <v>9</v>
      </c>
      <c r="X8" s="5">
        <f t="shared" si="14"/>
        <v>10</v>
      </c>
      <c r="Y8" s="5">
        <f t="shared" si="14"/>
        <v>5</v>
      </c>
      <c r="Z8" s="5">
        <f t="shared" si="14"/>
        <v>7</v>
      </c>
      <c r="AA8" s="5">
        <f t="shared" si="14"/>
        <v>1</v>
      </c>
      <c r="AB8" s="5">
        <f t="shared" si="14"/>
        <v>12</v>
      </c>
      <c r="AC8" s="5">
        <f t="shared" si="14"/>
        <v>8</v>
      </c>
      <c r="AD8" s="5">
        <f t="shared" si="14"/>
        <v>11</v>
      </c>
      <c r="AE8" s="5"/>
      <c r="AF8" s="5"/>
      <c r="AG8" s="5">
        <f t="shared" si="14"/>
        <v>13</v>
      </c>
      <c r="AH8" s="5">
        <f t="shared" si="14"/>
        <v>6</v>
      </c>
      <c r="AI8" s="5">
        <f t="shared" si="14"/>
        <v>2</v>
      </c>
    </row>
    <row r="9" spans="2:35" x14ac:dyDescent="0.35">
      <c r="B9" s="9" t="s">
        <v>22</v>
      </c>
      <c r="C9" s="5">
        <v>8</v>
      </c>
      <c r="D9" s="5">
        <v>6</v>
      </c>
      <c r="E9" s="5">
        <v>12</v>
      </c>
      <c r="F9" s="5">
        <v>5</v>
      </c>
      <c r="G9" s="5">
        <v>2</v>
      </c>
      <c r="H9" s="5">
        <v>10</v>
      </c>
      <c r="I9" s="5">
        <v>1</v>
      </c>
      <c r="J9" s="5">
        <v>13</v>
      </c>
      <c r="K9" s="5">
        <v>11</v>
      </c>
      <c r="L9" s="5">
        <v>4</v>
      </c>
      <c r="M9" s="5"/>
      <c r="N9" s="5"/>
      <c r="O9" s="5">
        <v>3</v>
      </c>
      <c r="P9" s="5">
        <v>9</v>
      </c>
      <c r="Q9" s="5">
        <v>7</v>
      </c>
      <c r="T9" s="16" t="str">
        <f t="shared" si="15"/>
        <v>Prostate cancer 1</v>
      </c>
      <c r="U9" s="5">
        <f t="shared" si="14"/>
        <v>8</v>
      </c>
      <c r="V9" s="5">
        <f t="shared" si="14"/>
        <v>6</v>
      </c>
      <c r="W9" s="5">
        <f t="shared" si="14"/>
        <v>12</v>
      </c>
      <c r="X9" s="5">
        <f t="shared" si="14"/>
        <v>5</v>
      </c>
      <c r="Y9" s="5">
        <f t="shared" si="14"/>
        <v>2</v>
      </c>
      <c r="Z9" s="5">
        <f t="shared" si="14"/>
        <v>10</v>
      </c>
      <c r="AA9" s="5">
        <f t="shared" si="14"/>
        <v>1</v>
      </c>
      <c r="AB9" s="5">
        <f t="shared" si="14"/>
        <v>13</v>
      </c>
      <c r="AC9" s="5">
        <f t="shared" si="14"/>
        <v>11</v>
      </c>
      <c r="AD9" s="5">
        <f t="shared" si="14"/>
        <v>4</v>
      </c>
      <c r="AE9" s="5"/>
      <c r="AF9" s="5"/>
      <c r="AG9" s="5">
        <f t="shared" si="14"/>
        <v>3</v>
      </c>
      <c r="AH9" s="5">
        <f t="shared" si="14"/>
        <v>9</v>
      </c>
      <c r="AI9" s="5">
        <f t="shared" si="14"/>
        <v>7</v>
      </c>
    </row>
    <row r="10" spans="2:35" x14ac:dyDescent="0.35">
      <c r="B10" s="9" t="s">
        <v>23</v>
      </c>
      <c r="C10" s="5">
        <v>7</v>
      </c>
      <c r="D10" s="5">
        <v>8</v>
      </c>
      <c r="E10" s="5">
        <v>10</v>
      </c>
      <c r="F10" s="5">
        <v>11</v>
      </c>
      <c r="G10" s="5">
        <v>5</v>
      </c>
      <c r="H10" s="5">
        <v>6</v>
      </c>
      <c r="I10" s="5">
        <v>2</v>
      </c>
      <c r="J10" s="5">
        <v>12</v>
      </c>
      <c r="K10" s="5">
        <v>9</v>
      </c>
      <c r="L10" s="5">
        <v>3</v>
      </c>
      <c r="M10" s="5"/>
      <c r="N10" s="5"/>
      <c r="O10" s="5">
        <v>13</v>
      </c>
      <c r="P10" s="5">
        <v>4</v>
      </c>
      <c r="Q10" s="5">
        <v>1</v>
      </c>
      <c r="T10" s="16" t="str">
        <f t="shared" si="15"/>
        <v>Leukemia</v>
      </c>
      <c r="U10" s="5">
        <f t="shared" si="14"/>
        <v>7</v>
      </c>
      <c r="V10" s="5">
        <f t="shared" si="14"/>
        <v>8</v>
      </c>
      <c r="W10" s="5">
        <f t="shared" si="14"/>
        <v>10</v>
      </c>
      <c r="X10" s="5">
        <f t="shared" si="14"/>
        <v>11</v>
      </c>
      <c r="Y10" s="5">
        <f t="shared" si="14"/>
        <v>5</v>
      </c>
      <c r="Z10" s="5">
        <f t="shared" si="14"/>
        <v>6</v>
      </c>
      <c r="AA10" s="5">
        <f t="shared" si="14"/>
        <v>2</v>
      </c>
      <c r="AB10" s="5">
        <f t="shared" si="14"/>
        <v>12</v>
      </c>
      <c r="AC10" s="5">
        <f t="shared" si="14"/>
        <v>9</v>
      </c>
      <c r="AD10" s="5">
        <f t="shared" si="14"/>
        <v>3</v>
      </c>
      <c r="AE10" s="5"/>
      <c r="AF10" s="5"/>
      <c r="AG10" s="5">
        <f t="shared" si="14"/>
        <v>13</v>
      </c>
      <c r="AH10" s="5">
        <f t="shared" si="14"/>
        <v>4</v>
      </c>
      <c r="AI10" s="5">
        <f t="shared" si="14"/>
        <v>1</v>
      </c>
    </row>
    <row r="11" spans="2:35" x14ac:dyDescent="0.35">
      <c r="B11" s="10" t="s">
        <v>24</v>
      </c>
      <c r="C11" s="5">
        <f>ROUND(AVERAGE(C6:C10),2)</f>
        <v>5.4</v>
      </c>
      <c r="D11" s="5">
        <f t="shared" ref="D11:Q11" si="16">ROUND(AVERAGE(D6:D10),2)</f>
        <v>4.2</v>
      </c>
      <c r="E11" s="5">
        <f t="shared" si="16"/>
        <v>10.1</v>
      </c>
      <c r="F11" s="5">
        <f t="shared" si="16"/>
        <v>8.6999999999999993</v>
      </c>
      <c r="G11" s="5">
        <f t="shared" si="16"/>
        <v>5</v>
      </c>
      <c r="H11" s="5">
        <f t="shared" si="16"/>
        <v>7.6</v>
      </c>
      <c r="I11" s="5">
        <f t="shared" si="16"/>
        <v>2.4</v>
      </c>
      <c r="J11" s="5">
        <f t="shared" si="16"/>
        <v>12.4</v>
      </c>
      <c r="K11" s="5">
        <f t="shared" si="16"/>
        <v>9.1999999999999993</v>
      </c>
      <c r="L11" s="5">
        <f t="shared" si="16"/>
        <v>6.8</v>
      </c>
      <c r="M11" s="5"/>
      <c r="N11" s="5"/>
      <c r="O11" s="5">
        <f t="shared" si="16"/>
        <v>10.6</v>
      </c>
      <c r="P11" s="5">
        <f t="shared" si="16"/>
        <v>5.4</v>
      </c>
      <c r="Q11" s="5">
        <f t="shared" si="16"/>
        <v>3.2</v>
      </c>
      <c r="T11" s="16" t="str">
        <f t="shared" si="15"/>
        <v>Mean of the ranking</v>
      </c>
      <c r="U11" s="5">
        <f t="shared" si="14"/>
        <v>5.4</v>
      </c>
      <c r="V11" s="5">
        <f t="shared" si="14"/>
        <v>4.2</v>
      </c>
      <c r="W11" s="5">
        <f t="shared" si="14"/>
        <v>10.1</v>
      </c>
      <c r="X11" s="5">
        <f t="shared" si="14"/>
        <v>8.6999999999999993</v>
      </c>
      <c r="Y11" s="5">
        <f t="shared" si="14"/>
        <v>5</v>
      </c>
      <c r="Z11" s="5">
        <f t="shared" si="14"/>
        <v>7.6</v>
      </c>
      <c r="AA11" s="5">
        <f t="shared" si="14"/>
        <v>2.4</v>
      </c>
      <c r="AB11" s="5">
        <f t="shared" si="14"/>
        <v>12.4</v>
      </c>
      <c r="AC11" s="5">
        <f t="shared" si="14"/>
        <v>9.1999999999999993</v>
      </c>
      <c r="AD11" s="5">
        <f t="shared" si="14"/>
        <v>6.8</v>
      </c>
      <c r="AE11" s="5"/>
      <c r="AF11" s="5"/>
      <c r="AG11" s="5">
        <f t="shared" si="14"/>
        <v>10.6</v>
      </c>
      <c r="AH11" s="5">
        <f t="shared" si="14"/>
        <v>5.4</v>
      </c>
      <c r="AI11" s="5">
        <f t="shared" si="14"/>
        <v>3.2</v>
      </c>
    </row>
    <row r="12" spans="2:35" x14ac:dyDescent="0.35">
      <c r="B12" s="10" t="s">
        <v>18</v>
      </c>
      <c r="C12" s="4">
        <f>_xlfn.RANK.AVG(C11,$C$11:$Q$11,1)</f>
        <v>5.5</v>
      </c>
      <c r="D12" s="4">
        <f t="shared" ref="D12:Q12" si="17">_xlfn.RANK.AVG(D11,$C$11:$Q$11,1)</f>
        <v>3</v>
      </c>
      <c r="E12" s="4">
        <f t="shared" si="17"/>
        <v>11</v>
      </c>
      <c r="F12" s="4">
        <f t="shared" si="17"/>
        <v>9</v>
      </c>
      <c r="G12" s="4">
        <f t="shared" si="17"/>
        <v>4</v>
      </c>
      <c r="H12" s="4">
        <f t="shared" si="17"/>
        <v>8</v>
      </c>
      <c r="I12" s="4">
        <f t="shared" si="17"/>
        <v>1</v>
      </c>
      <c r="J12" s="4">
        <f t="shared" si="17"/>
        <v>13</v>
      </c>
      <c r="K12" s="4">
        <f t="shared" si="17"/>
        <v>10</v>
      </c>
      <c r="L12" s="4">
        <f t="shared" si="17"/>
        <v>7</v>
      </c>
      <c r="M12" s="4" t="e">
        <f t="shared" si="17"/>
        <v>#N/A</v>
      </c>
      <c r="N12" s="4" t="e">
        <f t="shared" si="17"/>
        <v>#N/A</v>
      </c>
      <c r="O12" s="4">
        <f t="shared" si="17"/>
        <v>12</v>
      </c>
      <c r="P12" s="4">
        <f t="shared" si="17"/>
        <v>5.5</v>
      </c>
      <c r="Q12" s="4">
        <f t="shared" si="17"/>
        <v>2</v>
      </c>
      <c r="T12" s="16" t="str">
        <f t="shared" si="15"/>
        <v>Overall rank</v>
      </c>
      <c r="U12" s="5">
        <f t="shared" si="14"/>
        <v>5.5</v>
      </c>
      <c r="V12" s="5">
        <f t="shared" si="14"/>
        <v>3</v>
      </c>
      <c r="W12" s="5">
        <f t="shared" si="14"/>
        <v>11</v>
      </c>
      <c r="X12" s="5">
        <f t="shared" si="14"/>
        <v>9</v>
      </c>
      <c r="Y12" s="5">
        <f t="shared" si="14"/>
        <v>4</v>
      </c>
      <c r="Z12" s="5">
        <f t="shared" si="14"/>
        <v>8</v>
      </c>
      <c r="AA12" s="5">
        <f t="shared" si="14"/>
        <v>1</v>
      </c>
      <c r="AB12" s="5">
        <f t="shared" si="14"/>
        <v>13</v>
      </c>
      <c r="AC12" s="5">
        <f t="shared" si="14"/>
        <v>10</v>
      </c>
      <c r="AD12" s="5">
        <f t="shared" si="14"/>
        <v>7</v>
      </c>
      <c r="AE12" s="5" t="e">
        <f t="shared" si="14"/>
        <v>#N/A</v>
      </c>
      <c r="AF12" s="5" t="e">
        <f t="shared" si="14"/>
        <v>#N/A</v>
      </c>
      <c r="AG12" s="5">
        <f t="shared" si="14"/>
        <v>12</v>
      </c>
      <c r="AH12" s="5">
        <f t="shared" si="14"/>
        <v>5.5</v>
      </c>
      <c r="AI12" s="5">
        <f t="shared" si="14"/>
        <v>2</v>
      </c>
    </row>
    <row r="15" spans="2:35" x14ac:dyDescent="0.35">
      <c r="D15" s="18" t="s">
        <v>1</v>
      </c>
      <c r="E15" s="15" t="s">
        <v>19</v>
      </c>
      <c r="F15" s="15" t="s">
        <v>20</v>
      </c>
      <c r="G15" s="15" t="s">
        <v>21</v>
      </c>
      <c r="H15" s="15" t="s">
        <v>22</v>
      </c>
      <c r="I15" s="15" t="s">
        <v>23</v>
      </c>
    </row>
    <row r="16" spans="2:35" x14ac:dyDescent="0.35">
      <c r="D16" s="11" t="s">
        <v>3</v>
      </c>
      <c r="E16" s="5">
        <v>3</v>
      </c>
      <c r="F16" s="5">
        <v>5</v>
      </c>
      <c r="G16" s="5">
        <v>4</v>
      </c>
      <c r="H16" s="5">
        <v>8</v>
      </c>
      <c r="I16" s="5">
        <v>7</v>
      </c>
    </row>
    <row r="17" spans="2:17" x14ac:dyDescent="0.35">
      <c r="D17" s="11" t="s">
        <v>4</v>
      </c>
      <c r="E17" s="5">
        <v>1</v>
      </c>
      <c r="F17" s="5">
        <v>3</v>
      </c>
      <c r="G17" s="5">
        <v>3</v>
      </c>
      <c r="H17" s="5">
        <v>6</v>
      </c>
      <c r="I17" s="5">
        <v>8</v>
      </c>
    </row>
    <row r="18" spans="2:17" x14ac:dyDescent="0.35">
      <c r="D18" s="11" t="s">
        <v>5</v>
      </c>
      <c r="E18" s="5">
        <v>9</v>
      </c>
      <c r="F18" s="5">
        <v>10.5</v>
      </c>
      <c r="G18" s="5">
        <v>9</v>
      </c>
      <c r="H18" s="5">
        <v>12</v>
      </c>
      <c r="I18" s="5">
        <v>10</v>
      </c>
      <c r="N18" s="6"/>
      <c r="O18" s="6"/>
      <c r="P18" s="6"/>
      <c r="Q18" s="6"/>
    </row>
    <row r="19" spans="2:17" x14ac:dyDescent="0.35">
      <c r="B19" s="7"/>
      <c r="D19" s="11" t="s">
        <v>6</v>
      </c>
      <c r="E19" s="5">
        <v>7</v>
      </c>
      <c r="F19" s="5">
        <v>10.5</v>
      </c>
      <c r="G19" s="5">
        <v>10</v>
      </c>
      <c r="H19" s="5">
        <v>5</v>
      </c>
      <c r="I19" s="5">
        <v>11</v>
      </c>
    </row>
    <row r="20" spans="2:17" x14ac:dyDescent="0.35">
      <c r="B20" s="7"/>
      <c r="D20" s="11" t="s">
        <v>7</v>
      </c>
      <c r="E20" s="5">
        <v>4</v>
      </c>
      <c r="F20" s="5">
        <v>9</v>
      </c>
      <c r="G20" s="5">
        <v>5</v>
      </c>
      <c r="H20" s="5">
        <v>2</v>
      </c>
      <c r="I20" s="5">
        <v>5</v>
      </c>
      <c r="N20" s="7"/>
      <c r="O20" s="7"/>
      <c r="P20" s="7"/>
    </row>
    <row r="21" spans="2:17" x14ac:dyDescent="0.35">
      <c r="B21" s="7"/>
      <c r="D21" s="11" t="s">
        <v>8</v>
      </c>
      <c r="E21" s="5">
        <v>8</v>
      </c>
      <c r="F21" s="5">
        <v>7</v>
      </c>
      <c r="G21" s="5">
        <v>7</v>
      </c>
      <c r="H21" s="5">
        <v>10</v>
      </c>
      <c r="I21" s="5">
        <v>6</v>
      </c>
    </row>
    <row r="22" spans="2:17" x14ac:dyDescent="0.35">
      <c r="D22" s="11" t="s">
        <v>9</v>
      </c>
      <c r="E22" s="5">
        <v>6</v>
      </c>
      <c r="F22" s="5">
        <v>2</v>
      </c>
      <c r="G22" s="5">
        <v>1</v>
      </c>
      <c r="H22" s="5">
        <v>1</v>
      </c>
      <c r="I22" s="5">
        <v>2</v>
      </c>
      <c r="O22" s="8"/>
      <c r="P22" s="8"/>
      <c r="Q22" s="8"/>
    </row>
    <row r="23" spans="2:17" x14ac:dyDescent="0.35">
      <c r="D23" s="11" t="s">
        <v>10</v>
      </c>
      <c r="E23" s="5">
        <v>13</v>
      </c>
      <c r="F23" s="5">
        <v>12</v>
      </c>
      <c r="G23" s="5">
        <v>12</v>
      </c>
      <c r="H23" s="5">
        <v>13</v>
      </c>
      <c r="I23" s="5">
        <v>12</v>
      </c>
      <c r="O23" s="8"/>
    </row>
    <row r="24" spans="2:17" x14ac:dyDescent="0.35">
      <c r="D24" s="11" t="s">
        <v>11</v>
      </c>
      <c r="E24" s="5">
        <v>10</v>
      </c>
      <c r="F24" s="5">
        <v>8</v>
      </c>
      <c r="G24" s="5">
        <v>8</v>
      </c>
      <c r="H24" s="5">
        <v>11</v>
      </c>
      <c r="I24" s="5">
        <v>9</v>
      </c>
    </row>
    <row r="25" spans="2:17" x14ac:dyDescent="0.35">
      <c r="D25" s="11" t="s">
        <v>12</v>
      </c>
      <c r="E25" s="5">
        <v>12</v>
      </c>
      <c r="F25" s="5">
        <v>4</v>
      </c>
      <c r="G25" s="5">
        <v>11</v>
      </c>
      <c r="H25" s="5">
        <v>4</v>
      </c>
      <c r="I25" s="5">
        <v>3</v>
      </c>
    </row>
    <row r="26" spans="2:17" x14ac:dyDescent="0.35">
      <c r="D26" s="11" t="s">
        <v>13</v>
      </c>
      <c r="E26" s="5"/>
      <c r="F26" s="5"/>
      <c r="G26" s="5"/>
      <c r="H26" s="5"/>
      <c r="I26" s="5"/>
    </row>
    <row r="27" spans="2:17" x14ac:dyDescent="0.35">
      <c r="D27" s="12" t="s">
        <v>14</v>
      </c>
      <c r="E27" s="5"/>
      <c r="F27" s="5"/>
      <c r="G27" s="5"/>
      <c r="H27" s="5"/>
      <c r="I27" s="5"/>
      <c r="O27" s="8"/>
      <c r="P27" s="7"/>
      <c r="Q27" s="7"/>
    </row>
    <row r="28" spans="2:17" x14ac:dyDescent="0.35">
      <c r="D28" s="11" t="s">
        <v>15</v>
      </c>
      <c r="E28" s="5">
        <v>11</v>
      </c>
      <c r="F28" s="5">
        <v>13</v>
      </c>
      <c r="G28" s="5">
        <v>13</v>
      </c>
      <c r="H28" s="5">
        <v>3</v>
      </c>
      <c r="I28" s="5">
        <v>13</v>
      </c>
      <c r="O28" s="7"/>
      <c r="P28" s="7"/>
      <c r="Q28" s="7"/>
    </row>
    <row r="29" spans="2:17" x14ac:dyDescent="0.35">
      <c r="D29" s="11" t="s">
        <v>16</v>
      </c>
      <c r="E29" s="5">
        <v>2</v>
      </c>
      <c r="F29" s="5">
        <v>6</v>
      </c>
      <c r="G29" s="5">
        <v>6</v>
      </c>
      <c r="H29" s="5">
        <v>9</v>
      </c>
      <c r="I29" s="5">
        <v>4</v>
      </c>
      <c r="O29" s="7"/>
      <c r="P29" s="7"/>
      <c r="Q29" s="7"/>
    </row>
    <row r="30" spans="2:17" x14ac:dyDescent="0.35">
      <c r="D30" s="11" t="s">
        <v>17</v>
      </c>
      <c r="E30" s="5">
        <v>5</v>
      </c>
      <c r="F30" s="5">
        <v>1</v>
      </c>
      <c r="G30" s="5">
        <v>2</v>
      </c>
      <c r="H30" s="5">
        <v>7</v>
      </c>
      <c r="I30" s="5">
        <v>1</v>
      </c>
      <c r="O30" s="7"/>
      <c r="P30" s="7"/>
      <c r="Q30" s="7"/>
    </row>
    <row r="31" spans="2:17" x14ac:dyDescent="0.35">
      <c r="O31" s="7"/>
      <c r="P31" s="7"/>
      <c r="Q31" s="7"/>
    </row>
    <row r="32" spans="2:17" x14ac:dyDescent="0.35">
      <c r="O32" s="7"/>
      <c r="P32" s="7"/>
      <c r="Q32" s="7"/>
    </row>
    <row r="33" spans="15:17" x14ac:dyDescent="0.35">
      <c r="O33" s="7"/>
      <c r="P33" s="7"/>
      <c r="Q33" s="7"/>
    </row>
  </sheetData>
  <mergeCells count="3">
    <mergeCell ref="C1:Q1"/>
    <mergeCell ref="B3:B5"/>
    <mergeCell ref="C3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DE44-A517-4CFD-8411-D1E59B7B8D42}">
  <dimension ref="B3:AI30"/>
  <sheetViews>
    <sheetView workbookViewId="0">
      <selection activeCell="B12" sqref="B12"/>
    </sheetView>
  </sheetViews>
  <sheetFormatPr defaultRowHeight="14.5" x14ac:dyDescent="0.35"/>
  <cols>
    <col min="2" max="2" width="36.08984375" bestFit="1" customWidth="1"/>
    <col min="3" max="3" width="11.26953125" customWidth="1"/>
    <col min="4" max="4" width="11.54296875" bestFit="1" customWidth="1"/>
    <col min="5" max="6" width="13.08984375" bestFit="1" customWidth="1"/>
    <col min="7" max="7" width="15.1796875" bestFit="1" customWidth="1"/>
    <col min="8" max="8" width="11.1796875" customWidth="1"/>
    <col min="9" max="9" width="15.1796875" bestFit="1" customWidth="1"/>
    <col min="11" max="11" width="10.54296875" bestFit="1" customWidth="1"/>
    <col min="20" max="20" width="15.1796875" bestFit="1" customWidth="1"/>
    <col min="30" max="30" width="10.08984375" bestFit="1" customWidth="1"/>
  </cols>
  <sheetData>
    <row r="3" spans="2:35" x14ac:dyDescent="0.35">
      <c r="B3" s="20" t="s">
        <v>1</v>
      </c>
      <c r="C3" s="21" t="s">
        <v>2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2:35" x14ac:dyDescent="0.35"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2:35" x14ac:dyDescent="0.35">
      <c r="B5" s="20"/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3" t="s">
        <v>14</v>
      </c>
      <c r="O5" s="2" t="s">
        <v>15</v>
      </c>
      <c r="P5" s="2" t="s">
        <v>16</v>
      </c>
      <c r="Q5" s="2" t="s">
        <v>17</v>
      </c>
      <c r="T5" s="23" t="s">
        <v>1</v>
      </c>
      <c r="U5" s="5" t="str">
        <f t="shared" ref="U5:AI12" si="0">C5</f>
        <v>Bagging</v>
      </c>
      <c r="V5" s="5" t="str">
        <f t="shared" si="0"/>
        <v>Boost</v>
      </c>
      <c r="W5" s="5" t="str">
        <f t="shared" si="0"/>
        <v>CART</v>
      </c>
      <c r="X5" s="5" t="str">
        <f t="shared" si="0"/>
        <v>Gauss</v>
      </c>
      <c r="Y5" s="5" t="str">
        <f t="shared" si="0"/>
        <v>glmnet</v>
      </c>
      <c r="Z5" s="5" t="str">
        <f t="shared" si="0"/>
        <v>kNN</v>
      </c>
      <c r="AA5" s="5" t="str">
        <f t="shared" si="0"/>
        <v>LDA</v>
      </c>
      <c r="AB5" s="5" t="str">
        <f t="shared" si="0"/>
        <v>Logit</v>
      </c>
      <c r="AC5" s="5" t="str">
        <f t="shared" si="0"/>
        <v>MARS</v>
      </c>
      <c r="AD5" s="5" t="str">
        <f t="shared" si="0"/>
        <v>naiveBayes</v>
      </c>
      <c r="AE5" s="5" t="str">
        <f t="shared" si="0"/>
        <v>NNET</v>
      </c>
      <c r="AF5" s="5" t="str">
        <f t="shared" si="0"/>
        <v>QDA</v>
      </c>
      <c r="AG5" s="5" t="str">
        <f t="shared" si="0"/>
        <v>RDA</v>
      </c>
      <c r="AH5" s="5" t="str">
        <f t="shared" si="0"/>
        <v>rForest</v>
      </c>
      <c r="AI5" s="5" t="str">
        <f t="shared" si="0"/>
        <v>SVM</v>
      </c>
    </row>
    <row r="6" spans="2:35" x14ac:dyDescent="0.35">
      <c r="B6" s="16" t="s">
        <v>19</v>
      </c>
      <c r="C6" s="5">
        <v>2.5</v>
      </c>
      <c r="D6" s="5">
        <v>2.5</v>
      </c>
      <c r="E6" s="5">
        <v>7.5</v>
      </c>
      <c r="F6" s="5">
        <v>7.5</v>
      </c>
      <c r="G6" s="5">
        <v>2.5</v>
      </c>
      <c r="H6" s="5">
        <v>7.5</v>
      </c>
      <c r="I6" s="5">
        <v>7.5</v>
      </c>
      <c r="J6" s="5">
        <v>13</v>
      </c>
      <c r="K6" s="5">
        <v>7.5</v>
      </c>
      <c r="L6" s="5">
        <v>12</v>
      </c>
      <c r="M6" s="5"/>
      <c r="N6" s="5"/>
      <c r="O6" s="5">
        <v>11</v>
      </c>
      <c r="P6" s="5">
        <v>2.5</v>
      </c>
      <c r="Q6" s="5">
        <v>7.5</v>
      </c>
      <c r="T6" s="16" t="str">
        <f>B6</f>
        <v>Colon cancer</v>
      </c>
      <c r="U6" s="5">
        <f t="shared" si="0"/>
        <v>2.5</v>
      </c>
      <c r="V6" s="5">
        <f t="shared" si="0"/>
        <v>2.5</v>
      </c>
      <c r="W6" s="5">
        <f t="shared" si="0"/>
        <v>7.5</v>
      </c>
      <c r="X6" s="5">
        <f t="shared" si="0"/>
        <v>7.5</v>
      </c>
      <c r="Y6" s="5">
        <f t="shared" si="0"/>
        <v>2.5</v>
      </c>
      <c r="Z6" s="5">
        <f t="shared" si="0"/>
        <v>7.5</v>
      </c>
      <c r="AA6" s="5">
        <f t="shared" si="0"/>
        <v>7.5</v>
      </c>
      <c r="AB6" s="5">
        <f t="shared" si="0"/>
        <v>13</v>
      </c>
      <c r="AC6" s="5">
        <f t="shared" si="0"/>
        <v>7.5</v>
      </c>
      <c r="AD6" s="5">
        <f t="shared" si="0"/>
        <v>12</v>
      </c>
      <c r="AE6" s="5"/>
      <c r="AF6" s="5"/>
      <c r="AG6" s="5">
        <f t="shared" si="0"/>
        <v>11</v>
      </c>
      <c r="AH6" s="5">
        <f t="shared" si="0"/>
        <v>2.5</v>
      </c>
      <c r="AI6" s="5">
        <f t="shared" si="0"/>
        <v>7.5</v>
      </c>
    </row>
    <row r="7" spans="2:35" x14ac:dyDescent="0.35">
      <c r="B7" s="16" t="s">
        <v>20</v>
      </c>
      <c r="C7" s="5">
        <v>4</v>
      </c>
      <c r="D7" s="5">
        <v>4</v>
      </c>
      <c r="E7" s="5">
        <v>8.5</v>
      </c>
      <c r="F7" s="5">
        <v>8.5</v>
      </c>
      <c r="G7" s="5">
        <v>11</v>
      </c>
      <c r="H7" s="5">
        <v>8.5</v>
      </c>
      <c r="I7" s="5">
        <v>4</v>
      </c>
      <c r="J7" s="5">
        <v>12</v>
      </c>
      <c r="K7" s="5">
        <v>8.5</v>
      </c>
      <c r="L7" s="5">
        <v>4</v>
      </c>
      <c r="M7" s="5"/>
      <c r="N7" s="5"/>
      <c r="O7" s="5">
        <v>13</v>
      </c>
      <c r="P7" s="5">
        <v>4</v>
      </c>
      <c r="Q7" s="5">
        <v>1</v>
      </c>
      <c r="T7" s="16" t="str">
        <f t="shared" ref="T7:T12" si="1">B7</f>
        <v>Colon cancer 1</v>
      </c>
      <c r="U7" s="5">
        <f t="shared" si="0"/>
        <v>4</v>
      </c>
      <c r="V7" s="5">
        <f t="shared" si="0"/>
        <v>4</v>
      </c>
      <c r="W7" s="5">
        <f t="shared" si="0"/>
        <v>8.5</v>
      </c>
      <c r="X7" s="5">
        <f t="shared" si="0"/>
        <v>8.5</v>
      </c>
      <c r="Y7" s="5">
        <f t="shared" si="0"/>
        <v>11</v>
      </c>
      <c r="Z7" s="5">
        <f t="shared" si="0"/>
        <v>8.5</v>
      </c>
      <c r="AA7" s="5">
        <f t="shared" si="0"/>
        <v>4</v>
      </c>
      <c r="AB7" s="5">
        <f t="shared" si="0"/>
        <v>12</v>
      </c>
      <c r="AC7" s="5">
        <f t="shared" si="0"/>
        <v>8.5</v>
      </c>
      <c r="AD7" s="5">
        <f t="shared" si="0"/>
        <v>4</v>
      </c>
      <c r="AE7" s="5"/>
      <c r="AF7" s="5"/>
      <c r="AG7" s="5">
        <f t="shared" si="0"/>
        <v>13</v>
      </c>
      <c r="AH7" s="5">
        <f t="shared" si="0"/>
        <v>4</v>
      </c>
      <c r="AI7" s="5">
        <f t="shared" si="0"/>
        <v>1</v>
      </c>
    </row>
    <row r="8" spans="2:35" x14ac:dyDescent="0.35">
      <c r="B8" s="16" t="s">
        <v>21</v>
      </c>
      <c r="C8" s="5">
        <v>3.5</v>
      </c>
      <c r="D8" s="5">
        <v>3.5</v>
      </c>
      <c r="E8" s="5">
        <v>8</v>
      </c>
      <c r="F8" s="5">
        <v>10.5</v>
      </c>
      <c r="G8" s="5">
        <v>3.5</v>
      </c>
      <c r="H8" s="5">
        <v>8</v>
      </c>
      <c r="I8" s="5">
        <v>3.5</v>
      </c>
      <c r="J8" s="5">
        <v>12</v>
      </c>
      <c r="K8" s="5">
        <v>8</v>
      </c>
      <c r="L8" s="5">
        <v>10.5</v>
      </c>
      <c r="M8" s="5"/>
      <c r="N8" s="5"/>
      <c r="O8" s="5">
        <v>13</v>
      </c>
      <c r="P8" s="5">
        <v>3.5</v>
      </c>
      <c r="Q8" s="5">
        <v>3.5</v>
      </c>
      <c r="T8" s="16" t="str">
        <f t="shared" si="1"/>
        <v>Colon cancer 2</v>
      </c>
      <c r="U8" s="5">
        <f t="shared" si="0"/>
        <v>3.5</v>
      </c>
      <c r="V8" s="5">
        <f t="shared" si="0"/>
        <v>3.5</v>
      </c>
      <c r="W8" s="5">
        <f t="shared" si="0"/>
        <v>8</v>
      </c>
      <c r="X8" s="5">
        <f t="shared" si="0"/>
        <v>10.5</v>
      </c>
      <c r="Y8" s="5">
        <f t="shared" si="0"/>
        <v>3.5</v>
      </c>
      <c r="Z8" s="5">
        <f t="shared" si="0"/>
        <v>8</v>
      </c>
      <c r="AA8" s="5">
        <f t="shared" si="0"/>
        <v>3.5</v>
      </c>
      <c r="AB8" s="5">
        <f t="shared" si="0"/>
        <v>12</v>
      </c>
      <c r="AC8" s="5">
        <f t="shared" si="0"/>
        <v>8</v>
      </c>
      <c r="AD8" s="5">
        <f t="shared" si="0"/>
        <v>10.5</v>
      </c>
      <c r="AE8" s="5"/>
      <c r="AF8" s="5"/>
      <c r="AG8" s="5">
        <f t="shared" si="0"/>
        <v>13</v>
      </c>
      <c r="AH8" s="5">
        <f t="shared" si="0"/>
        <v>3.5</v>
      </c>
      <c r="AI8" s="5">
        <f t="shared" si="0"/>
        <v>3.5</v>
      </c>
    </row>
    <row r="9" spans="2:35" x14ac:dyDescent="0.35">
      <c r="B9" s="16" t="s">
        <v>22</v>
      </c>
      <c r="C9" s="5">
        <v>6</v>
      </c>
      <c r="D9" s="5">
        <v>6</v>
      </c>
      <c r="E9" s="5">
        <v>12</v>
      </c>
      <c r="F9" s="5">
        <v>6</v>
      </c>
      <c r="G9" s="5">
        <v>1.5</v>
      </c>
      <c r="H9" s="5">
        <v>10.5</v>
      </c>
      <c r="I9" s="5">
        <v>1.5</v>
      </c>
      <c r="J9" s="5">
        <v>13</v>
      </c>
      <c r="K9" s="5">
        <v>10.5</v>
      </c>
      <c r="L9" s="5">
        <v>6</v>
      </c>
      <c r="M9" s="5"/>
      <c r="N9" s="5"/>
      <c r="O9" s="5">
        <v>6</v>
      </c>
      <c r="P9" s="5">
        <v>6</v>
      </c>
      <c r="Q9" s="5">
        <v>6</v>
      </c>
      <c r="T9" s="16" t="str">
        <f t="shared" si="1"/>
        <v>Prostate cancer 1</v>
      </c>
      <c r="U9" s="5">
        <f t="shared" si="0"/>
        <v>6</v>
      </c>
      <c r="V9" s="5">
        <f t="shared" si="0"/>
        <v>6</v>
      </c>
      <c r="W9" s="5">
        <f t="shared" si="0"/>
        <v>12</v>
      </c>
      <c r="X9" s="5">
        <f t="shared" si="0"/>
        <v>6</v>
      </c>
      <c r="Y9" s="5">
        <f t="shared" si="0"/>
        <v>1.5</v>
      </c>
      <c r="Z9" s="5">
        <f t="shared" si="0"/>
        <v>10.5</v>
      </c>
      <c r="AA9" s="5">
        <f t="shared" si="0"/>
        <v>1.5</v>
      </c>
      <c r="AB9" s="5">
        <f t="shared" si="0"/>
        <v>13</v>
      </c>
      <c r="AC9" s="5">
        <f t="shared" si="0"/>
        <v>10.5</v>
      </c>
      <c r="AD9" s="5">
        <f t="shared" si="0"/>
        <v>6</v>
      </c>
      <c r="AE9" s="5"/>
      <c r="AF9" s="5"/>
      <c r="AG9" s="5">
        <f t="shared" si="0"/>
        <v>6</v>
      </c>
      <c r="AH9" s="5">
        <f t="shared" si="0"/>
        <v>6</v>
      </c>
      <c r="AI9" s="5">
        <f t="shared" si="0"/>
        <v>6</v>
      </c>
    </row>
    <row r="10" spans="2:35" x14ac:dyDescent="0.35">
      <c r="B10" s="16" t="s">
        <v>23</v>
      </c>
      <c r="C10" s="5">
        <v>6.5</v>
      </c>
      <c r="D10" s="5">
        <v>6.5</v>
      </c>
      <c r="E10" s="5">
        <v>10</v>
      </c>
      <c r="F10" s="5">
        <v>11</v>
      </c>
      <c r="G10" s="5">
        <v>6.5</v>
      </c>
      <c r="H10" s="5">
        <v>6.5</v>
      </c>
      <c r="I10" s="5">
        <v>2</v>
      </c>
      <c r="J10" s="5">
        <v>12</v>
      </c>
      <c r="K10" s="5">
        <v>6.5</v>
      </c>
      <c r="L10" s="5">
        <v>2</v>
      </c>
      <c r="M10" s="5"/>
      <c r="N10" s="5"/>
      <c r="O10" s="5">
        <v>13</v>
      </c>
      <c r="P10" s="5">
        <v>6.5</v>
      </c>
      <c r="Q10" s="5">
        <v>2</v>
      </c>
      <c r="T10" s="16" t="str">
        <f t="shared" si="1"/>
        <v>Leukemia</v>
      </c>
      <c r="U10" s="5">
        <f t="shared" si="0"/>
        <v>6.5</v>
      </c>
      <c r="V10" s="5">
        <f t="shared" si="0"/>
        <v>6.5</v>
      </c>
      <c r="W10" s="5">
        <f t="shared" si="0"/>
        <v>10</v>
      </c>
      <c r="X10" s="5">
        <f t="shared" si="0"/>
        <v>11</v>
      </c>
      <c r="Y10" s="5">
        <f t="shared" si="0"/>
        <v>6.5</v>
      </c>
      <c r="Z10" s="5">
        <f t="shared" si="0"/>
        <v>6.5</v>
      </c>
      <c r="AA10" s="5">
        <f t="shared" si="0"/>
        <v>2</v>
      </c>
      <c r="AB10" s="5">
        <f t="shared" si="0"/>
        <v>12</v>
      </c>
      <c r="AC10" s="5">
        <f t="shared" si="0"/>
        <v>6.5</v>
      </c>
      <c r="AD10" s="5">
        <f t="shared" si="0"/>
        <v>2</v>
      </c>
      <c r="AE10" s="5"/>
      <c r="AF10" s="5"/>
      <c r="AG10" s="5">
        <f t="shared" si="0"/>
        <v>13</v>
      </c>
      <c r="AH10" s="5">
        <f t="shared" si="0"/>
        <v>6.5</v>
      </c>
      <c r="AI10" s="5">
        <f t="shared" si="0"/>
        <v>2</v>
      </c>
    </row>
    <row r="11" spans="2:35" x14ac:dyDescent="0.35">
      <c r="B11" s="17" t="s">
        <v>24</v>
      </c>
      <c r="C11" s="5">
        <f>ROUND(AVERAGE(C6:C10),2)</f>
        <v>4.5</v>
      </c>
      <c r="D11" s="5">
        <f t="shared" ref="D11:Q11" si="2">ROUND(AVERAGE(D6:D10),2)</f>
        <v>4.5</v>
      </c>
      <c r="E11" s="5">
        <f t="shared" si="2"/>
        <v>9.1999999999999993</v>
      </c>
      <c r="F11" s="5">
        <f t="shared" si="2"/>
        <v>8.6999999999999993</v>
      </c>
      <c r="G11" s="5">
        <f t="shared" si="2"/>
        <v>5</v>
      </c>
      <c r="H11" s="5">
        <f t="shared" si="2"/>
        <v>8.1999999999999993</v>
      </c>
      <c r="I11" s="5">
        <f t="shared" si="2"/>
        <v>3.7</v>
      </c>
      <c r="J11" s="5">
        <f t="shared" si="2"/>
        <v>12.4</v>
      </c>
      <c r="K11" s="5">
        <f t="shared" si="2"/>
        <v>8.1999999999999993</v>
      </c>
      <c r="L11" s="5">
        <f t="shared" si="2"/>
        <v>6.9</v>
      </c>
      <c r="M11" s="5"/>
      <c r="N11" s="5"/>
      <c r="O11" s="5">
        <f t="shared" si="2"/>
        <v>11.2</v>
      </c>
      <c r="P11" s="5">
        <f t="shared" si="2"/>
        <v>4.5</v>
      </c>
      <c r="Q11" s="5">
        <f t="shared" si="2"/>
        <v>4</v>
      </c>
      <c r="T11" s="16" t="str">
        <f t="shared" si="1"/>
        <v>Mean of the ranking</v>
      </c>
      <c r="U11" s="5">
        <f>C11</f>
        <v>4.5</v>
      </c>
      <c r="V11" s="5">
        <f t="shared" si="0"/>
        <v>4.5</v>
      </c>
      <c r="W11" s="5">
        <f t="shared" si="0"/>
        <v>9.1999999999999993</v>
      </c>
      <c r="X11" s="5">
        <f t="shared" si="0"/>
        <v>8.6999999999999993</v>
      </c>
      <c r="Y11" s="5">
        <f t="shared" si="0"/>
        <v>5</v>
      </c>
      <c r="Z11" s="5">
        <f t="shared" si="0"/>
        <v>8.1999999999999993</v>
      </c>
      <c r="AA11" s="5">
        <f t="shared" si="0"/>
        <v>3.7</v>
      </c>
      <c r="AB11" s="5">
        <f t="shared" si="0"/>
        <v>12.4</v>
      </c>
      <c r="AC11" s="5">
        <f t="shared" si="0"/>
        <v>8.1999999999999993</v>
      </c>
      <c r="AD11" s="5">
        <f t="shared" si="0"/>
        <v>6.9</v>
      </c>
      <c r="AE11" s="5"/>
      <c r="AF11" s="5"/>
      <c r="AG11" s="5">
        <f t="shared" si="0"/>
        <v>11.2</v>
      </c>
      <c r="AH11" s="5">
        <f t="shared" si="0"/>
        <v>4.5</v>
      </c>
      <c r="AI11" s="5">
        <f t="shared" si="0"/>
        <v>4</v>
      </c>
    </row>
    <row r="12" spans="2:35" x14ac:dyDescent="0.35">
      <c r="B12" s="17" t="s">
        <v>18</v>
      </c>
      <c r="C12" s="4">
        <f>_xlfn.RANK.AVG(C11,$C$11:$Q$11,1)</f>
        <v>4</v>
      </c>
      <c r="D12" s="4">
        <f t="shared" ref="D12:Q12" si="3">_xlfn.RANK.AVG(D11,$C$11:$Q$11,1)</f>
        <v>4</v>
      </c>
      <c r="E12" s="4">
        <f t="shared" si="3"/>
        <v>11</v>
      </c>
      <c r="F12" s="4">
        <f t="shared" si="3"/>
        <v>10</v>
      </c>
      <c r="G12" s="4">
        <f t="shared" si="3"/>
        <v>6</v>
      </c>
      <c r="H12" s="4">
        <f t="shared" si="3"/>
        <v>8.5</v>
      </c>
      <c r="I12" s="4">
        <f t="shared" si="3"/>
        <v>1</v>
      </c>
      <c r="J12" s="4">
        <f t="shared" si="3"/>
        <v>13</v>
      </c>
      <c r="K12" s="4">
        <f t="shared" si="3"/>
        <v>8.5</v>
      </c>
      <c r="L12" s="4">
        <f t="shared" si="3"/>
        <v>7</v>
      </c>
      <c r="M12" s="4" t="e">
        <f t="shared" si="3"/>
        <v>#N/A</v>
      </c>
      <c r="N12" s="4" t="e">
        <f t="shared" si="3"/>
        <v>#N/A</v>
      </c>
      <c r="O12" s="4">
        <f t="shared" si="3"/>
        <v>12</v>
      </c>
      <c r="P12" s="4">
        <f t="shared" si="3"/>
        <v>4</v>
      </c>
      <c r="Q12" s="4">
        <f t="shared" si="3"/>
        <v>2</v>
      </c>
      <c r="T12" s="16" t="str">
        <f t="shared" si="1"/>
        <v>Overall rank</v>
      </c>
      <c r="U12" s="4">
        <f>C12</f>
        <v>4</v>
      </c>
      <c r="V12" s="5">
        <f t="shared" si="0"/>
        <v>4</v>
      </c>
      <c r="W12" s="5">
        <f t="shared" si="0"/>
        <v>11</v>
      </c>
      <c r="X12" s="5">
        <f t="shared" si="0"/>
        <v>10</v>
      </c>
      <c r="Y12" s="5">
        <f t="shared" si="0"/>
        <v>6</v>
      </c>
      <c r="Z12" s="5">
        <f t="shared" si="0"/>
        <v>8.5</v>
      </c>
      <c r="AA12" s="5">
        <f t="shared" si="0"/>
        <v>1</v>
      </c>
      <c r="AB12" s="5">
        <f t="shared" si="0"/>
        <v>13</v>
      </c>
      <c r="AC12" s="5">
        <f t="shared" si="0"/>
        <v>8.5</v>
      </c>
      <c r="AD12" s="5">
        <f t="shared" si="0"/>
        <v>7</v>
      </c>
      <c r="AE12" s="5" t="e">
        <f t="shared" si="0"/>
        <v>#N/A</v>
      </c>
      <c r="AF12" s="5" t="e">
        <f t="shared" si="0"/>
        <v>#N/A</v>
      </c>
      <c r="AG12" s="5">
        <f t="shared" si="0"/>
        <v>12</v>
      </c>
      <c r="AH12" s="5">
        <f t="shared" si="0"/>
        <v>4</v>
      </c>
      <c r="AI12" s="5">
        <f t="shared" si="0"/>
        <v>2</v>
      </c>
    </row>
    <row r="15" spans="2:35" x14ac:dyDescent="0.35">
      <c r="C15" s="18" t="s">
        <v>1</v>
      </c>
      <c r="D15" s="15" t="s">
        <v>19</v>
      </c>
      <c r="E15" s="15" t="s">
        <v>20</v>
      </c>
      <c r="F15" s="15" t="s">
        <v>21</v>
      </c>
      <c r="G15" s="15" t="s">
        <v>22</v>
      </c>
      <c r="H15" s="15" t="s">
        <v>23</v>
      </c>
    </row>
    <row r="16" spans="2:35" x14ac:dyDescent="0.35">
      <c r="C16" s="11" t="s">
        <v>3</v>
      </c>
      <c r="D16" s="5">
        <v>2.5</v>
      </c>
      <c r="E16" s="5">
        <v>4</v>
      </c>
      <c r="F16" s="5">
        <v>3.5</v>
      </c>
      <c r="G16" s="5">
        <v>6</v>
      </c>
      <c r="H16" s="5">
        <v>6.5</v>
      </c>
    </row>
    <row r="17" spans="3:8" x14ac:dyDescent="0.35">
      <c r="C17" s="11" t="s">
        <v>4</v>
      </c>
      <c r="D17" s="5">
        <v>2.5</v>
      </c>
      <c r="E17" s="5">
        <v>4</v>
      </c>
      <c r="F17" s="5">
        <v>3.5</v>
      </c>
      <c r="G17" s="5">
        <v>6</v>
      </c>
      <c r="H17" s="5">
        <v>6.5</v>
      </c>
    </row>
    <row r="18" spans="3:8" x14ac:dyDescent="0.35">
      <c r="C18" s="11" t="s">
        <v>5</v>
      </c>
      <c r="D18" s="5">
        <v>7.5</v>
      </c>
      <c r="E18" s="5">
        <v>8.5</v>
      </c>
      <c r="F18" s="5">
        <v>8</v>
      </c>
      <c r="G18" s="5">
        <v>12</v>
      </c>
      <c r="H18" s="5">
        <v>10</v>
      </c>
    </row>
    <row r="19" spans="3:8" x14ac:dyDescent="0.35">
      <c r="C19" s="11" t="s">
        <v>6</v>
      </c>
      <c r="D19" s="5">
        <v>7.5</v>
      </c>
      <c r="E19" s="5">
        <v>8.5</v>
      </c>
      <c r="F19" s="5">
        <v>10.5</v>
      </c>
      <c r="G19" s="5">
        <v>6</v>
      </c>
      <c r="H19" s="5">
        <v>11</v>
      </c>
    </row>
    <row r="20" spans="3:8" x14ac:dyDescent="0.35">
      <c r="C20" s="11" t="s">
        <v>7</v>
      </c>
      <c r="D20" s="5">
        <v>2.5</v>
      </c>
      <c r="E20" s="5">
        <v>11</v>
      </c>
      <c r="F20" s="5">
        <v>3.5</v>
      </c>
      <c r="G20" s="5">
        <v>1.5</v>
      </c>
      <c r="H20" s="5">
        <v>6.5</v>
      </c>
    </row>
    <row r="21" spans="3:8" x14ac:dyDescent="0.35">
      <c r="C21" s="11" t="s">
        <v>8</v>
      </c>
      <c r="D21" s="5">
        <v>7.5</v>
      </c>
      <c r="E21" s="5">
        <v>8.5</v>
      </c>
      <c r="F21" s="5">
        <v>8</v>
      </c>
      <c r="G21" s="5">
        <v>10.5</v>
      </c>
      <c r="H21" s="5">
        <v>6.5</v>
      </c>
    </row>
    <row r="22" spans="3:8" x14ac:dyDescent="0.35">
      <c r="C22" s="11" t="s">
        <v>9</v>
      </c>
      <c r="D22" s="5">
        <v>7.5</v>
      </c>
      <c r="E22" s="5">
        <v>4</v>
      </c>
      <c r="F22" s="5">
        <v>3.5</v>
      </c>
      <c r="G22" s="5">
        <v>1.5</v>
      </c>
      <c r="H22" s="5">
        <v>2</v>
      </c>
    </row>
    <row r="23" spans="3:8" x14ac:dyDescent="0.35">
      <c r="C23" s="11" t="s">
        <v>10</v>
      </c>
      <c r="D23" s="5">
        <v>13</v>
      </c>
      <c r="E23" s="5">
        <v>12</v>
      </c>
      <c r="F23" s="5">
        <v>12</v>
      </c>
      <c r="G23" s="5">
        <v>13</v>
      </c>
      <c r="H23" s="5">
        <v>12</v>
      </c>
    </row>
    <row r="24" spans="3:8" x14ac:dyDescent="0.35">
      <c r="C24" s="11" t="s">
        <v>11</v>
      </c>
      <c r="D24" s="5">
        <v>7.5</v>
      </c>
      <c r="E24" s="5">
        <v>8.5</v>
      </c>
      <c r="F24" s="5">
        <v>8</v>
      </c>
      <c r="G24" s="5">
        <v>10.5</v>
      </c>
      <c r="H24" s="5">
        <v>6.5</v>
      </c>
    </row>
    <row r="25" spans="3:8" x14ac:dyDescent="0.35">
      <c r="C25" s="11" t="s">
        <v>12</v>
      </c>
      <c r="D25" s="5">
        <v>12</v>
      </c>
      <c r="E25" s="5">
        <v>4</v>
      </c>
      <c r="F25" s="5">
        <v>10.5</v>
      </c>
      <c r="G25" s="5">
        <v>6</v>
      </c>
      <c r="H25" s="5">
        <v>2</v>
      </c>
    </row>
    <row r="26" spans="3:8" x14ac:dyDescent="0.35">
      <c r="C26" s="11" t="s">
        <v>13</v>
      </c>
      <c r="D26" s="5"/>
      <c r="E26" s="5"/>
      <c r="F26" s="5"/>
      <c r="G26" s="5"/>
      <c r="H26" s="5"/>
    </row>
    <row r="27" spans="3:8" x14ac:dyDescent="0.35">
      <c r="C27" s="12" t="s">
        <v>14</v>
      </c>
      <c r="D27" s="5"/>
      <c r="E27" s="5"/>
      <c r="F27" s="5"/>
      <c r="G27" s="5"/>
      <c r="H27" s="5"/>
    </row>
    <row r="28" spans="3:8" x14ac:dyDescent="0.35">
      <c r="C28" s="11" t="s">
        <v>15</v>
      </c>
      <c r="D28" s="5">
        <v>11</v>
      </c>
      <c r="E28" s="5">
        <v>13</v>
      </c>
      <c r="F28" s="5">
        <v>13</v>
      </c>
      <c r="G28" s="5">
        <v>6</v>
      </c>
      <c r="H28" s="5">
        <v>13</v>
      </c>
    </row>
    <row r="29" spans="3:8" x14ac:dyDescent="0.35">
      <c r="C29" s="11" t="s">
        <v>16</v>
      </c>
      <c r="D29" s="5">
        <v>2.5</v>
      </c>
      <c r="E29" s="5">
        <v>4</v>
      </c>
      <c r="F29" s="5">
        <v>3.5</v>
      </c>
      <c r="G29" s="5">
        <v>6</v>
      </c>
      <c r="H29" s="5">
        <v>6.5</v>
      </c>
    </row>
    <row r="30" spans="3:8" x14ac:dyDescent="0.35">
      <c r="C30" s="11" t="s">
        <v>17</v>
      </c>
      <c r="D30" s="5">
        <v>7.5</v>
      </c>
      <c r="E30" s="5">
        <v>1</v>
      </c>
      <c r="F30" s="5">
        <v>3.5</v>
      </c>
      <c r="G30" s="5">
        <v>6</v>
      </c>
      <c r="H30" s="5">
        <v>2</v>
      </c>
    </row>
  </sheetData>
  <mergeCells count="2">
    <mergeCell ref="B3:B5"/>
    <mergeCell ref="C3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E5AF-4B80-41B8-BD72-3D5B9B689808}">
  <dimension ref="B3:AI32"/>
  <sheetViews>
    <sheetView tabSelected="1" topLeftCell="Q1" workbookViewId="0">
      <selection activeCell="T17" sqref="T17"/>
    </sheetView>
  </sheetViews>
  <sheetFormatPr defaultRowHeight="14.5" x14ac:dyDescent="0.35"/>
  <cols>
    <col min="2" max="2" width="18.90625" customWidth="1"/>
    <col min="3" max="3" width="12.1796875" customWidth="1"/>
    <col min="4" max="4" width="11.54296875" bestFit="1" customWidth="1"/>
    <col min="5" max="6" width="13.08984375" bestFit="1" customWidth="1"/>
    <col min="7" max="7" width="15.1796875" bestFit="1" customWidth="1"/>
    <col min="8" max="8" width="12.08984375" customWidth="1"/>
    <col min="20" max="20" width="17.81640625" bestFit="1" customWidth="1"/>
    <col min="30" max="30" width="10.08984375" bestFit="1" customWidth="1"/>
  </cols>
  <sheetData>
    <row r="3" spans="2:35" x14ac:dyDescent="0.35">
      <c r="B3" s="22" t="s">
        <v>1</v>
      </c>
      <c r="C3" s="21" t="s">
        <v>2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2:35" x14ac:dyDescent="0.35">
      <c r="B4" s="22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2:35" x14ac:dyDescent="0.35">
      <c r="B5" s="22"/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3" t="s">
        <v>14</v>
      </c>
      <c r="O5" s="2" t="s">
        <v>15</v>
      </c>
      <c r="P5" s="2" t="s">
        <v>16</v>
      </c>
      <c r="Q5" s="2" t="s">
        <v>17</v>
      </c>
      <c r="T5" s="23" t="s">
        <v>1</v>
      </c>
      <c r="U5" s="5" t="str">
        <f t="shared" ref="U5:AI12" si="0">C5</f>
        <v>Bagging</v>
      </c>
      <c r="V5" s="5" t="str">
        <f t="shared" si="0"/>
        <v>Boost</v>
      </c>
      <c r="W5" s="5" t="str">
        <f t="shared" si="0"/>
        <v>CART</v>
      </c>
      <c r="X5" s="5" t="str">
        <f t="shared" si="0"/>
        <v>Gauss</v>
      </c>
      <c r="Y5" s="5" t="str">
        <f t="shared" si="0"/>
        <v>glmnet</v>
      </c>
      <c r="Z5" s="5" t="str">
        <f t="shared" si="0"/>
        <v>kNN</v>
      </c>
      <c r="AA5" s="5" t="str">
        <f t="shared" si="0"/>
        <v>LDA</v>
      </c>
      <c r="AB5" s="5" t="str">
        <f t="shared" si="0"/>
        <v>Logit</v>
      </c>
      <c r="AC5" s="5" t="str">
        <f t="shared" si="0"/>
        <v>MARS</v>
      </c>
      <c r="AD5" s="5" t="str">
        <f t="shared" si="0"/>
        <v>naiveBayes</v>
      </c>
      <c r="AE5" s="5" t="str">
        <f t="shared" si="0"/>
        <v>NNET</v>
      </c>
      <c r="AF5" s="5" t="str">
        <f t="shared" si="0"/>
        <v>QDA</v>
      </c>
      <c r="AG5" s="5" t="str">
        <f t="shared" si="0"/>
        <v>RDA</v>
      </c>
      <c r="AH5" s="5" t="str">
        <f t="shared" si="0"/>
        <v>rForest</v>
      </c>
      <c r="AI5" s="5" t="str">
        <f t="shared" si="0"/>
        <v>SVM</v>
      </c>
    </row>
    <row r="6" spans="2:35" x14ac:dyDescent="0.35">
      <c r="B6" s="16" t="s">
        <v>19</v>
      </c>
      <c r="C6" s="5">
        <v>6.5</v>
      </c>
      <c r="D6" s="5">
        <v>5</v>
      </c>
      <c r="E6" s="5">
        <v>6.5</v>
      </c>
      <c r="F6" s="5">
        <v>1</v>
      </c>
      <c r="G6" s="5">
        <v>4</v>
      </c>
      <c r="H6" s="5">
        <v>3</v>
      </c>
      <c r="I6" s="5">
        <v>10</v>
      </c>
      <c r="J6" s="5">
        <v>13</v>
      </c>
      <c r="K6" s="5">
        <v>9</v>
      </c>
      <c r="L6" s="5">
        <v>12</v>
      </c>
      <c r="M6" s="5"/>
      <c r="N6" s="5"/>
      <c r="O6" s="5">
        <v>11</v>
      </c>
      <c r="P6" s="5">
        <v>8</v>
      </c>
      <c r="Q6" s="5">
        <v>2</v>
      </c>
      <c r="T6" s="16" t="str">
        <f>B6</f>
        <v>Colon cancer</v>
      </c>
      <c r="U6" s="5">
        <f t="shared" si="0"/>
        <v>6.5</v>
      </c>
      <c r="V6" s="5">
        <f t="shared" si="0"/>
        <v>5</v>
      </c>
      <c r="W6" s="5">
        <f t="shared" si="0"/>
        <v>6.5</v>
      </c>
      <c r="X6" s="5">
        <f t="shared" si="0"/>
        <v>1</v>
      </c>
      <c r="Y6" s="5">
        <f t="shared" si="0"/>
        <v>4</v>
      </c>
      <c r="Z6" s="5">
        <f t="shared" si="0"/>
        <v>3</v>
      </c>
      <c r="AA6" s="5">
        <f t="shared" si="0"/>
        <v>10</v>
      </c>
      <c r="AB6" s="5">
        <f t="shared" si="0"/>
        <v>13</v>
      </c>
      <c r="AC6" s="5">
        <f t="shared" si="0"/>
        <v>9</v>
      </c>
      <c r="AD6" s="5">
        <f t="shared" si="0"/>
        <v>12</v>
      </c>
      <c r="AE6" s="5"/>
      <c r="AF6" s="5"/>
      <c r="AG6" s="5">
        <f t="shared" si="0"/>
        <v>11</v>
      </c>
      <c r="AH6" s="5">
        <f t="shared" si="0"/>
        <v>8</v>
      </c>
      <c r="AI6" s="5">
        <f t="shared" si="0"/>
        <v>2</v>
      </c>
    </row>
    <row r="7" spans="2:35" x14ac:dyDescent="0.35">
      <c r="B7" s="16" t="s">
        <v>20</v>
      </c>
      <c r="C7" s="5">
        <v>8</v>
      </c>
      <c r="D7" s="5">
        <v>5</v>
      </c>
      <c r="E7" s="5">
        <v>11</v>
      </c>
      <c r="F7" s="5">
        <v>3</v>
      </c>
      <c r="G7" s="5">
        <v>6</v>
      </c>
      <c r="H7" s="5">
        <v>10</v>
      </c>
      <c r="I7" s="5">
        <v>4</v>
      </c>
      <c r="J7" s="5">
        <v>13</v>
      </c>
      <c r="K7" s="5">
        <v>12</v>
      </c>
      <c r="L7" s="5">
        <v>7</v>
      </c>
      <c r="M7" s="5"/>
      <c r="N7" s="5"/>
      <c r="O7" s="5">
        <v>1</v>
      </c>
      <c r="P7" s="5">
        <v>9</v>
      </c>
      <c r="Q7" s="5">
        <v>2</v>
      </c>
      <c r="T7" s="16" t="str">
        <f t="shared" ref="T7:T12" si="1">B7</f>
        <v>Colon cancer 1</v>
      </c>
      <c r="U7" s="5">
        <f t="shared" si="0"/>
        <v>8</v>
      </c>
      <c r="V7" s="5">
        <f t="shared" si="0"/>
        <v>5</v>
      </c>
      <c r="W7" s="5">
        <f t="shared" si="0"/>
        <v>11</v>
      </c>
      <c r="X7" s="5">
        <f t="shared" si="0"/>
        <v>3</v>
      </c>
      <c r="Y7" s="5">
        <f t="shared" si="0"/>
        <v>6</v>
      </c>
      <c r="Z7" s="5">
        <f t="shared" si="0"/>
        <v>10</v>
      </c>
      <c r="AA7" s="5">
        <f t="shared" si="0"/>
        <v>4</v>
      </c>
      <c r="AB7" s="5">
        <f t="shared" si="0"/>
        <v>13</v>
      </c>
      <c r="AC7" s="5">
        <f t="shared" si="0"/>
        <v>12</v>
      </c>
      <c r="AD7" s="5">
        <f t="shared" si="0"/>
        <v>7</v>
      </c>
      <c r="AE7" s="5"/>
      <c r="AF7" s="5"/>
      <c r="AG7" s="5">
        <f t="shared" si="0"/>
        <v>1</v>
      </c>
      <c r="AH7" s="5">
        <f t="shared" si="0"/>
        <v>9</v>
      </c>
      <c r="AI7" s="5">
        <f t="shared" si="0"/>
        <v>2</v>
      </c>
    </row>
    <row r="8" spans="2:35" x14ac:dyDescent="0.35">
      <c r="B8" s="16" t="s">
        <v>21</v>
      </c>
      <c r="C8" s="5">
        <v>10</v>
      </c>
      <c r="D8" s="5">
        <v>9</v>
      </c>
      <c r="E8" s="5">
        <v>11</v>
      </c>
      <c r="F8" s="5">
        <v>2</v>
      </c>
      <c r="G8" s="5">
        <v>6</v>
      </c>
      <c r="H8" s="5">
        <v>5</v>
      </c>
      <c r="I8" s="5">
        <v>4</v>
      </c>
      <c r="J8" s="5">
        <v>13</v>
      </c>
      <c r="K8" s="5">
        <v>8</v>
      </c>
      <c r="L8" s="5">
        <v>12</v>
      </c>
      <c r="M8" s="5"/>
      <c r="N8" s="5"/>
      <c r="O8" s="5">
        <v>1</v>
      </c>
      <c r="P8" s="5">
        <v>7</v>
      </c>
      <c r="Q8" s="5">
        <v>3</v>
      </c>
      <c r="T8" s="16" t="str">
        <f t="shared" si="1"/>
        <v>Colon cancer 2</v>
      </c>
      <c r="U8" s="5">
        <f t="shared" si="0"/>
        <v>10</v>
      </c>
      <c r="V8" s="5">
        <f t="shared" si="0"/>
        <v>9</v>
      </c>
      <c r="W8" s="5">
        <f t="shared" si="0"/>
        <v>11</v>
      </c>
      <c r="X8" s="5">
        <f t="shared" si="0"/>
        <v>2</v>
      </c>
      <c r="Y8" s="5">
        <f t="shared" si="0"/>
        <v>6</v>
      </c>
      <c r="Z8" s="5">
        <f t="shared" si="0"/>
        <v>5</v>
      </c>
      <c r="AA8" s="5">
        <f t="shared" si="0"/>
        <v>4</v>
      </c>
      <c r="AB8" s="5">
        <f t="shared" si="0"/>
        <v>13</v>
      </c>
      <c r="AC8" s="5">
        <f t="shared" si="0"/>
        <v>8</v>
      </c>
      <c r="AD8" s="5">
        <f t="shared" si="0"/>
        <v>12</v>
      </c>
      <c r="AE8" s="5"/>
      <c r="AF8" s="5"/>
      <c r="AG8" s="5">
        <f t="shared" si="0"/>
        <v>1</v>
      </c>
      <c r="AH8" s="5">
        <f t="shared" si="0"/>
        <v>7</v>
      </c>
      <c r="AI8" s="5">
        <f t="shared" si="0"/>
        <v>3</v>
      </c>
    </row>
    <row r="9" spans="2:35" x14ac:dyDescent="0.35">
      <c r="B9" s="16" t="s">
        <v>22</v>
      </c>
      <c r="C9" s="5">
        <v>9</v>
      </c>
      <c r="D9" s="5">
        <v>13</v>
      </c>
      <c r="E9" s="5">
        <v>12</v>
      </c>
      <c r="F9" s="5">
        <v>4</v>
      </c>
      <c r="G9" s="5">
        <v>5</v>
      </c>
      <c r="H9" s="5">
        <v>3</v>
      </c>
      <c r="I9" s="5">
        <v>7</v>
      </c>
      <c r="J9" s="5">
        <v>11</v>
      </c>
      <c r="K9" s="5">
        <v>6</v>
      </c>
      <c r="L9" s="5">
        <v>8</v>
      </c>
      <c r="M9" s="5"/>
      <c r="N9" s="5"/>
      <c r="O9" s="5">
        <v>1</v>
      </c>
      <c r="P9" s="5">
        <v>10</v>
      </c>
      <c r="Q9" s="5">
        <v>2</v>
      </c>
      <c r="T9" s="16" t="str">
        <f t="shared" si="1"/>
        <v>Prostate cancer 1</v>
      </c>
      <c r="U9" s="5">
        <f t="shared" si="0"/>
        <v>9</v>
      </c>
      <c r="V9" s="5">
        <f t="shared" si="0"/>
        <v>13</v>
      </c>
      <c r="W9" s="5">
        <f t="shared" si="0"/>
        <v>12</v>
      </c>
      <c r="X9" s="5">
        <f t="shared" si="0"/>
        <v>4</v>
      </c>
      <c r="Y9" s="5">
        <f t="shared" si="0"/>
        <v>5</v>
      </c>
      <c r="Z9" s="5">
        <f t="shared" si="0"/>
        <v>3</v>
      </c>
      <c r="AA9" s="5">
        <f t="shared" si="0"/>
        <v>7</v>
      </c>
      <c r="AB9" s="5">
        <f t="shared" si="0"/>
        <v>11</v>
      </c>
      <c r="AC9" s="5">
        <f t="shared" si="0"/>
        <v>6</v>
      </c>
      <c r="AD9" s="5">
        <f t="shared" si="0"/>
        <v>8</v>
      </c>
      <c r="AE9" s="5"/>
      <c r="AF9" s="5"/>
      <c r="AG9" s="5">
        <f t="shared" si="0"/>
        <v>1</v>
      </c>
      <c r="AH9" s="5">
        <f t="shared" si="0"/>
        <v>10</v>
      </c>
      <c r="AI9" s="5">
        <f t="shared" si="0"/>
        <v>2</v>
      </c>
    </row>
    <row r="10" spans="2:35" x14ac:dyDescent="0.35">
      <c r="B10" s="16" t="s">
        <v>23</v>
      </c>
      <c r="C10" s="5">
        <v>9</v>
      </c>
      <c r="D10" s="5">
        <v>10</v>
      </c>
      <c r="E10" s="5">
        <v>7</v>
      </c>
      <c r="F10" s="5">
        <v>11</v>
      </c>
      <c r="G10" s="5">
        <v>5</v>
      </c>
      <c r="H10" s="5">
        <v>8</v>
      </c>
      <c r="I10" s="5">
        <v>3</v>
      </c>
      <c r="J10" s="5">
        <v>13</v>
      </c>
      <c r="K10" s="5">
        <v>12</v>
      </c>
      <c r="L10" s="5">
        <v>4</v>
      </c>
      <c r="M10" s="5"/>
      <c r="N10" s="5"/>
      <c r="O10" s="5">
        <v>1</v>
      </c>
      <c r="P10" s="5">
        <v>6</v>
      </c>
      <c r="Q10" s="5">
        <v>2</v>
      </c>
      <c r="T10" s="16" t="str">
        <f t="shared" si="1"/>
        <v>Leukemia</v>
      </c>
      <c r="U10" s="5">
        <f t="shared" si="0"/>
        <v>9</v>
      </c>
      <c r="V10" s="5">
        <f t="shared" si="0"/>
        <v>10</v>
      </c>
      <c r="W10" s="5">
        <f t="shared" si="0"/>
        <v>7</v>
      </c>
      <c r="X10" s="5">
        <f t="shared" si="0"/>
        <v>11</v>
      </c>
      <c r="Y10" s="5">
        <f t="shared" si="0"/>
        <v>5</v>
      </c>
      <c r="Z10" s="5">
        <f t="shared" si="0"/>
        <v>8</v>
      </c>
      <c r="AA10" s="5">
        <f t="shared" si="0"/>
        <v>3</v>
      </c>
      <c r="AB10" s="5">
        <f t="shared" si="0"/>
        <v>13</v>
      </c>
      <c r="AC10" s="5">
        <f t="shared" si="0"/>
        <v>12</v>
      </c>
      <c r="AD10" s="5">
        <f t="shared" si="0"/>
        <v>4</v>
      </c>
      <c r="AE10" s="5"/>
      <c r="AF10" s="5"/>
      <c r="AG10" s="5">
        <f t="shared" si="0"/>
        <v>1</v>
      </c>
      <c r="AH10" s="5">
        <f t="shared" si="0"/>
        <v>6</v>
      </c>
      <c r="AI10" s="5">
        <f t="shared" si="0"/>
        <v>2</v>
      </c>
    </row>
    <row r="11" spans="2:35" x14ac:dyDescent="0.35">
      <c r="B11" s="17" t="s">
        <v>24</v>
      </c>
      <c r="C11" s="5">
        <f>ROUND(AVERAGE(C6:C10),2)</f>
        <v>8.5</v>
      </c>
      <c r="D11" s="5">
        <f t="shared" ref="D11:Q11" si="2">ROUND(AVERAGE(D6:D10),2)</f>
        <v>8.4</v>
      </c>
      <c r="E11" s="5">
        <f t="shared" si="2"/>
        <v>9.5</v>
      </c>
      <c r="F11" s="5">
        <f t="shared" si="2"/>
        <v>4.2</v>
      </c>
      <c r="G11" s="5">
        <f t="shared" si="2"/>
        <v>5.2</v>
      </c>
      <c r="H11" s="5">
        <f t="shared" si="2"/>
        <v>5.8</v>
      </c>
      <c r="I11" s="5">
        <f t="shared" si="2"/>
        <v>5.6</v>
      </c>
      <c r="J11" s="5">
        <f t="shared" si="2"/>
        <v>12.6</v>
      </c>
      <c r="K11" s="5">
        <f t="shared" si="2"/>
        <v>9.4</v>
      </c>
      <c r="L11" s="5">
        <f t="shared" si="2"/>
        <v>8.6</v>
      </c>
      <c r="M11" s="5"/>
      <c r="N11" s="5"/>
      <c r="O11" s="5">
        <f t="shared" si="2"/>
        <v>3</v>
      </c>
      <c r="P11" s="5">
        <f t="shared" si="2"/>
        <v>8</v>
      </c>
      <c r="Q11" s="5">
        <f t="shared" si="2"/>
        <v>2.2000000000000002</v>
      </c>
      <c r="T11" s="16" t="str">
        <f t="shared" si="1"/>
        <v>Mean of the ranking</v>
      </c>
      <c r="U11" s="5">
        <f t="shared" si="0"/>
        <v>8.5</v>
      </c>
      <c r="V11" s="5">
        <f t="shared" si="0"/>
        <v>8.4</v>
      </c>
      <c r="W11" s="5">
        <f t="shared" si="0"/>
        <v>9.5</v>
      </c>
      <c r="X11" s="5">
        <f t="shared" si="0"/>
        <v>4.2</v>
      </c>
      <c r="Y11" s="5">
        <f t="shared" si="0"/>
        <v>5.2</v>
      </c>
      <c r="Z11" s="5">
        <f t="shared" si="0"/>
        <v>5.8</v>
      </c>
      <c r="AA11" s="5">
        <f t="shared" si="0"/>
        <v>5.6</v>
      </c>
      <c r="AB11" s="5">
        <f t="shared" si="0"/>
        <v>12.6</v>
      </c>
      <c r="AC11" s="5">
        <f t="shared" si="0"/>
        <v>9.4</v>
      </c>
      <c r="AD11" s="5">
        <f t="shared" si="0"/>
        <v>8.6</v>
      </c>
      <c r="AE11" s="5"/>
      <c r="AF11" s="5"/>
      <c r="AG11" s="5">
        <f t="shared" si="0"/>
        <v>3</v>
      </c>
      <c r="AH11" s="5">
        <f t="shared" si="0"/>
        <v>8</v>
      </c>
      <c r="AI11" s="5">
        <f t="shared" si="0"/>
        <v>2.2000000000000002</v>
      </c>
    </row>
    <row r="12" spans="2:35" x14ac:dyDescent="0.35">
      <c r="B12" s="17" t="s">
        <v>18</v>
      </c>
      <c r="C12" s="4">
        <f>_xlfn.RANK.AVG(C11,$C$11:$Q$11,1)</f>
        <v>9</v>
      </c>
      <c r="D12" s="4">
        <f t="shared" ref="D12:Q12" si="3">_xlfn.RANK.AVG(D11,$C$11:$Q$11,1)</f>
        <v>8</v>
      </c>
      <c r="E12" s="4">
        <f t="shared" si="3"/>
        <v>12</v>
      </c>
      <c r="F12" s="4">
        <f t="shared" si="3"/>
        <v>3</v>
      </c>
      <c r="G12" s="4">
        <f t="shared" si="3"/>
        <v>4</v>
      </c>
      <c r="H12" s="4">
        <f t="shared" si="3"/>
        <v>6</v>
      </c>
      <c r="I12" s="4">
        <f t="shared" si="3"/>
        <v>5</v>
      </c>
      <c r="J12" s="4">
        <f t="shared" si="3"/>
        <v>13</v>
      </c>
      <c r="K12" s="4">
        <f t="shared" si="3"/>
        <v>11</v>
      </c>
      <c r="L12" s="4">
        <f t="shared" si="3"/>
        <v>10</v>
      </c>
      <c r="M12" s="4" t="e">
        <f t="shared" si="3"/>
        <v>#N/A</v>
      </c>
      <c r="N12" s="4" t="e">
        <f t="shared" si="3"/>
        <v>#N/A</v>
      </c>
      <c r="O12" s="4">
        <f t="shared" si="3"/>
        <v>2</v>
      </c>
      <c r="P12" s="4">
        <f t="shared" si="3"/>
        <v>7</v>
      </c>
      <c r="Q12" s="4">
        <f t="shared" si="3"/>
        <v>1</v>
      </c>
      <c r="T12" s="16" t="str">
        <f t="shared" si="1"/>
        <v>Overall rank</v>
      </c>
      <c r="U12" s="5">
        <f t="shared" si="0"/>
        <v>9</v>
      </c>
      <c r="V12" s="5">
        <f t="shared" si="0"/>
        <v>8</v>
      </c>
      <c r="W12" s="5">
        <f t="shared" si="0"/>
        <v>12</v>
      </c>
      <c r="X12" s="5">
        <f t="shared" si="0"/>
        <v>3</v>
      </c>
      <c r="Y12" s="5">
        <f t="shared" si="0"/>
        <v>4</v>
      </c>
      <c r="Z12" s="5">
        <f t="shared" si="0"/>
        <v>6</v>
      </c>
      <c r="AA12" s="5">
        <f t="shared" si="0"/>
        <v>5</v>
      </c>
      <c r="AB12" s="5">
        <f t="shared" si="0"/>
        <v>13</v>
      </c>
      <c r="AC12" s="5">
        <f t="shared" si="0"/>
        <v>11</v>
      </c>
      <c r="AD12" s="5">
        <f t="shared" si="0"/>
        <v>10</v>
      </c>
      <c r="AE12" s="5" t="e">
        <f t="shared" si="0"/>
        <v>#N/A</v>
      </c>
      <c r="AF12" s="5" t="e">
        <f t="shared" si="0"/>
        <v>#N/A</v>
      </c>
      <c r="AG12" s="5">
        <f t="shared" si="0"/>
        <v>2</v>
      </c>
      <c r="AH12" s="5">
        <f t="shared" si="0"/>
        <v>7</v>
      </c>
      <c r="AI12" s="5">
        <f t="shared" si="0"/>
        <v>1</v>
      </c>
    </row>
    <row r="16" spans="2:35" x14ac:dyDescent="0.35">
      <c r="C16" s="14" t="s">
        <v>1</v>
      </c>
      <c r="D16" s="15" t="s">
        <v>19</v>
      </c>
      <c r="E16" s="15" t="s">
        <v>20</v>
      </c>
      <c r="F16" s="15" t="s">
        <v>21</v>
      </c>
      <c r="G16" s="15" t="s">
        <v>22</v>
      </c>
      <c r="H16" s="15" t="s">
        <v>23</v>
      </c>
    </row>
    <row r="17" spans="3:8" x14ac:dyDescent="0.35">
      <c r="C17" s="11" t="s">
        <v>3</v>
      </c>
      <c r="D17" s="5">
        <v>6.5</v>
      </c>
      <c r="E17" s="5">
        <v>8</v>
      </c>
      <c r="F17" s="5">
        <v>10</v>
      </c>
      <c r="G17" s="5">
        <v>9</v>
      </c>
      <c r="H17" s="5">
        <v>9</v>
      </c>
    </row>
    <row r="18" spans="3:8" x14ac:dyDescent="0.35">
      <c r="C18" s="11" t="s">
        <v>4</v>
      </c>
      <c r="D18" s="5">
        <v>5</v>
      </c>
      <c r="E18" s="5">
        <v>5</v>
      </c>
      <c r="F18" s="5">
        <v>9</v>
      </c>
      <c r="G18" s="5">
        <v>13</v>
      </c>
      <c r="H18" s="5">
        <v>10</v>
      </c>
    </row>
    <row r="19" spans="3:8" x14ac:dyDescent="0.35">
      <c r="C19" s="11" t="s">
        <v>5</v>
      </c>
      <c r="D19" s="5">
        <v>6.5</v>
      </c>
      <c r="E19" s="5">
        <v>11</v>
      </c>
      <c r="F19" s="5">
        <v>11</v>
      </c>
      <c r="G19" s="5">
        <v>12</v>
      </c>
      <c r="H19" s="5">
        <v>7</v>
      </c>
    </row>
    <row r="20" spans="3:8" x14ac:dyDescent="0.35">
      <c r="C20" s="11" t="s">
        <v>6</v>
      </c>
      <c r="D20" s="5">
        <v>1</v>
      </c>
      <c r="E20" s="5">
        <v>3</v>
      </c>
      <c r="F20" s="5">
        <v>2</v>
      </c>
      <c r="G20" s="5">
        <v>4</v>
      </c>
      <c r="H20" s="5">
        <v>11</v>
      </c>
    </row>
    <row r="21" spans="3:8" x14ac:dyDescent="0.35">
      <c r="C21" s="11" t="s">
        <v>7</v>
      </c>
      <c r="D21" s="5">
        <v>4</v>
      </c>
      <c r="E21" s="5">
        <v>6</v>
      </c>
      <c r="F21" s="5">
        <v>6</v>
      </c>
      <c r="G21" s="5">
        <v>5</v>
      </c>
      <c r="H21" s="5">
        <v>5</v>
      </c>
    </row>
    <row r="22" spans="3:8" x14ac:dyDescent="0.35">
      <c r="C22" s="11" t="s">
        <v>8</v>
      </c>
      <c r="D22" s="5">
        <v>3</v>
      </c>
      <c r="E22" s="5">
        <v>10</v>
      </c>
      <c r="F22" s="5">
        <v>5</v>
      </c>
      <c r="G22" s="5">
        <v>3</v>
      </c>
      <c r="H22" s="5">
        <v>8</v>
      </c>
    </row>
    <row r="23" spans="3:8" x14ac:dyDescent="0.35">
      <c r="C23" s="11" t="s">
        <v>9</v>
      </c>
      <c r="D23" s="5">
        <v>10</v>
      </c>
      <c r="E23" s="5">
        <v>4</v>
      </c>
      <c r="F23" s="5">
        <v>4</v>
      </c>
      <c r="G23" s="5">
        <v>7</v>
      </c>
      <c r="H23" s="5">
        <v>3</v>
      </c>
    </row>
    <row r="24" spans="3:8" x14ac:dyDescent="0.35">
      <c r="C24" s="11" t="s">
        <v>10</v>
      </c>
      <c r="D24" s="5">
        <v>13</v>
      </c>
      <c r="E24" s="5">
        <v>13</v>
      </c>
      <c r="F24" s="5">
        <v>13</v>
      </c>
      <c r="G24" s="5">
        <v>11</v>
      </c>
      <c r="H24" s="5">
        <v>13</v>
      </c>
    </row>
    <row r="25" spans="3:8" x14ac:dyDescent="0.35">
      <c r="C25" s="11" t="s">
        <v>11</v>
      </c>
      <c r="D25" s="5">
        <v>9</v>
      </c>
      <c r="E25" s="5">
        <v>12</v>
      </c>
      <c r="F25" s="5">
        <v>8</v>
      </c>
      <c r="G25" s="5">
        <v>6</v>
      </c>
      <c r="H25" s="5">
        <v>12</v>
      </c>
    </row>
    <row r="26" spans="3:8" x14ac:dyDescent="0.35">
      <c r="C26" s="11" t="s">
        <v>12</v>
      </c>
      <c r="D26" s="5">
        <v>12</v>
      </c>
      <c r="E26" s="5">
        <v>7</v>
      </c>
      <c r="F26" s="5">
        <v>12</v>
      </c>
      <c r="G26" s="5">
        <v>8</v>
      </c>
      <c r="H26" s="5">
        <v>4</v>
      </c>
    </row>
    <row r="27" spans="3:8" x14ac:dyDescent="0.35">
      <c r="C27" s="11" t="s">
        <v>13</v>
      </c>
      <c r="D27" s="5"/>
      <c r="E27" s="5"/>
      <c r="F27" s="5"/>
      <c r="G27" s="5"/>
      <c r="H27" s="5"/>
    </row>
    <row r="28" spans="3:8" x14ac:dyDescent="0.35">
      <c r="C28" s="12" t="s">
        <v>14</v>
      </c>
      <c r="D28" s="5"/>
      <c r="E28" s="5"/>
      <c r="F28" s="5"/>
      <c r="G28" s="5"/>
      <c r="H28" s="5"/>
    </row>
    <row r="29" spans="3:8" x14ac:dyDescent="0.35">
      <c r="C29" s="11" t="s">
        <v>15</v>
      </c>
      <c r="D29" s="5">
        <v>11</v>
      </c>
      <c r="E29" s="5">
        <v>1</v>
      </c>
      <c r="F29" s="5">
        <v>1</v>
      </c>
      <c r="G29" s="5">
        <v>1</v>
      </c>
      <c r="H29" s="5">
        <v>1</v>
      </c>
    </row>
    <row r="30" spans="3:8" x14ac:dyDescent="0.35">
      <c r="C30" s="11" t="s">
        <v>16</v>
      </c>
      <c r="D30" s="5">
        <v>8</v>
      </c>
      <c r="E30" s="5">
        <v>9</v>
      </c>
      <c r="F30" s="5">
        <v>7</v>
      </c>
      <c r="G30" s="5">
        <v>10</v>
      </c>
      <c r="H30" s="5">
        <v>6</v>
      </c>
    </row>
    <row r="31" spans="3:8" x14ac:dyDescent="0.35">
      <c r="C31" s="11" t="s">
        <v>17</v>
      </c>
      <c r="D31" s="5">
        <v>2</v>
      </c>
      <c r="E31" s="5">
        <v>2</v>
      </c>
      <c r="F31" s="5">
        <v>3</v>
      </c>
      <c r="G31" s="5">
        <v>2</v>
      </c>
      <c r="H31" s="5">
        <v>2</v>
      </c>
    </row>
    <row r="32" spans="3:8" x14ac:dyDescent="0.35">
      <c r="C32" s="13"/>
    </row>
  </sheetData>
  <mergeCells count="2">
    <mergeCell ref="B3:B5"/>
    <mergeCell ref="C3:Q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8019BE1-F38F-401C-8192-9F1A9617EA6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 ranking</vt:lpstr>
      <vt:lpstr>Median ranking</vt:lpstr>
      <vt:lpstr>SD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Ogundepo</dc:creator>
  <cp:lastModifiedBy>Ezekiel Ogundepo</cp:lastModifiedBy>
  <dcterms:created xsi:type="dcterms:W3CDTF">2018-12-22T20:21:13Z</dcterms:created>
  <dcterms:modified xsi:type="dcterms:W3CDTF">2018-12-23T21:11:46Z</dcterms:modified>
</cp:coreProperties>
</file>