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lekan\Documents\lekan\Analytics\EXCEL\Excel-for-analysts\04-statistical-functions\attached_files\022-introduction\"/>
    </mc:Choice>
  </mc:AlternateContent>
  <bookViews>
    <workbookView xWindow="0" yWindow="0" windowWidth="747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6" i="1"/>
  <c r="D14" i="1"/>
  <c r="C14" i="1"/>
  <c r="B14" i="1"/>
  <c r="D13" i="1"/>
  <c r="D12" i="1"/>
  <c r="C13" i="1"/>
  <c r="B13" i="1"/>
  <c r="C12" i="1"/>
  <c r="B12" i="1"/>
  <c r="D7" i="1"/>
  <c r="D8" i="1"/>
  <c r="D6" i="1"/>
</calcChain>
</file>

<file path=xl/sharedStrings.xml><?xml version="1.0" encoding="utf-8"?>
<sst xmlns="http://schemas.openxmlformats.org/spreadsheetml/2006/main" count="13" uniqueCount="9">
  <si>
    <t>chi-square test</t>
  </si>
  <si>
    <t>observed</t>
  </si>
  <si>
    <t>Stayed</t>
  </si>
  <si>
    <t>Exited</t>
  </si>
  <si>
    <t>Male</t>
  </si>
  <si>
    <t>Female</t>
  </si>
  <si>
    <t>Expected</t>
  </si>
  <si>
    <t>P-value</t>
  </si>
  <si>
    <t>sign.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</si>
</sst>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7" sqref="D17"/>
    </sheetView>
  </sheetViews>
  <sheetFormatPr defaultRowHeight="15" x14ac:dyDescent="0.25"/>
  <cols>
    <col min="1" max="1" width="11" customWidth="1"/>
    <col min="2" max="2" width="12" bestFit="1" customWidth="1"/>
  </cols>
  <sheetData>
    <row r="1" spans="1:4" x14ac:dyDescent="0.25">
      <c r="A1" t="s">
        <v>0</v>
      </c>
    </row>
    <row r="3" spans="1:4" x14ac:dyDescent="0.25">
      <c r="A3" s="1" t="s">
        <v>1</v>
      </c>
    </row>
    <row r="5" spans="1:4" x14ac:dyDescent="0.25">
      <c r="B5" t="s">
        <v>2</v>
      </c>
      <c r="C5" t="s">
        <v>3</v>
      </c>
    </row>
    <row r="6" spans="1:4" x14ac:dyDescent="0.25">
      <c r="A6" t="s">
        <v>4</v>
      </c>
      <c r="B6">
        <v>4559</v>
      </c>
      <c r="C6">
        <v>898</v>
      </c>
      <c r="D6">
        <f>SUM(B6,C6)</f>
        <v>5457</v>
      </c>
    </row>
    <row r="7" spans="1:4" x14ac:dyDescent="0.25">
      <c r="A7" t="s">
        <v>5</v>
      </c>
      <c r="B7">
        <v>3404</v>
      </c>
      <c r="C7">
        <v>1139</v>
      </c>
      <c r="D7">
        <f t="shared" ref="D7:D8" si="0">SUM(B7,C7)</f>
        <v>4543</v>
      </c>
    </row>
    <row r="8" spans="1:4" x14ac:dyDescent="0.25">
      <c r="B8">
        <v>7963</v>
      </c>
      <c r="C8">
        <v>2037</v>
      </c>
      <c r="D8">
        <f t="shared" si="0"/>
        <v>10000</v>
      </c>
    </row>
    <row r="10" spans="1:4" x14ac:dyDescent="0.25">
      <c r="A10" t="s">
        <v>6</v>
      </c>
    </row>
    <row r="11" spans="1:4" x14ac:dyDescent="0.25">
      <c r="B11" t="s">
        <v>2</v>
      </c>
      <c r="C11" t="s">
        <v>3</v>
      </c>
    </row>
    <row r="12" spans="1:4" x14ac:dyDescent="0.25">
      <c r="A12" t="s">
        <v>4</v>
      </c>
      <c r="B12">
        <f>B$8/$D$8*$D$6</f>
        <v>4345.4090999999999</v>
      </c>
      <c r="C12">
        <f>C$8/$D$8*$D$6</f>
        <v>1111.5908999999999</v>
      </c>
      <c r="D12">
        <f>SUM(B12:C12)</f>
        <v>5457</v>
      </c>
    </row>
    <row r="13" spans="1:4" x14ac:dyDescent="0.25">
      <c r="A13" t="s">
        <v>5</v>
      </c>
      <c r="B13">
        <f>B$8/$D$8*$D7</f>
        <v>3617.5909000000001</v>
      </c>
      <c r="C13">
        <f>C$8/$D$8*$D7</f>
        <v>925.40909999999997</v>
      </c>
      <c r="D13">
        <f>SUM(B13:C13)</f>
        <v>4543</v>
      </c>
    </row>
    <row r="14" spans="1:4" x14ac:dyDescent="0.25">
      <c r="B14">
        <f>SUM(B12:B13)</f>
        <v>7963</v>
      </c>
      <c r="C14">
        <f>SUM(C12:C13)</f>
        <v>2037</v>
      </c>
      <c r="D14">
        <f>SUM(D12:D13)</f>
        <v>10000</v>
      </c>
    </row>
    <row r="16" spans="1:4" x14ac:dyDescent="0.25">
      <c r="A16" t="s">
        <v>7</v>
      </c>
      <c r="B16">
        <f>CHITEST(B6:C7,B12:C13)</f>
        <v>1.7204149874840935E-26</v>
      </c>
    </row>
    <row r="17" spans="1:2" x14ac:dyDescent="0.25">
      <c r="A17" t="s">
        <v>8</v>
      </c>
      <c r="B17">
        <v>0.05</v>
      </c>
    </row>
    <row r="18" spans="1:2" x14ac:dyDescent="0.25">
      <c r="B18" t="str">
        <f>IF(B16&lt;B17,"Not Random","Independent")</f>
        <v>Not Random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9A35104FAE2A48B18B518F397B7CA4" ma:contentTypeVersion="11" ma:contentTypeDescription="Create a new document." ma:contentTypeScope="" ma:versionID="818dfa9a4b3d3bceb1a965a71e647ec2">
  <xsd:schema xmlns:xsd="http://www.w3.org/2001/XMLSchema" xmlns:xs="http://www.w3.org/2001/XMLSchema" xmlns:p="http://schemas.microsoft.com/office/2006/metadata/properties" xmlns:ns2="0931f5f7-8e4d-4a45-a9a6-891693687166" xmlns:ns3="ea0113d3-9d6b-407b-8175-bd70f3cf5591" targetNamespace="http://schemas.microsoft.com/office/2006/metadata/properties" ma:root="true" ma:fieldsID="449ed37a8757c5d6b7757d0e4c8f3a2b" ns2:_="" ns3:_="">
    <xsd:import namespace="0931f5f7-8e4d-4a45-a9a6-891693687166"/>
    <xsd:import namespace="ea0113d3-9d6b-407b-8175-bd70f3cf5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1f5f7-8e4d-4a45-a9a6-891693687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113d3-9d6b-407b-8175-bd70f3cf559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EBCDC7-B543-4A53-80BD-3C203DAC597D}"/>
</file>

<file path=customXml/itemProps2.xml><?xml version="1.0" encoding="utf-8"?>
<ds:datastoreItem xmlns:ds="http://schemas.openxmlformats.org/officeDocument/2006/customXml" ds:itemID="{A5F189D0-2675-49B1-A586-F8C998B63BE3}"/>
</file>

<file path=customXml/itemProps3.xml><?xml version="1.0" encoding="utf-8"?>
<ds:datastoreItem xmlns:ds="http://schemas.openxmlformats.org/officeDocument/2006/customXml" ds:itemID="{545B431F-DCBC-47F5-AE93-5E045D0FDD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olalekan</dc:creator>
  <cp:lastModifiedBy>olalekan</cp:lastModifiedBy>
  <dcterms:created xsi:type="dcterms:W3CDTF">2018-01-18T17:06:13Z</dcterms:created>
  <dcterms:modified xsi:type="dcterms:W3CDTF">2018-01-18T17:59:52Z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95a0ab6f-a18c-4ad6-99d6-58870fb0be39</vt:lpwstr>
  </property>
  <property fmtid="{D5CDD505-2E9C-101B-9397-08002B2CF9AE}" pid="3" name="ContentTypeId">
    <vt:lpwstr>0x010100319A35104FAE2A48B18B518F397B7CA4</vt:lpwstr>
  </property>
</Properties>
</file>