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<sst xmlns="http://schemas.openxmlformats.org/spreadsheetml/2006/main" count="77" uniqueCount="61">
  <si>
    <t>Tarea</t>
  </si>
  <si>
    <t>Tiemplo planeado (minutos)</t>
  </si>
  <si>
    <t>Tiempo dedicado (minutos)</t>
  </si>
  <si>
    <t>M5 - Crear projecte a github:</t>
  </si>
  <si>
    <t>M3 - Programar/Estructurar globalment l’aplicació</t>
  </si>
  <si>
    <t>M2 - Creació de la base de dades i connexió des del codi</t>
  </si>
  <si>
    <t>M3 - Programar/Definir interfície gràfica</t>
  </si>
  <si>
    <t>M2 - Creació de les taules</t>
  </si>
  <si>
    <t>M2 - Emplenar taules</t>
  </si>
  <si>
    <t>M2 - Definir consultes bbdd (1): consultes per iniciar la partida</t>
  </si>
  <si>
    <t>M3 - Programar la mecànica (0): inicialitzar armes i personatges</t>
  </si>
  <si>
    <t>M2 - Definir consultes bbdd (2): consultes per guardar el resultat de la batalla</t>
  </si>
  <si>
    <t>M3 - Programar la mecànica (1): iniciar atac</t>
  </si>
  <si>
    <t>M4 - Exportar les dades de la taula “Battle” a un arxiu “battle.xml”</t>
  </si>
  <si>
    <t>M3 - Programar la mecànica (2): atac</t>
  </si>
  <si>
    <t>M3 - Programar la mecànica (3): canvi de torn / final de lluita</t>
  </si>
  <si>
    <t>M3 - Programar la mecànica (4): continuar lluitant / sortir i guardar puntuació</t>
  </si>
  <si>
    <t>M4 - Transformar les dades de l’arxiu battle.xml a battle.html fent servir XSL</t>
  </si>
  <si>
    <t>M1 - Manual d’usuari del joc (0): operacions bàsiques i captures de pantalla</t>
  </si>
  <si>
    <t>M1 - Manual d’usuari del joc (1): llistat d’errors</t>
  </si>
  <si>
    <t>M5 - Fer diagrames de casos d’ús i d’activitats</t>
  </si>
  <si>
    <t>M1 - Presentació en PowerPoint</t>
  </si>
  <si>
    <t>M1 - Exportar documents de manual i presentació segons indica l’enunciat</t>
  </si>
  <si>
    <t>M1 - Diagrama de Grant del projecte</t>
  </si>
  <si>
    <t>M5 - Fer release del projecte</t>
  </si>
  <si>
    <t>Total (minutos)</t>
  </si>
  <si>
    <t>Total (horas)</t>
  </si>
  <si>
    <t>Legend</t>
  </si>
  <si>
    <t>WEEK 1</t>
  </si>
  <si>
    <t>WEEK 2</t>
  </si>
  <si>
    <t>WEEK 3</t>
  </si>
  <si>
    <t xml:space="preserve">Joel </t>
  </si>
  <si>
    <t>F</t>
  </si>
  <si>
    <t>S</t>
  </si>
  <si>
    <t>M</t>
  </si>
  <si>
    <t>T</t>
  </si>
  <si>
    <t>W</t>
  </si>
  <si>
    <t>Geanfranco</t>
  </si>
  <si>
    <t>Crear projecte GitHub</t>
  </si>
  <si>
    <t>Tianle</t>
  </si>
  <si>
    <t>Crear BBDD i connexió</t>
  </si>
  <si>
    <t>Tots</t>
  </si>
  <si>
    <t>Programar/Estructurar aplicació</t>
  </si>
  <si>
    <t>Crear taules</t>
  </si>
  <si>
    <t>Emplenar taules</t>
  </si>
  <si>
    <t>Definir consultes bbdd</t>
  </si>
  <si>
    <t>Iniciar armes i personatges</t>
  </si>
  <si>
    <t>Exportar tabla a xml</t>
  </si>
  <si>
    <t>Consutes per guardar el resultat</t>
  </si>
  <si>
    <t>Programar iniciar atac</t>
  </si>
  <si>
    <t>Programar atac</t>
  </si>
  <si>
    <t>battle.xml a battle.html</t>
  </si>
  <si>
    <t>Canvi de torn/ final</t>
  </si>
  <si>
    <t>Continuar lluitant/sortir i guardar puntuació</t>
  </si>
  <si>
    <t>Diagrames</t>
  </si>
  <si>
    <t>Manual d'usuari (0)</t>
  </si>
  <si>
    <t>Manual d'usuari (1)</t>
  </si>
  <si>
    <t>Diagrama de Grant</t>
  </si>
  <si>
    <t>PowerPoint</t>
  </si>
  <si>
    <t>Exportar</t>
  </si>
  <si>
    <t xml:space="preserve">Release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</si>
</sst>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/>
    <font>
      <sz val="11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left" readingOrder="0"/>
    </xf>
    <xf borderId="4" fillId="0" fontId="1" numFmtId="0" xfId="0" applyBorder="1" applyFont="1"/>
    <xf borderId="1" fillId="2" fontId="4" numFmtId="0" xfId="0" applyAlignment="1" applyBorder="1" applyFill="1" applyFont="1">
      <alignment horizontal="center" readingOrder="0"/>
    </xf>
    <xf borderId="4" fillId="3" fontId="1" numFmtId="0" xfId="0" applyBorder="1" applyFill="1" applyFont="1"/>
    <xf borderId="4" fillId="0" fontId="1" numFmtId="0" xfId="0" applyAlignment="1" applyBorder="1" applyFont="1">
      <alignment readingOrder="0"/>
    </xf>
    <xf borderId="4" fillId="4" fontId="1" numFmtId="0" xfId="0" applyAlignment="1" applyBorder="1" applyFill="1" applyFont="1">
      <alignment horizontal="center" readingOrder="0"/>
    </xf>
    <xf borderId="4" fillId="5" fontId="1" numFmtId="0" xfId="0" applyBorder="1" applyFill="1" applyFont="1"/>
    <xf borderId="0" fillId="5" fontId="1" numFmtId="0" xfId="0" applyAlignment="1" applyFont="1">
      <alignment readingOrder="0"/>
    </xf>
    <xf borderId="4" fillId="6" fontId="1" numFmtId="0" xfId="0" applyBorder="1" applyFill="1" applyFont="1"/>
    <xf borderId="4" fillId="7" fontId="1" numFmtId="0" xfId="0" applyBorder="1" applyFill="1" applyFont="1"/>
    <xf borderId="0" fillId="3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25"/>
    <col customWidth="1" min="8" max="8" width="22.38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3"/>
      <c r="D2" s="3"/>
      <c r="E2" s="3"/>
      <c r="F2" s="4"/>
      <c r="G2" s="5" t="s">
        <v>1</v>
      </c>
      <c r="H2" s="5" t="s">
        <v>2</v>
      </c>
    </row>
    <row r="3">
      <c r="A3" s="1"/>
      <c r="B3" s="6" t="s">
        <v>3</v>
      </c>
      <c r="C3" s="3"/>
      <c r="D3" s="3"/>
      <c r="E3" s="3"/>
      <c r="F3" s="4"/>
      <c r="G3" s="7">
        <v>30.0</v>
      </c>
      <c r="H3" s="7">
        <v>20.0</v>
      </c>
    </row>
    <row r="4">
      <c r="A4" s="1"/>
      <c r="B4" s="6" t="s">
        <v>4</v>
      </c>
      <c r="C4" s="3"/>
      <c r="D4" s="3"/>
      <c r="E4" s="3"/>
      <c r="F4" s="4"/>
      <c r="G4" s="7">
        <v>10.0</v>
      </c>
      <c r="H4" s="7">
        <v>10.0</v>
      </c>
    </row>
    <row r="5">
      <c r="A5" s="1"/>
      <c r="B5" s="6" t="s">
        <v>5</v>
      </c>
      <c r="C5" s="3"/>
      <c r="D5" s="3"/>
      <c r="E5" s="3"/>
      <c r="F5" s="4"/>
      <c r="G5" s="7">
        <v>30.0</v>
      </c>
      <c r="H5" s="7">
        <v>25.0</v>
      </c>
    </row>
    <row r="6">
      <c r="A6" s="1"/>
      <c r="B6" s="6" t="s">
        <v>6</v>
      </c>
      <c r="C6" s="3"/>
      <c r="D6" s="3"/>
      <c r="E6" s="3"/>
      <c r="F6" s="4"/>
      <c r="G6" s="7">
        <v>420.0</v>
      </c>
      <c r="H6" s="7">
        <v>450.0</v>
      </c>
    </row>
    <row r="7">
      <c r="A7" s="1"/>
      <c r="B7" s="6" t="s">
        <v>7</v>
      </c>
      <c r="C7" s="3"/>
      <c r="D7" s="3"/>
      <c r="E7" s="3"/>
      <c r="F7" s="4"/>
      <c r="G7" s="7">
        <v>60.0</v>
      </c>
      <c r="H7" s="7">
        <v>40.0</v>
      </c>
    </row>
    <row r="8">
      <c r="A8" s="1"/>
      <c r="B8" s="6" t="s">
        <v>8</v>
      </c>
      <c r="C8" s="3"/>
      <c r="D8" s="3"/>
      <c r="E8" s="3"/>
      <c r="F8" s="4"/>
      <c r="G8" s="7">
        <v>60.0</v>
      </c>
      <c r="H8" s="7">
        <v>50.0</v>
      </c>
    </row>
    <row r="9">
      <c r="A9" s="1"/>
      <c r="B9" s="6" t="s">
        <v>9</v>
      </c>
      <c r="C9" s="3"/>
      <c r="D9" s="3"/>
      <c r="E9" s="3"/>
      <c r="F9" s="4"/>
      <c r="G9" s="7">
        <v>45.0</v>
      </c>
      <c r="H9" s="7">
        <v>50.0</v>
      </c>
    </row>
    <row r="10">
      <c r="A10" s="1"/>
      <c r="B10" s="6" t="s">
        <v>10</v>
      </c>
      <c r="C10" s="3"/>
      <c r="D10" s="3"/>
      <c r="E10" s="3"/>
      <c r="F10" s="4"/>
      <c r="G10" s="7">
        <v>45.0</v>
      </c>
      <c r="H10" s="7">
        <v>30.0</v>
      </c>
    </row>
    <row r="11">
      <c r="A11" s="1"/>
      <c r="B11" s="6" t="s">
        <v>11</v>
      </c>
      <c r="C11" s="3"/>
      <c r="D11" s="3"/>
      <c r="E11" s="3"/>
      <c r="F11" s="4"/>
      <c r="G11" s="7">
        <v>45.0</v>
      </c>
      <c r="H11" s="7">
        <v>45.0</v>
      </c>
    </row>
    <row r="12">
      <c r="A12" s="1"/>
      <c r="B12" s="6" t="s">
        <v>12</v>
      </c>
      <c r="C12" s="3"/>
      <c r="D12" s="3"/>
      <c r="E12" s="3"/>
      <c r="F12" s="4"/>
      <c r="G12" s="7">
        <v>45.0</v>
      </c>
      <c r="H12" s="7">
        <v>25.0</v>
      </c>
    </row>
    <row r="13">
      <c r="A13" s="1"/>
      <c r="B13" s="6" t="s">
        <v>13</v>
      </c>
      <c r="C13" s="3"/>
      <c r="D13" s="3"/>
      <c r="E13" s="3"/>
      <c r="F13" s="4"/>
      <c r="G13" s="7">
        <v>120.0</v>
      </c>
      <c r="H13" s="7">
        <v>100.0</v>
      </c>
    </row>
    <row r="14">
      <c r="A14" s="1"/>
      <c r="B14" s="6" t="s">
        <v>14</v>
      </c>
      <c r="C14" s="3"/>
      <c r="D14" s="3"/>
      <c r="E14" s="3"/>
      <c r="F14" s="4"/>
      <c r="G14" s="7">
        <v>120.0</v>
      </c>
      <c r="H14" s="7">
        <v>140.0</v>
      </c>
    </row>
    <row r="15">
      <c r="A15" s="1"/>
      <c r="B15" s="6" t="s">
        <v>15</v>
      </c>
      <c r="C15" s="3"/>
      <c r="D15" s="3"/>
      <c r="E15" s="3"/>
      <c r="F15" s="4"/>
      <c r="G15" s="7">
        <v>60.0</v>
      </c>
      <c r="H15" s="7">
        <v>120.0</v>
      </c>
    </row>
    <row r="16">
      <c r="A16" s="1"/>
      <c r="B16" s="6" t="s">
        <v>16</v>
      </c>
      <c r="C16" s="3"/>
      <c r="D16" s="3"/>
      <c r="E16" s="3"/>
      <c r="F16" s="4"/>
      <c r="G16" s="7">
        <v>120.0</v>
      </c>
      <c r="H16" s="7">
        <v>150.0</v>
      </c>
    </row>
    <row r="17">
      <c r="A17" s="1"/>
      <c r="B17" s="6" t="s">
        <v>17</v>
      </c>
      <c r="C17" s="3"/>
      <c r="D17" s="3"/>
      <c r="E17" s="3"/>
      <c r="F17" s="4"/>
      <c r="G17" s="7">
        <v>120.0</v>
      </c>
      <c r="H17" s="7">
        <v>100.0</v>
      </c>
    </row>
    <row r="18">
      <c r="A18" s="1"/>
      <c r="B18" s="6" t="s">
        <v>18</v>
      </c>
      <c r="C18" s="3"/>
      <c r="D18" s="3"/>
      <c r="E18" s="3"/>
      <c r="F18" s="4"/>
      <c r="G18" s="7">
        <v>180.0</v>
      </c>
      <c r="H18" s="7">
        <v>160.0</v>
      </c>
    </row>
    <row r="19">
      <c r="A19" s="1"/>
      <c r="B19" s="6" t="s">
        <v>19</v>
      </c>
      <c r="C19" s="3"/>
      <c r="D19" s="3"/>
      <c r="E19" s="3"/>
      <c r="F19" s="4"/>
      <c r="G19" s="7">
        <v>45.0</v>
      </c>
      <c r="H19" s="7">
        <v>40.0</v>
      </c>
    </row>
    <row r="20">
      <c r="A20" s="1"/>
      <c r="B20" s="6" t="s">
        <v>20</v>
      </c>
      <c r="C20" s="3"/>
      <c r="D20" s="3"/>
      <c r="E20" s="3"/>
      <c r="F20" s="4"/>
      <c r="G20" s="7">
        <v>60.0</v>
      </c>
      <c r="H20" s="7">
        <v>60.0</v>
      </c>
    </row>
    <row r="21">
      <c r="A21" s="1"/>
      <c r="B21" s="6" t="s">
        <v>21</v>
      </c>
      <c r="C21" s="3"/>
      <c r="D21" s="3"/>
      <c r="E21" s="3"/>
      <c r="F21" s="4"/>
      <c r="G21" s="7">
        <v>120.0</v>
      </c>
      <c r="H21" s="7">
        <v>115.0</v>
      </c>
    </row>
    <row r="22">
      <c r="A22" s="1"/>
      <c r="B22" s="6" t="s">
        <v>22</v>
      </c>
      <c r="C22" s="3"/>
      <c r="D22" s="3"/>
      <c r="E22" s="3"/>
      <c r="F22" s="4"/>
      <c r="G22" s="7">
        <v>20.0</v>
      </c>
      <c r="H22" s="7">
        <v>20.0</v>
      </c>
    </row>
    <row r="23">
      <c r="A23" s="1"/>
      <c r="B23" s="6" t="s">
        <v>23</v>
      </c>
      <c r="C23" s="3"/>
      <c r="D23" s="3"/>
      <c r="E23" s="3"/>
      <c r="F23" s="4"/>
      <c r="G23" s="7">
        <v>40.0</v>
      </c>
      <c r="H23" s="7">
        <v>20.0</v>
      </c>
    </row>
    <row r="24">
      <c r="A24" s="1"/>
      <c r="B24" s="6" t="s">
        <v>24</v>
      </c>
      <c r="C24" s="3"/>
      <c r="D24" s="3"/>
      <c r="E24" s="3"/>
      <c r="F24" s="4"/>
      <c r="G24" s="7">
        <v>5.0</v>
      </c>
      <c r="H24" s="7">
        <v>5.0</v>
      </c>
    </row>
    <row r="26">
      <c r="F26" s="1" t="s">
        <v>25</v>
      </c>
      <c r="G26" s="8">
        <f t="shared" ref="G26:H26" si="1">SUM(G3:G24)</f>
        <v>1800</v>
      </c>
      <c r="H26" s="8">
        <f t="shared" si="1"/>
        <v>1775</v>
      </c>
    </row>
    <row r="27">
      <c r="F27" s="1" t="s">
        <v>26</v>
      </c>
      <c r="G27" s="8">
        <f t="shared" ref="G27:H27" si="2">G26/60</f>
        <v>30</v>
      </c>
      <c r="H27" s="8">
        <f t="shared" si="2"/>
        <v>29.58333333</v>
      </c>
    </row>
  </sheetData>
  <mergeCells count="23"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23:F23"/>
    <mergeCell ref="B24:F24"/>
    <mergeCell ref="B16:F16"/>
    <mergeCell ref="B17:F17"/>
    <mergeCell ref="B18:F18"/>
    <mergeCell ref="B19:F19"/>
    <mergeCell ref="B20:F20"/>
    <mergeCell ref="B21:F21"/>
    <mergeCell ref="B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8.88"/>
    <col customWidth="1" min="3" max="3" width="10.5"/>
    <col customWidth="1" min="4" max="4" width="13.63"/>
    <col customWidth="1" min="5" max="5" width="21.38"/>
    <col customWidth="1" min="6" max="6" width="13.13"/>
    <col customWidth="1" min="7" max="7" width="11.75"/>
    <col customWidth="1" min="8" max="8" width="13.0"/>
    <col customWidth="1" min="9" max="10" width="4.25"/>
    <col customWidth="1" min="11" max="11" width="6.5"/>
    <col customWidth="1" min="12" max="12" width="4.63"/>
    <col customWidth="1" min="13" max="13" width="3.25"/>
    <col customWidth="1" min="14" max="14" width="8.5"/>
    <col customWidth="1" min="15" max="15" width="6.5"/>
    <col customWidth="1" min="16" max="16" width="28.88"/>
    <col customWidth="1" min="17" max="17" width="4.0"/>
    <col customWidth="1" min="18" max="18" width="15.75"/>
    <col customWidth="1" min="19" max="20" width="15.63"/>
    <col customWidth="1" min="21" max="21" width="8.88"/>
  </cols>
  <sheetData>
    <row r="2" ht="18.0" customHeight="1">
      <c r="W2" s="9" t="s">
        <v>27</v>
      </c>
      <c r="X2" s="10"/>
    </row>
    <row r="3">
      <c r="A3" s="11" t="s">
        <v>28</v>
      </c>
      <c r="B3" s="3"/>
      <c r="C3" s="3"/>
      <c r="D3" s="3"/>
      <c r="E3" s="3"/>
      <c r="F3" s="3"/>
      <c r="G3" s="4"/>
      <c r="H3" s="11" t="s">
        <v>29</v>
      </c>
      <c r="I3" s="3"/>
      <c r="J3" s="3"/>
      <c r="K3" s="3"/>
      <c r="L3" s="3"/>
      <c r="M3" s="3"/>
      <c r="N3" s="4"/>
      <c r="O3" s="11" t="s">
        <v>30</v>
      </c>
      <c r="P3" s="3"/>
      <c r="Q3" s="3"/>
      <c r="R3" s="3"/>
      <c r="S3" s="3"/>
      <c r="T3" s="3"/>
      <c r="U3" s="4"/>
      <c r="W3" s="12"/>
      <c r="X3" s="13" t="s">
        <v>31</v>
      </c>
    </row>
    <row r="4">
      <c r="A4" s="14" t="s">
        <v>32</v>
      </c>
      <c r="B4" s="14" t="s">
        <v>33</v>
      </c>
      <c r="C4" s="14" t="s">
        <v>33</v>
      </c>
      <c r="D4" s="14" t="s">
        <v>34</v>
      </c>
      <c r="E4" s="14" t="s">
        <v>35</v>
      </c>
      <c r="F4" s="14" t="s">
        <v>36</v>
      </c>
      <c r="G4" s="14" t="s">
        <v>35</v>
      </c>
      <c r="H4" s="14" t="s">
        <v>32</v>
      </c>
      <c r="I4" s="14" t="s">
        <v>33</v>
      </c>
      <c r="J4" s="14" t="s">
        <v>33</v>
      </c>
      <c r="K4" s="14" t="s">
        <v>34</v>
      </c>
      <c r="L4" s="14" t="s">
        <v>35</v>
      </c>
      <c r="M4" s="14" t="s">
        <v>36</v>
      </c>
      <c r="N4" s="14" t="s">
        <v>35</v>
      </c>
      <c r="O4" s="14" t="s">
        <v>32</v>
      </c>
      <c r="P4" s="14" t="s">
        <v>33</v>
      </c>
      <c r="Q4" s="14" t="s">
        <v>33</v>
      </c>
      <c r="R4" s="14" t="s">
        <v>34</v>
      </c>
      <c r="S4" s="14" t="s">
        <v>35</v>
      </c>
      <c r="T4" s="14" t="s">
        <v>36</v>
      </c>
      <c r="U4" s="14" t="s">
        <v>35</v>
      </c>
      <c r="W4" s="15"/>
      <c r="X4" s="13" t="s">
        <v>37</v>
      </c>
    </row>
    <row r="5">
      <c r="A5" s="16" t="s">
        <v>38</v>
      </c>
      <c r="B5" s="1"/>
      <c r="W5" s="17"/>
      <c r="X5" s="13" t="s">
        <v>39</v>
      </c>
    </row>
    <row r="6">
      <c r="B6" s="16" t="s">
        <v>40</v>
      </c>
      <c r="W6" s="18"/>
      <c r="X6" s="13" t="s">
        <v>41</v>
      </c>
    </row>
    <row r="7">
      <c r="B7" s="19" t="s">
        <v>42</v>
      </c>
    </row>
    <row r="8">
      <c r="C8" s="16" t="s">
        <v>43</v>
      </c>
    </row>
    <row r="9">
      <c r="D9" s="16" t="s">
        <v>44</v>
      </c>
    </row>
    <row r="10">
      <c r="E10" s="16" t="s">
        <v>45</v>
      </c>
    </row>
    <row r="11">
      <c r="E11" s="19" t="s">
        <v>46</v>
      </c>
      <c r="G11" s="1"/>
    </row>
    <row r="12">
      <c r="E12" s="20" t="s">
        <v>47</v>
      </c>
    </row>
    <row r="13">
      <c r="F13" s="16" t="s">
        <v>48</v>
      </c>
    </row>
    <row r="14">
      <c r="H14" s="19" t="s">
        <v>49</v>
      </c>
    </row>
    <row r="15">
      <c r="J15" s="19" t="s">
        <v>50</v>
      </c>
    </row>
    <row r="16">
      <c r="J16" s="20" t="s">
        <v>51</v>
      </c>
    </row>
    <row r="17">
      <c r="N17" s="19" t="s">
        <v>52</v>
      </c>
    </row>
    <row r="18">
      <c r="P18" s="16" t="s">
        <v>53</v>
      </c>
    </row>
    <row r="19">
      <c r="P19" s="20" t="s">
        <v>54</v>
      </c>
    </row>
    <row r="20">
      <c r="R20" s="19" t="s">
        <v>55</v>
      </c>
    </row>
    <row r="21">
      <c r="S21" s="19" t="s">
        <v>56</v>
      </c>
    </row>
    <row r="22">
      <c r="T22" s="20" t="s">
        <v>57</v>
      </c>
    </row>
    <row r="23">
      <c r="T23" s="21" t="s">
        <v>58</v>
      </c>
    </row>
    <row r="24">
      <c r="U24" s="21" t="s">
        <v>59</v>
      </c>
    </row>
    <row r="25">
      <c r="U25" s="16" t="s">
        <v>60</v>
      </c>
    </row>
  </sheetData>
  <mergeCells count="13">
    <mergeCell ref="J15:M15"/>
    <mergeCell ref="J16:N16"/>
    <mergeCell ref="N17:O17"/>
    <mergeCell ref="P18:Q18"/>
    <mergeCell ref="P19:Q19"/>
    <mergeCell ref="S21:T21"/>
    <mergeCell ref="A3:G3"/>
    <mergeCell ref="H3:N3"/>
    <mergeCell ref="O3:U3"/>
    <mergeCell ref="B7:C7"/>
    <mergeCell ref="E12:G12"/>
    <mergeCell ref="F13:G13"/>
    <mergeCell ref="H14:I14"/>
  </mergeCells>
  <conditionalFormatting sqref="A3:G4">
    <cfRule type="colorScale" priority="1">
      <colorScale>
        <cfvo type="min"/>
        <cfvo type="max"/>
        <color rgb="FF57BB8A"/>
        <color rgb="FFFFFFFF"/>
      </colorScale>
    </cfRule>
  </conditionalFormatting>
  <conditionalFormatting sqref="T23">
    <cfRule type="colorScale" priority="2">
      <colorScale>
        <cfvo type="min"/>
        <cfvo type="percent" val="50"/>
        <cfvo type="max"/>
        <color rgb="FF57BB8A"/>
        <color rgb="FFFFD666"/>
        <color rgb="FFE67C73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