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Forskningsprosjekter\PDB 299 - ADHD-studien Prescho_\Forskningsfiler\GUBI\GuidoData\representativeness\IPW\"/>
    </mc:Choice>
  </mc:AlternateContent>
  <bookViews>
    <workbookView xWindow="0" yWindow="0" windowWidth="28800" windowHeight="14820"/>
  </bookViews>
  <sheets>
    <sheet name="Ark1" sheetId="1" r:id="rId1"/>
  </sheets>
  <definedNames>
    <definedName name="bbib21" localSheetId="0">'Ark1'!$E$24</definedName>
    <definedName name="scopus__1" localSheetId="0">'Ark1'!$F$1:$W$357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1" l="1"/>
  <c r="A55" i="1"/>
  <c r="B54" i="1"/>
  <c r="A5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2" i="1"/>
  <c r="C3" i="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alcChain>
</file>

<file path=xl/connections.xml><?xml version="1.0" encoding="utf-8"?>
<connections xmlns="http://schemas.openxmlformats.org/spreadsheetml/2006/main">
  <connection id="1" name="scopus (1)" type="6" refreshedVersion="5" background="1" saveData="1">
    <textPr codePage="65001" sourceFile="C:\Users\gubi\Downloads\scopus (1).csv" decimal="," thousands=" " comma="1">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<sst xmlns="http://schemas.openxmlformats.org/spreadsheetml/2006/main" count="3399" uniqueCount="2394">
  <si>
    <t>Title</t>
  </si>
  <si>
    <t>Year</t>
  </si>
  <si>
    <t>Source title</t>
  </si>
  <si>
    <t>Volume</t>
  </si>
  <si>
    <t>Issue</t>
  </si>
  <si>
    <t>Art. No.</t>
  </si>
  <si>
    <t>Page start</t>
  </si>
  <si>
    <t>Page end</t>
  </si>
  <si>
    <t>Page count</t>
  </si>
  <si>
    <t>Cited by</t>
  </si>
  <si>
    <t>DOI</t>
  </si>
  <si>
    <t>Link</t>
  </si>
  <si>
    <t>Abstract</t>
  </si>
  <si>
    <t>Document Type</t>
  </si>
  <si>
    <t>Access Type</t>
  </si>
  <si>
    <t>Source</t>
  </si>
  <si>
    <t>EID</t>
  </si>
  <si>
    <t>Surén P., Roth C., Bresnahan M., Haugen M., Hornig M., Hirtz D., Lie K.K., Lipkin W.I., Magnus P., Reichborn-Kjennerud T., Schjølberg S., Smith G.D., Øyen A.-S., Susser E., Stoltenberg C.</t>
  </si>
  <si>
    <t>Association between maternal use of folic acid supplements and risk of autism spectrum disorders in children</t>
  </si>
  <si>
    <t>JAMA - Journal of the American Medical Association</t>
  </si>
  <si>
    <t>10.1001/jama.2012.155925</t>
  </si>
  <si>
    <t>https://www.scopus.com/inward/record.uri?eid=2-s2.0-84873692512&amp;doi=10.1001%2fjama.2012.155925&amp;partnerID=40&amp;md5=c81acd971e1da195e1e84e56a9f25829</t>
  </si>
  <si>
    <t>Importance: Prenatal folic acid supplements reduce the risk of neural tube defects in children, but it has not been determined whether they protect against other neurodevelopmental disorders. Objective: To examine the association between maternal use of prenatal folic acid supplements and subsequent risk of autism spectrum disorders (ASDs) (autistic disorder, Asperger syndrome, pervasive developmental disorder - not otherwise specified [PDD-NOS]) in children. Design, Setting, and Patients: The study sample of 85 176 children was derived from the population-based, prospective Norwegian Mother and Child Cohort Study (MoBa). The children were born in 2002-2008; by the end of follow-up on March 31, 2012, the age range was 3.3 through 10.2 years (mean, 6.4 years). The exposure of primary interest was use of folic acid from 4 weeks before to 8 weeks after the start of pregnancy, defined as the first day of the last menstrual period before conception. Relative risks of ASDs were estimated by odds ratios (ORs) with 95% CIs in a logistic regression analysis. Analyses were adjusted for maternal education level, year of birth, and parity. Main Outcome Measure: Specialist-confirmed diagnosis of ASDs. Results: At the end of follow-up, 270 children in the study sample had been diagnosed with ASDs: 114 with autistic disorder, 56 with Asperger syndrome, and 100 with PDD-NOS. In children whose mothers took folic acid, 0.10% (64/61 042) had autistic disorder, compared with 0.21% (50/24 134) in those unexposed to folic acid. The adjusted OR for autistic disorder in children of folic acid users was 0.61 (95% CI, 0.41-0.90). No association was found with Asperger syndrome or PDD-NOS, but power was limited. Similar analyses for prenatal fish oil supplements showed no such association with autistic disorder, even though fish oil use was associated with the same maternal characteristics as folic acid use. Conclusions and Relevance: Use of prenatal folic acid supplements around the time of conception was associated with a lower risk of autistic disorder in the MoBa cohort. Although these findings cannot establish causality, they do support prenatal folic acid supplementation. ©2013 American Medical Association. All rights reserved.</t>
  </si>
  <si>
    <t>Article</t>
  </si>
  <si>
    <t>Scopus</t>
  </si>
  <si>
    <t>2-s2.0-84873692512</t>
  </si>
  <si>
    <t>Roth C., Magnus P., Schjølberg S., Stoltenberg C., Surén P., McKeague I.W., Smith G.D., Reichborn-Kjennerud T., Susser E.</t>
  </si>
  <si>
    <t>Folic acid supplements in pregnancy and severe language delay in children</t>
  </si>
  <si>
    <t>10.1001/jama.2011.1433</t>
  </si>
  <si>
    <t>https://www.scopus.com/inward/record.uri?eid=2-s2.0-80053995415&amp;doi=10.1001%2fjama.2011.1433&amp;partnerID=40&amp;md5=46932ca00c546364b33023d893f53738</t>
  </si>
  <si>
    <t>Context: Prenatal folic acid supplements reduce the risk of neural tube defects and may have beneficial effects on other aspects of neurodevelopment. Objective: To examine associations between mothers' use of prenatal folic acid supplements and risk of severe language delay in their children at age 3 years. Design, Setting, and Patients: The prospective observational Norwegian Mother and Child Cohort Study recruited pregnant women between 1999 and December 2008. Data on children born before 2008 whose mothers returned the 3-year follow-up questionnaire by June 16, 2010, were used. Maternal use of folic acid supplements within the interval from 4 weeks before to 8 weeks after conception was the exposure. Relative risks were approximated by estimating odds ratios (ORs) with 95% CIs in a logistic regression analysis. Main Outcome Measure: Children's language competency at age 3 years measured by maternal report on a 6-point ordinal language grammar scale. Children with minimal expressive language (only 1-word or unintelligible utterances) were rated as having severe language delay. Results: Among 38 954 children, 204 (0.5%) had severe language delay. Children whose mothers took no dietary supplements in the specified exposure interval were the reference group (n=9052 [24.0%], with severe language delay in 81 children [0.9%]). Adjusted ORs for 3 patterns of exposure to maternal dietary supplements were (1) other supplements, but no folic acid (n=2480 [6.6%], with severe language delay in 22 children [0.9%]; OR, 1.04; 95% CI, 0.62-1.74); (2) folic acid only (n=7127 [18.9%], with severe language delay in 28 children [0.4%]; OR, 0.55; 95% CI, 0.35-0.86); and (3) folic acid in combination with other supplements (n=19 005 [50.5%], with severe language delay in 73 children [0.4%]; OR, 0.55; 95% CI, 0.39-0.78). Conclusion: Among this Norwegian cohort of mothers and children, maternal use of folic acid supplements in early pregnancy was associated with a reduced risk of severe language delay in children at age 3 years. ©2011 American Medical Association. All rights reserved.</t>
  </si>
  <si>
    <t>2-s2.0-80053995415</t>
  </si>
  <si>
    <t>Gustavson K., Von Soest T., Karevold E., Roysamb E.</t>
  </si>
  <si>
    <t>Attrition and generalizability in longitudinal studies: Findings from a 15-year population-based study and a Monte Carlo simulation study</t>
  </si>
  <si>
    <t>BMC Public Health</t>
  </si>
  <si>
    <t>10.1186/1471-2458-12-918</t>
  </si>
  <si>
    <t>https://www.scopus.com/inward/record.uri?eid=2-s2.0-84867900013&amp;doi=10.1186%2f1471-2458-12-918&amp;partnerID=40&amp;md5=148697522e6c5678eb2cb00c4a0cc79d</t>
  </si>
  <si>
    <t>Background: Attrition is one of the major methodological problems in longitudinal studies. It can deteriorate generalizability of findings if participants who stay in a study differ from those who drop out. The aim of this study was to examine the degree to which attrition leads to biased estimates of means of variables and associations between them. Methods. Mothers of 18-month-old children were enrolled in a population-based study in 1993 (N=913) that aimed to examine development in children and their families in the general population. Fifteen years later, 56% of the sample had dropped out. The present study examined predictors of attrition as well as baseline associations between variables among those who stayed and those who dropped out of that study. A Monte Carlo simulation study was also performed. Results: Those who had dropped out of the study over 15 years had lower educational level at baseline than those who stayed, but they did not differ regarding baseline psychological and relationship variables. Baseline correlations were the same among those who stayed and those who later dropped out. The simulation study showed that estimates of means became biased even at low attrition rates and only weak dependency between attrition and follow-up variables. Estimates of associations between variables became biased only when attrition was dependent on both baseline and follow-up variables. Attrition rate did not affect estimates of associations between variables. Conclusions: Long-term longitudinal studies are valuable for studying associations between risk/protective factors and health outcomes even considering substantial attrition rates. © 2012 Gustavson et al.; licensee BioMed Central Ltd.</t>
  </si>
  <si>
    <t>2-s2.0-84867900013</t>
  </si>
  <si>
    <t>Winsper C., Lereya T., Zanarini M., Wolke D.</t>
  </si>
  <si>
    <t>Involvement in bullying and suicide-related behavior at 11 years: A prospective birth cohort study</t>
  </si>
  <si>
    <t>Journal of the American Academy of Child and Adolescent Psychiatry</t>
  </si>
  <si>
    <t>282.e3</t>
  </si>
  <si>
    <t>10.1016/j.jaac.2012.01.001</t>
  </si>
  <si>
    <t>https://www.scopus.com/inward/record.uri?eid=2-s2.0-84857638459&amp;doi=10.1016%2fj.jaac.2012.01.001&amp;partnerID=40&amp;md5=856ce1e7eaebce3c16e151ba538fc6d8</t>
  </si>
  <si>
    <t>Objective: To study the prospective link between involvement in bullying (bully, victim, bully/victim), and subsequent suicide ideation and suicidal/self-injurious behavior, in preadolescent children in the United Kingdom. Method: A total of 6,043 children in the Avon Longitudinal Study of Parents and Children (ALSPAC) cohort were assessed to ascertain involvement in bullying between 4 and 10 years and suicide related behavior at 11.7 years. Results: Peer victimization (victim, bully/victim) was significantly associated with suicide ideation and suicidal/self-injurious behavior after adjusting for confounders. Bully/victims were at heightened risk for suicide ideation (odds ratio [OR]; 95% confidence interval [CI]): child report at 8 years (OR = 2.84; CI = 1.814.45); child report at 10 years (OR = 3.20; CI = 2.074.95); mother report (OR = 2.71; CI = 1.814.05); teacher report (OR = 2.79; CI = 1.624.81), as were chronic victims: child report (OR = 3.26; CI = 2.244.75); mother report (OR = 2.49; CI = 1.643.79); teacher report (OR = 5.99; CI = 2.7912.88). Similarly, bully/victims were at heightened risk for suicidal/self-injurious behavior: child report at 8 years (OR = 2.67; CI = 1.664.29); child report at 10 years (OR = 3.34; CI = 2.175.15); mother report (OR = 2.09; CI = CI = 1.363.20); teacher report (OR = 2.44, CI = 1.394.30); as were chronic victims: child report (OR = 4.10; CI = 2.766.08); mother report (OR = 1.91; 1.222.99); teacher report (OR = 3.26; CI = 1.387.68). Pure bullies had increased risk of suicide ideation according to child report at age 8 years (OR = 3.60; CI = 1.468.84), suicidal/self-injurious behavior according to child report at age 8 years (OR = 3.02; CI = 1.148.02), and teacher report (OR = 1.84; CI = 1.093.10). Conclusions: Children involved in bullying, in any role, and especially bully/victims and chronic victims, are at increased risk for suicide ideation and suicidal/self-injurious behavior in preadolescence. © 2012 American Academy of Child and Adolescent Psychiatry.</t>
  </si>
  <si>
    <t>2-s2.0-84857638459</t>
  </si>
  <si>
    <t>Haugen M., Brantsæter A.L., Winkvist A., Lissner L., Alexander J., Oftedal B., Magnus P., Meltzer H.M.</t>
  </si>
  <si>
    <t>Associations of pre-pregnancy body mass index and gestational weight gain with pregnancy outcome and postpartum weight retention: A prospective observational cohort study</t>
  </si>
  <si>
    <t>BMC Pregnancy and Childbirth</t>
  </si>
  <si>
    <t>10.1186/1471-2393-14-201</t>
  </si>
  <si>
    <t>https://www.scopus.com/inward/record.uri?eid=2-s2.0-84902655084&amp;doi=10.1186%2f1471-2393-14-201&amp;partnerID=40&amp;md5=02785c5380da96b3c971748431c1876c</t>
  </si>
  <si>
    <t>Background: Excessive gestational weight gain (GWG) is associated with pregnancy complications, and Norwegian Health Authorities have adopted the GWG recommendations of the US Institute of Medicine and National Research Council (IOM). The aim of this study was to evaluate if a GWG outside the IOM recommendation in a Norwegian population is associated with increased risk of pregnancy complications like hypertension, low and high birth weight, preeclampsia, emergency caesarean delivery, and maternal post-partum weight retention (PPWR) at 6 and 18 months.Methods: This study was performed in 56 101 pregnant women included in the prospective national Norwegian Mother and Child Cohort Study (MoBa) in the years 1999 to 2008. Women who delivered a singleton live born child during gestational week 37 to 42 were included. Maternal prepregnant and postpartum weight was collected from questionnaires at 17th week of gestation and 6 and 18 months postpartum.Results: A weight gain less than the IOM recommendations (GWG &amp;lt; IOM rec.) increased the risk for giving birth to a low weight baby among normal weight nulliparous women. A weight gain higher than the IOM recommendations (GWG &amp;gt; IOM rec.) significantly increased the risk of pregnancy hypertension, a high birth weight baby, preeclampsia and emergency cesarean delivery in both nulliparous and parous normal weight women. Similar results were found for overweight women except for no increased risk for gestational hypertension in parous women with GWG &amp;gt; IOM rec. Seventy-four percent of the overweight nulliparous women and 66% of the obese women had a GWG &amp;gt; IOM rec. A GWG &amp;gt; IOM rec. resulted in increased risk of PPWR &amp;gt; 2 kg in all weight classes, but most women attained their prepregnant weight class by 18 months post-partum.Conclusions: For prepregnant normal weight and overweight women a GWG &amp;gt; IOM rec. increased the risk for unfavorable birth outcomes in both nulliparous and parous women. A GWG &amp;gt; IOM rec. increased the risk of a PPWR &amp;gt; 2 kg at 18 months in all weight classes. This large study supports the Norwegian Health authorities' recommendations for normal weight and overweight women to comply with the IOM rec. © 2014 Haugen et al.; licensee BioMed Central Ltd.</t>
  </si>
  <si>
    <t>2-s2.0-84902655084</t>
  </si>
  <si>
    <t>Jansen P.W., Roza S.J., Jaddoe V.W.V., Mackenbach J.D., Raat H., Hofman A., Verhulst F.C., Tiemeier H.</t>
  </si>
  <si>
    <t>Children's eating behavior, feeding practices of parents and weight problems in early childhood: Results from the population-based Generation R Study</t>
  </si>
  <si>
    <t>International Journal of Behavioral Nutrition and Physical Activity</t>
  </si>
  <si>
    <t>10.1186/1479-5868-9-130</t>
  </si>
  <si>
    <t>https://www.scopus.com/inward/record.uri?eid=2-s2.0-84867898778&amp;doi=10.1186%2f1479-5868-9-130&amp;partnerID=40&amp;md5=b8f7cba80956a799678bcbb19279fa64</t>
  </si>
  <si>
    <t>Background: Weight problems that arise in the first years of life tend to persist. Behavioral research in this period can provide information on the modifiable etiology of unhealthy weight. The present study aimed to replicate findings from previous small-scale studies by examining whether different aspects of preschooler's eating behavior and parental feeding practices are associated with body mass index (BMI) and weight status -including underweight, overweight and obesity- in a population sample of preschool children.Methods: Cross-sectional data on the Child Eating Behaviour Questionnaire, Child Feeding Questionnaire and objectively measured BMI was available for 4987 four-year-olds participating in a population-based cohort in the Netherlands.Results: Thirteen percent of the preschoolers had underweight, 8% overweight, and 2% obesity. Higher levels of children's Food Responsiveness, Enjoyment of Food and parental Restriction were associated with a higher mean BMI independent of measured confounders. Emotional Undereating, Satiety Responsiveness and Fussiness of children as well as parents' Pressure to Eat were negatively related with children's BMI. Similar trends were found with BMI categorized into underweight, normal weight, overweight and obesity. Part of the association between children's eating behaviors and BMI was accounted for by parental feeding practices (changes in effect estimates: 20-43%), while children's eating behaviors in turn explained part of the relation between parental feeding and child BMI (changes in effect estimates: 33-47%).Conclusions: This study provides important information by showing how young children's eating behaviors and parental feeding patterns differ between children with normal weight, underweight and overweight. The high prevalence of under- and overweight among preschoolers suggest prevention interventions targeting unhealthy weights should start early in life. Although longitudinal studies are necessary to ascertain causal directions, efforts to prevent or treat unhealthy child weight might benefit from a focus on changing the behaviors of both children and their parents. © 2012 Jansen et al.; licensee BioMed Central Ltd.</t>
  </si>
  <si>
    <t>2-s2.0-84867898778</t>
  </si>
  <si>
    <t>Nordeng H., Van Gelder M.M.H.J., Spigset O., Koren G., Einarson A., Eberhard-Gran M.</t>
  </si>
  <si>
    <t>Pregnancy outcome after exposure to antidepressants and the role of maternal depression: Results from the Norwegian mother and child cohort study</t>
  </si>
  <si>
    <t>Journal of Clinical Psychopharmacology</t>
  </si>
  <si>
    <t>10.1097/JCP.0b013e3182490eaf</t>
  </si>
  <si>
    <t>https://www.scopus.com/inward/record.uri?eid=2-s2.0-84857872157&amp;doi=10.1097%2fJCP.0b013e3182490eaf&amp;partnerID=40&amp;md5=d6d0fee1602831dd6ce945bfc191bc9c</t>
  </si>
  <si>
    <t>Results of previous studies on the safety of antidepressants during pregnancy have been conflicting. The primary objective of this study was to investigate whether first-trimester exposure to antidepressants, specifically selective serotonin reuptake inhibitors (SSRIs), was associated with increased risk of congenital malformations. The secondary objective was to examine the effects of exposure to antidepressants during pregnancy on birth weight and gestational age.We included 63,395 women from the Norwegian Mother and Child Cohort Study. The women had completed 2 self-administered questionnaires at gestational weeks 17 and 30 on medication use and medical, sociodemographic, and psychological factors. Data on pregnancy outcome were retrieved from the Medical Birth Registry of Norway.Of the 63,395 women, 699 (1.1%) reported using antidepressants during pregnancy, most frequently SSRIs (0.9%). Exposure to SSRIs during the first trimester was not associated with increased risk of congenital malformations in general (adjusted odds ratio [OR], 1.22; 95% confidence interval [CI], 0.81-1.84) or cardiovascular malformations (adjusted OR, 1.51; 95% CI, 0.67-3.43). Exposure to antidepressants during pregnancy was not associated with increased risk of preterm birth (adjusted OR, 1.21; 95% CI, 0.87-1.69) or low birth weight (adjusted OR, 0.62; 95% CI, 0.33-1.16).This study does not suggest a strongly increased risk of malformations, preterm birth, or low birth weight following prenatal exposure to antidepressants. Without adjustments for level of maternal depression and various sociodemographic and lifestyle factors, antidepressant use during pregnancy would wrongly have been associated with an increased risk of preterm birth. Copyright © 2012 by Lippincott Williams &amp; Wilkins.</t>
  </si>
  <si>
    <t>2-s2.0-84857872157</t>
  </si>
  <si>
    <t>Englund-Ögge L., Brantsæter A.L., Sengpiel V., Haugen M., Birgisdottir B.E., Myhre R., Meltzer H.M., Jacobsson B.</t>
  </si>
  <si>
    <t>Maternal dietary patterns and preterm delivery: Results from large prospective cohort study</t>
  </si>
  <si>
    <t>BMJ (Online)</t>
  </si>
  <si>
    <t xml:space="preserve"> g1446</t>
  </si>
  <si>
    <t>10.1136/bmj.g1446</t>
  </si>
  <si>
    <t>https://www.scopus.com/inward/record.uri?eid=2-s2.0-84896516583&amp;doi=10.1136%2fbmj.g1446&amp;partnerID=40&amp;md5=6a72ab2900263eaf5657659d09121c0a</t>
  </si>
  <si>
    <t>Objective: To examine whether an association exists between maternal dietary patterns and risk of preterm delivery. Design: Prospective cohort study. Setting: Norway, between 2002 and 2008. Participants: 66 000 pregnant women (singletons, answered food frequency questionnaire, no missing information about parity or previously preterm delivery, pregnancy duration between 22+0 and 41+6 gestational weeks, no diabetes, first enrolment pregnancy). Main outcome measure: Hazard ratio for preterm delivery according to level of adherence to three distinct dietary patterns interpreted as "prudent" (for example, vegetables, fruits, oils, water as beverage, whole grain cereals, fibre rich bread), "Western" (salty and sweet snacks, white bread, desserts, processed meat products), and "traditional" (potatoes, fish). Results: After adjustment for covariates, high scores on the "prudent" pattern were associated with significantly reduced risk of preterm delivery hazard ratio for the highest versus the lowest third (0.88, 95% confidence interval 0.80 to 0.97). The prudent pattern was also associated with a significantly lower risk of late and spontaneous preterm delivery. No independent association with preterm delivery was found for the "Western" pattern. The "traditional" pattern was associated with reduced risk of preterm delivery for the highest versus the lowest third (hazard ratio 0.91, 0.83 to 0.99). Conclusion: This study showed that women adhering to a "prudent" or a "traditional" dietary pattern during pregnancy were at lower risk of preterm delivery compared with other women. Although these findings cannot establish causality, they support dietary advice to pregnant women to eat a balanced diet including vegetables, fruit, whole grains, and fish and to drink water. Our results indicate that increasing the intake of foods associated with a prudent dietary pattern is more important than totally excluding processed food, fast food, junk food, and snacks.</t>
  </si>
  <si>
    <t>2-s2.0-84896516583</t>
  </si>
  <si>
    <t>Stoltenberg C., Schjølberg S., Bresnahan M., Hornig M., Hirtz D., Dahl C., Lie K.K., Reichborn-Kjennerud T., Schreuder P., Alsaker E., Øyen A.-S., Magnus P., Surén P., Susser E., Lipkin W.I.</t>
  </si>
  <si>
    <t>The autism birth cohort: A paradigm for gene-environment-timing research</t>
  </si>
  <si>
    <t>Molecular Psychiatry</t>
  </si>
  <si>
    <t>10.1038/mp.2009.143</t>
  </si>
  <si>
    <t>https://www.scopus.com/inward/record.uri?eid=2-s2.0-77953881616&amp;doi=10.1038%2fmp.2009.143&amp;partnerID=40&amp;md5=81a18920a0a66eb2122b5aad38d57bca</t>
  </si>
  <si>
    <t>The reported prevalence of autism spectrum disorders (ASDs) has increased by 5-to 10-fold over the past 20 years. Whether ASDs are truly more frequent is controversial; nonetheless, the burden is profound in human and economic terms. Although autism is among the most heritable of mental disorders, its pathogenesis remains obscure. Environmental factors are proposed; however, none is implicated. Furthermore, there are no biomarkers to screen for ASD or risk of ASD. The Autism Birth Cohort (ABC) was initiated to analyze gene × environment × timing interactions and enable early diagnosis. It uses a large, unselected birth cohort in which cases are prospectively ascertained through population screening. Samples collected serially through pregnancy and childhood include parental blood, maternal urine, cord blood, milk teeth and rectal swabs. More than 107 000 children are continuously screened through questionnaires, referral, and a national registry. Cases are compared with a control group from the same cohort in a nested case-control design. Early screening and diagnostic assessments and re-assessments are designed to provide a rich view of longitudinal trajectory. Genetic, proteomic, immunologic, metagenomic and microbiological tools will be used to exploit unique biological samples. The ABC is a paradigm for analyzing the role of genetic and environmental factors in complex disorders. © 2010 Macmillan Publishers Limited All rights reserved.</t>
  </si>
  <si>
    <t>Review</t>
  </si>
  <si>
    <t>2-s2.0-77953881616</t>
  </si>
  <si>
    <t>Jacka F.N., Ystrom E., Brantsaeter A.L., Karevold E., Roth C., Haugen M., Meltzer H.M., Schjolberg S., Berk M.</t>
  </si>
  <si>
    <t>Maternal and early postnatal nutrition and mental health of offspring by age 5 years: A prospective cohort study</t>
  </si>
  <si>
    <t>10.1016/j.jaac.2013.07.002</t>
  </si>
  <si>
    <t>https://www.scopus.com/inward/record.uri?eid=2-s2.0-84884903219&amp;doi=10.1016%2fj.jaac.2013.07.002&amp;partnerID=40&amp;md5=8e945ae650dc2cda1a47e3c0b132eb24</t>
  </si>
  <si>
    <t>Objective Diet quality is related to the risk for depression and anxiety in adults and adolescents; however, the possible impact of maternal and early postnatal nutritional exposures on children's subsequent mental health is unexplored. Method The large prospective Norwegian Mother and Child Cohort Study recruited pregnant women between 1999 and 2008. Data were collected from mothers during pregnancy and when children were 6 months and 1.5, 3, and 5 years of age. Latent growth curve models were used to model linear development in children's internalizing and externalizing problems from 1.5 to 5 years of age as a function of diet quality during pregnancy and at 1.5 and 3 years. Diet quality was evaluated by dietary pattern extraction and characterized as "healthy" or "unhealthy." The sample comprised 23,020 eligible women and their children. Adjustments were made for variables including sex of the child, maternal depression, maternal and paternal age, maternal educational attainment, household income, maternal smoking before and during pregnancy, mothers' parental locus of control, and marital status. Results Higher intakes of unhealthy foods during pregnancy predicted externalizing problems among children, independently of other potential confounding factors and childhood diet. Children with a high level of unhealthy diet postnatally had higher levels of both internalizing and externalizing problems. Moreover, children with a low level of postnatal healthy diet also had higher levels of both internalizing and externalizing problems. Conclusion Among this large cohort of mothers and children, early nutritional exposures were independently related to the risk for behavioral and emotional problems in children. © 2013 American Academy of Child and Adolescent Psychiatry.</t>
  </si>
  <si>
    <t>2-s2.0-84884903219</t>
  </si>
  <si>
    <t>Granum B., Haug L.S., Namork E., Stølevik S.B., Thomsen C., Aaberge I.S., Van Loveren H., Løvik M., Nygaard U.C.</t>
  </si>
  <si>
    <t>Pre-natal exposure to perfluoroalkyl substances may be associated with altered vaccine antibody levels and immune-related health outcomes in early childhood</t>
  </si>
  <si>
    <t>Journal of Immunotoxicology</t>
  </si>
  <si>
    <t>10.3109/1547691X.2012.755580</t>
  </si>
  <si>
    <t>https://www.scopus.com/inward/record.uri?eid=2-s2.0-84879516558&amp;doi=10.3109%2f1547691X.2012.755580&amp;partnerID=40&amp;md5=80835c7d4ddd56de389c0147f5f8715f</t>
  </si>
  <si>
    <t>Perfluoroalkyl substances (PFAS) are suggested to have immunosuppressive effects; exposure in utero and in the first years of life is of special concern as fetuses and small children are highly vulnerable to toxicant exposure. The objective of this study was to investigate the effect of pre-natal exposure to PFAS on responses to pediatric vaccines and immune-related health outcomes in children up to 3 years of age. In the prospective birth-cohort BraMat, a sub-cohort of the Norwegian Mother and Child Cohort Study (MoBa), pregnant women from Oslo and Akershus, Norway, were recruited during 2007-2008. Three annual questionnaire-based follow-ups were performed. Blood samples were collected from the mothers at the time of delivery and from the children at the age of 3 years. As a measure of pre-natal exposure to PFAS, the concentrations of perfluorooctanoate (PFOA), perfluorononanoate (PFNA), perfluorohexane sulfonate (PFHxS), and perfluorooctane sulfonate (PFOS) were determined in maternal blood from 99 BraMat participants. Main outcome measures were anti-vaccine antibody levels, common infectious diseases and allergy- and asthma-related health outcomes in the children up to the age of 3 years. There was an inverse association between the level of anti-rubella antibodies in the children's serum at age 3 years and the concentrations of the four PFAS. Furthermore, there was a positive association between the maternal concentrations of PFOA and PFNA and the number of episodes of common cold for the children, and between PFOA and PFHxS and the number of episodes of gastroenteritis. No associations were found between maternal PFAS concentrations and the allergy- and asthma-related health outcomes investigated. The results indicate that pre-natal exposure to PFAS may be associated with immunosuppression in early childhood. © 2013 Informa Healthcare USA, Inc.</t>
  </si>
  <si>
    <t>2-s2.0-84879516558</t>
  </si>
  <si>
    <t>Magnus P., Birke C., Vejrup K., Haugan A., Alsaker E., Daltveit A.K., Handal M., Haugen M., Hï¿½iseth G., Knudsen G.P., Paltiel L., Schreuder P., Tambs K., Vold L., Stoltenberg C.</t>
  </si>
  <si>
    <t>Cohort Profile Update: The Norwegian Mother and Child Cohort Study (MoBa)</t>
  </si>
  <si>
    <t>International Journal of Epidemiology</t>
  </si>
  <si>
    <t>10.1093/ije/dyw029</t>
  </si>
  <si>
    <t>https://www.scopus.com/inward/record.uri?eid=2-s2.0-84971657354&amp;doi=10.1093%2fije%2fdyw029&amp;partnerID=40&amp;md5=9ed9b7d7070c82455bc47e5b8749f848</t>
  </si>
  <si>
    <t>This is an update of the Norwegian Mother and Child Cohort Study (MoBa) cohort profile which was published in 2006. Pregnant women attending a routine ultrasound examination were initially invited. The first child was born in October 1999 and the last in July 2009. The participation rate was 41%. The cohort includes more than 114 000 children, 95 000 mothers and 75 000 fathers. About 1900 pairs of twins have been born. There are approximately 16 400 women who participate with more than one pregnancy. Blood samples were obtained from both parents during pregnancy and from mothers and children (umbilical cord) after birth. Samples of DNA, RNA, whole blood, plasma and urine are stored in a biobank. During pregnancy, the mother responded to three questionnaires and the father to one. After birth, questionnaires were sent out when the child was 6 months, 18 months and 3 years old. Several sub-projects have selected participants for in-depth clinical assessment and exposure measures. The purpose of this update is to explain and describe new additions to the data collection, including questionnaires at 5, 7, 8 and 13 years as well as linkages to health registries, and to point to some findings and new areas of research. Further information can be found at [www.fhi.no/moba-en]. Researchers interested in collaboration and access to the data can complete an electronic application available on the MoBa website above. ï¿½ The Author 2016; all rights reserved. Published by Oxford University Press on behalf of the International Epidemiological Association.</t>
  </si>
  <si>
    <t>2-s2.0-84971657354</t>
  </si>
  <si>
    <t>Kvalvik L.G., Nilsen R.M., Skjærven R., Vollset S.E., Midttun Ø., Ueland P.M., Haug K.</t>
  </si>
  <si>
    <t>Self-reported smoking status and plasma cotinine concentrations among pregnant women in the Norwegian Mother and Child Cohort Study</t>
  </si>
  <si>
    <t>Pediatric Research</t>
  </si>
  <si>
    <t>10.1038/pr.2012.36</t>
  </si>
  <si>
    <t>https://www.scopus.com/inward/record.uri?eid=2-s2.0-84862561261&amp;doi=10.1038%2fpr.2012.36&amp;partnerID=40&amp;md5=29a718215d7161143c57bd2d4dcaf216</t>
  </si>
  <si>
    <t>Introduction: Underreporting of smoking in epidemiologic studies is common and may constitute a validity problem, leading to biased association measures. In this prospective study, we validated self-reported tobacco use against nicotine exposure assessed by plasma cotinine in the Norwegian Mother and Child Cohort Study (MoBa). Methods: The study was based on a subsample of 2,997 women in the MoBa study who delivered infants during the period 2002-2003. Self-reported tobacco use (test variable) and plasma cotinine concentrations (gold standard) were assessed at approximately gestational week 18. Results: Daily smoking was reported by 9% of the women, occasional smoking by 4%, and nonsmoking by 86% of the women. Sensitivity and specificity for self-reported smoking status were calculated using a cotinine cut-off estimated from the study population (30 nmol/l). Plasma cotinine concentrations ≥30 nmol/l were found in 94% of self-reported daily smokers, 66% of occasional smokers, and 2% of nonsmokers. After the numbers of self-reported nonsmokers with cotinine concentrations above the cut-off limit were added, the daily smoking prevalence increased from 9 to 11%. The sensitivity and specificity for self-reported daily smoking, using 30 nmol/l as the cut-off concentration, were 82 and 99%, respectively. Discussion: These findings suggest that self-reported tobacco use is a valid marker for tobacco exposure in the MoBa cohort. Copyright © 2012 International Pediatric Research Foundation, Inc.</t>
  </si>
  <si>
    <t>2-s2.0-84862561261</t>
  </si>
  <si>
    <t>Sengpiel V., Elind E., Bacelis J., Nilsson S., Grove J., Myhre R., Haugen M., Meltzer H.M., Alexander J., Jacobsson B., Brantsæter A.-L.</t>
  </si>
  <si>
    <t>Maternal caffeine intake during pregnancy is associated with birth weight but not with gestational length: Results from a large prospective observational cohort study</t>
  </si>
  <si>
    <t>BMC Medicine</t>
  </si>
  <si>
    <t>10.1186/1741-7015-11-42</t>
  </si>
  <si>
    <t>https://www.scopus.com/inward/record.uri?eid=2-s2.0-84873964380&amp;doi=10.1186%2f1741-7015-11-42&amp;partnerID=40&amp;md5=6f446a24fa29cd31d7681434cf3e4d50</t>
  </si>
  <si>
    <t>Background: Pregnant women consume caffeine daily. The aim of this study was to examine the association between maternal caffeine intake from different sources and (a) gestational length, particularly the risk for spontaneous preterm delivery (PTD), and (b) birth weight (BW) and the baby being small for gestational age (SGA).Methods: This study is based on the Norwegian Mother and Child Cohort Study conducted by the Norwegian Institute of Public Health. A total of 59,123 women with uncomplicated pregnancies giving birth to a live singleton were identified. Caffeine intake from different sources was self-reported at gestational weeks 17, 22 and 30. Spontaneous PTD was defined as spontaneous onset of delivery between 22+0and 36+6weeks (n = 1,451). As there is no consensus, SGA was defined according to ultrasound-based (Marsal, n = 856), population-based (Skjaerven, n = 4,503) and customized (Gardosi, n = 4,733) growth curves.Results: The main caffeine source was coffee, but tea and chocolate were the main sources in women with low caffeine intake. Median pre-pregnancy caffeine intake was 126 mg/day (IQR 40 to 254), 44 mg/day (13 to 104) at gestational week 17 and 62 mg/day (21 to 130) at gestational week 30. Coffee caffeine, but not caffeine from other sources, was associated with prolonged gestation (8 h/100 mg/day, P &amp;lt;10-7). Neither total nor coffee caffeine was associated with spontaneous PTD risk. Caffeine intake from different sources, measured repeatedly during pregnancy, was associated with lower BW (Marsal-28 g, Skjaerven-25 g, Gardosi-21 g per 100 mg/day additional total caffeine for a baby with expected BW 3,600 g, P &amp;lt;10-25). Caffeine intake of 200 to 300 mg/day increased the odds for SGA (OR Marsal 1.62, Skjaerven 1.44, Gardosi 1.27, P &amp;lt;0.05), compared to 0 to 50 mg/day.Conclusions: Coffee, but not caffeine, consumption was associated with marginally increased gestational length but not with spontaneous PTD risk. Caffeine intake was consistently associated with decreased BW and increased odds of SGA. The association was strengthened by concordant results for caffeine sources, time of survey and different SGA definitions. This might have clinical implications as even caffeine consumption below the recommended maximum (200 mg/day in the Nordic countries and USA, 300 mg/day according to the World Health Organization (WHO)) was associated with increased risk for SGA. © 2013 Sengpiel et al; licensee BioMed Central Ltd.</t>
  </si>
  <si>
    <t>2-s2.0-84873964380</t>
  </si>
  <si>
    <t>Hggkvist A.-P., Brantster A.L., Grjibovski A.M., Helsing E., Meltzer H.M., Haugen M.</t>
  </si>
  <si>
    <t>Prevalence of breast-feeding in the Norwegian Mother and Child Cohort Study and health service-related correlates of cessation of full breast-feeding</t>
  </si>
  <si>
    <t>Public Health Nutrition</t>
  </si>
  <si>
    <t>10.1017/S1368980010001771</t>
  </si>
  <si>
    <t>https://www.scopus.com/inward/record.uri?eid=2-s2.0-79451469310&amp;doi=10.1017%2fS1368980010001771&amp;partnerID=40&amp;md5=dd7581e49ae75ca5b4f0b97530dcce48</t>
  </si>
  <si>
    <t>Objective First, to describe the prevalence of both full and partial breast-feeding during the first 6 months; second, to study the associations between selected health service-related factors and cessation of full breast-feeding at three time intervals.Design Retrospective questionnaires, 6 months after birth.Setting The Norwegian Mother and Child Cohort Study (MoBa).Subjects In total, 29 621 women.Results While 966 %, 940 %, 908 %, 869 %, 838 % and 800 % of the infants were breast-fed at 1, 2, 3, 4, 5 and 6 months, respectively, the corresponding proportions for full breast-feeding were 846 %, 791 %, 709 %, 440 %, 167 % and 21 %. An increased risk of cessation of full breast-feeding during the first month was associated with supplementation during the first week of life with water (relative risk (RR) 177; 95 % CI 152, 206), sugar water (RR 173; 95 % CI 149, 200) or formula (RR 599; 95 % CI 558, 642). An increased risk was also associated with Caesarean delivery (RR 108; 95 % CI 100, 116) and breast-feeding problems (RR 156; 95 % CI 145, 167). Between months 1 and 3, the risk of cessation of full breast-feeding remained elevated in the case of supplementation during the first week of life with water (RR 129; 95 % CI 114, 145), sugar water (RR 148; 95 % CI 134, 164) or formula (RR 118; 95 % CI 107, 129). The same applied to Caesarean delivery (RR 115; 95 % CI 106, 125).Conclusions Supplementation during the first week, breast-feeding problems and Caesarean delivery are associated with early cessation of full breast-feeding. The results support a cautious approach to supplementation during the first week of life. Copyright © 2010 The Authors.</t>
  </si>
  <si>
    <t>2-s2.0-79451469310</t>
  </si>
  <si>
    <t>Brantsæter A.L., Whitworth K.W., Ydersbond T.A., Haug L.S., Haugen M., Knutsen H.K., Thomsen C., Meltzer H.M., Becher G., Sabaredzovic A., Hoppin J.A., Eggesbø M., Longnecker M.P.</t>
  </si>
  <si>
    <t>Determinants of plasma concentrations of perfluoroalkyl substances in pregnant Norwegian women</t>
  </si>
  <si>
    <t>Environment International</t>
  </si>
  <si>
    <t>10.1016/j.envint.2012.12.014</t>
  </si>
  <si>
    <t>https://www.scopus.com/inward/record.uri?eid=2-s2.0-84873706729&amp;doi=10.1016%2fj.envint.2012.12.014&amp;partnerID=40&amp;md5=56313ffa505bd518cbbddd77d1c68dc4</t>
  </si>
  <si>
    <t>Background: Perfluoroalkyl substances (PFASs) are widespread pollutants that have been associated with adverse health effects although not on a consistent basis. Diet has been considered the main source of exposure. The aim of the present study was to identify determinants of four plasma PFASs in pregnant Norwegian women. Methods: This study is based in the Norwegian Mother and Child Cohort Study (MoBa) conducted by the Norwegian Institute of Public Health. Our sample included 487 women who enrolled in MoBa from 2003 to 2004. A questionnaire regarding sociodemographic, medical, and reproductive history was completed at 17. weeks of gestation and a dietary questionnaire was completed at 22. weeks of gestation. Maternal plasma samples were obtained around 17. weeks of gestation. Plasma concentrations of four PFASs (perfluorooctane sulfonate (PFOS), perfluorooctanoate (PFOA), perfluorohexane sulfonate (PFHxS), and perfluorononanoate (PFNA)) were examined in relation to demographic, lifestyle, dietary, and pregnancy-related covariates. Predictors were identified by optimizing multiple linear regression models using Akaike's information criterion (AIC). Results: Parity was the determinant with the largest influence on plasma PFAS concentrations, with r2 between 0.09 and 0.32 in simple regression models. In optimal multivariate models, when compared to nulliparous women, parous women had 46%, 70%, 19%, and 62% lower concentrations of PFOS, PFOA, PFHxS, and PFNA respectively (p&amp;lt;0.001 except for PFHxS, p&amp;lt;0.01). In all these models, duration of breastfeeding was associated with reduced PFAS levels. PFOA showed the largest reduction from breastfeeding, with a 2-3% reduction per month of breastfeeding in typical cases. Levels of PFOS, PFOA, and PFNA increased with time since most recent pregnancy. While pregnancy-related factors were the most important predictors, diet was a significant factor explaining up to 4% of the variance. One quartile increase in estimated dietary PFAS intake was associated with plasma PFOS, PFOA, PFHxS, and PFNA concentration increases of 7.2%, 3.3%, 5.8% and 9.8%, respectively, resulting in small, although non-trivial absolute changes in PFAS concentrations. Conclusion: Previous pregnancies and breastfeeding duration were the most important determinants of PFASs in this sample of pregnant women. © 2013 Elsevier Ltd.</t>
  </si>
  <si>
    <t>2-s2.0-84873706729</t>
  </si>
  <si>
    <t>Veiby G., Daltveit A.K., Schjølberg S., Stoltenberg C., Øyen A.-S., Vollset S.E., Engelsen B.A., Gilhus N.E.</t>
  </si>
  <si>
    <t>Exposure to antiepileptic drugs in utero and child development: A prospective population-based study</t>
  </si>
  <si>
    <t>Epilepsia</t>
  </si>
  <si>
    <t>10.1111/epi.12226</t>
  </si>
  <si>
    <t>https://www.scopus.com/inward/record.uri?eid=2-s2.0-84881176439&amp;doi=10.1111%2fepi.12226&amp;partnerID=40&amp;md5=bcee5cb2d7c9f74c9f354ebabc62f226</t>
  </si>
  <si>
    <t>Purpose Antiepileptic drugs may cause congenital malformations. Less is known about the effect on development in infancy and childhood. The aim of this study was to examine whether exposure to antiepileptic drugs during pregnancy has an effect on early child development. Methods From mid-1999 through December 2008, children of mothers recruited at 13-17 weeks of pregnancy were studied in the ongoing prospective Norwegian Mother and Child Cohort Study. Information on birth outcomes were obtained from the Medical Birth Registry (108,264 children), and mothers reported on their child's motor development, language, social skills, and autistic traits using items from standardized screening tools at 18 months (61,351 children) and 36 months (44,147 children) of age. The relative risk of adverse outcomes in children according to maternal or paternal epilepsy with and without prenatal exposure to antiepileptic drugs was estimated as odds ratios (ORs), using logistic regression with adjustment for maternal age, parity, education, smoking, depression/anxiety, folate supplementation, and child congenital malformation or low birth weight. Key Findings A total of 333 children were exposed to antiepileptic drugs in utero. At 18 months, the exposed children had increased risk of abnormal scores for gross motor skills (7.1% vs. 2.9%; OR 2.0, 95% confidence interval [CI] 1.1-3.7) and autistic traits (3.5% vs. 0.9%; OR 2.7, CI 1.1-6.7) compared to children of parents without epilepsy. At 36 months, the exposed children had increased risk of abnormal score for gross motor skills (7.5% vs. 3.3%; OR 2.2, CI 1.1-4.2), sentence skills (11.2% vs. 4.8%; OR 2.1, CI 1.2-3.6), and autistic traits (6.0% vs. 1.5%; OR 3.4, CI 1.6-7.0). The drug-exposed children also had increased risk of congenital malformations (6.1% vs. 2.9%; OR 2.1, CI 1.4-3.4), but exclusion of congenital malformations did not affect the risk of adverse development. Children born to women with epilepsy who did not use antiepileptic drugs had no increased risks. Children of fathers with epilepsy generally scored within the normal range. Significance Exposure to antiepileptic drugs during pregnancy is associated with adverse development at 18 and 36 months of age, measured as low scores within key developmental domains rated by mothers. Exposures to valproate, lamotrigine, carbamazepine, or multiple antiepileptic drugs were associated with adverse outcome within different developmental domains. © 2013 International League Against Epilepsy.</t>
  </si>
  <si>
    <t>2-s2.0-84881176439</t>
  </si>
  <si>
    <t>Nezvalová-Henriksen K., Spigset O., Nordeng H.</t>
  </si>
  <si>
    <t>Triptan exposure during pregnancy and the risk of major congenital malformations and adverse pregnancy outcomes: Results from the Norwegian mother and child cohort study</t>
  </si>
  <si>
    <t>Headache</t>
  </si>
  <si>
    <t>10.1111/j.1526-4610.2010.01619.x</t>
  </si>
  <si>
    <t>https://www.scopus.com/inward/record.uri?eid=2-s2.0-77950523882&amp;doi=10.1111%2fj.1526-4610.2010.01619.x&amp;partnerID=40&amp;md5=a7050a856101268882213da52d25a547</t>
  </si>
  <si>
    <t>Objective. - To evaluate the safety of triptan therapy during pregnancy. Background. - Information on the safety of triptan therapy during pregnancy is scarce and only available for sumatriptan, naratriptan, and rizatriptan. No associations with congenital malformations have been detected so far, but one study found a significant association between sumatriptan exposure during pregnancy and prematurity. Methods. - The study population consisted of 69,929 pregnant women and their newborn children for whom data on drug exposure and pregnancy outcome were available. Information on triptan therapy and potential socio-demographic and medical confounding factors was obtained from the Norwegian Mother and Child Cohort Study. Information on congenital malformations and other adverse pregnancy outcomes was obtained from the Norwegian Medical Birth Registry. The datasets were linked via the women's personal identification number. Pearson's χ2 tests and logistic regression analyses were used to identify associations between triptan therapy and pregnancy outcome. Results. - No significant associations between triptan therapy during the first trimester and major congenital malformations (unadjusted OR: 1.0; 95% CI 0.8-1.3, adjusted OR: 1.0; 95% CI 0.7-1.2) or other adverse pregnancy outcomes were found. Triptan therapy during the second and/or third trimesters was significantly associated with atonic uterus (unadjusted OR: 1.5; 95% CI 1.1-1.9, adjusted OR: 1.4; 95% CI 1.1-1.8), and blood loss &amp;gt;500 mL during labor (unadjusted OR: 1.3; 95% CI 1.1-1.5, adjusted OR: 1.3; 95% CI 1.1-1.5). Conclusions. - Triptan therapy during pregnancy was not associated with an overall increased risk of congenital malformations. It cannot, however, be excluded that a difference in the risk between triptan use and individual or rare congenital malformations may exist. A slight increase in the risk of atonic uterus and hemorrhage was associated with triptan use during the second and/or third trimesters. Although the present findings are reassuring, confirmation in independent studies is warranted. © 2010 American Headache Society.</t>
  </si>
  <si>
    <t>2-s2.0-77950523882</t>
  </si>
  <si>
    <t>Størdal K., White R.A., Eggesb M.</t>
  </si>
  <si>
    <t>Early feeding and risk of celiac disease in a prospective birth cohort</t>
  </si>
  <si>
    <t>Pediatrics</t>
  </si>
  <si>
    <t>e1202</t>
  </si>
  <si>
    <t>e1209</t>
  </si>
  <si>
    <t>10.1542/peds.2013-1752</t>
  </si>
  <si>
    <t>https://www.scopus.com/inward/record.uri?eid=2-s2.0-84887029488&amp;doi=10.1542%2fpeds.2013-1752&amp;partnerID=40&amp;md5=e9816b3089a69a19f8480fc7b320c6ca</t>
  </si>
  <si>
    <t>OBJECTIVES: Timing of gluten introduction has been associated with the risk of celiac disease (CD) in children, but the optimal time window is unknown. We aimed to study the effect of age of gluten introduction on the risk of CD, adjusting for continued breastfeeding. METHODS: In The Norwegian Mother and Child Cohort Study, a prospective birth cohort including 107 000 children, CD was identified by questionnaires and by linkage to the Norwegian Patient Register. Gluten introduction was reported monthly from 0 to 6 months of age, and breastfeeding from 0 to 18 months. RESULTS: After exclusion of cases with insufficient information, 324 children with CD in a cohort of 82 167 were used in the analyses. Gluten was introduced before or at 4 months in 8.0%, 5 to 6 months in 45.3%, and after 6 months in 46.6%, whereas continued breastfeeding was stable at ∼78% at 6 months age. CD was diagnosed in 3.68/1000 of the infants with gluten introduction at 5 to 6 months compared with 4.15/1000 with late and 4.24/1000 with early gluten introduction. After adjustment for the child's age and gender, breastfeeding, and maternal CD, delayed gluten introduction was associated with an increased risk of CD (adjusted odds ratio, 1.27 [95% confidence interval, 1.01-1.65], P = .045). Breastfeeding .12 months was also associated with increased risk (adjusted odds ratio, 1.49 [95% confidence interval, 1.01-2.21], P = .046). CONCLUSIONS: We found an increased risk of CD in children introduced to gluten after 6 months and a higher risk in children breastfed after 12 months age. Pediatrics 2013;132:e1202-e1209. Copyright © 2013 by the American Academy of Pediatrics.</t>
  </si>
  <si>
    <t>2-s2.0-84887029488</t>
  </si>
  <si>
    <t>Surén P., Gunnes N., Roth C., Bresnahan M., Hornig M., Hirtz D., Lie K.K., Lipkin W.I., Magnus P., Reichborn-Kjennerud T., Schjølberg S., Susser E., Øyen A.-S., Smith G.D., Stoltenberg C.</t>
  </si>
  <si>
    <t>Parental obesity and risk of autism spectrum disorder</t>
  </si>
  <si>
    <t>e1128</t>
  </si>
  <si>
    <t>e1138</t>
  </si>
  <si>
    <t>10.1542/peds.2013-3664</t>
  </si>
  <si>
    <t>https://www.scopus.com/inward/record.uri?eid=2-s2.0-84899830667&amp;doi=10.1542%2fpeds.2013-3664&amp;partnerID=40&amp;md5=ea88c2939b2fbd2c86ecf1a4b1ab97a5</t>
  </si>
  <si>
    <t>OBJECTIVES: The objective of the study was to investigate the associations among maternal prepregnancy BMI, paternal BMI, and the risk of autism spectrum disorders (ASDs) in children. METHODS: The study sample of 92 909 children was derived from the population-based, prospective Norwegian Mother and Child Cohort Study. The age range was 4.0 through 13.1 (mean 7.4) years. Relative risks of ASDs were estimated by odds ratios (ORs) and 95% confidence intervals (CIs) from logistic regression models. RESULTS: At the end of follow-up on December 31, 2012, 419 children in the study sample had been diagnosed with ASDs: 162 with autistic disorder, 103 with Asperger disorder, and 154 with pervasive developmental disorder not otherwise specified. Maternal obesity (BMI ≥30) was only weakly associated with ASD risk, whereas paternal obesity was associated with an increased risk of autistic disorder and Asperger disorder. The risk of autistic disorder was 0.27% (25 of 9267) in children of obese fathers and 0.14% (59 of 41 603) in children of fathers with normal weight (BMI &lt;25), generating an adjusted OR of 1.73 (95% CI: 1.07-2.82). For Asperger disorder, analyses were limited to children aged ≥7 years (n = 50 116). The risk was 0.38% (18 of 4761) in children of obese fathers and 0.18% (42 of 22 736) in children of normal-weight fathers, and the adjusted OR was 2.01 (95% CI: 1.13-3.57). No associations were found for pervasive developmental disorder not otherwise specified. CONCLUSIONS: Paternal obesity is an independent risk factor for ASDs in children. The associations should be investigated further in genetic and epigenetic studies. Copyright © 2014 by the American Academy of Pediatrics.</t>
  </si>
  <si>
    <t>2-s2.0-84899830667</t>
  </si>
  <si>
    <t>Magnus M.C., Håberg S.E., Stigum H., Nafstad P., London S.J., Vangen S., Nystad W.</t>
  </si>
  <si>
    <t>Delivery by cesarean section and early childhood respiratory symptoms and disorders: The Norwegian Mother and Child Cohort Study</t>
  </si>
  <si>
    <t>American Journal of Epidemiology</t>
  </si>
  <si>
    <t>10.1093/aje/kwr242</t>
  </si>
  <si>
    <t>https://www.scopus.com/inward/record.uri?eid=2-s2.0-84856036862&amp;doi=10.1093%2faje%2fkwr242&amp;partnerID=40&amp;md5=55e1751e9ff654d3e8de6053acbd82fd</t>
  </si>
  <si>
    <t>Studies have indicated that children delivered by cesarean section are at an increased risk of developing wheezing and asthma. This could be the result of an altered immune system development due to delayed gut colonization or of increased neonatal respiratory morbidity. The authors examined the associations between delivery by cesarean section and the development of wheezing, asthma, and recurrent lower respiratory tract infections in children up to 36 months of age among 37,171 children in the Norwegian Mother and Child Cohort Study. Generalized linear models were used in the multivariable analysis. Children delivered by cesarean section had an increased likelihood of current asthma at 36 months of age (relative risk = 1.17, 95% confidence interval: 1.03, 1.32), and the association was stronger among children of nonatopic mothers (relative risk = 1.33, 95% confidence interval: 1.12, 1.58). No increased risk of wheezing or recurrent lower respiratory tract infections was seen among children delivered by cesarean section. Findings were similar among children delivered by acute and elective cesarean section. In conclusion, children delivered by cesarean section may have an increased risk of current asthma at 36 months, but residual confounding cannot be excluded. In future prospective studies, investigators should reexamine this association in different age groups. © The Author 2011.</t>
  </si>
  <si>
    <t>2-s2.0-84856036862</t>
  </si>
  <si>
    <t>Brantsæter A.L., Myhre R., Haugen M., Myking S., Sengpiel V., Magnus P., Jacobsson B., Meltzer H.M.</t>
  </si>
  <si>
    <t>Intake of probiotic food and risk of preeclampsia in primiparous women</t>
  </si>
  <si>
    <t>10.1093/aje/kwr168</t>
  </si>
  <si>
    <t>https://www.scopus.com/inward/record.uri?eid=2-s2.0-80053191904&amp;doi=10.1093%2faje%2fkwr168&amp;partnerID=40&amp;md5=8949bc931ef49541c0ea4a36d0b51cc9</t>
  </si>
  <si>
    <t>Probiotics have been suggested to modify placental trophoblast inflammation, systemic inflammation, and blood pressure, all potentially interesting aspects of preeclampsia. The authors examined the association between consumption of milk-based probiotic products in pregnancy and development of preeclampsia and its subtypes. The study was performed in the Norwegian Mother and Child Cohort Study by using a prospective design in 33,399 primiparous women in the years 2002-2008. The intake of milk-based products containing probiotic lactobacilli was estimated from a self-reported food frequency questionnaire. Preeclampsia diagnoses were obtained from the Norwegian Medical Birth Registry. Intake of probiotic milk products was associated with reduced risk of preeclampsia. The association was most prominent in severe preeclampsia (adjusted odds ratio (OR) = 0.79, 95% confidence interval (CI): 0.66, 0.96). With probiotic intakes divided into categories representing no, monthly, weekly, or daily intake, a lower risk for preeclampsia (all subtypes) was observed for daily probiotic intake (OR = 0.80, 95% CI: 0.66, 0.96). Lower risks for severe preeclampsia were observed for weekly (OR = 0.75, 95% CI: 0.57, 0.98) and daily (OR = 0.61, 95% CI: 0.43, 0.89) intakes. These results suggest that regular consumption of milk-based probiotics could be associated with lower risk of preeclampsia in primiparous women. © The Author 2011.</t>
  </si>
  <si>
    <t>2-s2.0-80053191904</t>
  </si>
  <si>
    <t>Fuglenes D., Aas E., Botten G., Øian P., Kristiansen I.S.</t>
  </si>
  <si>
    <t>Why do some pregnant women prefer cesarean? the influence of parity, delivery experiences, and fear</t>
  </si>
  <si>
    <t>American Journal of Obstetrics and Gynecology</t>
  </si>
  <si>
    <t>45.e1</t>
  </si>
  <si>
    <t>45.e9</t>
  </si>
  <si>
    <t>10.1016/j.ajog.2011.03.043</t>
  </si>
  <si>
    <t>https://www.scopus.com/inward/record.uri?eid=2-s2.0-80955180595&amp;doi=10.1016%2fj.ajog.2011.03.043&amp;partnerID=40&amp;md5=7d6c03c71786b69f995c85a4ac0fe43d</t>
  </si>
  <si>
    <t>Objective: We sought to identify predictors of preferences for cesarean among pregnant women, and estimate how different predictors influence preferences. Study Design: This was a cross-sectional study based on the Norwegian Mother and Child Cohort Study (n = 58,881). Results: Of the study population, 6% preferred cesarean over vaginal delivery. While 2.4% of nulliparous had a strong preference for cesarean, the proportion among multiparous was 5.1%. The probability that a woman, absent potential predictors, would have a cesarean preference was similar (&lt;2%) for both nulliparous or multiparous. In the presence of concurrent predictors such as previous cesarean, negative delivery experience, and fear of birth, the predicted probability of a cesarean request ranged from 2075%. Conclusion: The proportion of women with a strong preference for cesarean was higher among multiparous than nulliparous women, but the difference was attributable to factors such as previous cesarean or fear of delivery and not to parity per se. © 2011 Published by Mosby, Inc.</t>
  </si>
  <si>
    <t>2-s2.0-80955180595</t>
  </si>
  <si>
    <t>Englund-Ögge L., Brantsæter A.L., Haugen M., Sengpiel V., Khatibi A., Myhre R., Myking S., Meltzer H.M., Kacerovsky M., Nilsen R.M., Jacobsson B.</t>
  </si>
  <si>
    <t>Association between intake of artificially sweetened and sugar-sweetened beverages and preterm delivery: A large prospective cohort study</t>
  </si>
  <si>
    <t>American Journal of Clinical Nutrition</t>
  </si>
  <si>
    <t>10.3945/ajcn.111.031567</t>
  </si>
  <si>
    <t>https://www.scopus.com/inward/record.uri?eid=2-s2.0-84865339374&amp;doi=10.3945%2fajcn.111.031567&amp;partnerID=40&amp;md5=b4e0d4a8ce696feaf8690e0ba0ee0cbd</t>
  </si>
  <si>
    <t>Background: Artificially sweetened (AS) and sugar-sweetened (SS) beverages are commonly consumed during pregnancy. A recent Danish study reported that the daily intake of an AS beverage was associated with an increased risk of preterm delivery. Objective: We examined the intake of AS and SS beverages in pregnant women to replicate the Danish study and observe whether AS intake is indeed associated with preterm delivery. Design: This was a prospective study of 60,761 pregnant women in the Norwegian Mother and Child Cohort Study. Intakes of carbonated and noncarbonated AS and SS beverages and use of artificial sweeteners in hot drinks were assessed by a self-reported food-frequency questionnaire in midpregnancy. Preterm delivery was the primary outcome, and data were obtained from the Norwegian Medical Birth Registry. Results: Intakes of both AS and SS beverages increased with increasing BMI and energy intake and were higher in women with less education, in daily smokers, and in single women. A high intake of AS beverages was associated with preterm delivery; the adjusted OR for those drinking &gt;1 serving/d was 1.11 (95% CI: 1.00, 1.24). Drinking &gt;1 serving of SS beverages per day was also associated with an increased risk of preterm delivery (adjusted OR: 1.25; 95% CI: 1.08, 1.45). The trend tests were positive for both beverage types. Conclusion: This study suggests that a high intake of both AS and SS beverages is associated with an increased risk of preterm delivery. © 2012 American Society for Nutrition.</t>
  </si>
  <si>
    <t>2-s2.0-84865339374</t>
  </si>
  <si>
    <t>Veiby G., Engelsen B.A., Gilhus N.E.</t>
  </si>
  <si>
    <t>Early child development and exposure to antiepileptic drugs prenatally and through breastfeeding: A prospective cohort study on children of women with epilepsy</t>
  </si>
  <si>
    <t>JAMA Neurology</t>
  </si>
  <si>
    <t>10.1001/jamaneurol.2013.4290</t>
  </si>
  <si>
    <t>https://www.scopus.com/inward/record.uri?eid=2-s2.0-84888876222&amp;doi=10.1001%2fjamaneurol.2013.4290&amp;partnerID=40&amp;md5=c68b196eae9577752bc9caeb769a22d2</t>
  </si>
  <si>
    <t>IMPORTANCE: Exposure to antiepileptic drugs during pregnancy is associated with adverse effects on psychomotor development. OBJECTIVES: To determine whether signs of impaired development appear already during the first months of life in children exposed prenatally to antiepileptic drugs, and to explore potential adverse effects of antiepileptic drug exposure through breastfeeding. DESIGN, SETTING, AND PARTICIPANTS: Mothers at 13 to 17 weeks of pregnancy were recruited in the population-based, prospective Norwegian Mother and Child Cohort Study from 1999 to 2009. The mothers reported on their child's motor and social skills, language, and behavior using items from standardized screening tools at 6 months (n = 78 744), 18 months (n = 61 351), and 36 months (n = 44 147) of age. The mothers also provided detailed information on breastfeeding during the first year. MAIN OUTCOMES AND MEASURES: The risk of adverse development in children according to maternal or paternal epilepsy was estimated as the odds ratio with corresponding 95% confidence interval, adjusted for maternal age, parity, education, smoking, breastfeeding, depression/anxiety, folate supplementation, and congenital malformation in the child. RESULTS: At age 6 months, infants of mothers using antiepileptic drugs (n = 223) had a higher risk of impaired fine motor skills compared with the reference group (11.5%vs 4.8%, respectively; odds ratio = 2.1; 95% CI, 1.3-3.2). Use of multiple antiepileptic drugs compared with the reference group was associated with adverse outcome for both fine motor skills (25.0% vs 4.8%, respectively; odds ratio = 4.3; 95% CI, 2.0-9.1) and social skills (22.5% vs 10.2%, respectively; odds ratio = 2.6; 95% CI, 1.2-5.5). Continuous breastfeeding in children of women using antiepileptic drugs was associated with less impaired development at ages 6 and 18 months compared with those with no breastfeeding or breastfeeding for less than 6 months. At 36 months, prenatal antiepileptic drug exposure was associated with adverse development regardless of breastfeeding status during the first year. Children of women with epilepsy who did not use antiepileptic drugs and children of fathers with epilepsy had normal development at 6 months. CONCLUSIONS AND RELEVANCE: Prenatal exposure to antiepileptic drugs was associated with impaired fine motor skills already at age 6 months, especially when the child was exposed to multiple drugs. There were no harmful effects of breastfeeding. Women with epilepsy should be encouraged to breastfeed their children irrespective of antiepileptic drug treatment.</t>
  </si>
  <si>
    <t>2-s2.0-84888876222</t>
  </si>
  <si>
    <t>Engel S.M., Joubert B.R., Wu M.C., Olshan A.F., Håberg S.E., Ueland P.M., Nystad W., Nilsen R.M., Vollset S.E., Peddada S.D., London S.J.</t>
  </si>
  <si>
    <t>Neonatal genome-wide methylation patterns in relation to birth weight in the norwegian mother and child cohort</t>
  </si>
  <si>
    <t>10.1093/aje/kwt433</t>
  </si>
  <si>
    <t>https://www.scopus.com/inward/record.uri?eid=2-s2.0-84896959110&amp;doi=10.1093%2faje%2fkwt433&amp;partnerID=40&amp;md5=a1cd59691a3e49eb7cba6a8a9eb96402</t>
  </si>
  <si>
    <t>Although epigenetic regulation plays a critical role in embryonic development, few studies have examined the relationship of epigenome-wide methylation with fetal growth. Using the Infinium HumanMethylation450 BeadChip (Illumina, Inc., San Diego, California) in a substudy of 1,046 infants from the Norwegian Mother and Child Cohort Study (MoBa) enrolled between 1999 and 2008, we examined epigenome-wide cord blood DNA methylation in relation to birth weight. In multivariable-adjusted robust linear regression models, we identified differential methylation at 19 cytosine-guanine dinucleotides (CpGs) associated with either decreased (AT-rich interactive domain 5B (MRF1-like) (ARID5B), 2 CpGs) or increased (X-ray repair complementing defective repair in Chinese hamster cells 3 (XRCC3), 4 CpGs) birth weight. ARID5B knockout mice have less adipose tissue and significantly lower weight in the postnatal period. XRCC3 plays a key role in the maintenance of chromosome stability and the repair of DNA damage. Although there are fewer data on the other implicated genes, many of these genes have been shown to have roles in developmental processes. This constitutes the largest and most robust study of birth weight using an epigenome-wide methylation platform and offers potential insights into epigenetic mechanisms of fetal growth. © 2014 Published by Oxford University Press on behalf of the Johns Hopkins Bloomberg School of Public Health 2014.</t>
  </si>
  <si>
    <t>2-s2.0-84896959110</t>
  </si>
  <si>
    <t>Nilsen R.M., Gunnes N., Alsaker E.R., Bresnahan M., Hirtz D., Hornig M., Lie K.K., Lipkin W.I., Reichborn-Kjennerud T., Roth C., Schjølberg S., Davey Smith G., Susser E., Vollset S.E., Øyen A.-S., Magnus P., Stoltenberg C.</t>
  </si>
  <si>
    <t>Analysis of self-selection bias in a population-based cohort study of autism spectrum disorders</t>
  </si>
  <si>
    <t>Paediatric and Perinatal Epidemiology</t>
  </si>
  <si>
    <t>10.1111/ppe.12077</t>
  </si>
  <si>
    <t>https://www.scopus.com/inward/record.uri?eid=2-s2.0-84886085691&amp;doi=10.1111%2fppe.12077&amp;partnerID=40&amp;md5=c9e1e274615d4ac45e68ad03c361c076</t>
  </si>
  <si>
    <t>Background This study examined potential self-selection bias in a large pregnancy cohort by comparing exposure-outcome associations from the cohort to similar associations obtained from nationwide registry data. The outcome under study was specialist-confirmed diagnosis of autism spectrum disorders (ASDs). Methods The cohort sample (n = 89 836) was derived from the population-based prospective Norwegian Mother and Child Cohort Study and its substudy of ASDs, the Autism Birth Cohort (ABC) study. The nationwide registry data were derived from the Medical Birth Registry of Norway (n = 507 856). The children were born in 1999-2007, and seven prenatal and perinatal exposures were selected for analyses. Results ASDs were reported for 234 (0.26%) children in the cohort and 2072 (0.41%) in the nationwide population. Compared with the nationwide population, the cohort had an under-representation of the youngest women (&lt;25 years), those who had single status, mothers who smoked during pregnancy, and non-users of prenatal folic acid supplements. The ratios of the adjusted odds ratios (ORs) in the cohort over the adjusted ORs in the nationwide population were as follows; primipara pregnancy: 1.39/1.22, prenatal folic acid use: 0.85/0.86, prenatal smoking: 1.20/1.17, preterm birth (&lt;37 weeks): 1.48/1.42, low birthweight (&lt;2500 g): 1.60/1.58, male sex: 4.39/4.59 (unadjusted only); and caesarean section history: 1.03/1.04. Conclusions Associations estimated between ASDs and perinatal and prenatal exposures in the cohort are close to those estimated in the nationwide population. Self-selection does not appear to compromise validity of exposure-outcome associations in the ABC study. © 2013 John Wiley &amp; Sons Ltd.</t>
  </si>
  <si>
    <t>2-s2.0-84886085691</t>
  </si>
  <si>
    <t>Cupul-Uicab L.A., Skjaerven R., Haug K., Melve K.K., Engel S.M., Longnecker M.P.</t>
  </si>
  <si>
    <t>In utero exposure to maternal tobacco smoke and subsequent obesity, hypertension, and gestational diabetes among women in the MoBa cohort</t>
  </si>
  <si>
    <t>Environmental Health Perspectives</t>
  </si>
  <si>
    <t>10.1289/ehp.1103789</t>
  </si>
  <si>
    <t>https://www.scopus.com/inward/record.uri?eid=2-s2.0-84857699512&amp;doi=10.1289%2fehp.1103789&amp;partnerID=40&amp;md5=e3e96e1ebb1932aed6c8175fd87bb42f</t>
  </si>
  <si>
    <t>Background: Environmental factors influencing the developmental origins of health and disease need to be identified and investigated. In utero exposure to tobacco smoke has been associated with obesity and a small increase in blood pressure in children; however, whether there is a corresponding increased risk of conditions such as diabetes and hypertension during adulthood remains unclear. Objective: Our goal was to assess the association of self-reported in utero exposure to tobacco smoke with the prevalence of obesity, hypertension, type 2 diabetes mellitus (T2DM), and gestational diabetes mellitus (GDM) in women 14-47 years of age. Methods: We conducted a cross-sectional analysis of the Norwegian Mother and Child Cohort Study, which enrolled pregnant women in Norway from 1999 thorough 2008. Exposure to tobacco smoke in utero (yes vs. no) was ascertained on the baseline questionnaire (obtained at ~ 17 weeks' gestation); the outcomes were ascertained from the Medical Birth Registry of Norway and the questionnaire. Our analysis included 74,023 women. Results: Women exposed to tobacco smoke in utero had 1.53 times the odds of obesity [95% confidence interval (CI): 1.45, 1.61] relative to those unexposed, after adjusting for age, education, and personal smoking. After further adjustment for body mass index, the odds ratio for hypertension was 1.68 (95% CI: 1.19, 2.39); for T2DM 1.14 (95% CI: 0.79, 1.65); and for GDM 1.32 (95% CI: 1.10, 1.58) among exposed compared with unexposed. Conclusions: Exposure to tobacco smoke in utero was associated with obesity, hypertension, and GDM in adult women. The possibility that the associations were attributable to unmeasured confounding cannot be excluded.</t>
  </si>
  <si>
    <t>2-s2.0-84857699512</t>
  </si>
  <si>
    <t>Dyrdal G.M., Røysamb E., Nes R.B., Vittersø J.</t>
  </si>
  <si>
    <t>Can a Happy Relationship Predict a Happy Life? A Population-Based Study of Maternal Well-Being During the Life Transition of Pregnancy, Infancy, and Toddlerhood</t>
  </si>
  <si>
    <t>Journal of Happiness Studies</t>
  </si>
  <si>
    <t>10.1007/s10902-010-9238-2</t>
  </si>
  <si>
    <t>https://www.scopus.com/inward/record.uri?eid=2-s2.0-80255138085&amp;doi=10.1007%2fs10902-010-9238-2&amp;partnerID=40&amp;md5=08b3da9bda95396e8afb5bca27e0e7cc</t>
  </si>
  <si>
    <t>The association between overall life satisfaction (LS) and relationship satisfaction (RS) was investigated longitudinally among mothers (N=67,355), using data from the Norwegian Mother and Child Cohort Study (MoBa), conducted by the Norwegian Institute of Public Health. Data were collected twice during pregnancy, and at 6 and 36 months postpartum. Satisfaction increased during pregnancy, with RS decreasing immediately following birth and LS showing an initial increase followed by a decrease postpartum. The results showed that LS and RS levels were quite stable over time (.46-.75), as was their cross-sectional associations (.42-.59). Structural equation modeling using a cross-lagged longitudinal model evidenced cross-concept cross-time effects for both LS and RS. The strengths of the cross-effects were asymmetrical and life-phase specific, with RS predicting change in LS more than LS predicted changes in RS during pregnancy and infancy. Having a satisfying romantic relationship is important for retaining and increasing future life satisfaction. © 2010 The Author(s).</t>
  </si>
  <si>
    <t>2-s2.0-80255138085</t>
  </si>
  <si>
    <t>Brantsæter A.L., Birgisdottir B.E., Meltzer H.M., Kvalem H.E., Alexander J., Magnus P., Haugen M.</t>
  </si>
  <si>
    <t>Maternal seafood consumption and infant birth weight, length and head circumference in the Norwegian Mother and Child Cohort Study</t>
  </si>
  <si>
    <t>British Journal of Nutrition</t>
  </si>
  <si>
    <t>10.1017/S0007114511003047</t>
  </si>
  <si>
    <t>https://www.scopus.com/inward/record.uri?eid=2-s2.0-84856291539&amp;doi=10.1017%2fS0007114511003047&amp;partnerID=40&amp;md5=c0f4dd105bf05c3c1240ca5104fc2742</t>
  </si>
  <si>
    <t>Results from previous studies on associations between maternal fish and seafood intakes and fetal growth are inconclusive. The aim of the present study was to investigate how maternal intakes of seafood, subtypes of seafood and supplementary n-3 fatty acids were associated with infant birth weight, length and head circumference in a prospective study in Norway. The study population included 62 099 participants in the Norwegian Mother and Child Cohort Study. The mothers answered an FFQ in mid pregnancy. The FFQ comprised detailed questions about intake of various seafood items and n-3 supplements. Data on infant birth weight, length and head circumference were obtained from the Medical Birth Registry. We used multivariable regression to examine how total seafood, various seafood subtypes and supplementary n-3 intakes were associated with birth size measures. Total seafood intake was positively associated with birth weight and head circumference. Lean fish was positively associated with all birth size measures; shellfish was positively associated with birth weight, while fatty fish was not associated with any birth size measures. Intake of supplementary n-3 was negatively associated with head circumference. The relative risk of giving birth to a small baby ( &lt; 2500 g) in full-term pregnancies was significantly lower in women who consumed &gt;60 g/d of seafood than in women who consumed ≤ 5 g/d (OR = 0•56 (95% CI 0•35, 0•88). In conclusion, maternal seafood consumption was positively associated with birth size, driven by lean fish intake, while supplementary n-3 intake was negatively associated with infant head circumference. © 2011 The Authors.</t>
  </si>
  <si>
    <t>2-s2.0-84856291539</t>
  </si>
  <si>
    <t>Stølevik S.B., Nygaard U.C., Namork E., Haugen M., Kvalem H.E., Meltzer H.M., Alexander J., van Delft J.H.M., Loveren H.V., Løvik M., Granum B.</t>
  </si>
  <si>
    <t>Prenatal exposure to polychlorinated biphenyls and dioxins is associated with increased risk of wheeze and infections in infants</t>
  </si>
  <si>
    <t>Food and Chemical Toxicology</t>
  </si>
  <si>
    <t>10.1016/j.fct.2011.05.002</t>
  </si>
  <si>
    <t>https://www.scopus.com/inward/record.uri?eid=2-s2.0-79958763804&amp;doi=10.1016%2fj.fct.2011.05.002&amp;partnerID=40&amp;md5=4875def2d1515f9ab7eff89de7febf7a</t>
  </si>
  <si>
    <t>The birth cohort BraMat (n = 205; a sub-cohort of the Norwegian Mother and Child Cohort Study (MoBa) conducted by the Norwegian Institute of Public Health) was established to study whether prenatal exposure to toxicants from the maternal diet affects immunological health outcomes in children. We here report on the environmental pollutants polychlorinated biphenyls (PCBs) and dioxins, as well as acrylamide generated in food during heat treatment. The frequency of common infections, eczema or itchiness, and periods of more than 10. days of dry cough, chest tightness or wheeze (called wheeze) in the children during the first year of life was assessed by questionnaire data (n = 195). Prenatal dietary exposure to the toxicants was estimated using a validated food frequency questionnaire from MoBa. Prenatal exposure to PCBs and dioxins was found to be associated with increased risk of wheeze and exanthema subitum, and also with increased frequency of upper respiratory tract infections. We found no associations between prenatal exposure to acrylamide and the health outcomes investigated. Our results suggest that prenatal dietary exposure to dioxins and PCBs may increase the risk of wheeze and infectious diseases during the first year of life. © 2011 Elsevier Ltd.</t>
  </si>
  <si>
    <t>2-s2.0-79958763804</t>
  </si>
  <si>
    <t>Brantsæter A.L., Abel M.H., Haugen M., Meltzer H.M.</t>
  </si>
  <si>
    <t>Risk of suboptimal iodine intake in pregnant norwegian women</t>
  </si>
  <si>
    <t>Nutrients</t>
  </si>
  <si>
    <t>10.3390/nu5020424</t>
  </si>
  <si>
    <t>https://www.scopus.com/inward/record.uri?eid=2-s2.0-84873715094&amp;doi=10.3390%2fnu5020424&amp;partnerID=40&amp;md5=afef18e5050b71a06ed4eaf8a4eb99b3</t>
  </si>
  <si>
    <t>Pregnant women and infants are exceptionally vulnerable to iodine deficiency. The aims of the present study were to estimate iodine intake, to investigate sources of iodine, to identify predictors of low or suboptimal iodine intake (defined as intakes below 100 μg/day and 150 μg/day) in a large population of pregnant Norwegian women and to evaluate iodine status in a sub-population. Iodine intake was calculated based on a validated Food Frequency Questionnaire in the Norwegian Mother and Child Cohort. The median iodine intake was 141 μg/day from food and 166 μg/day from food and supplements. Use of iodine-containing supplements was reported by 31.6%. The main source of iodine from food was dairy products, contributing 67% and 43% in non-supplement and iodine-supplement users, respectively. Of 61,904 women, 16.1% had iodine intake below 100 μg/day, 42.0% had iodine intake below 150 μg/day and only 21.7% reached the WHO/UNICEF/ICCIDD recommendation of 250 μg/day. Dietary behaviors associated with increased risk of low and suboptimal iodine intake were: no use of iodine-containing supplements and low intake of milk/yogurt, seafood and eggs. The median urinary iodine concentration measured in 119 participants (69 μg/L) confirmed insufficient iodine intake. Public health strategies are needed to improve and secure the iodine status of pregnant women in Norway. © 2013 by the authors; licensee MDPI, Basel, Switzerland.</t>
  </si>
  <si>
    <t>2-s2.0-84873715094</t>
  </si>
  <si>
    <t>Whitworth K.W., Haug L.S., Baird D.D., Becher G., Hoppin J.A., Skjaerven R., Thomsen C., Eggesbo M., Travlos G., Wilson R., Cupul-Uicab L.A., Brantsaeter A.L., Longnecker M.P.</t>
  </si>
  <si>
    <t>Perfluorinated compounds in relation to birth weight in the Norwegian Mother and Child Cohort Study</t>
  </si>
  <si>
    <t>10.1093/aje/kwr459</t>
  </si>
  <si>
    <t>https://www.scopus.com/inward/record.uri?eid=2-s2.0-84862505545&amp;doi=10.1093%2faje%2fkwr459&amp;partnerID=40&amp;md5=8fa8713e8a37a2024063e64faea00906</t>
  </si>
  <si>
    <t>Perfluorooctane sulfonate and perfluorooctanoic acid are perfluorinated compounds (PFCs) widely distributed in the environment. Previous studies of PFCs and birth weight are equivocal. The authors examined this association in the Norwegian Mother and Child Cohort Study (MoBa), using data from 901 women enrolled from 2003 to 2004 and selected for a prior case-based study of PFCs and subfecundity. Maternal plasma samples were obtained around 17 weeks of gestation. Outcomes included birth weight z scores, preterm birth, small for gestational age, and large for gestational age. The adjusted birth weight z scores were slightly lower among infants born to mothers in the highest quartiles of PFCs compared with infants born to mothers in the lowest quartiles: for perfluorooctane sulfonate, β = -0.18 (95% confidence interval: -0.41, 0.05) and, for perfluorooctanoic acid, β = -0.21 (95% confidence interval: -0.45, 0.04). No clear evidence of an association with small for gestational age or large for gestational age was observed. Perfluorooctane sulfonate and perfluorooctanoic acid were each associated with decreased adjusted odds of preterm birth, although the cell counts were small. Whether some of the associations suggested by these findings may be due to a noncausal pharmacokinetic mechanism remains unclear.</t>
  </si>
  <si>
    <t>2-s2.0-84862505545</t>
  </si>
  <si>
    <t>Almqvist C., Adami H.-O., Franks P.W., Groop L., Ingelsson E., Kere J., Lissner L., Litton J.-E., Maeurer M., Michaëlsson K., Palmgren J., Pershagen G., Ploner A., Sullivan P.F., Tybring G., Pedersen N.L.</t>
  </si>
  <si>
    <t>LifeGene - A large prospective population-based study of global relevance</t>
  </si>
  <si>
    <t>European Journal of Epidemiology</t>
  </si>
  <si>
    <t>10.1007/s10654-010-9521-x</t>
  </si>
  <si>
    <t>https://www.scopus.com/inward/record.uri?eid=2-s2.0-79151483327&amp;doi=10.1007%2fs10654-010-9521-x&amp;partnerID=40&amp;md5=0eeb94ace65f182a965792c649acfa32</t>
  </si>
  <si>
    <t>Studying gene-environment interactions requires that the amount and quality of the lifestyle data is comparable to what is available for the corresponding genomic data. Sweden has several crucial prerequisites for comprehensive longitudinal biomedical research, such as the personal identity number, the universally available national health care system, continuously updated population and health registries and a scientifically motivated population. LifeGene builds on these strengths to bridge the gap between basic research and clinical applications with particular attention to populations, through a unique design in a research-friendly setting. LifeGene is designed both as a prospective cohort study and an infrastructure with repeated contacts of study participants approximately every 5 years. Index persons aged 18-45 years old will be recruited and invited to include their household members (partner and any children). A comprehensive questionnaire addressing cutting-edge research questions will be administered through the web with short follow-ups annually. Biosamples and physical measurements will also be collected at baseline, and re-administered every 5 years thereafter. Event-based sampling will be a key feature of LifeGene. The household-based design will give the opportunity to involve young couples prior to and during pregnancy, allowing for the first study of children born into cohort with complete pre-and perinatal data from both the mother and father. Questions and sampling schemes will be tailored to the participants' age and life events. The target of LifeGene is to enrol 500,000 Swedes and follow them longitudinally for at least 20 years. © 2010 Springer Science+Business Media B.V.</t>
  </si>
  <si>
    <t>2-s2.0-79151483327</t>
  </si>
  <si>
    <t>Khatibi A., Brantsaeter A.-L., Sengpiel V., Kacerovsky M., Magnus P., Morken N.-H., Myhre R., Gunnes N., Jacobsson B.</t>
  </si>
  <si>
    <t>Prepregnancy maternal body mass index and preterm delivery</t>
  </si>
  <si>
    <t>212.e1</t>
  </si>
  <si>
    <t>212.e7</t>
  </si>
  <si>
    <t>10.1016/j.ajog.2012.06.002</t>
  </si>
  <si>
    <t>https://www.scopus.com/inward/record.uri?eid=2-s2.0-84865745508&amp;doi=10.1016%2fj.ajog.2012.06.002&amp;partnerID=40&amp;md5=9e119f179b96551cef10ee8cd5a3cdeb</t>
  </si>
  <si>
    <t>Objective: The purpose of this study was to determine the influence of maternal prepregnancy body mass index on preterm delivery (PTD), controlling for health and lifestyle variables. Study Design: Prospective data were from 83,544 pregnancies in the Norwegian Mother and Child Cohort Study. PTD was divided into early PTD (22 + 0 to 31 + 6 weeks' gestation) and late PTD (32 + 0 to 36 + 6 weeks' gestation). Results: The overall prevalence of PTD was 5.1%. Increased body mass index was associated with an increased risk of PTD; adjusted odds ratio (aOR) ranged from 1.11 (95% confidence interval [CI], 1.03-1.20) for preobesity to 2.00 (95% CI, 1.48-2.71) for grade-III obesity in the group that included all PTD subgroups. Grade-III obese women had an increased risk of both early and late PTD: aOR, 3.24 (95% CI, 1.71-6.14) and 1.81 (95% CI, 1.29-2.54), respectively. Conclusion: Prepregnancy maternal overweight increases the risk of both early and late PTD. © 2012 Mosby, Inc.</t>
  </si>
  <si>
    <t>2-s2.0-84865745508</t>
  </si>
  <si>
    <t>Nilsen R.M., Vollset S.E., Monsen A.L.B., Ulvik A., Haugen M., Meltzer H.M., Magnus P., Ueland P.M.</t>
  </si>
  <si>
    <t>Infant birth size is not associated with maternal intake and status of folate during the second trimester in Norwegian pregnant women</t>
  </si>
  <si>
    <t>Journal of Nutrition</t>
  </si>
  <si>
    <t>10.3945/jn.109.118158</t>
  </si>
  <si>
    <t>https://www.scopus.com/inward/record.uri?eid=2-s2.0-77249117715&amp;doi=10.3945%2fjn.109.118158&amp;partnerID=40&amp;md5=2eea585c57b4f93a59a466236f21b1ec</t>
  </si>
  <si>
    <t>Maternal folate status and smoking are potentially strong risk factors for infant birth size. We assessed the association of several folate indicators and smoking with birth outcomes in a subsample of participants in the Norwegian Mother and Child Cohort Study, consisting of 2934 singleton pregnancies in 2002-2003. Blood plasma folate and cotinine concentrations and self-reported intake of food folate and supplemental folic acid were measured during the second trimester (median 18 wk). Birth outcomes included gestational age, infant birth weight, head circumference, crown-heel length, and small for gestational age (SGA). Mean total dietary folate intake from foods (mean 268.0 μg/d) and supplements (mean 187.7 μg/d) was 455.7 μg/d. Smokers (plasma cotinine ≥85 nmol/L) had substantially lower supplemental folic acid intake than nonsmokers, but they did not differ regarding folate intake from food only. Nevertheless, smoking was correlated with plasma folate both before and after adjusting for total dietary folate intake (both P &lt; 0.001). We found no significant associations of food folate intake, supplemental folic acid use, total dietary folate intake, or plasma folate with the various birth outcomes after adjustment for potential confounders. Consistent with previous studies, infant birth size was strongly predicted by maternal smoking (adjusted odds ratio for SGA: 2.3; 95% CI: 1.6, 3.3). This study of well-nourished Norwegian pregnant women suggests that dietary folate and plasma folate during the second trimester are not risk factors for infant birth size. © 2010 American Society for Nutrition.</t>
  </si>
  <si>
    <t>2-s2.0-77249117715</t>
  </si>
  <si>
    <t>Zachrisson H.D., Dearing E., Lekhal R., Toppelberg C.O.</t>
  </si>
  <si>
    <t>Little evidence that time in child care causes externalizing problems during early childhood in Norway</t>
  </si>
  <si>
    <t>Child Development</t>
  </si>
  <si>
    <t>10.1111/cdev.12040</t>
  </si>
  <si>
    <t>https://www.scopus.com/inward/record.uri?eid=2-s2.0-84879576800&amp;doi=10.1111%2fcdev.12040&amp;partnerID=40&amp;md5=c60adc914090d6cd1746a10e4bd8fd89</t>
  </si>
  <si>
    <t>Associations between maternal reports of hours in child care and children's externalizing problems at 18 and 36 months of age were examined in a population-based Norwegian sample (n = 75,271). Within a sociopolitical context of homogenously high-quality child care, there was little evidence that high quantity of care causes externalizing problems. Using conventional approaches to handling selection bias and listwise deletion for substantial attrition in this sample, more hours in care predicted higher problem levels, yet with small effect sizes. The finding, however, was not robust to using multiple imputation for missing values. Moreover, when sibling and individual fixed-effects models for handling selection bias were used, no relation between hours and problems was evident. © 2013 Society for Research in Child Development, Inc.</t>
  </si>
  <si>
    <t>2-s2.0-84879576800</t>
  </si>
  <si>
    <t>Van Wyk L., Boers K.E., Van Der Post J.A.M., Van Pampus M.G., Van Wassenaer A.G., Van Baar A.L., Spaanderdam M.E.A., Becker J.H., Kwee A., Duvekot J.J., Bremer H.A., Delemarre F.M.C., Bloemenkamp K.W.M., De Groot C.J.M., Willekes C., Roumen F.J.M.E., Van Lith J.M.M., Mol B.W.J., Le Cessie S., Scherjon S.A.</t>
  </si>
  <si>
    <t>Effects on (neuro)developmental and behavioral outcome at 2 years of age of induced labor compared with expectant management in intrauterine growth-restricted infants: Long-term outcomes of the DIGITAT trial</t>
  </si>
  <si>
    <t>406.e1</t>
  </si>
  <si>
    <t>406.e7</t>
  </si>
  <si>
    <t>10.1016/j.ajog.2012.02.003</t>
  </si>
  <si>
    <t>https://www.scopus.com/inward/record.uri?eid=2-s2.0-84860296441&amp;doi=10.1016%2fj.ajog.2012.02.003&amp;partnerID=40&amp;md5=d6ed0817f47d8fa24086e454b89a1e84</t>
  </si>
  <si>
    <t>Objective: We sought to study long-term (neuro)developmental and behavioral outcome of pregnancies complicated by intrauterine growth restriction at term in relation to induction of labor or an expectant management. Study Design: Parents of 2-year-old children included in the Disproportionate Intrauterine Growth Intervention Trial at Term (DIGITAT) answered the Ages and Stages Questionnaire (ASQ) and Child Behavior Checklist (CBCL). Results: We approached 582 (89.5%) of 650 parents. The response rate was 50%. Of these children, 27% had an abnormal score on the ASQ and 13% on the CBCL. Results of the ASQ and the CBCL for the 2 policies were comparable. Low birthweight, positive Morbidity Assessment Index score, and admission to intermediate care increased the risk of an abnormal outcome of the ASQ. This effect was not seen for the CBCL. Conclusion: In women with intrauterine growth restriction at term, neither a policy of induction of labor nor expectant management affect developmental and behavioral outcome when compared to expectant management. © 2012 Mosby, Inc.</t>
  </si>
  <si>
    <t>2-s2.0-84860296441</t>
  </si>
  <si>
    <t>Wise L.A., Rothman K.J., Mikkelsen E.M., Sorensen H.T., Riis A.H., Hatch E.E.</t>
  </si>
  <si>
    <t>A prospective cohort study of physical activity and time to pregnancy</t>
  </si>
  <si>
    <t>Fertility and Sterility</t>
  </si>
  <si>
    <t>1142.e4</t>
  </si>
  <si>
    <t>10.1016/j.fertnstert.2012.02.025</t>
  </si>
  <si>
    <t>https://www.scopus.com/inward/record.uri?eid=2-s2.0-84860334477&amp;doi=10.1016%2fj.fertnstert.2012.02.025&amp;partnerID=40&amp;md5=da59858901c779b06ce3fb8bf717fa59</t>
  </si>
  <si>
    <t>Objective: To investigate the association between leisure-time physical activity (PA) and fecundability. Design: Prospective cohort study. Setting: Internet-based observational study of Danish women who were planning a pregnancy (2007-2009). Patient(s): A total of 3,628 women aged 18-40 years at baseline. Intervention(s): None. Main Outcome Measure(s): Time to pregnancy (TTP). Fecundability ratios (FRs) and 95% confidence intervals (CIs) were derived from discrete-time Cox models, with adjustment for potential confounders, such as body mass index (BMI). Result(s): We observed an inverse monotonic association between vigorous PA and fecundability (≥5 h/wk vs. none: FR 0.68, 95% CI 0.54-0.85) and a weak positive association between moderate PA and fecundability (≥5 vs. &amp;lt;1 h/wk: FR 1.18, 95% CI 0.98-1.43) after mutual adjustment for both PA types. Inverse associations between high vigorous PA and fecundability were observed within subgroups of age, parity status, and cycle regularity, but not among overweight or obese women (BMI ≥25 kg/m2). Conclusion(s): There was evidence for a dose-response relationship between increasing vigorous PA and delayed TTP in all subgroups of women with the exception of overweight and obese women. Moderate PA was associated with a small increase in fecundability regardless of BMI. These findings indicate that PA of any type might improve fertility among overweight and obese women, a subgroup at higher risk of infertility. Lean women who substitute vigorous PA with moderate PA may also improve their fertility. © 2012 American Society for Reproductive Medicine, Published by Elsevier Inc.</t>
  </si>
  <si>
    <t>2-s2.0-84860334477</t>
  </si>
  <si>
    <t>Røsand G.-M.B., Slinning K., Eberhard-Gran M., Røysamb E., Tambs K.</t>
  </si>
  <si>
    <t>Partner relationship satisfaction and maternal emotional distress in early pregnancy</t>
  </si>
  <si>
    <t>10.1186/1471-2458-11-161</t>
  </si>
  <si>
    <t>https://www.scopus.com/inward/record.uri?eid=2-s2.0-79952502182&amp;doi=10.1186%2f1471-2458-11-161&amp;partnerID=40&amp;md5=457f1c77bae711da47460f4863f8b773</t>
  </si>
  <si>
    <t>Background: Recognition of maternal emotional distress during pregnancy and the identification of risk factors for this distress are of considerable clinical- and public health importance. The mental health of the mother is important both for herself, and for the physical and psychological health of her children and the welfare of the family. The first aim of the present study was to identify risk factors for maternal emotional distress during pregnancy with special focus on partner relationship satisfaction. The second aim was to assess interaction effects between relationship satisfaction and the main predictors. Methods. Pregnant women enrolled in the Norwegian Mother and Child Cohort Study (n = 51,558) completed a questionnaire with questions about maternal emotional distress, relationship satisfaction, and other risk factors. Associations between 37 predictor variables and emotional distress were estimated by multiple linear regression analysis. Results: Relationship dissatisfaction was the strongest predictor of maternal emotional distress (β = 0.25). Other predictors were dissatisfaction at work (β = 0.11), somatic disease (β = 0.11), work related stress (β = 0.10) and maternal alcohol problems in the preceding year (β = 0.09). Relationship satisfaction appeared to buffer the effects of frequent moving, somatic disease, maternal smoking, family income, irregular working hours, dissatisfaction at work, work stress, and mother's sick leave (P &lt; 0.05). Conclusions: Dissatisfaction with the partner relationship is a significant predictor of maternal emotional distress in pregnancy. A good partner relationship can have a protective effect against some stressors. © 2011 Røsand et al; licensee BioMed Central Ltd.</t>
  </si>
  <si>
    <t>2-s2.0-79952502182</t>
  </si>
  <si>
    <t>Effects of codeine on pregnancy outcome: Results from a large population-based cohort study</t>
  </si>
  <si>
    <t>European Journal of Clinical Pharmacology</t>
  </si>
  <si>
    <t>10.1007/s00228-011-1069-5</t>
  </si>
  <si>
    <t>https://www.scopus.com/inward/record.uri?eid=2-s2.0-82455167936&amp;doi=10.1007%2fs00228-011-1069-5&amp;partnerID=40&amp;md5=8a4899f65af233cf443acdb24dbf51c1</t>
  </si>
  <si>
    <t>Background: Guidelines on codeine safety during pregnancy rely on small studies with inconsistent results, and associations between codeine use during pregnancy and increased risk of congenital malformations remain unsubstantiated. Objectives: Our objective was to analyze the effect of codeine on pregnancy outcome. Methods: Pregnancy outcomes of 2,666 women who used codeine during pregnancy were compared with 65,316 women who used no opioids during pregnancy. Information on maternal sociodemographic and medical characteristics, potential confounders, and pregnancy outcome was obtained from The Norwegian Mother and Child Cohort Study [den norske Mor &amp; barn-undersøkelsen (MoBa)] data set and the Medical Birth Registry of Norway (MBRN) data set. The data sets were linked via the maternal personal identification number. Associations between codeine therapy and pregnancy outcomes were identified using logistic regression analyses. Results: No significant differences were found in the survival rate [adjusted odds ratio (OR) 0.9, 95% confidence interval (CI) 0.6-1.5] or the congenital malformation rate (adjusted OR 0.9, 95% CI 0.8-1.1) between codeine-exposed and unexposed infants. Codeine use anytime during pregnancy was associated with planned Cesarean delivery (adjusted OR 1.4, 95% CI 1.2-1.7; P &lt; 0.0001). Third-trimester use was associated with acute Cesarean delivery (adjusted OR 1.5, 95% CI 1.3-1.8; P &lt; 0.0001) and postpartum hemorrhage (adjusted OR 1.3, 95% CI 1.1-1.5; P &lt; 0.0001). No significant associations with other adverse pregnancy outcomes were found. Conclusions: No effects of maternal codeine intake during pregnancy were observed on infant survival or congenital malformation rate. Our findings are reassuring; however, the association with acute Cesarean delivery and postpartum hemorrhage may justify a certain level of caution when administering codeine toward the end of pregnancy. © 2011 The Author(s).</t>
  </si>
  <si>
    <t>2-s2.0-82455167936</t>
  </si>
  <si>
    <t>Wigen T.I., Espelid I., Skaare A.B., Wang N.J.</t>
  </si>
  <si>
    <t>Family characteristics and caries experience in preschool children. A longitudinal study from pregnancy to 5 years of age</t>
  </si>
  <si>
    <t>Community Dentistry and Oral Epidemiology</t>
  </si>
  <si>
    <t>10.1111/j.1600-0528.2010.00596.x</t>
  </si>
  <si>
    <t>https://www.scopus.com/inward/record.uri?eid=2-s2.0-79960371070&amp;doi=10.1111%2fj.1600-0528.2010.00596.x&amp;partnerID=40&amp;md5=79593cd8ccc0dccb8204bb65c77e3c12</t>
  </si>
  <si>
    <t>Objective: The purpose of the study was to explore associations between family status, family income, family size, mother's age at child birth, mother's education and parents' national background and caries experience in 5-year-old children. Method: This study is based on data from the Norwegian Mother and Child Cohort Study conducted by the Norwegian Institute of Public Health and the Public Dental Services. A total of 1348 children were followed from pregnancy to the age of 5 years. Questionnaires were completed by mothers twice during pregnancy and when the children were 3 and 5 years of age. Clinical and radiographic examination of the children was performed at the age of 5 years. Results: Caries experience in the 5-year-old children was low; 89% had no caries experience (d 3-5 mft = 0). In multiple logistic regression having one or both parents of non-western origin (OR 3.4, CI 1.6-7.3), having had a change in family status from pregnancy to 5 years of age (OR 2.0, CI 1.1-3.4) and having mother with low education (OR 1.9, CI 1.3-2.8) were statistically significant risk indicators for having caries experience at the age of five. Conclusion: Family characteristics in pregnancy and early life were associated with caries experience in 5-year-old children. Primary care personnel meeting young children with one or several of these characteristics should consider referring the child to dental personnel to enable early initiation of health-promoting activities. © 2010 John Wiley &amp;amp; Sons A/S.</t>
  </si>
  <si>
    <t>2-s2.0-79960371070</t>
  </si>
  <si>
    <t>Stølevik S.B., Nygaard U.C., Namork E., Haugen M., Meltzer H.M., Alexander J., Knutsen H.K., Aaberge I., Vainio K., van Loveren H., Løvik M., Granum B.</t>
  </si>
  <si>
    <t>Prenatal exposure to polychlorinated biphenyls and dioxins from the maternal diet may be associated with immunosuppressive effects that persist into early childhood</t>
  </si>
  <si>
    <t>10.1016/j.fct.2012.09.027</t>
  </si>
  <si>
    <t>https://www.scopus.com/inward/record.uri?eid=2-s2.0-84867598535&amp;doi=10.1016%2fj.fct.2012.09.027&amp;partnerID=40&amp;md5=f02720c766e36a5a49f2f49ec49d064d</t>
  </si>
  <si>
    <t>We investigated whether prenatal exposure from the maternal diet to the toxicants polychlorinated biphenyls (PCBs) and dioxins is associated with the development of immune-related diseases in childhood. Children participating in BraMat, a sub-cohort of the Norwegian Mother and Child Cohort Study (MoBa), were followed in the three first years of life using annual questionnaires (0-3. years; n= 162, 2-3. years; n= 180), and blood parameters were examined at three years of age (n= 114). The maternal intake of the toxicants was calculated using a validated food frequency questionnaire from MoBa. Maternal exposure to PCBs and dioxins was found to be associated with an increased risk of wheeze and more frequent upper respiratory tract infections. Furthermore, maternal exposure to PCBs and dioxins was found to be associated with reduced antibody response to a measles vaccine. No associations were found between prenatal exposure and immunophenotype data, allergic sensitization and vaccine-induced antibody responses other than measles. Our results suggest that prenatal dietary exposure to PCBs and dioxins may increase the risk of wheeze and the susceptibility to infectious diseases in early childhood. © 2012 Elsevier Ltd.</t>
  </si>
  <si>
    <t>2-s2.0-84867598535</t>
  </si>
  <si>
    <t>Wise L.A., Mikkelsen E.M., Rothman K.J., Riis A.H., Sørensen H.T., Huybrechts K.F., Hatch E.E.</t>
  </si>
  <si>
    <t>A prospective cohort study of menstrual characteristics and time to pregnancy</t>
  </si>
  <si>
    <t>10.1093/aje/kwr130</t>
  </si>
  <si>
    <t>https://www.scopus.com/inward/record.uri?eid=2-s2.0-80052673582&amp;doi=10.1093%2faje%2fkwr130&amp;partnerID=40&amp;md5=d9855c4154a8f311256c07f1edf97d33</t>
  </si>
  <si>
    <t>The authors examined the association between menstrual characteristics and time to pregnancy among 2,653 Danish women enrolled in a prospective cohort study (2007-2009). Menstrual characteristics were reported at baseline. Outcome data were updated bimonthly until pregnancy, fertility treatment, loss to follow-up, or end of observation (12 cycles). Adjusted fecundability ratios and 95% confidence intervals were estimated by using discrete-time Cox regression models. Relative to average cycle lengths (27-29 days), fecundability ratios for cycle lengths &lt;25, 25-26, 30-31, 32-33, and ≥34 days were 0.64 (95% confidence interval (CI): 0.49, 0.84), 0.94 (95% CI: 0.77, 1.13), 1.10 (95% CI: 0.97, 1.25), 1.35 (95% CI: 1.06, 1.73), and 1.17 (95% CI: 0.91, 1.49), respectively. Compared with cycles that regularized within 2 years after menarche, fecundability ratios for cycles that regularized 2-3 and ≥4 years after menarche were 0.90 (95% CI: 0.80, 1.02) and 0.89 (95% CI: 0.77, 1.03), respectively. Fecundability ratios were 0.87 (95% CI: 0.72, 1.05) comparing &lt;3 with 3-4 days of menstrual bleeding and 0.70 (95% CI: 0.43, 1.13) comparing very heavy with moderate flow. In the present study, shorter cycle length was associated with delayed time to pregnancy. Age at menarche, time to menstrual regularization, and duration or intensity of menstrual flow were not appreciably associated with fecundability. © The Author 2011.</t>
  </si>
  <si>
    <t>2-s2.0-80052673582</t>
  </si>
  <si>
    <t>Bulik C.M., Hoffman E.R., Von Holle A., Torgersen L., Stoltenberg C., Reichborn-Kjennerud T.</t>
  </si>
  <si>
    <t>Unplanned pregnancy in women with anorexia nervosa</t>
  </si>
  <si>
    <t>Obstetrics and Gynecology</t>
  </si>
  <si>
    <t>10.1097/AOG.0b013e3181f7efdc</t>
  </si>
  <si>
    <t>https://www.scopus.com/inward/record.uri?eid=2-s2.0-78049333039&amp;doi=10.1097%2fAOG.0b013e3181f7efdc&amp;partnerID=40&amp;md5=2075f3e6c538d8bbb7bbf08245f119e0</t>
  </si>
  <si>
    <t>Objective: To compare the frequency with which unplanned pregnancies occur in individuals with anorexia nervosa relative to women without eating disorders in the Norwegian Mother and Child Cohort Study. METHOD:: In a sample of 62,060 women, 62 reported anorexia nervosa. Using data from a questionnaire completed by all participating mothers, we compared mother's age at birth and the frequency with which mothers reported their index pregnancy as being unplanned. Results: Women with anorexia nervosa were younger (26.2 years, standard deviation 4.76) than women with no eating disorder (29.9 years, standard deviation 4.60) at the time of birth. Significantly more women with anorexia nervosa (50.0%) reported unplanned pregnancy than women in the referent group (18.9%). After adjustment for maternal age and infertility treatment, the relative risk of unplanned pregnancy in individuals with anorexia nervosa was 2.11 (95% confidence interval 1.64-2.72). Induced abortion was also significantly more common in women with anorexia nervosa than referent women (24.2% compared with 14.6%). Conclusion: The higher rate of unplanned pregnancy and abortion in women with anorexia nervosa is of clinical concern because absent or irregular menstruation may be misinterpreted as decreasing risk of pregnancy. © 2010 by The American College of Obstetricians and Gynecologists.</t>
  </si>
  <si>
    <t>2-s2.0-78049333039</t>
  </si>
  <si>
    <t>Skurtveit S., Selmer R., Roth C., Hernandez-Diaz S., Handal M.</t>
  </si>
  <si>
    <t>Prenatal exposure to antidepressants and language competence at age three: Results from a large population-based pregnancy cohort in Norway</t>
  </si>
  <si>
    <t>BJOG: An International Journal of Obstetrics and Gynaecology</t>
  </si>
  <si>
    <t>10.1111/1471-0528.12821</t>
  </si>
  <si>
    <t>https://www.scopus.com/inward/record.uri?eid=2-s2.0-84920868021&amp;doi=10.1111%2f1471-0528.12821&amp;partnerID=40&amp;md5=90c4495f096d5dddee2d28032839981f</t>
  </si>
  <si>
    <t>Objective: To examine the association between maternal use of selective serotonin reuptake inhibitors (SSRI) in pregnancy and language competence in their children at age three taking into account maternal symptoms of anxiety and depression. Design: Population-based prospective pregnancy cohort study. Setting: The Norwegian Mother and Child Cohort Study; recruited pregnant women from 1999 through 2008. Population: 45 266 women with 51 748 singleton pregnancies. Methods: The association between short- or long-term use of SSRI during pregnancy and language competence in the child was investigated using multinomial logistic regression with three outcome categories: long, complicated sentences, fairly complete sentences and language delay. Main outcome measures: Children's language competence at age three measured by maternal report on a validated language grammar scale. Results: Women reported use of SSRI in 386 (0.7%) pregnancies. Of these, 161 (42%) reported long-term use. Compared with children whose mothers took no SSRI, using the best language category as the reference, adjusted relative risk ratios (RRR) of having fairly complete sentences were 1.21 (95% CI 0.85-1.72) and 2.28 (1.54-3.38) for short- and long-term SSRI use, respectively. The adjusted RRRs of language delay were 0.86 (0.42-1.76) and 2.30 (1.21-4.37). Symptoms of anxiety and depression in pregnancy were independently related to language delay, adjusted RRR 1.25 (1.03-1.50) and 1.83 (1.40-2.40) for short- and long-term symptoms, respectively. Conclusions: Prolonged use of SSRI during pregnancy was associated with lower language competence in children by age three independently of depression. Having symptoms of depression throughout pregnancy had an independent effect. © 2014 Royal College of Obstetricians and Gynaecologists.</t>
  </si>
  <si>
    <t>2-s2.0-84920868021</t>
  </si>
  <si>
    <t>Starling A.P., Engel S.M., Whitworth K.W., Richardson D.B., Stuebe A.M., Daniels J.L., Haug L.S., Eggesbø M., Becher G., Sabaredzovic A., Thomsen C., Wilson R.E., Travlos G.S., Hoppin J.A., Baird D.D., Longnecker M.P.</t>
  </si>
  <si>
    <t>Perfluoroalkyl substances and lipid concentrations in plasma during pregnancy among women in the Norwegian Mother and Child Cohort Study</t>
  </si>
  <si>
    <t>10.1016/j.envint.2013.10.004</t>
  </si>
  <si>
    <t>https://www.scopus.com/inward/record.uri?eid=2-s2.0-84887144561&amp;doi=10.1016%2fj.envint.2013.10.004&amp;partnerID=40&amp;md5=d0e89177be158f25622fb6e38914ee9e</t>
  </si>
  <si>
    <t>Background: Perfluoroalkyl substances (PFASs) are widespread and persistent environmental pollutants. Previous studies, primarily among non-pregnant individuals, suggest positive associations between PFAS levels and certain blood lipids. If there is a causal link between PFAS concentrations and elevated lipids during pregnancy, this may suggest a mechanism by which PFAS exposure leads to certain adverse pregnancy outcomes, including preeclampsia. Methods: This cross-sectional analysis included 891 pregnant women enrolled in the Norwegian Mother and Child (MoBa) Cohort Study in 2003-2004. Non-fasting plasma samples were obtained at mid-pregnancy and analyzed for nineteen PFASs. Total cholesterol, high-density lipoprotein (HDL) cholesterol, low-density lipoprotein cholesterol, and triglycerides were measured in plasma. Linear regression was used to quantify associations between each PFAS exposure and each lipid outcome. A multiple PFAS model was also fitted. Results: Seven PFASs were quantifiable in &gt;. 50% of samples. Perfluorooctane sulfonate (PFOS) concentration was associated with total cholesterol, which increased 4.2. mg/dL per inter-quartile shift (95% CI = 0.8, 7.7) in adjusted models. Five of the seven PFASs studied were positively associated with HDL cholesterol, and all seven had elevated HDL associated with the highest quartile of exposure. Perfluoroundecanoic acid showed the strongest association with HDL: HDL increased 3.7. mg/dL per inter-quartile shift (95% CI = 2.5, 4.9). Conclusion: Plasma concentrations of PFASs were positively associated with HDL cholesterol, and PFOS was positively associated with total cholesterol in this sample of pregnant Norwegian women. While elevated HDL is not an adverse outcome per se, elevated total cholesterol associated with PFASs during pregnancy could be of concern if causal. © 2013.</t>
  </si>
  <si>
    <t>2-s2.0-84887144561</t>
  </si>
  <si>
    <t>Magnus M.C., Stene L.C., Nafstad P., Stigum H., London S.J., Nystad W.</t>
  </si>
  <si>
    <t>Prospective study of maternal mid-pregnancy 25-hydroxyvitamin D level and early childhood respiratory disorders</t>
  </si>
  <si>
    <t>10.1111/ppe.12080</t>
  </si>
  <si>
    <t>https://www.scopus.com/inward/record.uri?eid=2-s2.0-84886098212&amp;doi=10.1111%2fppe.12080&amp;partnerID=40&amp;md5=aad2d002be35dcf4607516d641439259</t>
  </si>
  <si>
    <t>Background Studies suggest that prenatal vitamin D status may be inversely associated with lower respiratory tract infections (LRTIs) early in life. Studies of prenatal vitamin D status and development of asthma have inconsistent findings. Methods We examined the associations of maternal mid-pregnancy 25-hydroxyvitamin D [25(OH)D] level with the frequency of LRTIs by 36 months and with current asthma at 36 months using the Norwegian Mother and Child Cohort Study. Maternal plasma 25(OH)D level was measured using liquid chromatography-tandem mass spectrometry. Respiratory disorders were evaluated by maternal report through questionnaires. LRTIs were analysed in a random sample of 1248 children. Asthma was analysed using a case-control design, including 489 cases and 1183 controls. Multivariable generalised linear models calculated adjusted measures of association. Results The median gestational week of sample collection was 18 weeks (range 9, 35). The mean 25(OH)D level was 73.7 nmol/L (standard deviation 23.7). Higher maternal mid-pregnancy 25(OH)D level was associated with a reduced risk of three or more LRTIs by 36 months vs. none, adjusted risk ratio 0.74 [95% confidence interval (CI): 0.58, 0.93] per 20 nmol/L increase. Associations were similar when examining the frequency of LRTIs by 18 months, and the frequency of LRTIs between 18 and 36 months. Maternal mid-pregnancy 25(OH)D level was not significantly associated with current asthma at 36 months, adjusted odds ratio 0.91 [95% CI 0.81, 1.02] per 20 nmol/L increase. Conclusions Higher maternal mid-pregnancy 25(OH)D level was associated with a modestly reduced risk of recurrent LRTIs by 36 months, but was not associated with current asthma at 36 months. © 2013 John Wiley &amp; Sons Ltd.</t>
  </si>
  <si>
    <t>2-s2.0-84886098212</t>
  </si>
  <si>
    <t>Effects of ibuprofen, diclofenac, naproxen, and piroxicam on the course of pregnancy and pregnancy outcome: A prospective cohort study</t>
  </si>
  <si>
    <t>10.1111/1471-0528.12192</t>
  </si>
  <si>
    <t>https://www.scopus.com/inward/record.uri?eid=2-s2.0-84879232359&amp;doi=10.1111%2f1471-0528.12192&amp;partnerID=40&amp;md5=1d2c4e1f658f6301d2cf6933e4f65c28</t>
  </si>
  <si>
    <t>Objective To investigate the individual effects of ibuprofen, diclofenac, naproxen, and piroxicam on pregnancy outcome. Design Cohort study. Setting Norwegian population. Population A total of 90 417 women and singleton child pairs. Methods The Norwegian Mother and Child Cohort Study and Medical Birth Registry of Norway data sets were used. Main outcome measures Infant survival, congenitalmalformations, structural heart defects, neonatal complications, haemorrhage during pregnancy and postpartum, asthma at age of 18 months. Results One or more of the four nonsteroidal anti-inflammatory drugs (NSAIDs) were used by 6511 pregnant women (7.2%). No effect on rates of infant survival, congenital malformation, or structural heart defects was found. The use of ibuprofen in the second trimester was significantly associated with low birthweight (adjusted OR 1.7, 95% CI 1.3-2.3), and ibuprofen use in the second and third trimesters was significantly associated with asthma in 18-month - old children (adjusted OR 1.5, 95% CI 1.2-1.9; adjusted OR 1.5, 95% CI 1.1-2.1). The use of diclofenac in the second trimester was significantly associated with low birthweight (adjusted OR 3.1, 95% CI 1.1-9.0), whereas diclofenac use in the third trimester was significantly associated with maternal vaginal bleeding (adjusted OR 1.8, 95% CI 1.1-3.0). No associations with other neonatal complications were found. Conclusions The lack of associations with congenital malformations is reassuring. The significant association between diclofenac and ibuprofen use late in pregnancy, and maternal bleeding and asthma in the child, respectively, is consistent with their pharmacological effects. The increased risk of low birthweight may partly have been caused by underlying inflammatory conditions, and was reassuringly similar to the expected baseline risk of low birthweight. © 2013 RCOG.</t>
  </si>
  <si>
    <t>2-s2.0-84879232359</t>
  </si>
  <si>
    <t>Magnus M.C., Håberg S.E., Karlstad Ø., Nafstad P., London S.J., Nystad W.</t>
  </si>
  <si>
    <t>Grandmother's smoking when pregnant with the mother and asthma in the grandchild: The Norwegian Mother and Child Cohort Study</t>
  </si>
  <si>
    <t>Thorax</t>
  </si>
  <si>
    <t>10.1136/thoraxjnl-2014-206438</t>
  </si>
  <si>
    <t>https://www.scopus.com/inward/record.uri?eid=2-s2.0-84923199230&amp;doi=10.1136%2fthoraxjnl-2014-206438&amp;partnerID=40&amp;md5=0282b9658e38c9a0ec52f16261d7939f</t>
  </si>
  <si>
    <t>Background A trans-generational influence of prenatal tobacco smoke exposure on asthma development has been proposed but the evidence remains sparse. Methods We examined the grandmother's smoking when pregnant with the mother in relation to asthma outcomes in the grandchild (current asthma at 36 months (N=53 169, cases=3013), current asthma at 7 years (N=25 394, cases=1265) and dispensed asthma medications at 7 years in the Norwegian Prescription Database (N=45 607, cases=1787)) within the Norwegian Mother and Child Cohort Study (MoBa). We calculated adjusted RR (adj. RR) and 95% CIs using log binomial regression. Results A total of 23.5% of mothers reported that their mother smoked when pregnant with them. The grandmother's smoking when pregnant with the mother was positively associated with asthma at 36 months (adj. RR 1.15 (95% CI 1.06 to 1.24)), asthma at 7 years (adj. RR 1.21 (95% CI 1.07 to 1.37)) and dispensed asthma medications at 7 years (adj. RR 1.15 (95% CI 1.04 to 1.26)). This positive association did not differ significantly by the mother's smoking status when pregnant with the child (p values for multiplicative interaction &gt;0.1). Conclusions The grandmother's smoking when pregnant with the mother increased the risk of asthma in the grandchild independent of the mother's smoking status. However, given limited information on the grandmother's socioeconomic status, asthma status and other factors, unmeasured confounding may be present. Funding The Norwegian Mother and Child Cohort Study is supported by NIH (NIH/ NIEHS contract number N01-ES-75558, NIH/NINDS grant no. 1 UO1 NS 047537-01 and grant no. 2 UO1 NS 047537-06A1) and the Norwegian Research Council/FUGE (grant no. 151918/S10). Supported in part by the Intramural Research Program of the NIH, NIEHS (ZIA ES049019). Ms Magnus is also supported by the Norwegian Extra-Foundation for Health and Rehabilitation (grant no. 2011.2.0218).</t>
  </si>
  <si>
    <t>2-s2.0-84923199230</t>
  </si>
  <si>
    <t>Owe K.M., Nystad W., Skjaerven R., Stigum H., BØ K.</t>
  </si>
  <si>
    <t>Exercise during pregnancy and the gestational age distribution: A cohort study</t>
  </si>
  <si>
    <t>Medicine and Science in Sports and Exercise</t>
  </si>
  <si>
    <t>10.1249/MSS.0b013e3182442fc9</t>
  </si>
  <si>
    <t>https://www.scopus.com/inward/record.uri?eid=2-s2.0-84861526412&amp;doi=10.1249%2fMSS.0b013e3182442fc9&amp;partnerID=40&amp;md5=165a9717b3eafdae8f816d303a2e046a</t>
  </si>
  <si>
    <t>Purpose: The study's purpose was to examine the associations between exercise performed at different time points during pregnancy and gestational age (GA) in a population-based cohort study. Methods: Data included 61,098 singleton pregnancies enrolled between 2000 and 2006 in the Norwegian Mother and Child Cohort Study, conducted by the Norwegian Institute of Public Health. Self-reported exercise was collected from two questionnaires in pregnancy weeks 17 and 30. GA was determined on the basis of the expected date of delivery according to ultrasound, as registered in the Medical Birth Registry of Norway. We used logistic regression to analyze preterm (&lt;37 completed weeks) and postterm births (42 wk). Comparison of mean GA by exercise levels was estimated by a general linear model. Results: Mean GA for women exercising three to five times a week in week 17 was 39.51 (95% confidence interval [CI] = 39.48-39.54) compared with 39.34 (95% CI = 39.30-39.37) completed weeks for nonexercisers (P &lt; 0.001). Mean differences remained for all categories of exercise after adjusting for confounding with the greatest mean difference between exercising three to five times per week in week 17 and nonexercisers (equals 1 d). Similar mean differences in GA were observed by exercise levels in week 30. The greatest protective effect on risk of preterm birth was observed for women exercising three to five times a week in week 17 or 30 (adjusted odds ratio (aOR) = 0.82, 95% CI = 0.73-0.91 and aOR = 0.74, 95% CI = 0.65-0.83, respectively) compared with nonexercisers. On the other hand, women exercising one to two or three to five times per week in week 17 were slightly more likely to have a postterm birth (aOR = 1.14, 95% CI = 1.04-1.24 and aOR = 1.15, 95% CI = 1.04-1.26, respectively). Mean GA did not differ by type of exercise performed during pregnancy. Conclusions: Exercise performed during pregnancy shifted the GA distribution slightly upward resulting in reduced preterm births and slightly increased postterm births. © 2012 by the American College of Sports Medicine.</t>
  </si>
  <si>
    <t>2-s2.0-84861526412</t>
  </si>
  <si>
    <t>Zambrana I.M., Ystrom E., Pons F.</t>
  </si>
  <si>
    <t>Impact of gender, maternal education, and birth order on the development of language comprehension: A longitudinal study from 18 to 36 months of age</t>
  </si>
  <si>
    <t>Journal of Developmental and Behavioral Pediatrics</t>
  </si>
  <si>
    <t>10.1097/DBP.0b013e31823d4f83</t>
  </si>
  <si>
    <t>https://www.scopus.com/inward/record.uri?eid=2-s2.0-84857044247&amp;doi=10.1097%2fDBP.0b013e31823d4f83&amp;partnerID=40&amp;md5=c2d5b29df2d658502b1c71cab97e6b62</t>
  </si>
  <si>
    <t>Objective: To investigate the impact of child gender, maternal education, and birth order on language comprehension (LC) status at 18 and 36 months of age and on the change in LC between these time points. Gender interactions and interactions between maternal education and birth order are also examined. Methods: This study is based on data from the Norwegian Mother and Child Cohort Study conducted by the Norwegian Institute of Public Health. Maternal report data on education, birth order, and child language in a sample of 44,921 children were used in linear regression analyses. Results: At 18 and 36 months of age, first-born girls of mothers with high educational attainment had the highest level of LC. Between 18 and 36 months of age, first-born boys of mothers with high educational attainment had the highest increase in LC. Having a highly educated mother contributed more to the increase in LC in boys than in girls. The boys whose mothers had the highest education level had lower scores than the girls whose mothers had the lowest educational level, at both ages. Although significant, the considerable effect of high maternal education was not substantially dependent on birth-order status. Conclusions: Boys develop LC at a faster rate than girls between 18 and 36 months, but girls still remain superior in their level of LC at 36 months of age. Being firstborn or having a highly educated mother does not compensate for this lag. © 2012 Lippincott Williams &amp; Wilkins.</t>
  </si>
  <si>
    <t>2-s2.0-84857044247</t>
  </si>
  <si>
    <t>Sawyer M.G., Harchak T., Wake M., Lynch J.</t>
  </si>
  <si>
    <t>Four-year prospective study of BMI and mental health problems in young children</t>
  </si>
  <si>
    <t>10.1542/peds.2010-3132</t>
  </si>
  <si>
    <t>https://www.scopus.com/inward/record.uri?eid=2-s2.0-80053551790&amp;doi=10.1542%2fpeds.2010-3132&amp;partnerID=40&amp;md5=18e44a1ef621695f386335428d494f28</t>
  </si>
  <si>
    <t>OBJECTIVE: To investigate prospectively the relationship between BMI and the mental health and health-related quality of life (HRQoL) of young children. METHODS: In this study we used data from the Longitudinal Study of Australian Children obtained when children were 4 to 5 and 8 to 9 years old. BMI was available for 3363 children at both waves. Mental health problems were assessed by using the Strengths and Difficulties Questionnaire (SDQ), which was completed by parents and teachers. HRQoL was assessed by using the Pediatric Quality of Life Inventory (PedsQL), which was completed by the parents. RESULTS: Logistic regression models were adjusted for children's age, gender, baseline SDQ or PedsQL scores, and maternal characteristics. A 1-SD increase in BMI in children aged 4 to 5 years was associated with increased odds of scoring in the abnormal range of the SDQ peer problems scale of 1.15 (95% confidence interval [CI]: 1.03-1.28) for parent reports and 1.20 (95% CI: 1.04-1.37) for teacher reports when these children were aged 8 to 9 years. The odds ratio for children who scored above the at-risk cutoff on the parent-reported PedsQL social problems scale was 1.17 (95% CI: 1.06-1.28) for each 1-SD increase at 4 to 5 years of age. There were also increased odds for teacher reports of childhood emotional problems. CONCLUSIONS: Higher BMI in children aged 4 to 5 years was positively related to poorer peer relationships and teacher-reported emotional problems but not to other childhood mental health problems, in these children at 8 to 9 years of age. Prospective studies are needed to determine if peer problems experienced by children with higher BMI predict subsequent mental health problems in other areas. Copyright © 2011 by the American Academy of Pediatrics.</t>
  </si>
  <si>
    <t>2-s2.0-80053551790</t>
  </si>
  <si>
    <t>Pizzi C., De Stavola B.L., Pearce N., Lazzarato F., Ghiotti P., Merletti F., Richiardi L.</t>
  </si>
  <si>
    <t>Selection bias and patterns of confounding in cohort studies: The case of the NINFEA web-based birth cohort</t>
  </si>
  <si>
    <t>Journal of Epidemiology and Community Health</t>
  </si>
  <si>
    <t>10.1136/jech-2011-200065</t>
  </si>
  <si>
    <t>https://www.scopus.com/inward/record.uri?eid=2-s2.0-84868671022&amp;doi=10.1136%2fjech-2011-200065&amp;partnerID=40&amp;md5=515ef4619a1c0bb2f453df7da9185667</t>
  </si>
  <si>
    <t>Background: Several studies have examined the effects of sample selection on the exposure-outcome association estimates in cohort studies, but the reasons why this selection may induce bias have not been fully explored. Aims: To investigate how sample selection of the webbased NINFEA birth cohort may change the confounding patterns present in the source population. Methods: The characteristics of the NINFEA participants (n=1105) were compared with those of the wider source population-the Piedmont Birth Registry (PBR)-(n=36 092), and the association of two exposures (parity and educational level) with two outcomes (low birth weight and birth by caesarean section), while controlling for other risk factors, was studied. Specifically the associations among measured risk factors within each dataset were examined and the exposure-outcome estimates compared in terms of relative ORs. Results: The associations of educational level with the other risk factors (alcohol consumption, folic acid intake, maternal age, pregnancy weight gain, previous miscarriages) partly differed between PBR and NINFEA. This was not observed for parity. Overall, the exposure-outcome estimates derived from NINFEA only differed moderately from those obtained in PBR, with relative ORs ranging between 0.74 and 1.03. Conclusions: Sample selection in cohort studies may alter the confounding patterns originally present in the general population. However, this does not necessarily introduce selection bias in the exposure-outcome estimates, as sample selection may reduce some of the residual confounding present in the general population.</t>
  </si>
  <si>
    <t>2-s2.0-84868671022</t>
  </si>
  <si>
    <t>van Gelder M.M.H.J., Roeleveld N., Nordeng H.</t>
  </si>
  <si>
    <t>Exposure to non-steroidal anti-inflammatory drugs during pregnancy and the risk of selected birth defects: A prospective cohort study</t>
  </si>
  <si>
    <t>PLoS ONE</t>
  </si>
  <si>
    <t xml:space="preserve"> e22174</t>
  </si>
  <si>
    <t>10.1371/journal.pone.0022174</t>
  </si>
  <si>
    <t>https://www.scopus.com/inward/record.uri?eid=2-s2.0-79960573113&amp;doi=10.1371%2fjournal.pone.0022174&amp;partnerID=40&amp;md5=aa467cda65e3eeb3e51e3eab6701dd53</t>
  </si>
  <si>
    <t>Background: Since use of non-steroidal anti-inflammatory drugs (NSAIDs) during pregnancy is common, small increases in the risk of birth defects may have significant implications for public health. Results of human studies on the teratogenic risks of NSAIDs are inconsistent. Therefore, we evaluated the risk of selected birth defects after prenatal exposure to prescribed and over-the-counter NSAIDs. Methods and Findings: We used data on 69,929 women enrolled in the Norwegian Mother and Child Cohort Study between 1999 and 2006. Data on NSAID exposure were available from a self-administered questionnaire completed around gestational week 17. Information on pregnancy outcome was obtained from the Medical Birth Registry of Norway. Only birth defects suspected to be associated with NSAID exposure based upon proposed teratogenic mechanisms and previous studies were included in the multivariable logistic regression analyses. A total of 3,023 women used NSAIDs in gestational weeks 0-12 and 64,074 women did not report NSAID use in early pregnancy. No associations were observed between overall exposure to NSAIDs during pregnancy and the selected birth defects separately or as a group (adjusted odds ratio 0.7, 95% confidence interval 0.4-1.1). Associations between maternal use of specific types of NSAIDs and the selected birth defects were not found either, although an increased risk was seen for septal defects and exposure to multiple NSAIDs based on small numbers (2 exposed cases; crude odds ratio 3.9, 95% confidence interval 0.9-15.7). Conclusions: Exposure to NSAIDs during the first 12 weeks of gestation does not seem to be associated with an increased risk of the selected birth defects. However, due to the small numbers of NSAID-exposed infants for the individual birth defect categories, increases in the risks of specific birth defects could not be excluded. © 2011 van Gelder et al.</t>
  </si>
  <si>
    <t>Open Access</t>
  </si>
  <si>
    <t>2-s2.0-79960573113</t>
  </si>
  <si>
    <t>Sivertsen B., Harvey A.G., Reichborn-Kjennerud T., Torgersen L., Ystrom E., Hysing M.</t>
  </si>
  <si>
    <t>Later emotional and behavioral problems associated with sleep problems in toddlers: A longitudinal study</t>
  </si>
  <si>
    <t>JAMA Pediatrics</t>
  </si>
  <si>
    <t>10.1001/jamapediatrics.2015.0187</t>
  </si>
  <si>
    <t>https://www.scopus.com/inward/record.uri?eid=2-s2.0-84930790471&amp;doi=10.1001%2fjamapediatrics.2015.0187&amp;partnerID=40&amp;md5=898ee7da2db7a4fcbb22986bae6cf086</t>
  </si>
  <si>
    <t>IMPORTANCE: Childhood sleep problems have been linked to a range of adverse health outcomes, but there is limited knowledge as to the temporal association between sleep problems and subsequent emotional and behavioral problems in young children. OBJECTIVE: To examine whether sleep problems in toddlers aged 18 months are related to both concurrent and subsequent emotional and behavioral problems in preschool children aged 5 years. DESIGN, SETTING, AND PARTICIPANTS: A large population-based longitudinal study was conducted in September 2014 using data from the Norwegian Mother and Child Cohort Study conducted at the Norwegian Institute of Public Health from June 1, 1999, to December 31, 2008. A total of 32 662 children or pregnancies were included. EXPOSURES: Sleep was assessed by mother-reported child sleep duration and nocturnal awakenings. MAIN OUTCOMES AND MEASURES: Emotional and behavioral problems were measured with items from the Child Behavior Checklist and operationalized according to recommended clinical cutoffs, corresponding to T scores of greater than 65 (93rd percentile). Risk ratios (RRs) were calculated using negative binomial regression, controlling for emotional and behavioral problems at 18 months and other relevant covariates. RESULTS: Short sleep duration (≤10 hours) in 556 children (1.7%) and frequent nocturnal awakenings (≥3 times) in 1033 children (3.2%) at 18 months significantly predicted both concurrent and later incidence of emotional and behavioral problems at 5 years. The longitudinal RRs were generally larger for internalizing problems, with adjusted RRs of 1.59 (95% CI, 1.23-2.08) for both short sleep duration and 1.57 (95% CI, 1.28-1.93) for nocturnal awakenings; RRs for externalizing problems were 1.77 (95% CI, 1.37-2.30) and 1.25 (95% CI, 1.00-1.58), respectively. Additional adjustment for emotional and behavioral problems at 18 months slightly reduced the strength of these associations, and all RRs remained significant in the fully adjusted models. CONCLUSIONS AND RELEVANCE: Early sleep problems predict later development of emotional and behavioral problems. Intervention studies are needed to examine whether sleep programs targeting early childhood may avert the onset of later adverse outcomes. Copyright 2015 American Medical Association. All rights reserved.</t>
  </si>
  <si>
    <t>2-s2.0-84930790471</t>
  </si>
  <si>
    <t>Winsper C., Wolke D.</t>
  </si>
  <si>
    <t>Infant and toddler crying, sleeping and feeding problems and trajectories of dysregulated behavior across childhood</t>
  </si>
  <si>
    <t>Journal of Abnormal Child Psychology</t>
  </si>
  <si>
    <t>10.1007/s10802-013-9813-1</t>
  </si>
  <si>
    <t>https://www.scopus.com/inward/record.uri?eid=2-s2.0-84902016632&amp;doi=10.1007%2fs10802-013-9813-1&amp;partnerID=40&amp;md5=d9b75037952dc23c681c52c6ca5a8189</t>
  </si>
  <si>
    <t>Infant and toddler regulatory problems (RPs) including crying, sleeping and feeding, are a frequent concern for parents and have been associated with negative behavioral outcomes in early and middle childhood. Uncertain is whether infant and toddler RPs predict stable, trait-like dysregulated behavior across childhood. We addressed this gap in the literature using data from the Avon Longitudinal Study of Parents and Children (ALSPAC). RPs at 6, 15-18, &amp; 24-30 months and childhood dysregulated behavior at 4, 7, 8, &amp; 9.5 years were assessed using mother report. Latent Class Growth Analysis (LCGA) indicated that trajectories of childhood dysregulated behavior were stable over time. All single RPs (i.e., crying, sleeping &amp; feeding problems) were significantly associated with childhood dysregulated behavior. For example, crying problems at 6 months after controlling for confounders (Odds Ratios; 95 % Confidence Intervals): Moderate dysregulated behavior: OR∈=∈1.50, 95 % CI [1.09 to 2.06], high dysregulated behavior: OR∈=∈2.13, 95 % CI [1.49 to 3.05] and very high dysregulated behavior: OR∈=∈2.85, 95 % CI [1.64 to 4.94]. Multiple RPs were especially strongly associated with dysregulated behavior. For example, the RP composite at 15-18 months: 1 RP, very high dysregulated behavior: OR∈=∈2.79, 95 % CI [2.17 to 3.57], 2 RPs, very high dysregulated behavior: OR∈=∈3.46, 95 % CI [2.38 to 5.01], 3 RPs, very high dysregulated behavior: OR∈=∈12.57, 95 % CI [6.38 to 24.74]. These findings suggest that RPs in infants and toddlers predict stable dysregulated behavior trajectories across childhood. Interventions for early RPs could help prevent the development of chronic, highly dysregulated behavior. © 2013 Springer Science+Business Media New York.</t>
  </si>
  <si>
    <t>2-s2.0-84902016632</t>
  </si>
  <si>
    <t>Schjølberg S., Eadie P., Zachrisson H.D., Øyen A.-S., Prior M.</t>
  </si>
  <si>
    <t>Predicting language development at age 18 months: Data from the Norwegian mother and child cohort study</t>
  </si>
  <si>
    <t>10.1097/DBP.0b013e31821bd1dd</t>
  </si>
  <si>
    <t>https://www.scopus.com/inward/record.uri?eid=2-s2.0-79958859502&amp;doi=10.1097%2fDBP.0b013e31821bd1dd&amp;partnerID=40&amp;md5=2fc15efe5bab2b6d3ec56877723d1d92</t>
  </si>
  <si>
    <t>OBJECTIVES: This study investigated predictors of delayed language development at 18 months of age in a large population cohort of Norwegian toddlers. METHODS: Data were analyzed on 42,107 toddlers. Language outcome at age 18 months was measured using a standard parent report instrument, the Ages and Stages Questionnaire, communication scale. Confirmatory factor analysis was conducted on the Ages and Stages Questionnaire items. A theoretically derived set of child, family, and environmental risk factors were used to predict delayed language development at age 18 months using Generalized Estimating Equation. RESULTS: A number of child factors, including being a boy, low birth weight or gestational age, or a multiple birth child were all significantly associated with low scores on the language outcome at age 18 months. Maternal distress/depression and low maternal education, having older siblings, or a non-Norwegian language background also predicted low scores on the language outcome at age 18 months. Overall, estimated variance in language outcome explained by the model was 4% to 7%. CONCLUSIONS: A combination of early neurobiological and genetic factors (e.g., male gender, birth weight, and prematurity) and concurrent family variables (e.g., maternal distress/depression) were associated with slower language development at age 18 months. This finding replicated previous research conducted on slightly older language-delayed 2 year olds but also detected the importance of factors related to family resources for the first time in this younger age group. Despite this finding, most of the variability in language performance in this cohort of 18 month olds remained unexplained by the comprehensive set of purported risk factors. © 2011 Lippincott Williams &amp; Wilkins, Inc.</t>
  </si>
  <si>
    <t>2-s2.0-79958859502</t>
  </si>
  <si>
    <t>Solberg Ø., Grønning Dale M.T., Holmstrøm H., Eskedal L.T., Landolt M.A., Vollrath M.E.</t>
  </si>
  <si>
    <t>Long-term symptoms of depression and anxiety in mothers of infants with congenital heart defects</t>
  </si>
  <si>
    <t>Journal of Pediatric Psychology</t>
  </si>
  <si>
    <t>10.1093/jpepsy/jsq054</t>
  </si>
  <si>
    <t>https://www.scopus.com/inward/record.uri?eid=2-s2.0-79952283895&amp;doi=10.1093%2fjpepsy%2fjsq054&amp;partnerID=40&amp;md5=2bcadbc2ec44ec4fab0f9422cf4ee1d6</t>
  </si>
  <si>
    <t>Objective: To examine the relationship between the severity of infants' congenital heart defects (CHD) and their mothers' symptoms of depression and anxiety from pregnancy to 18 months postpartum. Methods: Mothers of infants with mild, moderate, or severe CHD (n = 162) and mothers (n = 44 400) within the Norwegian Mother and Child Cohort Study were assessed with an eight-item short version (SCL-8) of the Hopkins Symptom Checklist-25 at the 30th week of gestation and at 6 and 18 months postpartum. Results: Only the postpartum mental health trajectory of mothers of infants with severe CHD deviated from the mental health trajectory of the cohort at 6 and 18 months postpartum, showing significantly elevated levels of depression and anxiety symptoms. Conclusions: The results elucidate the relationship between infants' CHD severity and maternal symptoms of depression and anxiety, possibly identifying a specifically vulnerable patient dyad in need of postoperative interventions. © The Author 2010. Published by Oxford University Press on behalf of the Society of Pediatric Psychology. All rights reserved.</t>
  </si>
  <si>
    <t>2-s2.0-79952283895</t>
  </si>
  <si>
    <t>Fleten C., Stigum H., Magnus P., Nystad W.</t>
  </si>
  <si>
    <t>Exercise during pregnancy, maternal prepregnancy body mass index, and birth weight</t>
  </si>
  <si>
    <t>2 PART 1</t>
  </si>
  <si>
    <t>10.1097/AOG.0b013e3181ca4414</t>
  </si>
  <si>
    <t>https://www.scopus.com/inward/record.uri?eid=2-s2.0-76549129046&amp;doi=10.1097%2fAOG.0b013e3181ca4414&amp;partnerID=40&amp;md5=645a457be5fe9e56b8a6059ce400bece</t>
  </si>
  <si>
    <t>OBJECTIVE: To estimate the direct associations between exercise during pregnancy and offspring birth weight and between maternal prepregnancy body mass index (BMI) and birth weight. Furthermore, we estimated the indirect association between maternal BMI and birth weight, explained by exercise during pregnancy. METHODS: This study included pregnant women and their offspring recruited from 1999 to 2006 in the Norwegian Mother and Child Cohort Study, conducted by the Norwegian Institute of Public Health. Linear regression analyses were based on exposure data from two self-administered questionnaires during pregnancy and birth weight data from the Medical Birth Registry of Norway. Results: The study included 43,705 pregnancies. The median exercise frequency during the first 17 weeks of gestation was six times per month and four times per month thereafter until week 30. Mean maternal prepregnancy BMI was 24 kg/m, and mean birth weight of the offspring was 3,677 g. The adjusted direct association between exercise and birth weight was a 2.9-g decrease in birth weight per unit increase in exercise (one time per month). In contrast, the adjusted direct association between BMI and birth weight was a 20.3-g increase in birth weight for a one-unit increase in BMI (1 kg/m), and the indirect association explained by exercise was only a 0.3-g increase in birth weight. Conclusion: Exercise during pregnancy has a minor impact on birth weight, whereas maternal prepregnancy BMI has a larger influence. Thus, we suggest that health care professionals should focus on normalizing the BMI of women in fertile ages. © 2010 by The American College of Obstetricians and Gynecologists. Published by Lippincott Williams &amp; Wilkins.</t>
  </si>
  <si>
    <t>2-s2.0-76549129046</t>
  </si>
  <si>
    <t>Aasheim V., Waldenström U., Hjelmstedt A., Rasmussen S., Pettersson H., Schytt E.</t>
  </si>
  <si>
    <t>Associations between advanced maternal age and psychological distress in primiparous women, from early pregnancy to 18 months postpartum</t>
  </si>
  <si>
    <t>10.1111/j.1471-0528.2012.03411.x</t>
  </si>
  <si>
    <t>https://www.scopus.com/inward/record.uri?eid=2-s2.0-84863724020&amp;doi=10.1111%2fj.1471-0528.2012.03411.x&amp;partnerID=40&amp;md5=c092c29d0f77afff8fea5f30587b6c20</t>
  </si>
  <si>
    <t>Objective To investigate if advanced maternal age at first birth increases the risk of psychological distress during pregnancy at 17 and 30 weeks of gestation and at 6 and 18 months after birth. Design National cohort study. Setting Norway. Sample A total of 19 291 nulliparous women recruited between 1999 and 2008 from hospitals and maternity units. Methods Questionnaire data were obtained from the longitudinal Norwegian Mother and Child Cohort Study, and register data from the national Medical Birth Register. Advanced maternal age was defined as â¥32 years and a reference group of women aged 25-31 years was used for comparisons. The distribution of psychological distress from 20 to â¥40 years was investigated, and the prevalence of psychological distress at the four time-points was estimated. Logistic regression analyses based on generalised estimation equations were used to investigate associations between advanced maternal age and psychological distress. Main outcome measures Psychological distress measured by SCL-5. Results Women of advanced age had slightly higher scores of psychological distress over the period than the reference group, also after controlling for obstetric and infant variables. The youngest women had the highest scores. A history of depression increased the risk of distress in all women. With no history of depression, women of advanced age were not at higher risk. Changes over time were similar between groups and lowest at 6 months. Conclusion Women of 32 years and beyond had slightly increased risk of psychological distress during pregnancy and the first 18 months of motherhood compared with women aged 25-31 years. © 2012 RCOG.</t>
  </si>
  <si>
    <t>2-s2.0-84863724020</t>
  </si>
  <si>
    <t>Borgen I., Aamodt G., Harsem N., Haugen M., Meltzer H.M., Brantsæter A.L.</t>
  </si>
  <si>
    <t>Maternal sugar consumption and risk of preeclampsia in nulliparous Norwegian women</t>
  </si>
  <si>
    <t>European Journal of Clinical Nutrition</t>
  </si>
  <si>
    <t>10.1038/ejcn.2012.61</t>
  </si>
  <si>
    <t>https://www.scopus.com/inward/record.uri?eid=2-s2.0-84864846882&amp;doi=10.1038%2fejcn.2012.61&amp;partnerID=40&amp;md5=f240952c8a80d9f41277e46c4351f17d</t>
  </si>
  <si>
    <t>Background/Objectives:Dietary factors have been hypothesized to influence the risk of preeclampsia. The aim of this study was to investigate the association between maternal intake of sugar and foods with a high content of added or natural sugars and preeclampsia.Subjects/Methods:A prospective study of 32 933 nulliparous women in the Norwegian Mother and Child Cohort Study, conducted by the Norwegian Institute of Public Health. Participants answered a general health questionnaire and a validated food frequency questionnaire during pregnancy. Information about preeclampsia was obtained from the Medical Birth Registry of Norway. The relative risk of preeclampsia was estimated as odds ratios (OR) and 95% confidence intervals (CIs) and adjusted for known confounders.Results:The intake of added sugar was higher in women who developed preeclampsia than in healthy women in the unadjusted analysis, but not in the adjusted model. Of food items with a high content of added sugar, sugar-sweetened carbonated and non-carbonated beverages were significantly associated with increased risk of preeclampsia, both independently and combined, with OR for the combined beverages 1.27 (95% CIs: 1.05, 1.54) for high intake (125ml/day) compared with no intake. Contrary to this, intakes of foods high in natural sugars, such as fresh and dried fruits, were associated with decreased risk of preeclampsia.Conclusions:These results suggest that foods with a high content of added sugar and foods with naturally occurring sugars are differently associated with preeclampsia. The findings support the overall dietary advice to include fruits and reduce the intake of sugar-sweetened beverages during pregnancy. © 2012 Macmillan Publishers Limited.</t>
  </si>
  <si>
    <t>2-s2.0-84864846882</t>
  </si>
  <si>
    <t>Von Ruesten A., Brantsæter A.L., Haugen M., Meltzer H.M., Mehlig K., Winkvist A., Lissner L.</t>
  </si>
  <si>
    <t>Adherence of pregnant women to Nordic dietary guidelines in relation to postpartum weight retention: Results from the Norwegian Mother and Child Cohort Study</t>
  </si>
  <si>
    <t>10.1186/1471-2458-14-75</t>
  </si>
  <si>
    <t>https://www.scopus.com/inward/record.uri?eid=2-s2.0-84892770338&amp;doi=10.1186%2f1471-2458-14-75&amp;partnerID=40&amp;md5=1e97e3a7425d42c574a54c869461ff4c</t>
  </si>
  <si>
    <t>Background: Pregnancy is a major life event for women and often connected with changes in diet and lifestyle and natural gestational weight gain. However, excessive weight gain during pregnancy may lead to postpartum weight retention and add to the burden of increasing obesity prevalence. Therefore, it is of interest to examine whether adherence to nutrient recommendations or food-based guidelines is associated with postpartum weight retention 6 months after birth. Methods. This analysis is based on data from the Norwegian Mother and Child Cohort Study (MoBa) conducted by the Norwegian Institute of Public Health. Diet during the first 4-5 months of pregnancy was assessed by a food-frequency questionnaire and maternal weight before pregnancy as well as in the postpartum period was assessed by questionnaires. Two Healthy Eating Index (HEI) scores were applied to measure compliance with either the official Norwegian food-based guidelines (HEI-NFG) or the Nordic Nutrition Recommendations (HEI-NNR) during pregnancy. The considered outcome, i.e. weight retention 6 months after birth, was modelled in two ways: continuously (in kg) and categorically (risk of substantial postpartum weight retention, i.e. ≥ 5% gain to pre-pregnancy weight). Associations between the HEI-NFG and HEI-NNR score with postpartum weight retention on the continuous scale were estimated by linear regression models. Relationships of both HEI scores with the categorical outcome variable were evaluated using logistic regression. Results: In the continuous model without adjustment for gestational weight gain (GWG), the HEI-NFG score but not the HEI-NNR score was inversely related to postpartum weight retention. However, after additional adjustment for GWG as potential intermediate the HEI-NFG score was marginally inversely and the HEI-NNR score was inversely associated with postpartum weight retention. In the categorical model, both HEI scores were inversely related with risk of substantial postpartum weight retention, independent of adjustment for GWG. Conclusions: Higher adherence to either the official Norwegian food guidelines or possibly also to Nordic Nutrition Recommendations during pregnancy appears to be associated with lower postpartum weight retention. © 2014 von Ruesten et al.; licensee BioMed Central Ltd.</t>
  </si>
  <si>
    <t>2-s2.0-84892770338</t>
  </si>
  <si>
    <t>Hysing M., Harvey A.G., Torgersen L., Ystrom E., Reichborn-Kjennerud T., Sivertsen B.</t>
  </si>
  <si>
    <t>Trajectories and predictors of nocturnal awakenings and sleep duration in infants</t>
  </si>
  <si>
    <t>10.1097/DBP.0000000000000064</t>
  </si>
  <si>
    <t>https://www.scopus.com/inward/record.uri?eid=2-s2.0-84902163362&amp;doi=10.1097%2fDBP.0000000000000064&amp;partnerID=40&amp;md5=44d5b1e90c3470357ec54ff2b3376d73</t>
  </si>
  <si>
    <t>Objectives: To examine the trajectories of sleep duration and nocturnal awakenings in infants from 6 to 18 months of age and to identify predictors of short sleep duration and nocturnal awakenings. Methods: Data for this study come from the Norwegian Mother and Child Cohort Study conducted at the Norwegian Institute of Public Health. A total of 55,831 mother reports of child sleep were used to estimate the stability and predictors of awakenings and short sleep. Results: Nocturnal awakenings were frequent among 6-month-old children. Although there was an overall reduction in both sleep duration and nocturnal awakenings from 6 to 18 months, the chronicity of sleep problems was high and impacted by prior sleep behavior and sleeping arrangements. Bedsharing was an independent and graded predictor of nocturnal awakenings and short sleep duration, also after controlling for prior sleep. Breastfeeding was related to concurrent nocturnal awakening but was not negatively related to later nocturnal awakenings. Conclusions: Considering the chronicity of nocturnal awakening and its association with bedsharing, our findings support current recommendations of reducing bedsharing to improve sleep among infants. © 2014 Lippincott Williams &amp; Wilkins.</t>
  </si>
  <si>
    <t>2-s2.0-84902163362</t>
  </si>
  <si>
    <t>Hillesund E.R., Bere E., Haugen M., Øverby N.C.</t>
  </si>
  <si>
    <t>Development of a New Nordic Diet score and its association with gestational weight gain and fetal growth - A study performed in the Norwegian Mother and Child Cohort Study (MoBa)</t>
  </si>
  <si>
    <t>10.1017/S1368980014000421</t>
  </si>
  <si>
    <t>https://www.scopus.com/inward/record.uri?eid=2-s2.0-84905402403&amp;doi=10.1017%2fS1368980014000421&amp;partnerID=40&amp;md5=f6c7e2bf7893de2abfa71ce6b38465e8</t>
  </si>
  <si>
    <t>Objective: To construct a diet score for assessing degree of adherence to a healthy and environmentally friendly New Nordic Diet (NND) and to investigate its association with adequacy of gestational weight gain and fetal growth in a large prospective birth cohort. Design: Main exposure was NND adherence, categorized as low, medium or high adherence. Main outcomes were adequacy of gestational weight gain, described as inadequate, optimal or excessive according to the 2009 Institute of Medicine guidelines, and fetal growth, categorized as being small, appropriate or large for gestational age. Associations of NND adherence with gestational weight gain and fetal growth were estimated with multinomial logistic regression in crude and adjusted models. Setting: Norway. Subjects: Women (n 66 597) from the Norwegian Mother and Child Cohort Study (MoBa). Results: Higher NND adherence implied higher energy and nutrient intakes, higher nutrient density and a healthier macronutrient distribution. Normal-weight women with high as compared with low NND adherence had lower adjusted odds of excessive gestational weight gain (OR=0.93; 95 % CI 0.87, 0.99; P=0.024). High as compared with low NND adherence was associated with reduced odds of the infant being born small for gestational age (OR=0.92; 95 % CI 0.86, 0.99; P=0.025) and with higher odds of the baby being born large for gestational age (OR=1.07; 95 % CI 1.00, 1.15; P=0.048). Conclusions: The NND score captures diet quality. Adherence to a regional diet including a large representation of fruits and vegetables, whole grains, potatoes, fish, game, milk and drinking water during pregnancy may facilitate optimal gestational weight gain in normal-weight women and improve fetal growth in general. Copyright © The Authors 2014.</t>
  </si>
  <si>
    <t>2-s2.0-84905402403</t>
  </si>
  <si>
    <t>Duarte-Salles T., von Stedingk H., Granum B., Gützkow K.B., Rydberg P., Törnqvist M., Mendez M.A., Brunborg G., Brantsæter A.L., Meltzer H.M., Alexander J., Haugen M.</t>
  </si>
  <si>
    <t>Dietary acrylamide intake during pregnancy and fetal growth-results from the Norwegian Mother and child cohort study (MoBa)</t>
  </si>
  <si>
    <t>10.1289/ehp.1205396</t>
  </si>
  <si>
    <t>https://www.scopus.com/inward/record.uri?eid=2-s2.0-84874590590&amp;doi=10.1289%2fehp.1205396&amp;partnerID=40&amp;md5=ea97ebb588724a1b4276293791b0a781</t>
  </si>
  <si>
    <t>Background: Acrylamide has shown developmental and reproductive toxicity in animals, as well as neurotoxic effects in humans with occupational exposures. Because it is widespread in food and can pass through the human placenta, concerns have been raised about potential developmental effects of dietary exposures in humans. Objectives: We assessed associations of prenatal exposure to dietary acrylamide with small for gestational age (SGA) and birth weight. Methods: This study included 50,651 women in the Norwegian Mother and Child Cohort Study (MoBa). Acrylamide exposure assessment was based on intake estimates obtained from a food frequency questionnaire (FFQ), which were compared with hemoglobin (Hb) adduct measurements reflecting acrylamide exposure in a subset of samples (n = 79). Data on infant birth weight and gestational age were obtained from the Medical Birth Registry of Norway. Multivariable regression was used to estimate associations between prenatal acrylamide and birth outcomes. Results: Acrylamide intake during pregnancy was negatively associated with fetal growth. When women in the highest quartile of acrylamide intake were compared with women in the lowest quartile, the multivariable-adjusted odds ratio (OR) for SGA was 1.11 (95% CI: 1.02, 1.21) and the coefficient for birth weight was -25.7 g (95% CI: -35.9, -15.4). Results were similar after excluding mothers who smoked during pregnancy. Maternal acrylamide- and glycidamide-Hb adduct levels were correlated with estimated dietary acrylamide intakes (Spearman correlations = 0.24; 95% CI: 0.02, 0.44; and 0.48; 95% CI: 0.29, 0.63, respectively). Conclusions: Lowering dietary acrylamide intake during pregnancy may improve fetal growth.</t>
  </si>
  <si>
    <t>2-s2.0-84874590590</t>
  </si>
  <si>
    <t>Heitmann K., Nordeng H., Holst L.</t>
  </si>
  <si>
    <t>Safety of ginger use in pregnancy: Results from a large population-based cohort study</t>
  </si>
  <si>
    <t>10.1007/s00228-012-1331-5</t>
  </si>
  <si>
    <t>https://www.scopus.com/inward/record.uri?eid=2-s2.0-84873737400&amp;doi=10.1007%2fs00228-012-1331-5&amp;partnerID=40&amp;md5=f02230f3ebef105cdf96464abebfae43</t>
  </si>
  <si>
    <t>Purpose: The objective of the study was to examine the safety of ginger use during pregnancy on congenital malformations and selected pregnancy outcomes. Methods: The Norwegian Mother and Child Cohort study, a large population-based cohort, provided the data used in this study. Our study population consisted of 68,522 women. Data on ginger use and socio-demographic factors were retrieved from three self-administered questionnaires completed by the women during weeks 17 and 30 of the pregnancy and when their child was 6 months old. Data on pregnancy outcomes were provided by the Medical Birth Registry of Norway. Results: Among the 68,522 women in the study, 1,020 (1.5 %) women reported using ginger during pregnancy. The use of ginger during pregnancy was not associated with any increased risk of congenital malformations. No increased risk for stillbirth/perinatal death, preterm birth, low birth weight, or low Apgar score was detected for the women exposed to ginger during pregnancy compared to women who had not been exposed. Conclusion: Use of ginger during pregnancy does not seem to increase the risk of congenital malformations, stillbirth/perinatal death, preterm birth, low birth weight, or low Apgar score. This finding is clinically important for health care professionals giving advice to pregnant women with NPV. © 2012 Springer-Verlag.</t>
  </si>
  <si>
    <t>2-s2.0-84873737400</t>
  </si>
  <si>
    <t>Bjelland E.K., Stuge B., Engdahl B., Eberhard-Gran M.</t>
  </si>
  <si>
    <t>The effect of emotional distress on persistent pelvic girdle pain after delivery: A longitudinal population study</t>
  </si>
  <si>
    <t>10.1111/1471-0528.12029</t>
  </si>
  <si>
    <t>https://www.scopus.com/inward/record.uri?eid=2-s2.0-84871247000&amp;doi=10.1111%2f1471-0528.12029&amp;partnerID=40&amp;md5=46b13f2e1539ff033ae544d7728a15fc</t>
  </si>
  <si>
    <t>Objective To study the prognosis for pelvic girdle pain, and to explore the association between presence of emotional distress during pregnancy and pelvic girdle syndrome 6 months after delivery. Design Longitudinal population study. Setting Norway, for the period 1999-2008. Population A follow-up of 41 421 women in the Norwegian Mother and Child Cohort who reported pelvic girdle pain at 30 weeks of gestation. Methods Data were obtained by self-administered questionnaires in weeks 17 and 30 of gestation, and 6 months after delivery. Main outcome measure Pelvic girdle syndrome 6 months after delivery, defined as pain in the anterior pelvis and on both sides in the posterior pelvis. Results Six months after delivery, 78.0% of the women had recovered, 18.5% reported persistent pain in one or two pelvic locations, 3.0% reported pelvic girdle syndrome and 0.5% reported severe pelvic girdle syndrome. The recovery rates decreased with increasing levels of pain severity in pregnancy. Being emotionally distressed at two time points during pregnancy was associated with the presence of pelvic girdle syndrome (adjusted OR 1.5, 95% CI 1.2-1.9) and severe pelvic girdle syndrome (adjusted OR 1.9, 95% CI 1.1-3.1), after adjustment for pain severity in pregnancy, other medical conditions, body mass index, age at menarche, previous low back pain, and smoking during pregnancy. Conclusions In this follow-up of women with pelvic girdle pain in pregnancy, the recovery rates after delivery were high. Our findings suggest that the presence of emotional distress during pregnancy is independently associated with the persistence of pelvic girdle pain after delivery. © 2012 The Authors BJOG An International Journal of Obstetrics and Gynaecology © 2012 RCOG.</t>
  </si>
  <si>
    <t>2-s2.0-84871247000</t>
  </si>
  <si>
    <t>Hauge L.J., Torgersen L., Vollrath M.</t>
  </si>
  <si>
    <t>Associations between maternal stress and smoking: Findings from a population-based prospective cohort study</t>
  </si>
  <si>
    <t>Addiction</t>
  </si>
  <si>
    <t>10.1111/j.1360-0443.2011.03775.x</t>
  </si>
  <si>
    <t>https://www.scopus.com/inward/record.uri?eid=2-s2.0-84860592094&amp;doi=10.1111%2fj.1360-0443.2011.03775.x&amp;partnerID=40&amp;md5=fe58ef6d05f9dff1d34fc8b40efd87c6</t>
  </si>
  <si>
    <t>Aims To investigate associations between maternal stress and smoking prior to, during and 6 months after the pregnancy. Design A prospective population-based cohort study. Setting Norway. Participants A total of 71757 women in the Norwegian Mother and Child Cohort Study (MoBa) participating twice during pregnancy and at 6 months postpartum. Measurements Respondents' estimates of anxiety and depression, relationship discord and negative life events were measured, along with self-reports of smoking behaviour and demographic variables. Smoking was assessed at gestation weeks 17 and 30 and at 6 months postpartum. Findings Of the 27.5% women who smoked at conception, 55.8% quit smoking during pregnancy. At 6 months postpartum, 28.9% of quitters had relapsed to smoking. In total, 12.9% of the sample reported smoking during the pregnancy. Adjusted for well-known risk factors, women reporting high levels of anxiety and depression had a decreased likelihood of quitting smoking during pregnancy [odds ratio (OR) 0.80, 95% confidence interval (CI): 0.73, 0.88) and an increased likelihood of relapsing after delivery (OR 1.26, 95% CI: 1.11, 1.44). Both relationship discord (OR 0.82, 95% CI: 0.75, 0.90) and exposure to negative life events (OR 0.93, 95%: CI 0.90, 0.96) had a negative influence on quitting smoking during pregnancy but had no influence on relapse to smoking postpartum. Conclusions Maternal stress and relationship discord may inhibit smoking cessation during pregnancy and promote resumption of smoking after pregnancy in women who have achieved abstinence. © 2011 The Authors, Addiction © 2011 Society for the Study of Addiction.</t>
  </si>
  <si>
    <t>2-s2.0-84860592094</t>
  </si>
  <si>
    <t>Furu K., Karlstad O., Skurtveit S., Hberg S.E., Nafstad P., London S.J., Nystad W.</t>
  </si>
  <si>
    <t>High validity of mother-reported use of antiasthmatics among children: A comparison with a population-based prescription database</t>
  </si>
  <si>
    <t>Journal of Clinical Epidemiology</t>
  </si>
  <si>
    <t>10.1016/j.jclinepi.2010.10.014</t>
  </si>
  <si>
    <t>https://www.scopus.com/inward/record.uri?eid=2-s2.0-79959717763&amp;doi=10.1016%2fj.jclinepi.2010.10.014&amp;partnerID=40&amp;md5=545f71f11c2fc2c27da8161b7051cdc6</t>
  </si>
  <si>
    <t>Objectives: To examine the validity of (1) maternal questionnaire report of children's use of antiasthmatics using a prescription database as the reference standard and (2) dispensed antiasthmatics as a measure of asthma using maternal report of children's asthma as the reference standard. Study Design and Setting: A total of 3,394 children in the Norwegian Mother and Child Cohort Study aged 7 years were linked to the Norwegian Prescription Database. Maternal report of both children's use of antiasthmatics during the preceding year and the presence of asthma was compared with data on dispensed antiasthmatics. Results: A total of 2,056 mothers responded and reported use of antiasthmatics during the previous year in 125 of 147 children who had been dispensed antiasthmatics (sensitivity 85.0%). Of the 1,909 children with no dispensed antiasthmatics, 1,848 had no maternal report of antiasthmatic use (specificity 96.8%). Mothers reported current asthma in 133 (6.5% of 2,056) children, including in 122 (5.9%) reported as verified by a doctor. Of these 122, 98 had been dispensed antiasthmatics during the preceding year (sensitivity 80.3%). Only 1.2% of the children without reported asthma were dispensed antiasthmatics. Conclusion: Mother-reported use of antiasthmatics during the previous year among 7-year-old children is highly valid. Dispensed antiasthmatics would be a useful proxy for the presence of current asthma when disease data are not available. © 2011 Elsevier Inc. All rights reserved.</t>
  </si>
  <si>
    <t>2-s2.0-79959717763</t>
  </si>
  <si>
    <t>Wesnes S.L., Hunskaar S., Bo K., Rortveit G.</t>
  </si>
  <si>
    <t>Urinary incontinence and weight change during pregnancy and postpartum: A cohort study</t>
  </si>
  <si>
    <t>10.1093/aje/kwq240</t>
  </si>
  <si>
    <t>https://www.scopus.com/inward/record.uri?eid=2-s2.0-77958609006&amp;doi=10.1093%2faje%2fkwq240&amp;partnerID=40&amp;md5=deb1f2a4fab09666cf5f2e8dee8730d1</t>
  </si>
  <si>
    <t>Weight gain during pregnancy may contribute to increased urinary incontinence (UI) during and after pregnancy, but scientific support is lacking. The effect of weight loss on UI postpartum is unclear. From 1999 to 2006, investigators in the Norwegian Mother and Child Cohort Study recruited pregnant women during pregnancy. This study was based on 12,679 primiparous women who were continent before pregnancy. Data were obtained from questionnaires answered at weeks 15 and 30 of pregnancy and 6 months postpartum. Weight gain greater than the 50th percentile during weeks 0-15 of pregnancy was weakly associated with higher incidence of UI at week 30 compared with weight gain less than or equal to the 50th percentile. Weight gain greater than the 50th percentile during pregnancy was not associated with increased prevalence of UI 6 months postpartum. For each kilogram of weight loss from delivery to 6 months postpartum among women who were incontinent during pregnancy, the relative risk for UI decreased 2.1% (relative risk = 0.98, 95% confidence interval: 0.97, 0.99). Weight gain during pregnancy does not seem to be a risk factor for increased incidence or prevalence of UI during pregnancy or postpartum. However, weight loss postpartum may be important for avoiding incontinence and regaining continence 6 months postpartum. © The Author 2010.</t>
  </si>
  <si>
    <t>2-s2.0-77958609006</t>
  </si>
  <si>
    <t>Keiding N., Louis T.A.</t>
  </si>
  <si>
    <t>Perils and potentials of self-selected entry to epidemiological studies and surveys</t>
  </si>
  <si>
    <t>Journal of the Royal Statistical Society. Series A: Statistics in Society</t>
  </si>
  <si>
    <t>10.1111/rssa.12136</t>
  </si>
  <si>
    <t>https://www.scopus.com/inward/record.uri?eid=2-s2.0-84955094814&amp;doi=10.1111%2frssa.12136&amp;partnerID=40&amp;md5=5213f39b1a73bf19639d4f193dadcdc2</t>
  </si>
  <si>
    <t>Summary: Low front-end cost and rapid accrual make Web-based surveys and enrolment in studies attractive, but participants are often self-selected with little reference to a well-defined study base. Of course, high quality studies must be internally valid (validity of inferences for the sample at hand), but Web-based enrolment reactivates discussion of external validity (generalization of within-study inferences to a target population or context) in epidemiology and clinical trials. Survey research relies on a representative sample produced by a sampling frame, prespecified sampling process and weighting that maps results to an intended population. In contrast, recent analytical epidemiology has shifted the focus away from survey-type representativity to internal validity in the sample. Against this background, it is a good time for statisticians to take stock of our role and position regarding surveys, observational research in epidemiology and clinical studies. The central issue is whether conditional effects in the sample (the study population) may be transported to desired target populations. Success depends on compatibility of causal structures in study and target populations, and will require subject matter considerations in each concrete case. Statisticians, epidemiologists and survey researchers should work together to increase understanding of these challenges and to develop improved tools to handle them. © 2016 The Royal Statistical Society and John Wiley &amp; Sons Ltd.</t>
  </si>
  <si>
    <t>2-s2.0-84955094814</t>
  </si>
  <si>
    <t>Morken N.-H., Travlos G.S., Wilson R.E., Eggesbø M., Longnecker M.P.</t>
  </si>
  <si>
    <t>Maternal glomerular filtration rate in pregnancy and fetal size</t>
  </si>
  <si>
    <t xml:space="preserve"> e101897</t>
  </si>
  <si>
    <t>10.1371/journal.pone.0101897</t>
  </si>
  <si>
    <t>https://www.scopus.com/inward/record.uri?eid=2-s2.0-84903899778&amp;doi=10.1371%2fjournal.pone.0101897&amp;partnerID=40&amp;md5=f3bce591d30a72afc74bcf2737784dfc</t>
  </si>
  <si>
    <t>Background: The relationship of maternal glomerular filtration rate (GFR) in pregnancy to fetal size needs to be better characterized as it impacts an ongoing debate about confounding effect of maternal GFR in investigations of important environmental contaminants. We aimed to characterize the size of the association between maternal GFR and infant birth weight. Materials and Methods: A sub-cohort of 953 selected women (470 women with and 483 women without preeclampsia) in the Norwegian Mother and Child Cohort (MoBa), recruited during 2003-2007 were analyzed. GFR in the second trimester was estimated based on plasma creatinine. Birth weight was ascertained from the Medical Birth Registry of Norway. Multivariate linear regression was used to evaluate the association between maternal GFR in second trimester (estimated by the Cockroft-Gault [GFR-CG] and the modification of diet in renal disease [GFR-MDRD] formulas) and infant birth weight. Partial correlation coefficients were also calculated. Results: Maternal GFR-CG (β: 0.73 g/ml/min, p = 0.04) and GFR-MDRD (β: 0.83 g/ml/min, p = 0.04) were associated with infant birth weight in models adjusted for maternal weight in kilograms, preeclampsia, and gestational age at delivery (days). Partial correlation coefficients for the association between infant birth weight and GFR were 0.07 for both formulas. Although the birth weight-GFR association was stronger among the women with preeclampsia, the difference from women without preeclampsia was not statistically significant. Conclusion: These data support an association between GFR during pregnancy and infant birth weight, and indicate that GFR may confound selected epidemiologic associations.</t>
  </si>
  <si>
    <t>2-s2.0-84903899778</t>
  </si>
  <si>
    <t>Johannessen A., Verlato G., Benediktsdottir B., Forsberg B., Franklin K., Gislason T., Holm M., Janson C., Jögi R., Lindberg E., Macsali F., Omenaas E., Real F.G., Saure E.W., Schlünssen V., Sigsgaard T., Skorge T.D., Svanes C., Torén K., Waatevik M., Nilsen R.M., de Marco R.</t>
  </si>
  <si>
    <t>Longterm follow-up in European respiratory health studies - patterns and implications</t>
  </si>
  <si>
    <t>BMC Pulmonary Medicine</t>
  </si>
  <si>
    <t>10.1186/1471-2466-14-63</t>
  </si>
  <si>
    <t>https://www.scopus.com/inward/record.uri?eid=2-s2.0-84899476653&amp;doi=10.1186%2f1471-2466-14-63&amp;partnerID=40&amp;md5=f36aec90c6f09e4b7928e09d07bdc7b4</t>
  </si>
  <si>
    <t>Background: Selection bias is a systematic error in epidemiologic studies that may seriously distort true measures of associations between exposure and disease. Observational studies are highly susceptible to selection bias, and researchers should therefore always examine to what extent selection bias may be present in their material and what characterizes the bias in their material. In the present study we examined long-term participation and consequences of loss to follow-up in the studies Respiratory Health in Northern Europe (RHINE), Italian centers of European Community Respiratory Health Survey (I-ECRHS), and the Italian Study on Asthma in Young Adults (ISAYA).Methods: Logistic regression identified predictors for follow-up participation. Baseline prevalence of 9 respiratory symptoms (asthma attack, asthma medication, combined variable with asthma attack and/or asthma medication, wheeze, rhinitis, wheeze with dyspnea, wheeze without cold, waking with chest tightness, waking with dyspnea) and 9 exposure-outcome associations (predictors sex, age and smoking; outcomes wheeze, asthma and rhinitis) were compared between all baseline participants and long-term participants. Bias was measured as ratios of relative frequencies and ratios of odds ratios (ROR).Results: Follow-up response rates after 10 years were 75% in RHINE, 64% in I-ECRHS and 53% in ISAYA. After 20 years of follow-up, response was 53% in RHINE and 49% in I-ECRHS. Female sex predicted long-term participation (in RHINE OR (95% CI) 1.30(1.22, 1.38); in I-ECRHS 1.29 (1.11, 1.50); and in ISAYA 1.42 (1.25, 1.61)), as did increasing age. Baseline prevalence of respiratory symptoms were lower among long-term participants (relative deviations compared to total baseline population 0-15% (RHINE), 0-48% (I-ECRHS), 3-20% (ISAYA)), except rhinitis which had a slightly higher prevalence. Most exposure-outcome associations did not differ between long-term participants and all baseline participants, except lower OR for rhinitis among ISAYA long-term participating smokers (relative deviation 17% (smokers) and 44% (10-20 pack years)).Conclusions: We found comparable patterns of long-term participation and loss to follow-up in RHINE, I-ECRHS and ISAYA. Baseline prevalence estimates for long-term participants were slightly lower than for the total baseline population, while exposure-outcome associations were mainly unchanged by loss to follow-up. © 2014 Johannessen et al.; licensee BioMed Central Ltd.</t>
  </si>
  <si>
    <t>2-s2.0-84899476653</t>
  </si>
  <si>
    <t>Lupattelli A., Spigset O., Koren G., Nordeng H.</t>
  </si>
  <si>
    <t>Risk of vaginal bleeding and postpartum hemorrhage after use of antidepressants in pregnancy: A study from the norwegian mother and child cohort study</t>
  </si>
  <si>
    <t>10.1097/JCP.0000000000000036</t>
  </si>
  <si>
    <t>https://www.scopus.com/inward/record.uri?eid=2-s2.0-84891748370&amp;doi=10.1097%2fJCP.0000000000000036&amp;partnerID=40&amp;md5=073db614c92478d222d7310dd343d82d</t>
  </si>
  <si>
    <t>This study aimed to examine obstetric bleeding outcomes after exposure during pregnancy to selective serotonin reuptake inhibitors (SSRIs), serotonin-norepinephrine reuptake inhibitors (SNRIs), tricyclic (TCAs), and other antidepressants (OADs).The Norwegian Mother and Child Cohort Study and the Medical Birth Registry of Norway constituted the data source for the present study. We included 57,279 pregnant women, of which 1.02% reported use of antidepressants during pregnancy, mostly SSRIs/SNRIs (0.92%). We categorized exposure according to antidepressant use in pregnancy (SSRIs/SNRIs, n = 527; TCAs/OADs, n = 59; nonexposed, nondepressed, n = 55,411) with inclusion of a disease comparison group (nonexposed, depressed, n = 1282). We used logistic regression to estimate adjusted odds ratio (aOR) and 95% confidence interval (CI) for vaginal bleeding outcomes in pregnancy and postpartum hemorrhage.Compared with nonexposed subjects, first trimester exposure to SSRIs/SNRIs or TCAs/OADs did not confer any increased risk of vaginal bleeding in early pregnancy (aOR, 0.91; 95% CI, 0.72-1.16 and aOR, 0.83; 95% CI, 0.36-1.92, respectively). No increased risk for vaginal bleeding in midpregnancy was observed among users of SSRIs/SNRIs (aOR, 0.81; 95% CI, 0.50-1.31) or TCAs/OADs (aOR, 0.96; 95% CI, 0.26-3.53) in second trimester. Exposure to SSRIs/SNRIs during gestational week 30 to childbirth did not confer any increased risk of postpartum hemorrhage after vaginal (aOR, 0.90; 95% CI, 0.47-1.74) or cesarean (aOR, 1.47; 95% CI, 0.51-4.22) delivery. Women in the disease comparison group presented a significant moderate increased risk of vaginal bleeding in early pregnancy (aOR, 1.22; 95% CI, 1.06-1.39) and midpregnancy (aOR, 1.28; 95% CI, 1.07-1.55) but not postpartum.Among this Norwegian cohort of pregnant women, use of antidepressants in pregnancy was not associated with any obstetrical bleeding outcome. © 2014 Lippincott Williams &amp; Wilkins.</t>
  </si>
  <si>
    <t>2-s2.0-84891748370</t>
  </si>
  <si>
    <t>Torjusen H., Lieblein G., Næs T., Haugen M., Meltzer H.M., Brantsæter A.L.</t>
  </si>
  <si>
    <t>Food patterns and dietary quality associated with organic food consumption during pregnancy; Data from a large cohort of pregnant women in Norway</t>
  </si>
  <si>
    <t>10.1186/1471-2458-12-612</t>
  </si>
  <si>
    <t>https://www.scopus.com/inward/record.uri?eid=2-s2.0-84864500141&amp;doi=10.1186%2f1471-2458-12-612&amp;partnerID=40&amp;md5=2128c8d48969bcfa74ce68c33a172952</t>
  </si>
  <si>
    <t>Background: Little is known about the consumption of organic food during pregnancy. The aim of this study was to describe dietary characteristics associated with frequent consumption of organic food among pregnant women participating in the Norwegian Mother and Child Cohort Study (MoBa). Methods. The present study includes 63 808 women who during the years 2002-2007 answered two questionnaires, a general health questionnaire at gestational weeks 15 and a food frequency questionnaire at weeks 17-22. The exploration of food patterns by Principal component analyses (PCA) was followed by ANOVA analyses investigating how these food patterns as well as intake of selected food groups were associated with consumption of organic food. Results: The first principal component (PC1) identified by PCA, accounting for 12% of the variation, was interpreted as a health and sustainability component, with high positive loadings for vegetables, fruit and berries, cooking oil, whole grain bread and cereal products and negative loadings for meat, including processed meat, white bread, and cakes and sweets. Frequent consumption of organic food, which was reported among 9.1% of participants (n=5786), was associated with increased scores on the health and sustainability component (p&lt;0.001). The increase in score represented approximately 1/10 of the total variation and was independent of sociodemographic and lifestyle characteristics. Participants with frequent consumption of organic food had a diet with higher density of fiber and most nutrients such as folate, beta-carotene and vitamin C, and lower density of sodium compared to participants with no or low organic consumption. Conclusion: The present study showed that pregnant Norwegian women reporting frequent consumption of organically produced food had dietary pattern and quality more in line with public advice for healthy and sustainable diets. A methodological implication is that the overall diet needs to be included in future studies of potential health outcomes related to consumption of organic food during pregnancy. © 2012 Torjusen et al.; licensee BioMed Central Ltd.</t>
  </si>
  <si>
    <t>2-s2.0-84864500141</t>
  </si>
  <si>
    <t>Stamnes Køpp U.M., Dahl-Jørgensen K., Stigum H., Frost Andersen L., Næss Ø., Nystad W.</t>
  </si>
  <si>
    <t>The associations between maternal pre-pregnancy body mass index or gestational weight change during pregnancy and body mass index of the child at 3 years of age</t>
  </si>
  <si>
    <t>International Journal of Obesity</t>
  </si>
  <si>
    <t>10.1038/ijo.2012.140</t>
  </si>
  <si>
    <t>https://www.scopus.com/inward/record.uri?eid=2-s2.0-84871192902&amp;doi=10.1038%2fijo.2012.140&amp;partnerID=40&amp;md5=3df21a7812ef838e7812700e2c060e64</t>
  </si>
  <si>
    <t>Objective:To estimate the associations between maternal pre-pregnancy body mass index (BMI) or gestational weight change (GWC) during pregnancy and offspring BMI at 3 years of age, while taking several pre-and postnatal factors into account.Design:The Norwegian Mother and Child Cohort Study is a population-based pregnancy cohort study of women recruited from all geographical areas of Norway.Subjects:The study includes 31 169 women enrolled between 2000 and 2009 through a postal invitation sent to women at 17–18 weeks of gestation. Data collected from 5898 of the fathers were included.Main outcome mesures:Offspring BMI at 3 years was the main outcome measured in this study.Results:Mean maternal pre-pregnancy BMI was 24.0 kg m−2 (s.d. 4.1), mean GWC in the first 30 weeks of gestation was 9.0 kg (s.d. 4.1) and mean offspring BMI at 3 years of age was 16.1 kg m−2 (s.d. 1.5). Both maternal pre-pregnancy BMI and GWC were positively associated with mean offspring BMI at 3 years of age. Pre-pregnancy BMI and GWC also interacted, and the strength of the interaction between these two factors was strongly associated with the increase in offspring BMI among mothers who gained the most weight during pregnancy and had the highest pre-pregnancy BMI. Our findings show that results could be biased by not including pre-pregnant paternal BMI.Conclusion(s):This large population-based study showed that both maternal pre-pregnancy BMI and GWC were positively associated with mean offspring BMI at 3 years of age. © 2012 Macmillan Publishers Limited.</t>
  </si>
  <si>
    <t>2-s2.0-84871192902</t>
  </si>
  <si>
    <t>Bjelland E.K., Eskild A., Johansen R., Eberhard-Gran M.</t>
  </si>
  <si>
    <t>Pelvic girdle pain in pregnancy: The impact of parity</t>
  </si>
  <si>
    <t>146.e1</t>
  </si>
  <si>
    <t>146.e6</t>
  </si>
  <si>
    <t>10.1016/j.ajog.2010.03.040</t>
  </si>
  <si>
    <t>https://www.scopus.com/inward/record.uri?eid=2-s2.0-77955660983&amp;doi=10.1016%2fj.ajog.2010.03.040&amp;partnerID=40&amp;md5=8ecfe9c028811d339063d44ed2e7b240</t>
  </si>
  <si>
    <t>Objective: The purpose of this study was to estimate the association of parity with pelvic girdle syndrome (PGS; pain in anterior and bilateral posterior pelvis). Study Design: We included 75,939 pregnant women in the Norwegian Mother and Child Cohort Study. Data were obtained by self-administered questionnaires. Results: By pregnancy week 30, 15% of the women had developed PGS. Among first-time mothers, 11% of the women reported PGS, compared with 18% of the women with 1 previous delivery and 21% of women with 2 previous deliveries. The odds ratios for PGS of having had 1 or 2 previous deliveries were 1.9 (95% confidence interval [CI], 1.9-2.0) and 2.4 (95% CI, 2.3-2.6), respectively, after adjustment for other study factors. For PGS with severe pain, the corresponding odds ratios were 2.6 (95% CI, 2.3-2.9) and 3.8 (95% CI, 3.3-4.3). Conclusion: The risk of the development of PGS increased with number of previous deliveries, which suggests that parity-related factors play a causal role. © 2010 Mosby, Inc.</t>
  </si>
  <si>
    <t>2-s2.0-77955660983</t>
  </si>
  <si>
    <t>Kvalevaag A.L., Ramchandani P.G., Hove O., Assmus J., Eberhard-Gran M., Biringer E.</t>
  </si>
  <si>
    <t>Paternal mental health and socioemotional and behavioral development in their children</t>
  </si>
  <si>
    <t>e463</t>
  </si>
  <si>
    <t>e469</t>
  </si>
  <si>
    <t>10.1542/peds.2012-0804</t>
  </si>
  <si>
    <t>https://www.scopus.com/inward/record.uri?eid=2-s2.0-84873455644&amp;doi=10.1542%2fpeds.2012-0804&amp;partnerID=40&amp;md5=5dc6e91d3d47bd9a05d6b76998ed7347</t>
  </si>
  <si>
    <t>OBJECTIVE: To examine the association between symptoms of psychological distress in expectant fathers and socioemotional and behavioral outcomes in their children at age 36 months. METHODS: The current study is based on data from the Norwegian Mother and Child Cohort Study on 31 663 children. Information about fathers' mental health was obtained by self-report (Hopkins Symptom Checklist) in week 17 or 18 of gestation. Information about mothers' pre- and postnatal mental health and children's socioemotional and behavioral development at 36 months of age was obtained from parent-report questionnaires. Linear multiple regression and logistic regression models were performed while controlling for demographics, lifestyle variables, and mothers' mental health. RESULTS: Three percent of the fathers had high levels of psychological distress. Using linear regression models, we found a small positive association between fathers' psychological distress and children's behavioral difficulties, B = 0.19 (95% confidence interval [CI] = 0.15-0.23); emotional difficulties, B = 0.22 (95% CI = 0.18-0.26); and social functioning, B = 0.12 (95% CI = 0.07-0.16). The associations did not change when adjusted for relevant confounders. Children whose fathers had high levels of psychological distress had higher levels of emotional and behavioral problems. CONCLUSIONS: This study suggests that some risk of future child emotional, behavioral, and social problems can be identified during pregnancy. The findings are of importance for clinicians and policy makers in their planning of health care in the perinatal period because this represents a significant opportunity for preventive intervention. Copyright © 2013 by the American Academy of Pediatrics.</t>
  </si>
  <si>
    <t>2-s2.0-84873455644</t>
  </si>
  <si>
    <t>Magnus M.C., Vestrheim D.F., Nystad W., Håberg S.E., Stigum H., London S.J., Bergsaker M.A.R., Caugant D.A., Aaberge I.S., Nafstad P.</t>
  </si>
  <si>
    <t>Decline in early childhood respiratory tract infections in the norwegian mother and child cohort study after introduction of pneumococcal conjugate vaccination</t>
  </si>
  <si>
    <t>Pediatric Infectious Disease Journal</t>
  </si>
  <si>
    <t>10.1097/INF.0b013e31825d2f76</t>
  </si>
  <si>
    <t>https://www.scopus.com/inward/record.uri?eid=2-s2.0-84865526508&amp;doi=10.1097%2fINF.0b013e31825d2f76&amp;partnerID=40&amp;md5=cd4affba00591e839165f20ec8b9b7f4</t>
  </si>
  <si>
    <t>Background: The 7-valent pneumococcal conjugate vaccine (PCV7) was introduced into the Norwegian Childhood Immunization Program in 2006. A substantial effectiveness of PCV7 immunization against invasive pneumococcal disease has been demonstrated, whereas evidence of its impact on respiratory tract infections are less consistent. Methods: This study included children participating in the Norwegian Mother and Child Cohort Study, which recruited pregnant women between 1999 and 2008. Maternal report of acute otitis media (AOM), lower respiratory tract infections (LRTIs) and asthma in the child was compared by PCV7 immunization status, as obtained from the Norwegian Immunization Registry. Generalized linear models with the log-link function were used to report adjusted relative risks (RRs) and 95% confidence intervals (CIs). Results: For children who had received 3 or more PCV7 immunizations by 12 months of age, the adjusted RRs of AOM and LRTIs between 12 and 18 months were 0.86 (95% CI: 0.81, 0.91) and 0.78 (95% CI: 0.70, 0.87) respectively, when compared with nonimmunized children. A reduced risk of AOM, RR 0.92 (95% CI: 0.90, 0.94), and LRTIs, RR 0.75 (95% CI: 0.71, 0.80), between 18 and 36 months of age was also identified among children who had received 3 or more immunizations by 18 months of age. No association was seen between PCV7 immunization and asthma at 36 months of age. Conclusion: Reduced incidences of AOM and LRTIs before 36 months of age were observed among children immunized with PCV7 through the childhood immunization program. © 2012 by Lippincott Williams and Wilkins.</t>
  </si>
  <si>
    <t>2-s2.0-84865526508</t>
  </si>
  <si>
    <t>The buffering effect of relationship satisfaction on emotional distress in couples</t>
  </si>
  <si>
    <t>10.1186/1471-2458-12-66</t>
  </si>
  <si>
    <t>https://www.scopus.com/inward/record.uri?eid=2-s2.0-84857992866&amp;doi=10.1186%2f1471-2458-12-66&amp;partnerID=40&amp;md5=e239e8b740fe4ff7566f5ae3d507321c</t>
  </si>
  <si>
    <t>Background: Marital distress and depression frequently co-occur, and partnership quality is associated with depressive symptoms and mental disorders in both men and women. One aim of this study was to investigate the contribution of a set of risk factors for emotional distress among men and women in couples, with a special focus on satisfaction with partner relationship. The most important aim was to investigate the extent to which high relationship satisfaction in couples acts as a buffer against stressful events. Methods. Pregnant women and their husbands (n = 62,956 couples) enrolled in the Norwegian Mother and Child Cohort Study completed a questionnaire with questions about emotional distress, relationship satisfaction, and other risk factors. Twelve potential risk factors were included in the analyses, including relationship satisfaction, demographic characteristics, and somatic diseases in men and women. Associations between the predictor variables and emotional distress were estimated by multiple linear regression analysis. Cross-spousal effects, in which data reported by one of the spouses predicted emotional distress in the other, were also investigated. Possible interaction effects between certain risk factors and self-reported and partner's relationship satisfaction were tested and further explored with regression analyses in subsamples stratified by relationship satisfaction scores. Results: The unique effects of relationship satisfaction were of similar sizes for both men and women: substantial for self-reported (β = -0.23 and β= -0.28, respectively) and weak for partner-reported satisfaction (β= -0.04 and = β-0.02, respectively). Other relatively strong risk factors were somatic disease, first-time motherhood, and unemployment. Self-reported as well as partner-reported relationship satisfaction appeared to strongly buffer the effects of a number of stressors. Conclusions: Partner relationship dissatisfaction is strongly associated with emotional distress in men and women. Good partner relationship, both as perceived by the individual him(her)self and by the spouse, quite strongly moderates adverse effects of various types of emotional strain. © 2012 Røsand et al; licensee BioMed Central Ltd.</t>
  </si>
  <si>
    <t>2-s2.0-84857992866</t>
  </si>
  <si>
    <t>Vikanes T., Grjibovski A.M., Vangen S., Gunnes N., Samuelsen S.O., Magnus P.</t>
  </si>
  <si>
    <t>Maternal Body Composition, Smoking, and Hyperemesis Gravidarum</t>
  </si>
  <si>
    <t>Annals of Epidemiology</t>
  </si>
  <si>
    <t>10.1016/j.annepidem.2010.05.009</t>
  </si>
  <si>
    <t>https://www.scopus.com/inward/record.uri?eid=2-s2.0-77954253574&amp;doi=10.1016%2fj.annepidem.2010.05.009&amp;partnerID=40&amp;md5=108c03de34b41012226c36d68feb872e</t>
  </si>
  <si>
    <t>Purpose: To study associations between maternal prepregnant body mass index (BMI), smoking, and hyperemesis gravidarum (hyperemesis). Methods: The sample consisted of 33,467 primiparous women from the Norwegian Mother and Child Cohort Study (1999-2008). Data on hyperemesis, BMI, education, maternal age, eating disorders, maternal and paternal smoking habits were obtained from questionnaires. All associations were studied by logistic regression. Results: Altogether, 353 (1.1%) women had hyperemesis. Among non-smokers, both underweight and obese women were more likely to develop hyperemesis than normal-weighted women: odds ratio (OR), 2.36; 95% confidence interval (95% CI), 1.43-3.88 and OR, 1.48; 95% CI, 1.00-2.20, respectively. No associations were found among smokers. Women who smoked daily (OR, 0.44; 95% CI, 0.32-0.60) or occasionally (OR, 0.64; 95% CI, 0.44-0.93) had lower risk of hyperemesis than non-smokers. No effect of partner's smoking habits was observed. Conclusions: Both underweight and obesity were associated with hyperemesis, but only among non-smokers. Maternal prepregnant smoking reduced the risk of hyperemesis, whereas partner's smoking habits had no effect. © 2010 Elsevier Inc.</t>
  </si>
  <si>
    <t>2-s2.0-77954253574</t>
  </si>
  <si>
    <t>Wise L.A., Rothman K.J., Mikkelsen E.M., Stanford J.B., Wesselink A.K., McKinnon C., Gruschow S.M., Horgan C.E., Wiley A.S., Hahn K.A., Sørensen H.T., Hatch E.E.</t>
  </si>
  <si>
    <t>Design and conduct of an internet-based preconception cohort study in North America: Pregnancy study online</t>
  </si>
  <si>
    <t>10.1111/ppe.12201</t>
  </si>
  <si>
    <t>https://www.scopus.com/inward/record.uri?eid=2-s2.0-84932167547&amp;doi=10.1111%2fppe.12201&amp;partnerID=40&amp;md5=d96ad26cb6a0cdf4db4e990f0eec6cbc</t>
  </si>
  <si>
    <t>Background We launched the Boston University Pregnancy Study Online (PRESTO) to assess the feasibility of carrying out an Internet-based preconception cohort study in the US and Canada. Methods We recruited female participants age 21-45 and their male partners through Internet advertisements, word of mouth, and flyers. Female participants were randomised with 50% probability to receive a subscription to FertilityFriend.com (FF), a web-based programme that collects real-time data on menstrual characteristics. We compared recruitment methods within PRESTO, assessed the cost-efficiency of PRESTO relative to its Danish counterpart (Snart-Gravid), and validated retrospectively reported date of last menstrual period (LMP) against the FF data. Results After 99 weeks of recruitment (2013-15), 2421 women enrolled; 1384 (57%) invited their male partners to participate, of whom 693 (50%) enrolled. Baseline characteristics were balanced across randomisation groups. Cohort retention was similar among those randomised vs. not randomised to FF (84% vs. 81%). At study enrolment, 56%, 22%, and 22% couples had been trying to conceive for &lt;3, 3-5, and ≥6 months, respectively. The cost per subject enrolled was $146 (2013 US$), which was similar to our companion Danish study and half that of a traditional cohort study. Among FF users who conceived, &gt;97% reported their LMP on the PRESTO questionnaire within 1 day of the LMP recorded via FF. Conclusions Use of the Internet as a method of recruitment and follow-up in a North American preconception cohort study was feasible and cost-effective. © 2015 John Wiley &amp; Sons Ltd.</t>
  </si>
  <si>
    <t>2-s2.0-84932167547</t>
  </si>
  <si>
    <t>Wang M.V., Lekhal R., Aarø L.E., Schjølberg S.</t>
  </si>
  <si>
    <t>Co-occurring development of early childhood communication and motor skills: Results from a population-based longitudinal study</t>
  </si>
  <si>
    <t>Child: Care, Health and Development</t>
  </si>
  <si>
    <t>10.1111/cch.12003</t>
  </si>
  <si>
    <t>https://www.scopus.com/inward/record.uri?eid=2-s2.0-84897082881&amp;doi=10.1111%2fcch.12003&amp;partnerID=40&amp;md5=ecdadcc150fee5f9aa1b1f7ddc2f2c85</t>
  </si>
  <si>
    <t>Background: Communicative and motor development is frequently found to be associated. In the current study we investigate to what extent communication and motor skills at 11/2 years predict skills in the same domains at 3 years of age. Methods: This study is based on the Norwegian Mother and Child Cohort Study (MoBa) conducted by the Norwegian Institute of Public Heath. Data stem from 62944 children and their mothers. Mothers completed questionnaires on their child's communication and motor skills at ages 11/2 and 3. Associations between communication and motor skills were estimated in a cross-lagged model with latent variables. Results: Early communication skills were correlated with early motor skills (0.72). Stability was high (0.81) across time points for motor skills and somewhat lower (0.40) for communication skills. Early motor skills predicted later communication skills (0.38) whereas early communication skills negatively predicted later motor skills (-0.14). Conclusion: Our findings provide support for the hypothesis that these two difficulties are not symptoms of separate disorders, but might rather be different manifestations of a common underlying neurodevelopmental weakness. However, there also seem to be specific developmental pathways for each domain. Besides theoretical interest, more knowledge about the relationship between these early skills might shed light upon early intervention strategies and preventive efforts commonly used with children with problems in these areas. Our findings suggest that the relationship between language and motor skills is not likely to be simple and directional but rather to be complex and multifaceted. © 2012 John Wiley &amp; Sons Ltd.</t>
  </si>
  <si>
    <t>2-s2.0-84897082881</t>
  </si>
  <si>
    <t>Vikanes T.V., Støer N.C., Magnus P., Grjibovski A.M.</t>
  </si>
  <si>
    <t>Hyperemesis gravidarum and pregnancy outcomes in the Norwegian mother and child cohort - a cohort study</t>
  </si>
  <si>
    <t>10.1186/1471-2393-13-169</t>
  </si>
  <si>
    <t>https://www.scopus.com/inward/record.uri?eid=2-s2.0-84883298483&amp;doi=10.1186%2f1471-2393-13-169&amp;partnerID=40&amp;md5=ca0556dde3a2b406902e8b0c44e16a98</t>
  </si>
  <si>
    <t>Background: Hyperemesis gravidarum (HG) characterized by excessive nausea and vomiting in early pregnancy, is reported to be associated with increased risks for low birthweight (LBW), preterm birth (PTB), small-for-gestational-age (SGA) and perinatal death. Conflicting results in previous studies underline the necessity to study HG's potential effect on pregnancy outcomes using large cohorts with valid data on exposure and outcome measures, as well as potential confounders. This study aims to investigate associations between HG and adverse pregnancy outcomes using the Norwegian Mother and Child Cohort Study (MoBa).Methods: All singleton pregnancies in MoBa from 1998 to 2008 were included. Multivariable regression was used to estimate relative risks, approximated by odds ratios, for PTB, LBW, SGA and perinatal death. Linear regression was applied to assess differences in birthweight and gestational age for children born to women with and without HG. Potential confounders were adjusted for.Results: Altogether, 814 out of 71,468 women (or 1.1%) had HG. In MoBa HG was not associated with PTB, LBW or SGA. Babies born to women with HG were born on average 1 day earlier than those born to women without HG; (-0.97 day (95% confidence intervals (CI): -1.80 - -0.15). There was no difference in birthweight when maternal weight gain was adjusted for; (23.42 grams (95% CI: -56.71 - 9.86). Babies born by women with HG had lower risk for having Apgar score &lt; 7 after 1 minute (crude odds ratio was 0.64 (95% CI: 0.43 - 0.95)). No differences between the groups for Apgar score &lt; 7 after 5 minutes were observed. Time-point for hospitalisation slightly increased differences in gestational age according to maternal HG status.Conclusions: HG was not associated with adverse pregnancy outcomes. Pregnancies complicated with HG had a slightly shorter gestational length. There was no difference in birth weight according to maternal HG-status. HG was associated with an almost 40% reduced risk for having Apgar score &lt; 7 after 1 minute, but not after 5 minutes. The clinical importance of these statistically significant findings is, however, rather limited. © 2013 Vikanes et al.; licensee BioMed Central Ltd.</t>
  </si>
  <si>
    <t>2-s2.0-84883298483</t>
  </si>
  <si>
    <t>Caspersen I.H., Knutsen H.K., Brantsæter A.L., Haugen M., Alexander J., Meltzer H.M., Kvalem H.E.</t>
  </si>
  <si>
    <t>Dietary exposure to dioxins and PCBs in a large cohort of pregnant women: Results from the Norwegian Mother and Child Cohort Study (MoBa)</t>
  </si>
  <si>
    <t>10.1016/j.envint.2013.07.001</t>
  </si>
  <si>
    <t>https://www.scopus.com/inward/record.uri?eid=2-s2.0-84881086455&amp;doi=10.1016%2fj.envint.2013.07.001&amp;partnerID=40&amp;md5=cc5b3e055e9cc72850a34a0ad4dfad51</t>
  </si>
  <si>
    <t>Exposure to dioxins and polychlorinated biphenyls (PCBs) during pregnancy and breastfeeding may result in adverse health effects in children. Prenatal exposure is determined by the concentrations of dioxins and PCBs in maternal blood, which reflect the body burden obtained by long term dietary exposure. The aims of this study were (1) to describe dietary exposure and important dietary sources to dioxins and PCBs in a large group of pregnant women and (2) to identify maternal characteristics associated with high dietary exposure to dioxins and PCBs. Dietary exposure to dioxins (sum of toxic equivalents (TEQs) from dioxin-like (dl) compounds) and PCB-153 in 83,524 pregnant women (gestational weeks 17-22) who participated in the Norwegian Mother and Child Cohort Study (MoBa) during the years 2002-2009 was calculated based on a food frequency questionnaire (FFQ) and a database of dioxin and PCB concentrations in Norwegian food. The median (interquartile range, IQR) intake of PCB-153 (marker of ndl-PCBs) was 0.81 (0.77) ng/kg bw/day. For dioxins and dioxin-like PCBs, the median (IQR) intake was 0.56 (0.37) pg TEQ/kg bw/day. Moreover, 2.3% of the participants had intakes exceeding the tolerable weekly intake (TWI) of 14. pg TEQ/kg bw/week. Multiple regression analysis showed that dietary exposure was positively associated with maternal age, maternal education, weight gain during pregnancy, being a student, and alcohol consumption during pregnancy and negatively associated with pre-pregnancy BMI and smoking. A high dietary exposure to PCB-153 or dl-compounds (TEQ) was mainly explained by the consumption of seagull eggs and/or pate with fish liver and roe. Women who according to Norwegian recommendations avoid these food items generally do not have dietary exposure above the tolerable intake of dioxins and dl-PCBs. © 2013 Elsevier Ltd.</t>
  </si>
  <si>
    <t>2-s2.0-84881086455</t>
  </si>
  <si>
    <t>Skurtveit S., Selmer R., Tverdal A., Furu K., Nystad W., Handal M.</t>
  </si>
  <si>
    <t>Drug exposure: Inclusion of dispensed drugs before pregnancy may lead to underestimation of risk associations</t>
  </si>
  <si>
    <t>10.1016/j.jclinepi.2013.02.011</t>
  </si>
  <si>
    <t>https://www.scopus.com/inward/record.uri?eid=2-s2.0-84882908345&amp;doi=10.1016%2fj.jclinepi.2013.02.011&amp;partnerID=40&amp;md5=15760dddfd2d2e75d027a06734f38e6e</t>
  </si>
  <si>
    <t>Objectives: To assess the impact of exposure misclassification on risk associations when using prescription databases as the source for drug exposure in pregnancy by applying results from a validation analysis of exposure classification. Study Design and Setting: Linkage of data on 27,656 participants in the Norwegian Mother and Child Cohort Study (MoBa) with the Norwegian Prescription Database (NorPD). Exposure to selective serotonin reuptake inhibitors (SSRIs) was defined by dispensed drugs during pregnancy including different time windows before pregnancy. The validity of NorPD data was estimated using self-reported use in MoBa as the reference standard. We applied the results from the validation analysis on data from a Nordic study on SSRI use in pregnancy and risk of persistent pulmonary hypertension in the newborn. Results: Sensitivity increased and specificity decreased when the time window in NorPD was expanded before pregnancy. Using the same time window as in the Nordic study (+90 days before pregnancy), for use in early pregnancy, the odds ratio (OR) corrected for misclassification was 2.6 compared with the OR of 1.6 in the Nordic study. Conclusion: Expansion of the time window to include intervals before pregnancy can lead to lower specificity and underestimation of risk associations. © 2013 Elsevier Inc. All rights reserved.</t>
  </si>
  <si>
    <t>2-s2.0-84882908345</t>
  </si>
  <si>
    <t>Morken N.-H., Klungsøyr K., Magnus P., Skjærven R.</t>
  </si>
  <si>
    <t>Pre-pregnant body mass index, gestational weight gain and the risk of operative delivery</t>
  </si>
  <si>
    <t>Acta Obstetricia et Gynecologica Scandinavica</t>
  </si>
  <si>
    <t>10.1111/aogs.12115</t>
  </si>
  <si>
    <t>https://www.scopus.com/inward/record.uri?eid=2-s2.0-84879222214&amp;doi=10.1111%2faogs.12115&amp;partnerID=40&amp;md5=8f9e2c768ccd147c45e8ff6315e87ca6</t>
  </si>
  <si>
    <t>Objective. To estimate the risk of operative delivery according to maternal pre-pregnant body mass index (BMI) and gestational weight gain. Design. Population-based pregnancy cohort study. Setting. The Norwegian Mother and Child Cohort Study. Sample Term singleton deliveries in cephalic presentation, excluding preeclampsia, chronic hypertension, diabetes, gestational diabetes and placenta previa (n = 50 416). Methods. Relative risks (RR) were obtained using general linear models. Main outcome measures. RR of operative vaginal delivery and cesarean section. Results. Overweight and obese women had an increased risk of cesarean section, strongest for women with a pre-pregnancy BMI &gt;40 (RR: 3.4, 95% confidence interval (CI): 2.8-4.1). There was also an increased risk of vacuum extraction delivery for women with a pre-pregnancy BMI &gt;40 (RR: 1.5, 95% CI: 1.04-2.2). Women with a gestational weight gain of ≥16 kg had a significantly increased risk of forceps, vacuum extraction and cesarean section (RR: 1.2, 95% CI: 1.03-1.4, RR: 1.2, 95% CI: 1.1-1.23 and RR: 1.3, 95% CI: 1.26-1.4, respectively). Weight gain during pregnancy was significantly lower in obese women, but the children tended to be larger. Conclusions. Obese women have an increased risk of operative delivery with vacuum extraction and cesarean section. Independently of pre-pregnancy BMI, we found an increased risk of operative intervention during delivery for women with gestational weight gain above 16 kg. © 2013 Nordic Federation of Societies of Obstetrics and Gynecology.</t>
  </si>
  <si>
    <t>2-s2.0-84879222214</t>
  </si>
  <si>
    <t>Sorbo M.F., Grimstad H., Bjorngaard J.H., Schei B., Lukasse M.</t>
  </si>
  <si>
    <t>Prevalence of sexual, physical and emotional abuse in the Norwegian mother and child cohort study</t>
  </si>
  <si>
    <t>10.1186/1471-2458-13-186</t>
  </si>
  <si>
    <t>https://www.scopus.com/inward/record.uri?eid=2-s2.0-84874398351&amp;doi=10.1186%2f1471-2458-13-186&amp;partnerID=40&amp;md5=5dec838f9b4e98c7f2b94e915f7ca6dd</t>
  </si>
  <si>
    <t>Background: Abuse of women occurs in every society of the world. Increased information about the prevalence in industrialized countries, like Norway, is required to make strategies to prevent abuse. Our aim was to investigate the prevalence of self-reported sexual, physical and emotional abuse in a large obstetric population in Norway, and the associations between exposure to adult abuse, socio-demographics and other characteristics. Methods. Our study is based on the Norwegian Mother and Child (MoBa) Cohort study, conducted by the Norwegian Institute of Public Health. The current study included 65,393 women who responded to two extensive postal questionnaires during pregnancy. Any adult abuse is defined as being exposed to one or more types of adult abuse, any child abuse is defined as being exposed to one or more types of child abuse, and any lifetime abuse is defined as being exposed to abuse either as a child and/or as an adult. Perpetrators were categorized as known or stranger. Results: Overall, 32% of the women reported any lifetime abuse, 20% reported any adult abuse, 19% reported any child abuse and 6% reported abuse both as adults and as children. Emotional abuse was the most frequently reported type of abuse both as adults (16%) and children (14%). Adult sexual abuse was reported by 5% and child sexual abuse by 7%. Physical abuse was reported by 6% as adults and by 6% as children. Approximately 30% of those reporting adult or child abuse reported exposure to two or three types of abuse. Five percent of the women reported exposure to any abuse during the last 12months. For all types of abuse, a known perpetrator was more commonly reported. Logistic regression showed that being exposed to child abuse, smoking and drinking alcohol in the first trimester of pregnancy, living alone, and belonging to the eldest age group were significantly associated with being exposed to any adult abuse. Conclusion: The reported prevalence of any lifetime abuse was substantial in our low-risk pregnant population. Antenatal care is an opportunity for clinicians to ask about experiences of abuse and identify those at risk. © 2013 Sorbo et al; licensee BioMed Central Ltd.</t>
  </si>
  <si>
    <t>2-s2.0-84874398351</t>
  </si>
  <si>
    <t>Mortensen O., Torsheim T., Melkevik O., Thuen F.</t>
  </si>
  <si>
    <t>Adding a Baby to the Equation. Married and Cohabiting Women's Relationship Satisfaction in the Transition to Parenthood</t>
  </si>
  <si>
    <t>Family Process</t>
  </si>
  <si>
    <t>10.1111/j.1545-5300.2012.01384.x</t>
  </si>
  <si>
    <t>https://www.scopus.com/inward/record.uri?eid=2-s2.0-84858602544&amp;doi=10.1111%2fj.1545-5300.2012.01384.x&amp;partnerID=40&amp;md5=49bb6822e58c5d4e881fa0ec8f4f3222</t>
  </si>
  <si>
    <t>The trajectory of relationship satisfaction among married and cohabiting women in their transition to parenthood was compared in a potential sample of 71,504 women taking part in the Norwegian Mother and Child Cohort Study (MoBa). Prospective longitudinal data were collected in 4 waves over a 2-year period starting 6 months prebirth. Results from latent curve models suggested that married and cohabiting women experience similar negative change in relationship satisfaction during the transition to parenthood. However, cohabiting women start off and stay less satisfied throughout the transition period, suggesting the presence of a negative cohabitation effect that prevailed after controlling for various covariates. Extending investigation on the cohabitation effect to the transition to parenthood, and replicating it in a Scandinavian context, is discussed in relation to the understanding of what causes the cohabitation effect, and its clinical implications. © FPI, Inc.</t>
  </si>
  <si>
    <t>2-s2.0-84858602544</t>
  </si>
  <si>
    <t>Skogan A.H., Zeiner P., Egeland J., Rohrer-Baumgartner N., Urnes A.-G., Reichborn-Kjennerud T., Aase H.</t>
  </si>
  <si>
    <t>Inhibition and working memory in young preschool children with symptoms of ADHD and/or oppositional-defiant disorder</t>
  </si>
  <si>
    <t>Child Neuropsychology</t>
  </si>
  <si>
    <t>10.1080/09297049.2013.838213</t>
  </si>
  <si>
    <t>https://www.scopus.com/inward/record.uri?eid=2-s2.0-84903269061&amp;doi=10.1080%2f09297049.2013.838213&amp;partnerID=40&amp;md5=dc918b105fb828991047e7112a55af6c</t>
  </si>
  <si>
    <t>Background: Early symptoms of attention deficit/hyperactivity disorder (ADHD) and oppositional-defiant disorder (ODD) are associated with deficits in cognitive self-regulatory processes or executive functions (EF)s. However, the hypothesis that neurocognitive deficits underlying the two disorders are already evident during early preschool years still has limited empirical support. The present study investigated associations between symptoms of ADHD and/or ODD and two core EFs, inhibition and working memory, in a large nonclinical sample of 3-year old children. Method: Participants were 1045 children (554 boys, age 37-47 months), recruited from the population based Norwegian Mother and Child Cohort Study (MoBa). Relations between behavioral symptoms and measures of inhibition and working memory were studied both categorically and dimensionally. Results: Children with co-occurring symptoms of ADHD and ODD performed at a significantly lower level than typically developing children in 4 out of 5 EF measures. Symptoms of ADHD, both alone and in combination with ODD, were associated with reduced performance on tests of inhibition in the group comparisons. Dimensional analyses showed that performance within both EF domains contributed to variance primarily in ADHD symptom load. The associations between test results and behavioral symptoms remained significant after gender and verbal skills had been controlled. Conclusion: Young preschoolers show the same pattern of relations between EF and behavioral symptoms of ADHD and/or ODD as previously described in older children diagnosed with ADHD and/or ODD. Effect sizes were generally small, indicating that measures of EF have limited clinical utility at this stage in development. © 2013 © 2013 Taylor &amp; Francis.</t>
  </si>
  <si>
    <t>2-s2.0-84903269061</t>
  </si>
  <si>
    <t>Wu M.C., Joubert B.R., Kuan P.-F., Håberg S.E., Nystad W., Peddada S.D., London S.J.</t>
  </si>
  <si>
    <t>A systematic assessment of normalization approaches for the Infinium 450K methylation platform</t>
  </si>
  <si>
    <t>Epigenetics</t>
  </si>
  <si>
    <t>10.4161/epi.27119</t>
  </si>
  <si>
    <t>https://www.scopus.com/inward/record.uri?eid=2-s2.0-84892564202&amp;doi=10.4161%2fepi.27119&amp;partnerID=40&amp;md5=ac81e44f7e3196a57f9dcfde6934d5ff</t>
  </si>
  <si>
    <t>The Illumina Infinium HumanMethylation450 BeadChip has emerged as one of the most popular platforms for genome wide profiling of DNA methylation. While the technology is wide-spread, systematic technical biases are believed to be present in the data. For example, this array incorporates two different chemical assays, i.e., Type I and Type II probes, which exhibit different technical characteristics and potentially complicate the computational and statistical analysis. Several normalization methods have been introduced recently to adjust for possible biases. However, there is considerable debate within the field on which normalization procedure should be used and indeed whether normalization is even necessary. Yet despite the importance of the question, there has been little comprehensive comparison of normalization methods. We sought to systematically compare several popular normalization approaches using the Norwegian Mother and Child Cohort Study (MoBa) methylation data set and the technical replicates analyzed with it as a case study. We assessed both the reproducibility between technical replicates following normalization and the effect of normalization on association analysis. Results indicate that the raw data are already highly reproducible, some normalization approaches can slightly improve reproducibility, but other normalization approaches may introduce more variability into the data. Results also suggest that differences in association analysis after applying different normalizations are not large when the signal is strong, but when the signal is more modest, different normalizations can yield very different numbers of findings that meet a weaker statistical significance threshold. Overall, our work provides useful, objective assessment of the effectiveness of key normalization methods. © 2014 Landes Bioscience.</t>
  </si>
  <si>
    <t>2-s2.0-84892564202</t>
  </si>
  <si>
    <t>Torjusen H., Brantsæter A.L., Haugen M., Alexander J., Bakketeig L.S., Lieblein G., Stigum H., Næs T., Swartz J., Holmboe-Ottesen G., Roos G., Meltzer H.M.</t>
  </si>
  <si>
    <t>Reduced risk of pre-eclampsia with organic vegetable consumption: Results from the prospective Norwegian mother and child cohort study</t>
  </si>
  <si>
    <t>BMJ Open</t>
  </si>
  <si>
    <t xml:space="preserve"> e006143</t>
  </si>
  <si>
    <t>10.1136/bmjopen-2014-006143</t>
  </si>
  <si>
    <t>https://www.scopus.com/inward/record.uri?eid=2-s2.0-84907220104&amp;doi=10.1136%2fbmjopen-2014-006143&amp;partnerID=40&amp;md5=97855c69f8910dcc128c7cf3355fed0e</t>
  </si>
  <si>
    <t>Objective: Little is known about the potential health effects of eating organic food either in the general population or during pregnancy. The aim of this study was to examine associations between organic food consumption during pregnancy and the risk of preeclampsia among nulliparous Norwegian women. Design: Prospective cohort study. Setting: Norway, years 2002-2008. Participants: 28 192 pregnant women (nulliparous, answered food frequency questionnaire and general health questionnaire in mid-pregnancy and no missing information on height, body weight or gestational weight gain). Main outcome measure: Relative risk was estimated as ORs by performing binary logistic regression with pre-eclampsia as the outcome and organic food consumption as the exposure. Results: The prevalence of pre-eclampsia in the study sample was 5.3% (n=1491). Women who reported to have eaten organic vegetables 'often' or 'mostly' (n=2493, 8.8%) had lower risk of pre-eclampsia than those who reported 'never/rarely' or 'sometimes' (crude OR=0.76, 95% CI 0.61 to 0.96; adjusted OR=0.79, 95% CI 0.62 to 0.99). The lower risk associated with high organic vegetable consumption was evident also when adjusting for overall dietary quality, assessed as scores on a healthy food pattern derived by principal component analysis. No associations with pre-eclampsia were found for high intake of organic fruit, cereals, eggs or milk, or a combined index reflecting organic consumption. Conclusions: These results show that choosing organically grown vegetables during pregnancy was associated with reduced risk of pre-eclampsia. Possible explanations for an association between pre-eclampsia and use of organic vegetables could be that organic vegetables may change the exposure to pesticides, secondary plant metabolites and/or influence the composition of the gut microbiota.</t>
  </si>
  <si>
    <t>2-s2.0-84907220104</t>
  </si>
  <si>
    <t>Lukasse M., Vangen S., Ãian P., Schei B.</t>
  </si>
  <si>
    <t>Fear of childbirth, women's preference for cesarean section and childhood abuse: A longitudinal study</t>
  </si>
  <si>
    <t>10.1111/j.1600-0412.2010.01024.x</t>
  </si>
  <si>
    <t>https://www.scopus.com/inward/record.uri?eid=2-s2.0-79951485459&amp;doi=10.1111%2fj.1600-0412.2010.01024.x&amp;partnerID=40&amp;md5=5e200be64e2566deb433abb265b84b18</t>
  </si>
  <si>
    <t>Objective. To examine the association between childhood abuse and fear of childbirth and the wish for cesarean section during second pregnancy. Design. A longitudinal cohort study using data from the Norwegian Mother and Child Cohort Study (MoBa) conducted by the Norwegian Institute of Public Health. Setting. Fifty maternity units in Norway, 1999-2006. Sample. We included 4,876 women who participated in the MoBa study during their first and second pregnancy. Methods. Postal questionnaires at 18 and 30 weeks' gestation and 6 months postpartum linked to the Medical Birth Registry of Norway. Main Outcome Measures. Associations between childhood abuse and women's fear of childbirth and preference for cesarean section during second pregnancy were assessed using regression analyses, adjusting for confounding factors such as mode of delivery and birth experience of first pregnancy. Results. Of 4,876 women, 1,023 (21%) reported some form of childhood abuse. Compared to women without a history of childhood abuse, childhood-abused women more frequently reported fear of childbirth (23% vs. 15%, p &lt; 0.001) and the wish for cesarean section (6.4% vs. 4.0%, p &lt; 0.002) during second pregnancy. The association between childhood abuse and fear of childbirth and preference for cesarean section remained significant after adjusting for mode of first delivery and experience of first birth (adjusted odds ratio [OR] 1.53, 95%CI 1.24-1.90 and 1.57, 1.09-2.27, respectively). Conclusion. Childhood abuse is associated with fear of childbirth and preference for cesarean section during second pregnancy. Mode of delivery and postpartum self-reported birth experience of the first pregnancy did not alter this association significantly. © 2010 Nordic Federation of Societies of Obstetrics and Gynecology.</t>
  </si>
  <si>
    <t>2-s2.0-79951485459</t>
  </si>
  <si>
    <t>Brandlistuen R.E., Ystrom E., Eberhard-Gran M., Nulman I., Koren G., Nordeng H.</t>
  </si>
  <si>
    <t>Behavioural effects of fetal antidepressant exposure in a Norwegian cohort of discordant siblings</t>
  </si>
  <si>
    <t>10.1093/ije/dyv030</t>
  </si>
  <si>
    <t>https://www.scopus.com/inward/record.uri?eid=2-s2.0-84943784078&amp;doi=10.1093%2fije%2fdyv030&amp;partnerID=40&amp;md5=919665c02c3b26ec4ec082387be9761f</t>
  </si>
  <si>
    <t>Objective: Potential adverse effects of prenatal antidepressant exposure on child development are still debated. The possibility that associations are due to genetic or familial environmental risk factors rather than antidepressant use per se cannot easily be ruled out in conventional studies. Our objective was therefore to evaluate the association between prenatal antidepressant exposure and behavioural problems in a sibling controlled study. Method: This study used data on 20 180 siblings identified from the population-based Norwegian Mother and Child Cohort Study recruited between 1999 and 2008. The mothers were asked to report antidepressant use at gestational weeks 17 and 30 and 6 months post-partum. Child Behavioral Checklist syndrome scales were used to assess externalizing and internalizing behavioural problems by questionnaires sent to mothers at 18 and 36 months postpartum. We performed unmatched and matched sibling analyses using both random-and fixed-effects linear models, respectively, to determine potential behavioural effects of antidepressant exposure. Results: Prenatal exposure to antidepressants was associated with increased levels of anxiety symptoms in 3 year old children after adjusting for maternal familial effects and confounding by indication (i.e. maternal depression). Effect of prenatal exposure to antidepressants was specific to anxiety, and not associated with emotional reactivity, somatic complaints, sleep problems, attention problems or aggression. Conclusion: Using a sibling design, we showed that prenatal antidepressant use was specifically associated with increased anxiety symptoms after adjusting for maternal familial factors and confounding by indication. © The Author 2015.</t>
  </si>
  <si>
    <t>2-s2.0-84943784078</t>
  </si>
  <si>
    <t>Emilsson L., Magnus M.C., Størdal K.</t>
  </si>
  <si>
    <t>Perinatal risk factors for development of celiac disease in children, based on the prospective norwegian mother and child cohort study</t>
  </si>
  <si>
    <t>Clinical Gastroenterology and Hepatology</t>
  </si>
  <si>
    <t>10.1016/j.cgh.2014.10.012</t>
  </si>
  <si>
    <t>https://www.scopus.com/inward/record.uri?eid=2-s2.0-84927910283&amp;doi=10.1016%2fj.cgh.2014.10.012&amp;partnerID=40&amp;md5=96415bd4f7b2a6bd28beeae73485e693</t>
  </si>
  <si>
    <t>Background &amp; Aims: There have been inconsistent reports of prenatal and perinatal factors that affect risk for development of celiac disease. We assessed the association of fetal growth, birth weight, and mode of delivery with development of celiac disease within the Norwegian Mother and Child (MoBa) Cohort Study. Methods: The MoBa cohort contains pregnancy information on 95,200 women and data on their 114,500 children, which were collected in Norway from 1999 through 2008; it is linked to the Medical Birth Registry. Women and children with celiac disease were identified from the National Patient Registry and from women's responses to MoBa questionnaires. We calculated odds ratios (ORs) for celiac disease by using a multivariable logistic regression model, adjusting for maternal celiac disease, sex of children, and children's age (model 1); in a second model, we adjusted for age of gluten introduction and duration of breastfeeding (model 2). Results: We identified 650 children with celiac disease and 107,828 controls in the MoBa database. We found no association between birth weight or height with celiac disease (born small for gestational age was not associated). Celiac disease was not associated with mode of delivery (cesarean section, model 1: OR, 0.84; 95% confidence interval [CI], 0.65-1.09, and model 2: OR, 0.83; 95% CI, 0.63-1.09). Maternal celiac disease, adjusted for age and sex of the children (OR, 12.45; 95% CI, 8.29-18.71) and type 1 diabetes (model 1: OR, 2.58; 95% CI, 1.19-5.53, and model 2: OR, 2.61; 95% CI, 1.14-5.98) were associated with development of celiac disease in children, whereas maternal type 2 diabetes and gestational diabetes were not. Conclusions: On the basis of analysis of the Norwegian MoBa cohort, development of celiac disease in children is significantly associated with sex of the child, maternal celiac disease, and type 1 diabetes but not with intrauterine growth. © 2015 AGA Institute.</t>
  </si>
  <si>
    <t>2-s2.0-84927910283</t>
  </si>
  <si>
    <t>Torjusen H., Brantsæter A.L., Haugen M., Lieblein G., Stigum H., Roos G., Holmboe-Ottesen G., Meltzer H.M.</t>
  </si>
  <si>
    <t>Characteristics associated with organic food consumption during pregnancy; Data from a large cohort of pregnant women in Norway</t>
  </si>
  <si>
    <t>10.1186/1471-2458-10-775</t>
  </si>
  <si>
    <t>https://www.scopus.com/inward/record.uri?eid=2-s2.0-78650263951&amp;doi=10.1186%2f1471-2458-10-775&amp;partnerID=40&amp;md5=b39d5d7bc26967d84243910da765d299</t>
  </si>
  <si>
    <t>Background. Little is known about the use of organic food during pregnancy. The aim of this study was to describe characteristics associated with the use of organic food among pregnant women participating in the Norwegian Mother and Child Cohort Study (MoBa). Methods. The present study includes 63,561 women who during the years 2002-2007 answered two questionnaires, a general health questionnaire at gestational week 15 and a food frequency questionnaire at weeks 17-22. We used linear binomial regression with frequent versus rare use of organic food as outcome variable and characteristics of the respondent as independent variables. The outcome variable was derived from self-reported frequency of organic food use in six main food groups (milk/dairy, bread/cereal, eggs, vegetables, fruit and meat). Results. Organic eggs and vegetables were the food items which were most frequently reported to be used "often" or "mostly". The proportion of women reporting frequent intake of organic food was 9.1% (n = 5754). This group included more women in the lower (&lt;25 years) and higher (&gt;40 years) age-groups, with normal or low body mass index, who were vegetarians, exercised regularly (3+times weekly), consumed alcohol and smoked cigarettes during pregnancy (p &lt; 0.001 for all, except alcohol: p=0.044). Further, participants with frequent organic consumption included more women in the lower (12 years) or higher (17 years +) category of educational attainment, women who were students or had a partner being a student, who belonged to the lowest household income group (both respondent and her partner earned &lt;300 000 NOK), who entered the study 2005-2007, and who lived in an urban area (p &lt; 0.001 for all). Conclusions. The socio-economic characteristics of pregnant Norwegian women with frequent organic consumption did not unambiguously follow those typically associated with better health, such as higher levels of education and income. Rather, lower household income, and both lowest and highest levels of education were associated with a higher prevalence of frequent organic consumption. The results indicate that personal and socio-economic characteristics are important covariates and need to be included in future studies of potential health outcomes related to organic food consumption during pregnancy. © 2010 Torjusen et al; licensee BioMed Central Ltd.</t>
  </si>
  <si>
    <t>2-s2.0-78650263951</t>
  </si>
  <si>
    <t>Engel S.M., Scher E., Wallenstein S., Savitz D.A., Alsaker E.R., Trogstad L., Magnus P.</t>
  </si>
  <si>
    <t>Maternal active and passive smoking and hypertensive disorders of pregnancy: Risk with trimester-specific exposures</t>
  </si>
  <si>
    <t>Epidemiology</t>
  </si>
  <si>
    <t>10.1097/EDE.0b013e3182873a73</t>
  </si>
  <si>
    <t>https://www.scopus.com/inward/record.uri?eid=2-s2.0-84876296390&amp;doi=10.1097%2fEDE.0b013e3182873a73&amp;partnerID=40&amp;md5=19168ee9b128059f30eec9629820d689</t>
  </si>
  <si>
    <t>BACKGROUND: The inverse association between prenatal smoking and preeclampsia is puzzling, given the increased risks of prematurity and low birthweight associated with both smoking and preeclampsia. We analyzed the Norwegian Mother and Child Birth Cohort (MoBa) to determine whether the associations varied by timing of prenatal smoking. METHODS: We conducted an analysis of 74,439 singleton pregnancies with completed second-and third-trimester questionnaires. Active and passive smoke exposure by trimester were determined by maternal self-report, and covered the period of preconception through approximately 30 weeks' gestation. Adjusted odds ratios (ORs) and 95% confidence intervals (CIs) were calculated. RESULTS: Rates of active smoking declined dramatically during pregnancy: for trimester 1, 23%; trimester 2, 9%; and trimester 3, 8%. Active smoking in the third trimester was associated with reduced odds of preeclampsia and gestational hypertension, with the strongest association among continuous smokers (for preeclampsia, OR= 0.57 [95% CI = 0.46-0.70]). Women who quit smoking before the third trimester had approximately the same risk of preeclampsia and gestational hypertension as nonsmokers. There was some evidence of dose-response, with the heaviest smokers (more than eight cigarettes per day) having the lowest risks of preeclampsia (0.48 [0.32-0.73]) and gestational hypertension (0.51 [0.28-0.95]). There was little evidence of an association with passive smoking exposure. CONCLUSION: The association between smoking and preeclampsia varies substantially according to the timing and intensity of exposure. A better understanding of the biologic pathways that underlie these associations may provide important clues to the etiology of preeclampsia and the development of effective clinical interventions. Copyright © 2013 by Lippincott Williams &amp;Wilkins.</t>
  </si>
  <si>
    <t>2-s2.0-84876296390</t>
  </si>
  <si>
    <t>Ribeiro L.A., Zachrisson H.D., Schjolberg S., Aase H., Rohrer-Baumgartner N., Magnus P.</t>
  </si>
  <si>
    <t>Attention problems and language development in preterm low-birth-weight children: Cross-lagged relations from 18 to 36 months</t>
  </si>
  <si>
    <t>BMC Pediatrics</t>
  </si>
  <si>
    <t>10.1186/1471-2431-11-59</t>
  </si>
  <si>
    <t>https://www.scopus.com/inward/record.uri?eid=2-s2.0-79959680740&amp;doi=10.1186%2f1471-2431-11-59&amp;partnerID=40&amp;md5=1c00ba8b57c2bfd352750bb146560577</t>
  </si>
  <si>
    <t>Background: Research has highlighted a series of persistent deficits in cognitive ability in preterm low-birth-weight children. Language and attention problems are among these deficits, although the nature of the relation between attention and language in early development is not well known. This study represents a preliminary attempt to shed light on the relations between attention problems and language development in preterm low-birth-weight children.Methods: The aim of this study was to analyse reciprocal influences between language and attention problems from 18 to 36 months. We used maternal reports on attention problems and language ability referring to a sample of 1288 premature low-birth-weight infants, collected as part of the Norwegian Mother and Child Cohort Study (MoBa). A sample of children born full-term was used as the control group (N = 37010). Cross-lagged panel analyses were carried out to study reciprocal influences between attention problems and language.Results: Language ability at 18 months did not significantly predict attention problems at 36 months, adjusting for attention problems at 18 months. Attention problems at 18 months significantly predicted changes in language ability from 18 to 36 months, pointing to a precursor role of attention in relation to language in children born preterm. Gender, age corrected for prematurity, and mother's education emerged as important covariates.Conclusions: Preliminary evidence was found for a precursor role of early attention problems in relation to language in prematurity. This finding can contribute to a better understanding of the developmental pathways of attention and language and lead to better management of unfavourable outcomes associated with co-morbid attention and language difficulties. © 2011 Ribeiro et al; licensee BioMed Central Ltd.</t>
  </si>
  <si>
    <t>2-s2.0-79959680740</t>
  </si>
  <si>
    <t>Abel M.H., Caspersen I.H., Meltzer H.M., Haugen M., Brandlistuen R.E., Aase H., Alexander J., Torheim L.E., Brantsæter A.-L.</t>
  </si>
  <si>
    <t>Suboptimal maternal iodine intake is associated with impaired child neurodevelopment at 3 years of age in the Norwegian mother and child cohort study</t>
  </si>
  <si>
    <t>10.3945/jn.117.250456</t>
  </si>
  <si>
    <t>https://www.scopus.com/inward/record.uri?eid=2-s2.0-85021315730&amp;doi=10.3945%2fjn.117.250456&amp;partnerID=40&amp;md5=2a686070d170af91148af074a12ae49d</t>
  </si>
  <si>
    <t>Background: Severe iodine deficiency in pregnancy has major effects on child neurodevelopment, but less is known about the potential consequences of mild-to-moderate deficiency and iodine supplement use. Objective: We explored the associations between maternal iodine intake and child neurodevelopment at 3 y of age and the potential impact of maternal intake of iodine from supplements on the same outcomes. Methods: This population-based prospective observational study included 48,297 mother-child pairs recruited during pregnancy from 2002 to 2008. Maternal iodine intake was calculated based on a validated food-frequency questionnaire answered during midpregnancy that covered mean intake since the beginning of pregnancy. Associations between iodine intake and maternalreported child language and motor development and behavior problems were explored by multivariable regression analyses. Results: In 33,047 mother-child pairs, excluding iodine supplement users, maternal iodine intake was associated with child language delay (P = 0.024), externalizing and internalizing behavior problems (both P &lt; 0.001), and fine motor skills (P = 0.002) but not grossmotor skills or the risk of not walking unaided at 17 mo of age. In 74%of the participants who had an iodine intake &lt; 160 μg/d (Estimated Average Requirement), suboptimal iodine intake was estimated to account for ;5% (95% CI: 25%, 14%) of the cases of language delay, 16% (95% CI: 0%, 21%) of the cases of externalizing behavior problems &gt; 1.5 SD, and 16% (95% CI: 10%, 21%) of the cases of internalizing behavior problems &gt; 1.5 SD. In 48,297 mother-child pairs, including iodine supplement users, we found no protective effects of supplemental iodine during pregnancy on neurodevelopment. Conclusions: Maternal iodine intake below the Estimated Average Requirement during pregnancy was associated with symptoms of child language delay, behavior problems, and reduced fine motor skills at 3 y of age. The results showed no evidence of a protective effect of iodine supplementation during pregnancy. © 2017 American Society for Nutrition.</t>
  </si>
  <si>
    <t>2-s2.0-85021315730</t>
  </si>
  <si>
    <t>Bjørk M.H., Veiby G., Reiter S.C., Berle J.O., Daltveit A.K., Spigset O., Engelsen B.A., Gilhus N.E.</t>
  </si>
  <si>
    <t>Depression and anxiety in women with epilepsy during pregnancy and after delivery: A prospective population-based cohort study on frequency, risk factors, medication, and prognosis</t>
  </si>
  <si>
    <t>10.1111/epi.12884</t>
  </si>
  <si>
    <t>https://www.scopus.com/inward/record.uri?eid=2-s2.0-84921824239&amp;doi=10.1111%2fepi.12884&amp;partnerID=40&amp;md5=bf26a36f360caceaaee03bb773572ad4</t>
  </si>
  <si>
    <t>Summary Objective To assess incidence, prevalence, risk factors, and prognosis of peripartum depression and anxiety in a prospective study of women with epilepsy. Method Pregnancies in women with epilepsy (n = 706) were compared to pregnancies in all women without epilepsy (n = 106 511) including women with specified nonepileptic chronic diseases (n = 8,372) in the Norwegian Mother and Child Cohort Study. The database was linked to the Medical Birth Registry of Norway. Depression and anxiety were assessed with validated questionnaires five times from the second trimester to 36 months after delivery. Blood was drawn for analysis of antiepileptic drug (AED) concentrations. Results Women with epilepsy more often had peripartum depression (26.7%) or anxiety (22.4%) than women without epilepsy (18.9% and 14.8%, respectively, p &lt; 0.001 for both comparisons) and women with other chronic diseases (23.1% and 18.4%, respectively, p = 0.03 and 0.01). Women using AEDs during pregnancy were especially at risk regardless of AED type. The risk further increased with the use of multiple AEDs and with high doses and/or plasma levels. Risk factors associated with peripartum depression and/or anxiety in the epilepsy cohort were high seizure frequency, a history of physical and/or sexual abuse, adverse socioeconomic factors, previous loss of a child, AED use, unplanned pregnancy, and prepregnancy depression and/or anxiety. The recovery rate 3 years after delivery was lower for women with epilepsy with a history of depression/anxiety or physical/sexual abuse than for women without epilepsy. Depressed women with epilepsy were less frequently treated with antidepressive drugs during pregnancy than women without epilepsy. Significance Women with epilepsy frequently have depression and anxiety during and after pregnancy. Patients at risk should be identified before delivery as depressive symptoms could be undertreated in this group. © Wiley Periodicals, Inc. © 2014 International League Against Epilepsy.</t>
  </si>
  <si>
    <t>2-s2.0-84921824239</t>
  </si>
  <si>
    <t>Lind L., Elmståhl S., Bergman E., Englund M., Lindberg E., Michaelsson K., Nilsson P.M., Sundström J.</t>
  </si>
  <si>
    <t>EpiHealth: A large population-based cohort study for investigation of gene-lifestyle interactions in the pathogenesis of common diseases</t>
  </si>
  <si>
    <t>10.1007/s10654-013-9787-x</t>
  </si>
  <si>
    <t>https://www.scopus.com/inward/record.uri?eid=2-s2.0-84879502324&amp;doi=10.1007%2fs10654-013-9787-x&amp;partnerID=40&amp;md5=98e545930c0585fefe8863b45be5f17c</t>
  </si>
  <si>
    <t>The most common diseases affecting middle-aged and elderly subjects in industrialized countries are multigenetic and lifestyle related. Several attempts have been made to study interactions between genes and lifestyle factors, but most such studies lack the power to examine interactions between several genes and several lifestyle components. The primary objective of the EpiHealth cohort study is to provide a resource to study interactions between several genotypes and lifestyle factors in a large cohort (the aim is 300,000 individuals) derived from the Swedish population in the age range of 45-75 years regarding development of common degenerative disorders, such as cardiovascular diseases, cancer, dementia, joint pain, obstructive lung disease, depression, and osteoporotic fractures. The study consists of three parts. First, a collection of data on lifestyle factors by self-assessment using an internet-based questionnaire. Second, a visit to a test center where blood samples are collected and physiological parameters recorded. Third, the sample is followed for occurrence of outcomes using nationwide medical registers. This overview presents the study design and some baseline characteristics from the first year of data collection in the EpiHealth study. © 2013 Springer Science+Business Media Dordrecht.</t>
  </si>
  <si>
    <t>2-s2.0-84879502324</t>
  </si>
  <si>
    <t>Wigen T.I., Wang N.J.</t>
  </si>
  <si>
    <t>Maternal health and lifestyle, and caries experience in preschool children. A longitudinal study from pregnancy to age 5yr</t>
  </si>
  <si>
    <t>European Journal of Oral Sciences</t>
  </si>
  <si>
    <t>10.1111/j.1600-0722.2011.00862.x</t>
  </si>
  <si>
    <t>https://www.scopus.com/inward/record.uri?eid=2-s2.0-82155172875&amp;doi=10.1111%2fj.1600-0722.2011.00862.x&amp;partnerID=40&amp;md5=3df30b8046288f0265ea65460af82e20</t>
  </si>
  <si>
    <t>In this study, associations were explored between maternal health and lifestyle during pregnancy and in early motherhood, and preschool children's caries experience. The study was based on the Norwegian Mother and Child Cohort Study conducted by the Norwegian Institute of Public Health and on data from the Public Dental Services. A total of 1348 children were followed from pregnancy to age 5yr. A clinical dental examination was performed at age 5yr. Questionnaires were completed by the mothers during pregnancy and in the first 18months of their child's life, and as part of the dental examination. Results from the multivariate logistic regression analysis showed that having an obese mother (OR=2.3, 95% CI: 1.3-4.1), a mother who consumed a diet containing more fat (OR=1.6, 95% CI: 1.1-2.5) or sugar (OR=1.5, 95% CI: 1.1-2.3) than recommended, a mother with low education (OR=1.5, 95% CI: 1.1-2.3) or one or both parents of non-western origin (OR=5.4, 95% CI: 2.8-10.6) were statistically significant risk indicators for caries experience at age 5yr. In conclusion, maternal weight and intake of sugar and fat in pregnancy were associated with caries experience in preschool children. These characteristics may enable early referral to the dental services and preventive care to be delivered. © 2011 Eur J Oral Sci.</t>
  </si>
  <si>
    <t>2-s2.0-82155172875</t>
  </si>
  <si>
    <t>Boyles A.L., Ballard J.L., Gorman E.B., McConnaughey D.R., Cabrera R.M., Wilcox A.J., Lie R.T., Finnell R.H.</t>
  </si>
  <si>
    <t>Association between inhibited binding of folic acid to folate receptor α in maternal serum and folate-related birth defects in Norway</t>
  </si>
  <si>
    <t>Human Reproduction</t>
  </si>
  <si>
    <t>10.1093/humrep/der144</t>
  </si>
  <si>
    <t>https://www.scopus.com/inward/record.uri?eid=2-s2.0-79960526361&amp;doi=10.1093%2fhumrep%2fder144&amp;partnerID=40&amp;md5=7543572ef8105b58759d4c0d5b0c12d9</t>
  </si>
  <si>
    <t>Background: Folic acid intake during pregnancy can reduce the risk of neural tube defects (NTDs) and perhaps also oral facial clefts. Maternal autoantibodies to folate receptors can impair folic acid binding. We explored the relationship of these birth defects to inhibition of folic acid binding to folate receptor α (FRα), as well as possible effects of parental demographics or prenatal exposures. Methods: We conducted a nested casecontrol study within the Norwegian Mother and Child Cohort Study. The study included mothers of children with an NTD (n=11), cleft lip with or without cleft palate (CL/P, n=72), or cleft palate only (CPO, n=27), and randomly selected mothers of controls (n=221). The inhibition of folic acid binding to FRα was measured in maternal plasma collected around 17 weeks of gestation. On the basis of prior literature, the maternal age, gravidity, education, smoking, periconception folic acid supplement use and milk consumption were considered as potential confounding factors. Results: There was an increased risk of NTDs with increased binding inhibition [adjusted odds ratio (aOR)=1.4, 95 confidence interval (CI) 1.01.8]. There was no increased risk of oral facial clefts from inhibited folic acid binding to FRα (CL/P aOR=0.7, 95 CI 0.6-1.0; CPO aOR=1.1, 95 CI 0.8-1.4). No association was seen between smoking, folate supplementation or other cofactors and inhibition of folic acid binding to FRα. ConclusionsInhibition of folic acid binding to FRα in maternal plasma collected during pregnancy was associated with increased risk of NTDs but not oral facial clefts.</t>
  </si>
  <si>
    <t>2-s2.0-79960526361</t>
  </si>
  <si>
    <t>Siega-Riz A.M., Von Holle A., Haugen M., Meltzer H.M., Hamer R., Torgersen L., Berg C.K., Reichborn-Kjennerud T., Bulik C.M.</t>
  </si>
  <si>
    <t>Gestational weight gain of women with eating disorders in the Norwegian pregnancy cohort</t>
  </si>
  <si>
    <t>International Journal of Eating Disorders</t>
  </si>
  <si>
    <t>10.1002/eat.20835</t>
  </si>
  <si>
    <t>https://www.scopus.com/inward/record.uri?eid=2-s2.0-79958248609&amp;doi=10.1002%2feat.20835&amp;partnerID=40&amp;md5=3c91ca57a2d7b3ac81da9924784f78fd</t>
  </si>
  <si>
    <t>Objective: To examine the amount of weight women with eating disorders [anorexia nervosa (AN), bulimia nervosa (BN), and binge eating disorder (BED)] gained during pregnancy and to evaluate the adequacy of total weight gain. Method: Data from the Norwegian Mother and Child Cohort Study were used in a cross-sectional manner, n = 35,148. Descriptive statistics and Generalized Estimating Equations to calculate the relative risk estimates were employed. Results: Mean gestational weight gain for the entire sample was 2.5 kg at 17.0-20.1 weeks gestation, 9.3 kg at 27.4-29.7 weeks gestation and 15.0 kg at delivery. Women with BN and BED gained significantly more weight on average than those with no eating disorders at each time point. Women with AN had a lower risk (AOR = 0.65 (0.24, 1.72) of gaining inadequately while women with BN and BED were more likely to gain excessively, AOR = 1.09 (1.01, 1.18) and 1.11 (1.08, 1.14), respectively. Discussion: The pattern of weight gain identified for each eating disorder subtype may help explain the birth outcomes of women with eating disorders. © 2010 by Wiley Periodicals, Inc.</t>
  </si>
  <si>
    <t>2-s2.0-79958248609</t>
  </si>
  <si>
    <t>Størksen H.T., Garthus-Niegel S., Adams S.S., Vangen S., Eberhard-Gran M.</t>
  </si>
  <si>
    <t>Fear of childbirth and elective caesarean section: A population-based study</t>
  </si>
  <si>
    <t>10.1186/s12884-015-0655-4</t>
  </si>
  <si>
    <t>https://www.scopus.com/inward/record.uri?eid=2-s2.0-84942063179&amp;doi=10.1186%2fs12884-015-0655-4&amp;partnerID=40&amp;md5=5f73c04e29c1f86ff7d2a27b59954ffe</t>
  </si>
  <si>
    <t>Background: This population-based cohort study aimed to investigate the demographic and psychosocial characteristics associated with fear of childbirth and the relative importance of such fear as a predictor of elective caesarean section. Methods: A sample of 1789 women from the Akershus Birth Cohort in Norway provided data collected by three self-administered questionnaires at 17 and 32 weeks of pregnancy and 8 weeks postpartum. Information about the participants' childbirths was obtained from the hospital records. Results: Eight percent of the women reported fear of delivery, defined as a score of ≥85 on the Wijma Delivery Expectancy Questionnaire. Using multivariable logistic regression models, a previous negative overall birth experience exerted the strongest impact on fear of childbirth, followed by impaired mental health and poor social support. Fear of childbirth was strongly associated with a preference for elective caesarean section (aOR 4.6, 95 % CI 2.9-7.3) whereas the association of fear with performance of caesarean delivery was weaker (aOR 2.4, 95 % CI 1.2-4.9). The vast majority (87 %) of women with fear of childbirth did not, however, receive a caesarean section. By contrast, a previous negative overall birth experience was highly predictive of elective caesarean section (aOR 8.1, 95 % CI 3.9-16.7) and few women without such experiences did request caesarean section. Conclusions: Results suggest that women with fear of childbirth may have identifiable vulnerability characteristics, such as poor mental health and poor social support. Results also emphasize the need to focus on the subjective experience of the birth to prevent fear of childbirth and elective caesarean sections on maternal request. Regarding the relationship with social support, causality has to be interpreted cautiously, as social support was measured at 8 weeks postpartum only. © 2015 Størksen et al.</t>
  </si>
  <si>
    <t>2-s2.0-84942063179</t>
  </si>
  <si>
    <t>Garthus-Niegel S., von Soest T., Knoph C., Simonsen T.B., Torgersen L., Eberhard-Gran M.</t>
  </si>
  <si>
    <t>The influence of women's preferences and actual mode of delivery on post-traumatic stress symptoms following childbirth: A population-based, longitudinal study</t>
  </si>
  <si>
    <t>10.1186/1471-2393-14-191</t>
  </si>
  <si>
    <t>https://www.scopus.com/inward/record.uri?eid=2-s2.0-84902275524&amp;doi=10.1186%2f1471-2393-14-191&amp;partnerID=40&amp;md5=9febe055e3b705442c46aeeb8322dde9</t>
  </si>
  <si>
    <t>Background: This study aimed to examine whether a mismatch between a woman's preferred and actual mode of delivery increases the risk of post-traumatic stress symptoms after childbirth. Methods: The study sample consisted of 1,700 women scheduled to give birth between 2009 and 2010 at Akershus University Hospital, Norway. Questionnaire data from pregnancy weeks 17 and 32 and from 8 weeks postpartum were used along with data obtained from hospital birth records. Post-traumatic stress symptoms were measured with the Impact of Event Scale. Based on the women's preferred and actual mode of delivery, four groups were established: Match 1 (no preference for cesarean section, no elective cesarean section, N = 1,493); Match 2 (preference for cesarean section, elective cesarean section, N = 53); Mismatch 1 (no preference for cesarean section, elective cesarean section, N = 42); and Mismatch 2 (preference for cesarean section, no elective cesarean section, N = 112). Analysis of variance (ANOVA) and analysis of covariance (ANCOVA) were conducted to examine whether the level of post-traumatic stress symptoms differed significantly among these four groups. Results: Examining differences for all four groups, ANOVA yielded significant overall group differences (F = 11.96, p &lt; 0.001). However, Bonferroni post-hoc tests found significantly higher levels of post-traumatic stress symptoms only in Mismatch 2 compared to Match 1. This difference could be partly explained by a number of risk factors, particularly psychological risk factors such as fear of childbirth, depression, and anxiety. Conclusions: The results suggest increased post-traumatic stress symptoms in women who preferred delivery by cesarean section but delivered vaginally compared to women who both preferred vaginal delivery and delivered vaginally. In psychologically vulnerable women, such mismatch may threaten their physical integrity and, in turn, result in post-traumatic stress symptoms. These women, who often fear childbirth, may prefer a cesarean section even though vaginal delivery is usually the best option in the absence of medical indications. To avoid potential trauma, fear of childbirth and maternal requests for a cesarean section should be taken seriously and responded to adequately. © 2014 Garthus-Niegel et al.; licensee BioMed Central Ltd.</t>
  </si>
  <si>
    <t>2-s2.0-84902275524</t>
  </si>
  <si>
    <t>Garthus-Niegel S., Knoph C., von Soest T., Nielsen C.S., Eberhard-Gran M.</t>
  </si>
  <si>
    <t>The Role of Labor Pain and Overall Birth Experience in the Development of Posttraumatic Stress Symptoms: A Longitudinal Cohort Study</t>
  </si>
  <si>
    <t>Birth</t>
  </si>
  <si>
    <t>10.1111/birt.12093</t>
  </si>
  <si>
    <t>https://www.scopus.com/inward/record.uri?eid=2-s2.0-84896536768&amp;doi=10.1111%2fbirt.12093&amp;partnerID=40&amp;md5=49043a1c98f748159ee426bf671fecaf</t>
  </si>
  <si>
    <t>Background: The aim of this prospective study was to investigate the role of labor pain and overall birth experience in the development of posttraumatic stress symptoms in a comprehensive framework. Methods: The study sample (N = 1893) comprised women with a vaginal delivery and was drawn from the Akershus Birth Cohort, which targeted all women scheduled to give birth at Akershus University Hospital in Norway. Questionnaires were given at three different stages: from pregnancy weeks 17 to 32, from the maternity ward, and from 8 weeks postpartum. Data were also obtained from the hospital's birth record. Using structural equation modeling, a prospective mediation model was tested. Results: Posttraumatic stress symptoms were significantly related to both labor pain (r = 0.23) and overall birth experience (r = 0.39). A substantial portion (33%) of the effect of labor pain on posttraumatic stress symptoms was mediated by the overall birth experience. Conclusions: Although the results of this study showed that both labor pain and overall birth experience played a role in the development of posttraumatic stress symptoms after childbirth, overall birth experience appeared to be the central factor. The women's birth experience was not only related to posttraumatic stress symptoms directly but also mediated a substantial portion of the effect of labor pain on posttraumatic stress symptoms. Future work should address which areas of birth experience confer protective effects on women to improve clinical care. © 2014, Wiley Periodicals, Inc.</t>
  </si>
  <si>
    <t>2-s2.0-84896536768</t>
  </si>
  <si>
    <t>Vejrup K., Brantsæter A.L., Knutsen H.K., Magnus P., Alexander J., Kvalem H.E., Meltzer H.M., Haugen M.</t>
  </si>
  <si>
    <t>Prenatal mercury exposure and infant birth weight in the Norwegian Mother and Child Cohort Study</t>
  </si>
  <si>
    <t>10.1017/S1368980013002619</t>
  </si>
  <si>
    <t>https://www.scopus.com/inward/record.uri?eid=2-s2.0-84905284211&amp;doi=10.1017%2fS1368980013002619&amp;partnerID=40&amp;md5=28e919b238d655e858a36d5743094b5a</t>
  </si>
  <si>
    <t>Objective: To examine the association between calculated maternal dietary exposure to Hg in pregnancy and infant birth weight in the Norwegian Mother and Child Cohort Study (MoBa). Design: Exposure was calculated with use of a constructed database of Hg in food items and reported dietary intake during pregnancy. Multivariable regression models were used to explore the association between maternal Hg exposure and infant birth weight, and to model associations with small-for-gestational-age offspring. Setting: The study is based on data from MoBa. Subjects: The study sample consisted of 62 941 women who answered a validated FFQ which covered the habitual diet during the first five months of pregnancy. Results: Median exposure to Hg was 0.15 μg/kg body weight per week and the contribution from seafood intake was 88 % of total Hg exposure. Women in the highest quintile compared with the lowest quintile of Hg exposure delivered offspring with 34 g lower birth weight (95 % CI -46 g, -22 g) and had an increased risk of giving birth to small-for-gestational-age offspring, adjusted OR = 1.19 (95 % CI 1.08, 1.30). Although seafood intake was positively associated with increased birth weight, stratified analyses showed negative associations between Hg exposure and birth weight within strata of seafood intake. Conclusions: Although seafood intake in pregnancy is positively associated with birth weight, Hg exposure is negatively associated with birth weight. Seafood consumption during pregnancy should not be avoided, but clarification is needed to identify at what level of Hg exposure this risk might exceed the benefits of seafood. Copyright © The Authors 2013.</t>
  </si>
  <si>
    <t>2-s2.0-84905284211</t>
  </si>
  <si>
    <t>Smithers L.G., Golley R.K., Mittinty M.N., Brazionis L., Northstone K., Emmett P., Lynch J.W.</t>
  </si>
  <si>
    <t>Do Dietary Trajectories between Infancy and Toddlerhood Influence IQ in Childhood and Adolescence? Results from a Prospective Birth Cohort Study</t>
  </si>
  <si>
    <t xml:space="preserve"> e58904</t>
  </si>
  <si>
    <t>10.1371/journal.pone.0058904</t>
  </si>
  <si>
    <t>https://www.scopus.com/inward/record.uri?eid=2-s2.0-84874822676&amp;doi=10.1371%2fjournal.pone.0058904&amp;partnerID=40&amp;md5=c08099d3f3d6ca41dd2f2390d83f354e</t>
  </si>
  <si>
    <t>Objective: We examined whether trajectories of dietary patterns from 6 to 24 months of age are associated with intelligence quotient (IQ) in childhood and adolescence. Methods: Participants were children enrolled in a prospective UK birth cohort (n = 7652) who had IQ measured at age 8 and/or 15 years. Dietary patterns were previously extracted from questionnaires when children were aged 6, 15 and 24 months using principal component analysis. Dietary trajectories were generated by combining scores on similar dietary patterns across each age, using multilevel mixed models. Associations between dietary trajectories and IQ were examined in generalized linear models with adjustment for potential confounders. Results: Four dietary pattern trajectories were constructed from 6 to 24 months of age and were named according to foods that made the strongest contribution to trajectory scores; Healthy (characterised by breastfeeding at 6 months, raw fruit and vegetables, cheese and herbs at 15 and 24 months); Discretionary (biscuits, chocolate, crisps at all ages), Traditional (meat, cooked vegetables and puddings at all ages) and, Ready-to-eat (use of ready-prepared baby foods at 6 and 15 months, biscuits, bread and breakfast cereals at 24 months). In fully-adjusted models, a 1 SD change in the Healthy trajectory was weakly associated with higher IQ at age 8 (1.07 (95%CI 0.17, 1.97)) but not 15 years (0.49 (-0.28, 1.26)). Associations between the Discretionary and Traditional trajectories with IQ at 8 and 15 years were as follows; Discretionary; 8 years -0.35(-1.03, 0.33), 15 years -0.73(-1.33, -0.14) Traditional; 8 years -0.19(-0.71, 0.33)15 years -0.41(-0.77, -0.04)). The Ready-to-eat trajectory had no association with IQ at either age (8 years 0.32(-4.31, 4.95), 15 years 1.11(-3.10, 5.33). Conclusions: The Discretionary and Traditional dietary pattern trajectories from 6 to 24 months of age, over the period when food patterns begin to emerge, are weakly associated with IQ in adolescence. © 2013 Smithers et al.</t>
  </si>
  <si>
    <t>2-s2.0-84874822676</t>
  </si>
  <si>
    <t>Jansen P.W., Mensah F.K., Clifford S.A., Tiemeier H., Nicholson J.M., Wake M.</t>
  </si>
  <si>
    <t>Development of mental health problems and overweight between ages 4 and 11 years: A population-based longitudinal study of Australian children</t>
  </si>
  <si>
    <t>Academic Pediatrics</t>
  </si>
  <si>
    <t>10.1016/j.acap.2012.12.001</t>
  </si>
  <si>
    <t>https://www.scopus.com/inward/record.uri?eid=2-s2.0-84878152989&amp;doi=10.1016%2fj.acap.2012.12.001&amp;partnerID=40&amp;md5=27747f9fa75ecf245f3b1c8875742f79</t>
  </si>
  <si>
    <t>OBJECTIVE: To investigate timing and strength of associations between mental health and overweight in childhood; to investigate how the cumulative burden of each of these problems affects the other. METHODS: Participants were 3197 children in the populationbased Longitudinal Study of Australian Children. At 4 biennial waves spanning ages 4-5 to 10-11 years, parents and teachers reported child mental health on the Strengths and Difficulties Questionnaire, and researchers measured body mass index (BMI). Outcomes were analyzed both continuously and dichotomized (clinical vs no mental health problems; overweight vs not overweight). RESULTS: Approximately 30% of participants had overweight and/or mental health problems at some point between ages 4-5 and 10-11 years. Small positive cross-sectional mental health- BMI associations emerged at 8-9 years and strengthened by 10- 11 years. In longitudinal analyses, more episodes of overweight predicted higher Total Difficulties scores by 10-11 years, mainly reflecting greater Peer Problems and, to a lesser degree, Emotional Symptoms than never-overweight children; though modest, these associations were robust to a range of sensitivity analyses. In post hoc analyses, overweight in late childhood was more strongly associated with poorer mental health at 10-11 years than early and fluctuating childhood overweight. Associations were smaller and less robust for mental health problems prospectively predicting higher BMI. CONCLUSIONS: Relationships between poorer mental health and higher BMI emerged then strengthened in middle to late childhood. In childhood, it appears that overweight precedes mental health problems, particularly peer problems and-on a lower level-emotional problems, rather than the reverse. © 2013 by Academic Pediatric Association.</t>
  </si>
  <si>
    <t>2-s2.0-84878152989</t>
  </si>
  <si>
    <t>Lukasse M., Henriksen L., Vangen S., Schei B.</t>
  </si>
  <si>
    <t>Sexual violence and pregnancy-related physical symptoms</t>
  </si>
  <si>
    <t>10.1186/1471-2393-12-83</t>
  </si>
  <si>
    <t>https://www.scopus.com/inward/record.uri?eid=2-s2.0-84864803493&amp;doi=10.1186%2f1471-2393-12-83&amp;partnerID=40&amp;md5=7517e07b1b7a802f0b747fcbf3b7cc4e</t>
  </si>
  <si>
    <t>Background: Few studies have investigated the impact of sexual violence on health during pregnancy. We examined the association between sexual violence and the reporting of physical symptoms during pregnancy.Methods: A population-based national cohort study conducted by The Norwegian Mother and Child Cohort study (MoBa) collected data from pregnant women through postal questionnaires at 17 and 32 weeks gestation. Three levels of sexual violence were measured: 1) mild (pressured into sexual relations), 2) moderate (forced with violence into sexual relation) and 3) severe (rape). Differences between women reporting and not reporting sexual violence were assessed using Pearson's X2 test and multiple logistic regression analyses.Results: Of 78 660 women, 12.0% (9 444) reported mild, 2.8% (2 219) moderate and 3.6% (2 805) severe sexual violence. Sexual violence was significantly associated with increased reporting of pregnancy-related physical symptoms, both measured in number of symptoms and duration/degree of suffering. Compared to women not reporting sexual violence, the probability of suffering from ≥8 pregnancy-related symptoms estimated by Adjusted Odds Ratio (AOR) was 1.49 (1.41-1.58) for mild sexual violence, 1.66(1.50-1.84) for moderate and 1.78 (1.62-1.95) for severe. Severe sexual violence both previously and recently had the strongest association with suffering from ≥8 pregnancy-related symptoms, AOR 6.70 (2.34-19.14).Conclusion: A history of sexual violence is associated with increased reporting of pregnancy-related physical symptoms. Clinicians should consider the possible role of a history of sexual violence when treating women who suffer extensively from pregnancy-related symptoms. © 2012 Lukasse et al.; licensee BioMed Central Ltd.</t>
  </si>
  <si>
    <t>2-s2.0-84864803493</t>
  </si>
  <si>
    <t>Nilsen R.M., Bjørke-Monsen A.-L., Midttun O., Nygård O., Pedersen E.R., Ulvik A., Magnus P., Gjessing H.K., Vollset S.E., Ueland P.M.</t>
  </si>
  <si>
    <t>Maternal tryptophan and kynurenine pathway metabolites and risk of preeclampsia</t>
  </si>
  <si>
    <t>10.1097/AOG.0b013e318255004e</t>
  </si>
  <si>
    <t>https://www.scopus.com/inward/record.uri?eid=2-s2.0-84861638947&amp;doi=10.1097%2fAOG.0b013e318255004e&amp;partnerID=40&amp;md5=4efbe47732ea12505fd63f7c7354ea40</t>
  </si>
  <si>
    <t>Objective: To estimate the association of maternal plasma concentrations of tryptophan and six kynurenine pathway metabolites with the risk of preeclampsia. Methods: The study was based on a subsample of 2,936 pregnant women who delivered singleton neonates in the Norwegian Mother and Child Cohort Study in 2002-2003. Maternal blood plasma was obtained at approximately gestational week 18 and was measured for tryptophan, kynurenine, kynurenic acid, anthranilic acid, 3-hydroxykynurenine, xanthurenic acid, and 3-hydroxyanthranilic acid. Results: Of the 2,936 pregnant women included in this study, 116 (4.0%, 95% confidence interval [CI] 3.2-4.7) had preeclampsia subsequently diagnosed. The prevalence of preeclampsia was significantly higher among women with plasma kynurenic acid concentrations greater than the 95th percentile than among those with concentrations in the 25th-75th percentile (11.0% compared with 3.3%, P&lt;.001; adjusted odds ratio 3.6, 95% CI 1.9-6.8). This association was significantly stronger in women with prepregnancy body mass index of 25 or more (P for interaction=.03; 20.4% compared with 4.2%; P&lt;.001). No statistically significant associations of preeclampsia with other tryptophan metabolites were found. Conclusion: Elevated maternal plasma kynurenic acid concentrations in early pregnancy are associated with a substantial increased risk of preeclampsia in obese women. © 2012 by The American College of Obstetricians and Gynecologists. Published by Lippincott Williams &amp; Wilkins.</t>
  </si>
  <si>
    <t>2-s2.0-84861638947</t>
  </si>
  <si>
    <t>Walhovd K.B., Krogsrud S.K., Amlien I.K., Bartsch H., Bjørnerud A., Due-Tønnessen P., Grydeland H., Hagler D.J., Håberg A.K., Kremen W.S., Ferschmann L., Nyberg L., Panizzon M.S., Rohani D.A., Skranes J., Storsve A.B., Sølsnes A.E., Tamnes C.K., Thompson W.K., Reuter C., Dale A.M., Fjell A.M.</t>
  </si>
  <si>
    <t>Neurodevelopmental origins of lifespan changes in brain and cognition</t>
  </si>
  <si>
    <t>Proceedings of the National Academy of Sciences of the United States of America</t>
  </si>
  <si>
    <t>10.1073/pnas.1524259113/-/DCSupplemental</t>
  </si>
  <si>
    <t>https://www.scopus.com/inward/record.uri?eid=2-s2.0-84982189216&amp;doi=10.1073%2fpnas.1524259113%2f-%2fDCSupplemental&amp;partnerID=40&amp;md5=9ef1b6922b89a0e8b337e84b94b1af46</t>
  </si>
  <si>
    <t>Neurodevelopmental origins of functional variation in older age are increasingly being acknowledged, but identification of how early factors impact human brain and cognition throughout life has remained challenging. Much focus has been on age-specific mechanisms affecting neural foundations of cognition and their change. In contrast to this approach, we tested whether cerebral correlates of general cognitive ability (GCA) in development could be extended to the rest of the lifespan, and whether early factors traceable to prenatal stages, such as birth weight and parental education, may exert continuous influences. We measured the area of the cerebral cortex in a longitudinal sample of 974 individuals aged 4-88 y (1,633 observations). An extensive cortical region was identified wherein area related positively to GCA in development. By tracking area of the cortical region identified in the child sample throughout the lifespan, we showed that the cortical change trajectories of higher and lower GCA groups were parallel through life, suggesting continued influences of early life factors. Birth weight and parental education obtained from the Norwegian Mother-Child Cohort study were identified as such early factors of possible lifelong influence. Support for a genetic component was obtained in a separate twin sample (Vietnam Era Twin Study of Aging), but birth weight in the child sample had an effect on cortical area also when controlling for possible genetic differences in terms of parental height. Our results provide novel evidence for stability in brain-cognition relationships throughout life, and indicate that early life factors impact brain and cognition for the entire life course.</t>
  </si>
  <si>
    <t>2-s2.0-84982189216</t>
  </si>
  <si>
    <t>Hatch E.E., Hahn K.A., Wise L.A., Mikkelsen E.M., Kumar R., Fox M.P., Brooks D.R., Riis A.H., Sorensen H.T., Rothman K.J.</t>
  </si>
  <si>
    <t>Evaluation of Selection Bias in an Internet-based Study of Pregnancy Planners</t>
  </si>
  <si>
    <t>10.1097/EDE.0000000000000400</t>
  </si>
  <si>
    <t>https://www.scopus.com/inward/record.uri?eid=2-s2.0-84949624624&amp;doi=10.1097%2fEDE.0000000000000400&amp;partnerID=40&amp;md5=4f495d05e2d68df73794eff335e520d8</t>
  </si>
  <si>
    <t>Selection bias is a potential concern in all epidemiologic studies, but it is usually difficult to assess. Recently, concerns have been raised that internet-based prospective cohort studies may be particularly prone to selection bias. Although use of the internet is efficient and facilitates recruitment of subjects that are otherwise difficult to enroll, any compromise in internal validity would be of great concern. Few studies have evaluated selection bias in internet-based prospective cohort studies. Using data from the Danish Medical Birth Registry from 2008 to 2012, we compared six well-known perinatal associations (e.g., smoking and birth weight) in an internet-based preconception cohort (Snart Gravid n = 4,801) with the total population of singleton live births in the registry (n = 239,791). We used log-binomial models to estimate risk ratios (RRs) and 95% confidence intervals (CIs) for each association. We found that most results in both populations were very similar. For example, maternal obesity was associated with an increased risk of delivering a macrosomic infant in Snart Gravid (RR = 1.5; 95% CI: 1.2, 1.7) and the total population (RR = 1.5; 95% CI: 1.45, 1.53), and maternal smoking of &gt;10 cigarettes per day was associated with a higher risk of low birth weight (RR = 2.7; 95% CI: 1.2, 5.9 vs. RR = 2.9; 95% CI: 2.6, 3.1) in Snart Gravid and the total population, respectively. We cannot be certain that our results would apply to other associations or different populations. Nevertheless, our results suggest that recruitment of reproductive aged women via the internet may be no more prone to selection bias than traditional methods of recruitment. Copyright © 2015 Wolters Kluwer Health, Inc. All rights reserved.</t>
  </si>
  <si>
    <t>2-s2.0-84949624624</t>
  </si>
  <si>
    <t>Wang Y., Starling A.P., Haug L.S., Eggesbo M., Becher G., Thomsen C., Travlos G., King D., Hoppin J.A., Rogan W.J., Longnecker M.P.</t>
  </si>
  <si>
    <t>Association between Perfluoroalkyl substances and thyroid stimulating hormone among pregnant women: A cross-sectional study</t>
  </si>
  <si>
    <t>Environmental Health: A Global Access Science Source</t>
  </si>
  <si>
    <t>10.1186/1476-069X-12-76</t>
  </si>
  <si>
    <t>https://www.scopus.com/inward/record.uri?eid=2-s2.0-84884308227&amp;doi=10.1186%2f1476-069X-12-76&amp;partnerID=40&amp;md5=adee38a8838154a5e6b977e868de90c7</t>
  </si>
  <si>
    <t>Background: Perfluoroalkyl substances (PFASs) are a group of highly persistent chemicals that are widespread contaminants in wildlife and humans. Exposure to PFAS affects thyroid homeostasis in experimental animals and possibly in humans. The objective of this study was to examine the association between plasma concentrations of PFASs and thyroid stimulating hormone (TSH) among pregnant women. Methods. A total of 903 pregnant women who enrolled in the Norwegian Mother and Child Cohort Study from 2003 to 2004 were studied. Concentrations of thirteen PFASs and TSH were measured in plasma samples collected around the 18§ssup§th§esup§ week of gestation. Linear regression models were used to evaluate associations between PFASs and TSH. Results: Among the thirteen PFASs, seven were detected in more than 60% of samples and perfluorooctane sulfonate (PFOS) had the highest concentrations (median, 12.8 ng/mL; inter-quartile range [IQR], 10.1 -16.5 ng/mL). The median TSH concentration was 3.5 (IQR, 2.4 - 4.8) μIU/mL. Pregnant women with higher PFOS had higher TSH levels. After adjustment, with each 1 ng/mL increase in PFOS concentration, there was a 0.8% (95% confidence interval: 0.1%, 1.6%) rise in TSH. The odds ratio of having an abnormally high TSH, however, was not increased, and other PFASs were unrelated to TSH. Conclusions: Our results suggest an association between PFOS and TSH in pregnant women that is small and may be of no clinical significance. © 2013 Wang et al.; licensee BioMed Central Ltd.</t>
  </si>
  <si>
    <t>2-s2.0-84884308227</t>
  </si>
  <si>
    <t>Nilsen A.B.V., Waldenström U., Rasmussen S., Hjelmstedt A., Schytt E.</t>
  </si>
  <si>
    <t>Characteristics of first-time fathers of advanced age: A Norwegian population-based study</t>
  </si>
  <si>
    <t>10.1186/1471-2393-13-29</t>
  </si>
  <si>
    <t>https://www.scopus.com/inward/record.uri?eid=2-s2.0-84873038290&amp;doi=10.1186%2f1471-2393-13-29&amp;partnerID=40&amp;md5=85e5ed94ef22f4ed19fb878c22519c88</t>
  </si>
  <si>
    <t>Background: The modern phenomenon of delayed parenthood applies not only to women but also to men, but less is known about what characterises men who are expecting their first child at an advanced age. This study investigates the sociodemographic characteristics, health behaviour, health problems, social relationships and timing of pregnancy in older first-time fathers.Methods: A cross-sectional study was conducted of 14 832 men who were expecting their first child, based on data from the Norwegian Mother and Child Cohort Study (MoBa) carried out by the Norwegian Institute of Public Health. Data were collected in 2005-2008 by means of a questionnaire in gestational week 17-18 of their partner's pregnancy, and from the Norwegian Medical Birth Register. The distribution of background variables was investigated across the age span of 25 years and above. Men of advanced age (35-39 years) and very advanced age (40 years or more) were compared with men aged 25-34 years by means of bivariate and multivariate logistic regression analyses.Results: The following factors were found to be associated with having the first child at an advanced or very advanced age: being unmarried or non-cohabitant, negative health behaviour (overweight, obesity, smoking, frequent alcohol intake), physical and mental health problems (lower back pain, cardiovascular diseases, high blood pressure, sleeping problems, previous depressive symptoms), few social contacts and dissatisfaction with partner relationship. There were mixed associations for socioeconomic status: several proxy measures of high socioeconomic status (e.g. income &gt;65 000 €, self-employment) were associated with having the first child at an advanced or very advanced age, as were several other proxy measures of low socioeconomic status (e.g. unemployment, low level of education, immigrant background).The odds of the child being conceived after in vitro fertilisation were threefold in men aged 34-39 and fourfold from 40 years and above.Conclusions: Men who expect their first baby at an advanced or very advanced age constitute a socioeconomically heterogeneous group with more health problems and more risky health behaviour than younger men. Since older men often have their first child with a woman of advanced age, in whom similar characteristics have been reported, their combined risk of adverse perinatal outcomes needs further attention by clinicians and researchers. © 2013 Nilsen et al.; licensee BioMed Central Ltd.</t>
  </si>
  <si>
    <t>2-s2.0-84873038290</t>
  </si>
  <si>
    <t>Myhre M.C., Thoresen S., Grøgaard J.B., Dyb G.</t>
  </si>
  <si>
    <t>Familial factors and child characteristics as predictors of injuries in toddlers: A prospective cohort study</t>
  </si>
  <si>
    <t xml:space="preserve"> e000740</t>
  </si>
  <si>
    <t>10.1136/bmjopen-2011-000740</t>
  </si>
  <si>
    <t>https://www.scopus.com/inward/record.uri?eid=2-s2.0-84860913029&amp;doi=10.1136%2fbmjopen-2011-000740&amp;partnerID=40&amp;md5=5ed70ce6ffdc61302ac4432af7d7b1d0</t>
  </si>
  <si>
    <t>Objective: To identify family and child characteristics that put toddlers at risk of injuries. Design: A prospective cohort study. Setting: This study was based on the Norwegian Mother and Child Cohort Study, conducted by the Norwegian Institute of Public Health. Participants: The study sample consisted of 26 087 children and their mothers. Outcome measures: Family and child characteristics measured before or at 18 months of age were investigated as potential predictors of hospitalattended injuries that occurred between 18 and 36 months of age. Results: In the multivariable analysis, younger maternal age (OR 0.93, 95% CI 0.86 to 1.00), financial problems (OR 1.18, 95% CI 1.01 to 1.39), maternal mental distress (OR 1.09, 95% CI 1.03 to 1.16), having older siblings (OR 1.22, 95% CI 1.08 to 1.39), increased gestational age at birth (OR 1.04, 95% CI 1.00 to 1.07) and male gender (OR 1.26, 95% CI 1.11 to 1.42) were risk factors for hospital-attended injuries. Children with impaired gross motor development had a decreased risk of injury (OR 0.65, 95% CI 0.42 to 0.99), whereas those with impaired fine motor development had an increased risk (OR 1.55, 95% CI 1.22 to 1.97). Shyness was a protective factor (OR 0.92, 95% CI 0.86 to 0.98). Children with three reported attention problems had a slightly increased risk of hospital-attended injuries (OR 1.33, 95% CI 1.02 to 1.72; p=0.035); otherwise, behaviour was not a significant risk factor. Conclusions: This study demonstrated that a wide variety of factors were in play as predictors of injuries in young children. Both child-related factors (gender, gestational age at birth, child motor development, shyness and attention) and familial factors (having older siblings, maternal age, financial difficulties and maternal mental health problems) were associated with injuries in toddlers.</t>
  </si>
  <si>
    <t>2-s2.0-84860913029</t>
  </si>
  <si>
    <t>Zerwas S., Von Holle A., Torgersen L., Reichborn-Kjennerud T., Stoltenberg C., Bulik C.M.</t>
  </si>
  <si>
    <t>Maternal eating disorders and infant temperament: Findings from the norwegian mother and child cohort study</t>
  </si>
  <si>
    <t>10.1002/eat.20983</t>
  </si>
  <si>
    <t>https://www.scopus.com/inward/record.uri?eid=2-s2.0-84859711326&amp;doi=10.1002%2feat.20983&amp;partnerID=40&amp;md5=085011935ac9b75df4da15afaa32ef5b</t>
  </si>
  <si>
    <t>Objective: We hypothesized that women with eating disorders would be more likely to rate their infants' temperament higher on negative emotionality than women without eating disorders. Method: Of 3,013 mothers with eating disorders, 44 reported anorexia nervosa (AN), 436 bulimia nervosa (BN), 2,475 binge eating disorder (BED), and 58 EDNOS purging type (EDNOS-P). The referent group comprised 45,964 mothers with no eating disorder. A partial proportional odds model was used to estimate the relation among maternal eating disorder presentations and infant temperament ratings while adjusting for covariates. Results: Women with AN, BN, EDNOS-P, and BED were 2.3, 1.4, 2.8, and 1.4 times more likely to report extreme fussiness than the referent group of women with no eating disorder, respectively. Discussion: Mothers with eating disorders may rate their infants as more difficult because of information-processing biases or because their infants are emotionally difficult. Maternal perception of infant temperament may be a risk factor for children's emotional development. © 2011 Wiley Periodicals, Inc.</t>
  </si>
  <si>
    <t>2-s2.0-84859711326</t>
  </si>
  <si>
    <t>Garthus-Niegel S., Ayers S., Von Soest T., Torgersen L., Eberhard-Gran M.</t>
  </si>
  <si>
    <t>Maintaining factors of posttraumatic stress symptoms following childbirth: A population-based, two-year follow-up study</t>
  </si>
  <si>
    <t>Journal of Affective Disorders</t>
  </si>
  <si>
    <t>10.1016/j.jad.2014.10.003</t>
  </si>
  <si>
    <t>https://www.scopus.com/inward/record.uri?eid=2-s2.0-84908292748&amp;doi=10.1016%2fj.jad.2014.10.003&amp;partnerID=40&amp;md5=b606b0ea873f6b9f224313b97d05edb4</t>
  </si>
  <si>
    <t>Background Previous research has established a number of risk factors that are associated with the onset of PTSD following childbirth. However, little is known about factors that maintain PTSD symptoms. Methods This study is part of the Akershus Birth Cohort. Questionnaire data from pregnancy week 17, 8 weeks postpartum and 2 years postpartum were used. 1473 women completed all these three questionnaires and were included in the analyses. Post-traumatic stress symptoms were measured with the Impact of Event Scale. Potential maintaining factors were personality, sleep, support and life events. The factors that were significantly correlated with post-traumatic stress symptoms were entered into regression analyses. Mediation analyses were run to test whether significant predictors would serve as mediator of post-traumatic stress symptoms at 8 weeks postpartum to post-traumatic stress symptoms at 2 years postpartum. Results We found several low to moderate associations between maintaining factors and PTSD symptoms two years postpartum. Adjusting for the starting point - PTSD symptoms 8 weeks postpartum - only insomnia remained significantly associated. Further, insomnia mediated a small portion of the effect of PTSD symptoms 8 weeks postpartum to PTSD symptoms 2 years postpartum. Limitations Limitations of the study include a relative homogeneous sample, modest effect sizes, low internal consistency of some of the measures and the challenge to distinguish insomnia from PTSD symptoms. Conclusions Treatment of postpartum PTSD might benefit from addressing insomnia if present. Alleviating insomnia may itself reduce daytime symptoms of PTSD and it may also increase the efficacy of primary PTSD treatments. © 2014 Elsevier B.V.</t>
  </si>
  <si>
    <t>2-s2.0-84908292748</t>
  </si>
  <si>
    <t>Røsand G.-M.B., Slinning K., Røysamb E., Tambs K.</t>
  </si>
  <si>
    <t>Relationship dissatisfaction and other risk factors for future relationship dissolution: A population-based study of 18,523 couples</t>
  </si>
  <si>
    <t>Social Psychiatry and Psychiatric Epidemiology</t>
  </si>
  <si>
    <t>10.1007/s00127-013-0681-3</t>
  </si>
  <si>
    <t>https://www.scopus.com/inward/record.uri?eid=2-s2.0-84892602693&amp;doi=10.1007%2fs00127-013-0681-3&amp;partnerID=40&amp;md5=a93ec03a2dc7625237418f55b93217d0</t>
  </si>
  <si>
    <t>Purpose: There has been a marked increase in divorce rates in most Western societies over the last 50 years. Relationship dissolution is associated with negative consequences both for adults and children, so it is important to understand the factors that help retain marital stability. The first aim of this prospective study was to identify risk factors for relationship dissolution in 18,523 couples in Norway, with a particular focus on individual dissatisfaction with the relationship. The second aim was to assess interaction effects between relationship dissatisfaction and other predictors of relationship dissolution. Methods: Pregnant women and their partners enrolled in the Norwegian Mother and Child Cohort study completed questionnaires during the pregnancy that asked about relationship dissatisfaction, strain, demographics, and other risk factors. The main outcome variable was relationship dissolution in the 39-month period from gestational week 30-36 months postpartum. Associations between the risk factors and relationship dissolution were estimated by logistic regression analysis. Results: Except for younger female age, relationship dissatisfaction in women and lower education in men, were the strongest predictors of relationship dissolution. Another strong factor was women's persistent strain. No significant interaction effects were found between relationship dissatisfaction and the other variables in the analyses. Conclusions: Dissatisfaction with the relationship, in particular in women, and low male education are important predictors of relationship dissolution, although other factors are also related to dissolution. There are only few studies on relationship predictors of dissolution conducted in Europe, and the current study adds to this body of knowledge. © 2013 The Author(s).</t>
  </si>
  <si>
    <t>2-s2.0-84892602693</t>
  </si>
  <si>
    <t>Myhre R., Brantster A.L., Myking S., Eggesbø M., Meltzer H.M., Haugen M., Jacobsson B.</t>
  </si>
  <si>
    <t>Intakes of garlic and dried fruits are associated with lower risk of spontaneous preterm delivery</t>
  </si>
  <si>
    <t>10.3945/jn.112.173229</t>
  </si>
  <si>
    <t>https://www.scopus.com/inward/record.uri?eid=2-s2.0-84879805149&amp;doi=10.3945%2fjn.112.173229&amp;partnerID=40&amp;md5=1eeb39bfb9349ccf5353a1a8b4610939</t>
  </si>
  <si>
    <t>Several studies have found associations between microbial infections during pregnancy and preterm delivery (PTD). We investigated the influence of food with antimicrobial and prebiotic components on the risk of spontaneous PTD. A literature search identified microbes associated with spontaneous PTD. Subsequently, 2 main food types (alliums and dried fruits) were identified to contain antimicrobial components that affect the microbes associated with spontaneous PTD; they also contained dietary fibers recognized as prebiotics. We investigated intake in 18,888 women in the Norwegian Mother and Child Cohort (MoBa), of whom 950 (5%) underwent spontaneous PTD (&lt;37 gestational weeks). Alliums (garlic, onion, leek, and spring onion) [OR: 0.82 (95% CI: 0.72, 0.94), P = 0.005] and dried fruits (raisins, apricots, prunes, figs, and dates) [OR: 0.82 (95% CI: 0.72, 0.94); P = 0.005] were associated with a decreased risk of spontaneous PTD. Intake of alliums was related to a more pronounced risk reduction in early spontaneous PTD (gestational weeks 28- 31) [OR: 0.39 (95% CI: 0.19, 0.80)]. The strongest association in this group was with garlic [OR: 0.47 (95% CI: 0.25-0.89)], followed by cooked onions. Intake of dried fruits showed an association with preterm prelabor rupture of membranes (PPROM) [OR: 0.74 (95% CI: 0.65, 0.95)]; the strongest association in this group was with raisins [OR: 0.71 (95% CI: 0.56, 0.92)]. The strongest association with PPROM in the allium group was with garlic [OR: 0.74 (95% CI: 0.56, 0.97)]. In conclusion, intake of food with antimicrobial and prebiotic compounds may be of importance to reduce the risk of spontaneous PTD. In particular, garlic was associated with overall lower risk of spontaneous PTD. Dried fruits, especially raisins, were associated with reduced risk of PPROM. © 2013 American Society for Nutrition.</t>
  </si>
  <si>
    <t>2-s2.0-84879805149</t>
  </si>
  <si>
    <t>Van Gelder M.M.H.J., Bretveld R.W., Roukema J., Steenhoek M., Van Drongelen J., Spaanderman M.E.A., Van Rumpt D., Zielhuis G.A., Verhaak C.M., Roeleveld N.</t>
  </si>
  <si>
    <t>Rationale and design of the PRegnancy and Infant DEvelopment (PRIDE) study</t>
  </si>
  <si>
    <t>10.1111/ppe.12023</t>
  </si>
  <si>
    <t>https://www.scopus.com/inward/record.uri?eid=2-s2.0-84870861408&amp;doi=10.1111%2fppe.12023&amp;partnerID=40&amp;md5=b10bc86ea17ab5cea9b4477163e65c51</t>
  </si>
  <si>
    <t>Background To optimise the health of pregnant women and their children by evidence-based primary and secondary prevention, more scientific knowledge is needed. To overcome the methodological limitations of many studies on pregnancy and child health, which often use a retrospective design, we established the PRIDE (PRegnancy and Infant DEvelopment) Study. Methods and Results The PRIDE Study is a large prospective cohort study that aims at including 150 000-200 000 women in early pregnancy to study a broad range of research questions pertaining to pregnancy complications, maternal and child health, and adverse developmental effects in offspring. Women are invited to participate by their prenatal care provider before or at their first prenatal care visit and are asked to fill out web-based questionnaires in gestational weeks 8-10, 17, and 34, as well as biannually throughout childhood. In addition, a food frequency questionnaire and a paternal questionnaire are administered and medical records are consulted. Multiple validation studies will be conducted and paper-and-pencil questionnaires are available for women who cannot or do not want to participate through the Internet. For subgroups of participants, blood and saliva samples for genetic and biochemical analyses are being collected. The pilot phase, which started in July 2011, showed a response rate of 47%. Recruitment will eventually cover all of the Netherlands. Conclusions We expect that this study, which will be the largest birth cohort in the world so far, will provide new insights in the aetiology of disorders and diseases that originate in pregnancy. The PRIDE Study is open for collaboration. © 2012 Blackwell Publishing Ltd.</t>
  </si>
  <si>
    <t>2-s2.0-84870861408</t>
  </si>
  <si>
    <t>Garthus-Niegel S., Hagtvet K.A., Vollrath M.E.</t>
  </si>
  <si>
    <t>A prospective study of weight development and behavior problems in toddlers: The Norwegian Mother and Child Cohort Study</t>
  </si>
  <si>
    <t>10.1186/1471-2458-10-626</t>
  </si>
  <si>
    <t>https://www.scopus.com/inward/record.uri?eid=2-s2.0-77957994823&amp;doi=10.1186%2f1471-2458-10-626&amp;partnerID=40&amp;md5=4c58c70a4b2231ef8d2b919df8021760</t>
  </si>
  <si>
    <t>Background. Previous research has suggested that overweight children have a higher risk of behavior problems, but the causal direction of this relationship remains unclear. In a large prospective population study, we investigated whether child behavior problems and body mass index are associated in toddlers and whether overweight is a risk for behavior problems or vice versa. Methods. The study was part of the Norwegian Mother and Child Cohort Study. The sample consisted of 10 860 toddlers, followed up to age 36 months. We used data from maternal questionnaires from gestation week 17 and at child ages 18 and 36 months, and data from the Medical Birth Registry of Norway. Child height and weight were assessed at child health stations and recorded by mothers. Behavior problems were assessed using shortened subscales from the Child Behavior Checklist. Statistical analyses were conducted using structural equation modeling. Results. Behavior problems in toddlers were not associated with higher body mass index cross-sectionally at either age 18 or 36 months, and there was no indication that behavior problems caused increasing body mass index over time or vice versa. Conclusions. The association between behavior problems and body mass index found in older children did not appear in toddlers up to age 36 months. Future studies should focus on the age span from 3 to 6 years, which includes the period of adiposity rebound. © 2010 Garthus-Niegel et al; licensee BioMed Central Ltd.</t>
  </si>
  <si>
    <t>2-s2.0-77957994823</t>
  </si>
  <si>
    <t>Magnus M.C., Karlstad ï¿½., Hï¿½berg S.E., Nafstad P., Davey Smith G., Nystad W.</t>
  </si>
  <si>
    <t>Prenatal and infant paracetamol exposure and development of asthma: The Norwegian Mother and Child Cohort Study</t>
  </si>
  <si>
    <t>10.1093/ije/dyv366</t>
  </si>
  <si>
    <t>https://www.scopus.com/inward/record.uri?eid=2-s2.0-84971623979&amp;doi=10.1093%2fije%2fdyv366&amp;partnerID=40&amp;md5=b067223727f3e3ddb9c982ecb0b1e2bc</t>
  </si>
  <si>
    <t>Background: Paracetamol exposure has been positively associated with asthma development. The relative importance of prenatal vs infant exposure and confounding by indication remains elusive. We examined the association of prenatal and infant (first 6 months) paracetamol exposure with asthma development while addressing confounding by indication. Methods: We used information from the Norwegian Mother and Child Cohort Study, including 53169 children for evaluation of current asthma at 3 years, 25394 for current asthma at 7 years and 45607 for dispensed asthma medications at 7 years in the Norwegian Prescription Database. We calculated adjusted relative risks (adj. RR) and 95% confidence intervals (CI) using log-binomial regression. Results: There were independent modest associations between asthma at 3 years with prenatal paracetamol exposure (adj. RR 1.13; 95% CI: 1.02-1.25) and use of paracetamol during infancy (adj. RR 1.29; 95% CI: 1.16-1.45). The results were consistent for asthma at 7 years. The associations with prenatal paracetamol exposure were seen for different indications (pain, respiratory tract infections/influenza and fever). Maternal pain during pregnancy was the only indication that showed an association both with and without paracetamol use. Maternal paracetamol use outside pregnancy and paternal paracetamol use were not associated with asthma development. In a secondary analysis, prenatal ibuprofen exposure was positively associated with asthma at 3 years but not asthma at 7 years. Conclusions: This study provides evidence that prenatal and infant paracetamol exposure have independent associations with asthma development. Our findings suggest that the associations could not be fully explained by confounding by indication. ï¿½ The Author 2016; all rights reserved. Published by Oxford University Press on behalf of the International Epidemiological Association.</t>
  </si>
  <si>
    <t>2-s2.0-84971623979</t>
  </si>
  <si>
    <t>Winkvist A., Brantsæter A.L., Brandhagen M., Haugen M., Meltzer H.M., Lissner L.</t>
  </si>
  <si>
    <t>Maternal prepregnant body mass index and gestational weight gain are associated with initiation and duration of breastfeeding among Norwegian mothers</t>
  </si>
  <si>
    <t>10.3945/jn.114.202507</t>
  </si>
  <si>
    <t>https://www.scopus.com/inward/record.uri?eid=2-s2.0-84930814300&amp;doi=10.3945%2fjn.114.202507&amp;partnerID=40&amp;md5=e34765a78f49eb00b6bb9a15040c340e</t>
  </si>
  <si>
    <t>Background: Pregnancy is associated with weight gain.Moreover, overweight and obese women subsequently have difficulties with breastfeeding. Both of these factors may contribute to the observed relations between reproduction and weight problems. Objective: In this study we evaluated the combined effects of maternal prepregnancy body mass index (BMI) and gestational weight gain (GWG) on the ability to initiate and sustain breastfeeding in a large, population-based study, the MoBa (Norwegian Mother and Child Cohort Study). Methods: Initiation and maintenance of breastfeeding for 4 and 6 mo postpartum in relation to prepregnancy BMI and GWG were evaluated among 49,669 women with complete information on BMI, GWG, and breastfeeding by using multivariable logistic regression analyses. Results: An excess risk of unsuccessful initiation of breastfeeding was observed among all categories of prepregnant overweight and obese women as well as among most GWG categories of prepregnant underweight women. For all of these groups, risks of unsuccessful initiation of breastfeeding were significantly higher with GWG below recommendations. The same patterns were seen among all categories of prepregnant overweight and obese women with respect to risks of inability to sustain full or any breastfeeding for 4 and 6 mo postpartum. However, prepregnant obese women had the highest risk of inability to sustain full or any breastfeeding if they had also experienced GWG above recommendations. The associations between prepregnancy BMI and breastfeeding were modified by Apgar scores and maternal asthma. Conclusions: The results show the importance of encouraging women to start pregnancy with a healthy BMI as well as to have GWG within recommendations for the benefit of successful breastfeeding. The interactions with medical conditions further highlight the complexity of the associations. © 2015 American Society for Nutrition.</t>
  </si>
  <si>
    <t>2-s2.0-84930814300</t>
  </si>
  <si>
    <t>Poulsen G., Strandberg-Larsen K., Mortensen L., Barros H., Cordier S., Correia S., Danileviciute A., van Eijsden M., Fernï¿½ndez-Somoano A., Gehring U., Grazuleviciene R., Hafkamp-de Groen E., Henriksen T.B., Jensen M.S., Larraï¿½aga I., Magnus P., Pickett K., Raat H., Richiardi L., Rouget F., Rusconi F., Stoltenberg C., Uphoff E.P., Vrijkotte T.G.M., Wijga A.H., Vrijheid M., Osler M., Andersen A.-M.N.</t>
  </si>
  <si>
    <t>Exploring Educational Disparities in Risk of Preterm Delivery: A Comparative Study of 12 European Birth Cohorts</t>
  </si>
  <si>
    <t>10.1111/ppe.12185</t>
  </si>
  <si>
    <t>https://www.scopus.com/inward/record.uri?eid=2-s2.0-85007165411&amp;doi=10.1111%2fppe.12185&amp;partnerID=40&amp;md5=10231b01b1c25b8bbd8b848615afd22e</t>
  </si>
  <si>
    <t>Background: An association between education and preterm delivery has been observed in populations across Europe, but differences in methodology limit comparability. We performed a direct cross-cohort comparison of educational disparities in preterm delivery based on individual-level birth cohort data. Methods: The study included data from 12 European cohorts from Denmark, England, France, Lithuania, the Netherlands, Norway, Italy, Portugal, and Spain. The cohorts included between 2434 and 99 655 pregnancies. The association between maternal education and preterm delivery (22–36 completed weeks of gestation) was reported as risk ratios, risk differences, and slope indexes of inequality with 95% confidence intervals (CIs). Results: Singleton preterm live delivery proportion varied between 3.7% and 7.5%. There were large variations between the cohorts in the distribution of education and maternal characteristics. Nevertheless, there were similar educational differences in risk of preterm delivery in 8 of the 12 cohorts with slope index of inequality varying between 2.2 [95% CI 1.1, 3.3] and 4.0 [95% CI 1.4, 6.6] excess preterm deliveries per 100 singleton deliveries among the educationally most disadvantaged, and risk ratio between the lowest and highest education category varying from 1.4 [95% CI 1.1, 1.8] to 1.9 [95% CI 1.2, 3.1]. No associations were found in the last four cohorts. Conclusions: Educational disparities in preterm delivery were found all over Europe. Despite differences in the distributions of education and preterm delivery, the results were remarkably similar across the cohorts. For those few cohorts that did not follow the pattern, study and country characteristics did not explain the differences. ï¿½ 2015 John Wiley &amp; Sons Ltd</t>
  </si>
  <si>
    <t>2-s2.0-85007165411</t>
  </si>
  <si>
    <t>Paltiel L., Haugan A., Skjerden T., Harbak K., Bækken S., Stensrud N.K., Knudsen G.P., Magnus P.</t>
  </si>
  <si>
    <t>The biobank of the Norwegian mother and child cohort study – Present status</t>
  </si>
  <si>
    <t>Norsk Epidemiologi</t>
  </si>
  <si>
    <t>https://www.scopus.com/inward/record.uri?eid=2-s2.0-84919969417&amp;partnerID=40&amp;md5=10bdeecdbadd1876558631c49758fc25</t>
  </si>
  <si>
    <t>[No abstract available]</t>
  </si>
  <si>
    <t>Note</t>
  </si>
  <si>
    <t>2-s2.0-84919969417</t>
  </si>
  <si>
    <t>Bjelland E.K., Stuge B., Vangen S., Stray-Pedersen B., Eberhard-Gran M.</t>
  </si>
  <si>
    <t>Mode of delivery and persistence of pelvic girdle syndrome 6 months postpartum</t>
  </si>
  <si>
    <t>298.e1</t>
  </si>
  <si>
    <t>298.e7</t>
  </si>
  <si>
    <t>10.1016/j.ajog.2012.12.002</t>
  </si>
  <si>
    <t>https://www.scopus.com/inward/record.uri?eid=2-s2.0-84884211367&amp;doi=10.1016%2fj.ajog.2012.12.002&amp;partnerID=40&amp;md5=c4566b6c1d7483fc8617605a088ff2d0</t>
  </si>
  <si>
    <t>Objective: We sought to study the association between mode of delivery and persistent pelvic girdle syndrome (PGS) (pain in anterior and bilateral posterior pelvis) 6 months postpartum. Study Design: We followed up 10,400 women with singleton deliveries in the Norwegian Mother and Child Cohort Study who reported PGS in pregnancy week 30 (1999 through 2008). Data were obtained by 3 self-administered questionnaires and linked to the Medical Birth Registry of Norway. Results: Planned cesarean section was associated with the presence of severe PGS 6 months postpartum (adjusted odds ratio [OR], 2.3; 95% confidence interval [CI], 1.4-3.9). In women who used crutches during pregnancy, emergency (adjusted OR, 2.0; 95% CI, 1.0-4.0) and planned (adjusted OR, 3.3; 95% CI, 1.9-5.9) cesarean section were each associated with severe PGS. Conclusion: The results suggest an increased risk of severe PGS 6 months postpartum in women who underwent a cesarean section vs women who had an unassisted vaginal delivery. © 2013 Mosby, Inc.</t>
  </si>
  <si>
    <t>2-s2.0-84884211367</t>
  </si>
  <si>
    <t>Dale M.T.G., Solberg O., Holmstrøm H., Landolt M.A., Eskedal L.T., Vollrath M.E.</t>
  </si>
  <si>
    <t>Mothers of infants with congenital heart defects: Well-being from pregnancy through the child's first six months</t>
  </si>
  <si>
    <t>Quality of Life Research</t>
  </si>
  <si>
    <t>10.1007/s11136-011-9920-9</t>
  </si>
  <si>
    <t>https://www.scopus.com/inward/record.uri?eid=2-s2.0-84858863512&amp;doi=10.1007%2fs11136-011-9920-9&amp;partnerID=40&amp;md5=004eec3da6ea452d25b2e4b3ad7a108d</t>
  </si>
  <si>
    <t>Purpose This study compared the well-being among mothers of children with congenital heart defects (CHD) with mothers of children without CHD (controls), at pregnancy and at 6 months postpartum. Methods We linked prospective data from the Norwegian Mother and Child Cohort Study (MoBa), conducted by the Norwegian Institute of Public Health, with a nationwide medical CHD registry. In the MoBa cohort of 61,456 mothers, we identified 212 mothers of infants with mild (n = 92), moderate (n = 50), or severe CHD (n = 70). Subjective well-being was operationalized by means of maternal life satisfaction, joy, and anger at the 30th week of gestation and at 6 months postpartum. Results Subjective well-being in mothers of children with CHD remained unchanged and similar to that of controls on satisfaction with life (P = 0.120) and feelings of joy (P = 0.065). However, at child age 6 months, mothers of infants with severe CHD reported slightly elevated feelings of anger compared with controls (P = 0.006). Conclusions Joy and life satisfaction remained intact among mothers of children with CHD. Yet, elevated feelings of anger in mothers of children with the most severe CHD suggest that they may experience more frustration. © Springer Science+Business Media B.V. 2011.</t>
  </si>
  <si>
    <t>2-s2.0-84858863512</t>
  </si>
  <si>
    <t>Morken N.-H., Gunnes N., Magnus P., Jacobsson B.</t>
  </si>
  <si>
    <t>Risk of spontaneous preterm delivery in a low-risk population: The impact of maternal febrile episodes, urinary tract infection, pneumonia and ear-nose-throat infections</t>
  </si>
  <si>
    <t>European Journal of Obstetrics Gynecology and Reproductive Biology</t>
  </si>
  <si>
    <t>10.1016/j.ejogrb.2011.08.006</t>
  </si>
  <si>
    <t>https://www.scopus.com/inward/record.uri?eid=2-s2.0-82255192556&amp;doi=10.1016%2fj.ejogrb.2011.08.006&amp;partnerID=40&amp;md5=c6af9fade170773808372c6b17188b54</t>
  </si>
  <si>
    <t>Objective: To assess the associations between maternal infections during pregnancy (i.e. ear-nose-throat infection, pneumonia, urinary tract infection, febrile episodes and influenza-like infection) and spontaneous preterm delivery (SPTD). Study design: Prospective questionnaire data from the Norwegian Mother and Child Cohort (MoBa) study, including more than 100 000 pregnancies and, collected during 1999-2008, were used. Linked data from the Medical Birth Registry of Norway were added. SPTD occurring between gestational weeks 22 + 0 days and 36 + 6 days was the main outcome. Data were analysed in two steps because questionnaires (including information about occurrence of the various infections so far) were completed at different stages of pregnancy. Hazard ratios (HR) were obtained using Cox regression. Results: The SPTD proportion was low in this cohort: 2.9% and 2.7% at the two analysis steps, respectively. After exclusions, 67 310 and 60 689 pregnancies, respectively, remained for the analyses. Ear-nose-throat infections occurring before week 17 were associated with an increased risk of SPTD in the first (HR: 1.27, 95% CI: 1.08-1.50) and second (HR: 1.26, 95% CI: 1.04-1.52) step of the analysis, but not if occurring later in pregnancy. None of the other maternal infections were associated with an increased risk of SPTD. Conclusion: In this low-risk population, ear-nose-throat infection in early pregnancy was associated with an increased risk of SPTD. However, infectious morbidity in later pregnancy was not. Thus, the link between maternal infection and preterm delivery may vary in different populations and health care settings. Copyright © 2011 Published by Elsevier Ireland Ltd. All rights reserved.</t>
  </si>
  <si>
    <t>2-s2.0-82255192556</t>
  </si>
  <si>
    <t>Bjelland E.K., Eberhard-Gran M., Nielsen C.S., Eskild A.</t>
  </si>
  <si>
    <t>Age at menarche and pelvic girdle syndrome in pregnancy: A Population study of 74 973 women</t>
  </si>
  <si>
    <t>10.1111/j.1471-0528.2011.03099.x</t>
  </si>
  <si>
    <t>https://www.scopus.com/inward/record.uri?eid=2-s2.0-81255143719&amp;doi=10.1111%2fj.1471-0528.2011.03099.x&amp;partnerID=40&amp;md5=7d9e0eed52a98b4daf1aab997829f2f3</t>
  </si>
  <si>
    <t>Objective: To study the association of age at menarche with presence of pelvic girdle syndrome in pregnancy. Design: Population study. Setting: Norway 1999-2007. Population: A total of 74 973 pregnant women in the Norwegian Mother and Child Cohort Study. Methods: Data were obtained by self-administered questionnaires in weeks 17 and 30 of gestation. Main outcome measure: Pelvic girdle syndrome in pregnancy at 30 weeks of gestation, defined as pain in the pubic symphysis in the anterior pelvis and in both sacroiliac joints in the posterior pelvis. Results: The prevalence of pelvic girdle syndrome was 20.6% (328/1593) in women with menarche before the age of 11, it was 16.3% (3200/22 044) in women with menarche at the age of 12 and 12.7% (1252/9859) in women with menarche after the age of 14 (chi-square test for trend, P &lt; 0.001). The inverse association of age at menarche with pelvic girdle syndrome remained after adjustment for body mass index, maternal age, parity, educational level, previous low back pain, emotional distress and physically demanding work. Women with early menarche and high body mass index had the highest prevalence of pelvic girdle syndrome, but the association of early menarche with pelvic girdle syndrome was similar in women with and without high body mass index. Conclusions: Early menarche was associated with increased prevalence of pelvic girdle syndrome in pregnancy. Factors associated with early menarche may play a role in the development of pelvic girdle pain. © 2011 The Authors BJOG An International Journal of Obstetrics and Gynaecology © 2011 RCOG.</t>
  </si>
  <si>
    <t>2-s2.0-81255143719</t>
  </si>
  <si>
    <t>Kringeland T., Daltveit A.K., Møller A.</t>
  </si>
  <si>
    <t>What characterizes women who want to give birth as naturally as possible without painkillers or intervention?</t>
  </si>
  <si>
    <t>Sexual and Reproductive Healthcare</t>
  </si>
  <si>
    <t>10.1016/j.srhc.2009.09.001</t>
  </si>
  <si>
    <t>https://www.scopus.com/inward/record.uri?eid=2-s2.0-77649142023&amp;doi=10.1016%2fj.srhc.2009.09.001&amp;partnerID=40&amp;md5=93098a0352e7af8ce450369c47b55e16</t>
  </si>
  <si>
    <t>Objective: To describe the characteristics of pregnant women who wish to have as natural a birth as possible without analgesics and without intervention. Study design: National cohort study. Setting: Norwegian Institute of Public Health. Population: 55,859 pregnant women booked for antenatal care in Norway 1999-2007. Methods: Data on women's interest in natural birth and a set of possible predictors were retrieved from a questionnaire completed at the 30th week of pregnancy and linked to the Medical Birth Registry of Norway. Main outcome measure: Natural birth and the characteristics of pregnant women with such preferences. Results: Interest in natural childbirth was consistently expressed by 72%. Positive experience from previous pregnancies, first birth or third or later birth, no fear of giving birth, and reporting positive intra-psychic phenomena are significantly associated with the wish for natural birth. Conclusions: Positive experiences from previous childbirths and no fear of giving birth are the strongest factors associated with a wish for as natural birth as possible and should be taken into consideration in public health. © 2009 Elsevier B.V. All rights reserved.</t>
  </si>
  <si>
    <t>2-s2.0-77649142023</t>
  </si>
  <si>
    <t>Chortatos A., Haugen M., Iversen P.O., Vikanes, Eberhard-Gran M., Bjelland E.K., Magnus P., Veierød M.B.</t>
  </si>
  <si>
    <t>Pregnancy complications and birth outcomes among women experiencing nausea only or nausea and vomiting during pregnancy in the Norwegian Mother and Child Cohort Study</t>
  </si>
  <si>
    <t>10.1186/s12884-015-0580-6</t>
  </si>
  <si>
    <t>https://www.scopus.com/inward/record.uri?eid=2-s2.0-84934979133&amp;doi=10.1186%2fs12884-015-0580-6&amp;partnerID=40&amp;md5=d9a5662ab87096d44df815ea7ea6acc4</t>
  </si>
  <si>
    <t>Background: To compare pregnancy complications and birth outcomes for women experiencing nausea and vomiting in pregnancy, or nausea only, with symptom-free women. Methods: Pregnancies from the Norwegian Mother and Child Cohort Study (n = 51 675), a population-based prospective cohort study, were examined. Data on nausea and/or vomiting during gestation and birth outcomes were collected from three questionnaires answered between gestation weeks 15 and 30, and linked with data from the Medical Birth Registry of Norway. Chi-squared tests, one way analysis of variance, multiple linear and logistic regression analyses were used. Results: Women with nausea and vomiting (NVP) totalled 17 070 (33 %), while 20 371 (39 %) experienced nausea only (NP), and 14 234 (28 %) were symptom-free (SF). When compared to SF women, NVP and NP women had significantly increased odds for pelvic girdle pain (adjusted odds ratio, aOR, 2.26, 95 % confidence interval, 95 % CI, 2.09-2.43, and aOR 1.90, 95 % CI, 1.76-2.05, respectively) and proteinuria (aOR 1.50, 95 % CI 1.38-1.63, and 1.20, 95 % CI 1.10-1.31, respectively). Women with NVP also had significantly increased odds for high blood pressure (aOR 1.40, 95 % CI 1.17-1.67) and preeclampsia (aOR 1.13, 95 % CI 1.01-1.27). Conversely, the NVP and NP groups had significantly reduced odds for unfavourable birth outcomes such as low birth weight infants (aOR 0.72, 95 % CI 0.60-0.88, and aOR 0.73, 95 % CI 0.60-0.88, respectively) and small for gestational age infants (aOR 0.78, 95 % CI 0.73-0.84, and aOR 0.87, 95 % CI 0.81-0.93, respectively). Conclusions: We found that women with NVP and NP are more likely to develop pregnancy complications, yet they display mostly favourable delivery and birth outcomes. © 2015 Chortatos et al.</t>
  </si>
  <si>
    <t>2-s2.0-84934979133</t>
  </si>
  <si>
    <t>Moylan S., Gustavson K., Øverland S., Karevold E.B., Jacka F.N., Pasco J.A., Berk M.</t>
  </si>
  <si>
    <t>The impact of maternal smoking during pregnancy on depressive and anxiety behaviors in children: The Norwegian mother and child cohort study</t>
  </si>
  <si>
    <t>10.1186/s12916-014-0257-4</t>
  </si>
  <si>
    <t>https://www.scopus.com/inward/record.uri?eid=2-s2.0-84924078505&amp;doi=10.1186%2fs12916-014-0257-4&amp;partnerID=40&amp;md5=8818f9828f5eb8dce4e92e80e97e73d0</t>
  </si>
  <si>
    <t>Background: Maternal smoking during pregnancy (MSDP) is associated with multiple adverse childhood outcomes including externalizing behaviors. However, the association between MSDP and internalizing (anxiety and depressive) behaviors in offspring has received less investigation. We aimed to assess the association between MSDP and childhood internalizing (anxiety and depressive) behaviors in a very large, well-characterized cohort study. Methods: We assessed the association between MSDP and internalizing behaviors in offspring utilizing information drawn from 90,040 mother-child pairs enrolled in the Norwegian Mother and Child Cohort Study. Mothers reported smoking information, including status and frequency of smoking, twice during pregnancy. Mothers also reported their child's internalizing behaviors at 18 months, 36 months, and 5 years. Associations between MSDP and childhood internalizing behaviors, including dose-response and timing of smoking in pregnancy, were assessed at each time point. Results: MSDP was associated with increased internalizing behaviors when offspring were aged 18 months (B = 0.11, P &lt;0.001) and 36 months (B = 0.06, P &lt;0.01), adjusting for numerous potential confounders. Higher rates of smoking (e.g., &gt;20 cigarettes per day) were associated with higher levels of internalizing behaviors. Maternal smoking during early pregnancy appeared to be the critical period for exposure. Conclusions: We found evidence supporting a potential role for MSDP in increasing internalizing (anxiety and depressive) behaviors in offspring. We also found evidence supportive of a possible causal relationship, including dose-dependency and support for a predominant role of early pregnancy exposure. Further investigation utilizing genetically informed designs are warranted to assess this association. © Moylan et al.</t>
  </si>
  <si>
    <t>2-s2.0-84924078505</t>
  </si>
  <si>
    <t>Van Gelder M.M.H.J., De Jong-Van Den Berg L.T.W., Roeleveld N.</t>
  </si>
  <si>
    <t>Drugs associated with teratogenic mechanisms. Part II: A literature review of the evidence on human risks</t>
  </si>
  <si>
    <t>10.1093/humrep/det370</t>
  </si>
  <si>
    <t>https://www.scopus.com/inward/record.uri?eid=2-s2.0-84890741277&amp;doi=10.1093%2fhumrep%2fdet370&amp;partnerID=40&amp;md5=963d25c69382d896032d93616b88f02b</t>
  </si>
  <si>
    <t>STUDY QUESTION: What is the current state of knowledge on the human risks of drugs suspected to be associated with teratogenic mechanisms? SUMMARY ANSWER: Evidence for the presence or absence of human risks of birth defects is scarce or non-existent for the majority of drugs associated with teratogenic mechanisms. WHAT IS KNOWN ALREADY: Medical drugs suspected to be associated with teratogenic mechanisms are dispensed to a significant proportion of women in the first trimester of pregnancy. However, an overview of the current state of knowledge on the human teratogenic effects of these drugs is lacking. STUDY DESIGN, SIZE, DURATION: We performed an extensive literature review of studies in the English language which examined the associations between selected drugs and specific birth defects. The literature was identified from MEDLINE and EMBASE from database inception (January 1946 and January 1974, respectively) through December 2012 using 287 terms for the drugs of interest. We only included studies if they specified birth defect subtypes and, specifically for cohort studies, involved live born infants. PARTICIPANTS/ MATERIALS, SETTING, METHODS: Of 14 406 potentially relevant articles, 556 full-text articles were assessed for eligibility and 250 met the inclusion criteria. The studies included were divided into four categories according to their design to increase the validity of our study. MAIN RESULTS AND THE ROLE OF CHANCE: Epidemiologic studies assessing teratogenic risks were identified for less than half of the drugs included in the review. A substantial variation in study design and data collection methods was observed. When the data collection method is of questionable validity, study quality may be affected considerably. For only 15 drugs of interest, birth defects were assessed in at least 1000 infants in cohort studies, and 13 of these were associated with one or more specific birth defects. The majority of associations observed in case-control studies are as yet unconfirmed. For most drugs and drug groups, however, the numbers of exposed infants studied were too small to draw any conclusions regarding their human teratogenic risks. LIMITATIONS, REASONS FOR CAUTION: The validity of our review is limited by the validity and reporting of the studies from which the data were extracted. Some relevant studies might have been missed owing to the exclusion of articles not in the English language and publication bias. WIDER IMPLICATIONS OF THE FINDINGS: It is a cause of concern that the drugs most often dispensed in the first trimester of pregnancy are not necessarily the drugs for which teratogenic risks have been studied. Future studies should focus on those drugs that are most commonly used during pregnancy and for which the teratogenic risks are unknown, such as iron preparations, serotonin receptor agonists or antagonists, drugs used in fertility treatment, dihydrofolate reductase inhibitors. STUDY FUNDING/COMPETING INTEREST(S): Marleen van Gelder was supported by the Netherlands Organisation for Scientific Research/NWO (grant no. 021.001.008). No competing interests are declared.TRIAL REGISTRATION NUMBERN/A. © The Author 2013.</t>
  </si>
  <si>
    <t>2-s2.0-84890741277</t>
  </si>
  <si>
    <t>Hillesund E.R., Øverby N.C., Engel S.M., Klungsøyr K., Harmon Q.E., Haugen M., Bere E.</t>
  </si>
  <si>
    <t>Associations of adherence to the New Nordic Diet with risk of preeclampsia and preterm delivery in the Norwegian Mother and Child Cohort Study (MoBa)</t>
  </si>
  <si>
    <t>10.1007/s10654-014-9948-6</t>
  </si>
  <si>
    <t>https://www.scopus.com/inward/record.uri?eid=2-s2.0-84911975940&amp;doi=10.1007%2fs10654-014-9948-6&amp;partnerID=40&amp;md5=59d8e6a104ccd97afeacb3d73cbd487b</t>
  </si>
  <si>
    <t>Preeclampsia and preterm delivery are serious complications of pregnancy and leading causes of perinatal mortality and morbidity worldwide. Dietary factors might be associated with these adverse outcomes. We investigated whether adherence to the New Nordic Diet (NND) was associated with preeclampsia and preterm delivery risks in the Norwegian Mother and Child Cohort Study (MoBa). Participants were recruited from all over Norway during the period 1999–2008. A previously constructed diet score assessing meal frequency, and the consumption of Nordic fruits, root vegetables, cabbages, potatoes, oatmeal porridge, whole grains, wild fish, game, berries, milk and water, was used to assess NND adherence. Associations between NND adherence and the outcomes were estimated in adjusted multivariate logistic regression models. Odds ratios (ORs) and 95 % confidence intervals (CIs) were calculated. A total of 72,072 women was included in the study. High versus low NND adherence was associated with lower risk of total preeclampsia (OR 0.86; 95 % CI 0.78–0.95) and early preeclampsia (OR 0.71; 95 % CI 0.52–0.96). High compared with low NND adherence was associated with a lower risk of spontaneous preterm delivery among nulliparous women (OR 0.77; 95 % CI 0.66–0.89), whereas multiparous women with high NND adherence had a marginally significant higher risk of preterm delivery (OR 1.24; 95 % CI 1.00–1.53). High NND adherence was associated with a lower relative risk of preeclampsia and of spontaneous preterm delivery among nulliparous women; however, among multiparous women there was a higher relative risk of preterm delivery. © 2014, Springer Science+Business Media Dordrecht.</t>
  </si>
  <si>
    <t>2-s2.0-84911975940</t>
  </si>
  <si>
    <t>Pregnancy outcome after use of cranberry in pregnancy - the Norwegian mother and child cohort study</t>
  </si>
  <si>
    <t>BMC Complementary and Alternative Medicine</t>
  </si>
  <si>
    <t>10.1186/1472-6882-13-345</t>
  </si>
  <si>
    <t>https://www.scopus.com/inward/record.uri?eid=2-s2.0-84889019977&amp;doi=10.1186%2f1472-6882-13-345&amp;partnerID=40&amp;md5=da90cb4f8e588a1b6368253b7e741577</t>
  </si>
  <si>
    <t>Background: Cranberry is one of the most commonly used herbs during pregnancy. The herb has been used traditionally against urinary tract infections. No studies are found that specifically address the risk of malformations after use of cranberry during pregnancy. The aim of the study was to investigate the safety of cranberry use during pregnancy, including any effects on congenital malformations and selected pregnancy outcomes.Methods: The study is based on data from The Norwegian Mother and Child Cohort Study including more than 100,000 pregnancies from 1999 to 2008. Information on use of cranberry and socio-demographic factors was retrieved from three self-administered questionnaires completed by the women in pregnancy weeks 17 and 30, and 6 months after birth. Information on pregnancy outcomes was retrieved from the Medical Birth Registry of Norway.Results: Among the 68,522 women in the study, 919 (1.3%) women had used cranberry while pregnant. We did not detect any increased risk of congenital malformations after use of cranberry. Furthermore, the use of cranberry was also not associated with increased risk for stillbirth/neonatal death, low birth weight, small for gestational age, preterm birth, low Apgar score (&lt;7), neonatal infections or maternal vaginal bleeding in early pregnancy. Although an association was found between use of cranberry in late pregnancy and vaginal bleeding after pregnancy week 17, further sub-analyses of more severe bleeding outcomes did not support a significant risk.Conclusions: The findings of this study, revealing no increased risk of malformations nor any of the following pregnancy outcomes; stillbirth/neonatal death, preterm delivery, low birth weight, small for gestational age, low Apgar score and neonatal infections are reassuring. However, maternal vaginal bleeding should be investigated further before any firm conclusion can be drawn. Treatment guidelines on asymptomatic bacteriuria in pregnancy recommend antimicrobial therapy as the first line treatment. According to our data and the outcomes studied, cranberry does not appear to be a harmful adjunctive self-treatment. © 2013 Heitmann et al.; licensee BioMed Central Ltd.</t>
  </si>
  <si>
    <t>2-s2.0-84889019977</t>
  </si>
  <si>
    <t>Reiter S.F., Veiby G., Daltveit A.-K., Engelsen B.A., Gilhus N.E.</t>
  </si>
  <si>
    <t>Psychiatric comorbidity and social aspects in pregnant women with epilepsy - The Norwegian Mother and Child Cohort Study</t>
  </si>
  <si>
    <t>Epilepsy and Behavior</t>
  </si>
  <si>
    <t>10.1016/j.yebeh.2013.08.016</t>
  </si>
  <si>
    <t>https://www.scopus.com/inward/record.uri?eid=2-s2.0-84885046912&amp;doi=10.1016%2fj.yebeh.2013.08.016&amp;partnerID=40&amp;md5=b0b97b793829e4a0845dc4051d476b72</t>
  </si>
  <si>
    <t>Objective: The objective of this study was to investigate psychiatric disease and social aspects in young women with epilepsy before and during pregnancy. Method: The study included self-reported data from 106,935 pregnancies. Results: Seven hundred eleven women reported having epilepsy, and 45.9% of them were using antiepileptic drugs (AEDs). Compared to the reference group, self-reported eating disorders and depression were increased in the untreated epilepsy group before pregnancy. Both AED-treated and untreated women with epilepsy reported higher depression scores as assessed by the Hopkins Symptom Checklist, and the Lifetime Major Depression scale was increased in AED-treated women. Antiepileptic drug treatment was linked to low income (27.4% vs. 18.4%, p. &lt;. 0.001) and no income (5.5% vs. 2.6%, p. = 0.001). Low educational level was associated with epilepsy in AED-treated and untreated women (50.5%, p. &lt;. 0.001 and 46.9%, p. &lt;. 0.001 vs. 32.2%), as was unemployment due to disability (7.9%, p. &lt;. 0.001 and 6.5%, p. &lt;. 0.001 vs. 1.5%) and single parenting (4.4%, p. = 0.016 and 4.5%, p. =0.007 vs. 2.4%). No difference was found for smoking, alcohol use, or narcotic use. Conclusion: Symptoms of depression were associated with epilepsy both during and before pregnancy. Epilepsy was linked to eating disorders before pregnancy. Unemployment, single parenting, and low educational level were linked to epilepsy in young pregnant females. Efforts aiming at treatment and screening for psychiatric comorbidity in pregnant women with epilepsy are important in the follow-up of these patients. © 2013 Elsevier Inc.</t>
  </si>
  <si>
    <t>2-s2.0-84885046912</t>
  </si>
  <si>
    <t>Størvold G.V., Aarethun K., Bratberg G.H.</t>
  </si>
  <si>
    <t>Age for onset of walking and prewalking strategies</t>
  </si>
  <si>
    <t>Early Human Development</t>
  </si>
  <si>
    <t>10.1016/j.earlhumdev.2013.04.010</t>
  </si>
  <si>
    <t>https://www.scopus.com/inward/record.uri?eid=2-s2.0-84881377486&amp;doi=10.1016%2fj.earlhumdev.2013.04.010&amp;partnerID=40&amp;md5=82c776d6d624ade829ec39962eb3eb72</t>
  </si>
  <si>
    <t>Background:Age for onset of independent walking (AOW) is frequently used as an indicator of the progress of motor development in early life. Yet there is considerable uncertainty in the research literature about the age we should expect children to walk independently, and also whether prewalking strategies are of importance for this milestone. In clinical practice we commonly experience that children start walking at later ages than the standards presented in the Alberta Infant Motor Scale (AIMS), the most frequently used standardized instrument of gross motor development in Norway. Aims: To investigate the normal distribution of AOW among Norwegian children, which prewalking locomotor strategies (PLS) children used before AOW, and if children who crawled on hands and knees started to walk earlier than children with other strategies. Design and methods: This cross-sectional study was based on parental self reports from two data sources, i.e. the Norwegian Mother and Child Cohort Study (MoBa, n=. 47,515), and project specific regionally collected data (n=. 636). Results: Half of the Norwegian children had started to walk at 13. months (median). Twenty-five percent walked at 12. months and 75% of the children walked at 14. months. Mean AOW, claiming at least 5 independent steps, was 13.1 (1.91). months. Children who used crawling on hands and knees (84.5%) as PLS started to walk unaided 0.9. months earlier (95% CI. =0.32-1.49, p&lt;. 0.05) than bottom shufflers (7.1%). Conclusion: Norwegian children start to walk considerably later than standards reported in AIMS. Crawling on hands and knees is associated with an earlier onset of walking. © 2013 Elsevier Ltd.</t>
  </si>
  <si>
    <t>2-s2.0-84881377486</t>
  </si>
  <si>
    <t>Solberg O., Gronning Dale M.T., Holmstrom H., Eskedal L.T., Landolt M.A., Vollrath M.E.</t>
  </si>
  <si>
    <t>Trajectories of maternal mental health: A prospective study of mothers of infants with congenital heart defects from pregnancy to 36 months postpartum</t>
  </si>
  <si>
    <t>10.1093/jpepsy/jss044</t>
  </si>
  <si>
    <t>https://www.scopus.com/inward/record.uri?eid=2-s2.0-84863319050&amp;doi=10.1093%2fjpepsy%2fjss044&amp;partnerID=40&amp;md5=91ecf635c696fc4adfd795ee85ccb46d</t>
  </si>
  <si>
    <t>ObjectiveTo chart mothers' trajectories of mental health from pregnancy to 36 months postpartum in order to investigate the association between infants' congenital heart defects (CHD) and compromised maternal mental health.MethodsMothers of infants with mild, moderate, or severe CHD (n=141) and mothers (n=36,437) enrolled in the Norwegian Mother and Child Cohort Study were assessed at regular intervals from pregnancy up to 36 months postpartum, including measurements at 6 and 18 months, using an 8-item version of the Hopkins Symptom Checklist-25.ResultsMean score trajectories of SCL-8 for mothers of infants with severe CHD deviated significantly from cohort controls 6, 18, and 36 months postpartum, indicating heightened symptoms of depression and anxiety.ConclusionsMothers of infants with severe CHD are at risk of compromised mental health from delivery to 36 months postpartum. Strain due to CHD-related interventions is identified as a possible partial mediator of the distress. © The Author 2012. Published by Oxford University Press on behalf of the Society of Pediatric Psychology. All rights reserved.</t>
  </si>
  <si>
    <t>2-s2.0-84863319050</t>
  </si>
  <si>
    <t>Caspersen I.H., Haugen M., Schjølberg S., Vejrup K., Knutsen H.K., Brantsæter A.L., Meltzer H.M., Alexander J., Magnus P., Kvalem H.E.</t>
  </si>
  <si>
    <t>Maternal dietary exposure to dioxins and polychlorinated biphenyls (PCBs) is associated with language delay in 3 year old Norwegian children</t>
  </si>
  <si>
    <t>10.1016/j.envint.2016.02.031</t>
  </si>
  <si>
    <t>https://www.scopus.com/inward/record.uri?eid=2-s2.0-84960095058&amp;doi=10.1016%2fj.envint.2016.02.031&amp;partnerID=40&amp;md5=d12e399973e01cda0f8fbf8cbe5e4b06</t>
  </si>
  <si>
    <t>Background: Prenatal exposure to dioxins and PCBs is potentially harmful to the developing fetus and may increase the risk of delayed or impaired neurodevelopment. Several studies have reported negative associations between prenatal exposure to these compounds and aspects of cognition related to language in early childhood. Objectives: The aim was to examine the association between maternal low level dietary exposure to dioxins and PCB during pregnancy and language development in 3 year old children in a large group of mother-child pairs participating in the Norwegian Mother and Child Cohort Study (MoBa). Methods: This study includes 44,092 children of women who were recruited to the Norwegian Mother and Child Cohort Study (MoBa) during the years 2002-2009. Maternal dietary exposure to dioxins and PCBs was estimated based on a validated food frequency questionnaire (FFQ) answered mid-pregnancy and a database of dioxin and PCB concentrations in Norwegian foods. Exposure to dioxins and dioxin-like PCBs (dl-compounds) was expressed in total toxic equivalents (TEQ), and PCB-153 was used as marker for non-dioxin-like PCBs (ndl. PCBs). Children's language skills at age 3 were assessed by parental report including a Dale and Bishop grammar rating and questions about communication skills from the Ages and Stages Questionnaire (ASQ). Logistic regression models adjusted for confounders were used to examine the association between maternal dietary exposure to dl-compounds or PCB-153 and language development in children. Results: The maternal dietary exposure to dl-compounds and PCB-153 was generally low, and 98% of women had intakes of dl-compounds ≤. 14 pg TEQ/kg bw/week, which is the tolerable weekly intake set by EU's Scientific Committee for Food (SCF). High maternal exposure (&gt;. 14 pg TEQ/kg bw/week of dl-compounds (median 2.6 pg/kg bw/day, range 2-16) or &gt;. 97.5-percentile intake of PCB-153 (median 11 ng/kg bw/day, range 5-28) was associated with higher odds of incomplete grammar (in boys and girls, adjusted ORs 1.1 to 1.3) and severe language delay in girls, adjusted ORs 2.8 [95% CI 1.1, 7.1] for PCB-153 and 2.9 [95% CI 1.4, 5.9] for dl-compounds. Furthermore, high exposure to dl-compounds was associated with moderate language delay 1.4 [95% CI 1.0, 2.0] and lower communication score (ASQ), adjusted OR 1.4 [95% CI 1.1, 1.9] in girls. Conclusions: The main findings of this study were: 1) Girls born to mothers who exceeded the tolerable weekly intake for dl-compounds or had a PCB-153 intake above the 97.5 percentile in early pregnancy may have increased risk of language delay at age 3 years. 2) Negative associations with maternal exposure to dl-compounds or PCB-153 were observed for both boys and girls having incomplete grammar, which is a subtle reduction in language skills. This interesting finding should not be considered as deviant at this age. © 2016 Elsevier Ltd.</t>
  </si>
  <si>
    <t>2-s2.0-84960095058</t>
  </si>
  <si>
    <t>Brantsæter A.L., Torjusen H., Meltzer H.M., Papadopoulou E., Hoppin J.A., Alexander J., Lieblein G., Roos G., Holten J.M., Swartz J., Haugen M.</t>
  </si>
  <si>
    <t>Organic food consumption during pregnancy and hypospadias and cryptorchidism at birth: The Norwegian mother and child cohort study (MoBa)</t>
  </si>
  <si>
    <t>10.1289/ehp.1409518</t>
  </si>
  <si>
    <t>https://www.scopus.com/inward/record.uri?eid=2-s2.0-84959315475&amp;doi=10.1289%2fehp.1409518&amp;partnerID=40&amp;md5=f44a931859bc7a22c547ebb0549999c3</t>
  </si>
  <si>
    <t>Background: The etiologies of the male urogenital anomalies hypospadias and cryptorchidism remain unclear. It has been suggested that maternal diet and environmental contaminants may affect the risk of these anomalies via placental or hormonal disturbances. Objectives: We examined associations between organic food consumption during pregnancy and prevalence of hypospadias and cryptorchidism at birth. Methods: Our study includes 35,107 women participating in the Norwegian Mother and Child Cohort Study (MoBa) who delivered a singleton male infant. Information about use of six groups of organically produced food (vegetables, fruit, bread/cereal, milk/dairy products, eggs, and meat) during pregnancy was collected by a food frequency questionnaire. Women who indicated that they sometimes, often, or mostly consumed organic foods in at least one of the six food groups were classified as organic food consumers in analyses. Hypospadias and cryptorchidism diagnoses were retrieved from the Medical Birth Registry of Norway. We estimated odds ratios (ORs) and 95% confidence intervals (CIs) using multiple logistic regression. Results: Seventy-four male newborns were diagnosed with hypospadias (0.2%), and 151 with cryptorchidism (0.4%). Women who consumed any organic food during pregnancy were less likely to give birth to a boy with hypospadias (OR = 0.42; 95% CI: 0.25, 0.70, based on 21 exposed cases) than women who reported they never or seldom consumed organic food. Associations with specific organic foods were strongest for vegetable (OR = 0.36; 95% CI: 0.15, 0.85; 10 exposed cases) and milk/dairy (OR = 0.43; 95% CI: 0.17, 1.07; 7 exposed cases) consumption. No substantial association was observed for consumption of organic food and cryptorchidism. Conclusions: Consumption of organically produced foods during pregnancy was associated with a lower prevalence of hypospadias in our study population. These findings were based on small numbers of cases and require replication in other study populations. © 2016, Public Health Services, US Dept of Health and Human Services. All rights reserved.</t>
  </si>
  <si>
    <t>2-s2.0-84959315475</t>
  </si>
  <si>
    <t>Papadopoulou E., Haug L.S., Sabaredzovic A., Eggesbø M., Longnecker M.P.</t>
  </si>
  <si>
    <t>Reliability of perfluoroalkyl substances in plasma of 100 women in two consecutive pregnancies</t>
  </si>
  <si>
    <t>Environmental Research</t>
  </si>
  <si>
    <t>10.1016/j.envres.2015.04.022</t>
  </si>
  <si>
    <t>https://www.scopus.com/inward/record.uri?eid=2-s2.0-84930948607&amp;doi=10.1016%2fj.envres.2015.04.022&amp;partnerID=40&amp;md5=6d2c625d9ce8f6baad1fa101c1c7bdd6</t>
  </si>
  <si>
    <t>The potential toxicity of background exposure to perfluoroalkyl substances (PFASs) is currently under active investigation. Such investigations typically rely on a single measure of PFAS concentration, yet the longer-term reliability of a single measure has not been well characterized, especially among reproductive-aged women. Our aim was to investigate the association between PFAS plasma concentrations of 100 women in two consecutive pregnancies and explore changes in plasma concentration related to reproductive factors. The women in our study were enrolled in the Norwegian Mother and Child Cohort Study (MoBa) from 2003 to 2009. About half of them breastfed exclusively for 6 months and the rest of the participants did not breastfeed between the two consecutive pregnancies (median time between pregnancies: 18 months). Maternal blood was collected at mid-pregnancy and plasma was analyzed for 10 PFASs. Statistical analyses were restricted to 6 PFASs that were quantifiable in more than 80% of the samples. We estimated the correlation between repeated PFAS measurements, the percentage change between pregnancies and the effect of several reproductive factors in multivariate linear regression models of PFAS concentrations in the second pregnancy. The Pearson correlation coefficient between repeated PFAS measurements was, for perfluorooctane sulfonate (PFOS), 0.80; perfluorooctanoate (PFOA), 0.50; perfluorohexane sulfonate (PFHxS), 0.74; perfluorononanoate (PFNA), 0.39; perfluoroundecanoate (PFUnDA), 0.71; and perfluorodecanoate (PFDA), 0.60. Adjustment for maternal age, delivery year, and time and breastfeeding between pregnancies did not substantially affect the observed correlations. We found 44-47% median reductions in the concentrations of PFOS, PFOA and PFHxS between pregnancies, while the change in concentrations between pregnancies was smaller and more variable for PFNA, PFUnDA and PFDA. The variation in plasma concentrations in the second pregnancy was mainly accounted for by the concentration in the first pregnancy; for PFOS, PFOA, and PFNA, breastfeeding also accounted for a substantial proportion. In conclusion, we found the reliability of PFAS measurements in maternal plasma to be moderate to high, and in these data, several factors, especially breastfeeding, were related to plasma concentrations. © 2015 Elsevier Inc.</t>
  </si>
  <si>
    <t>2-s2.0-84930948607</t>
  </si>
  <si>
    <t>Winsper C., Wolke D., Lereya T.</t>
  </si>
  <si>
    <t>Prospective associations between prenatal adversities and borderline personality disorder at 11-12 years</t>
  </si>
  <si>
    <t>Psychological Medicine</t>
  </si>
  <si>
    <t>10.1017/S0033291714002128</t>
  </si>
  <si>
    <t>https://www.scopus.com/inward/record.uri?eid=2-s2.0-84924662235&amp;doi=10.1017%2fS0033291714002128&amp;partnerID=40&amp;md5=fbd7a84d4ad382fc69446a9c77d49d59</t>
  </si>
  <si>
    <t>Background. The aetiological pathways to borderline personality disorder (BPD) remain only partly elucidated. Retrospective research indicates that prenatal adversity may be an important early risk factor in the development of BPD. This requires corroboration with prospective longitudinal studies. Method. A community sample of 6050 mothers and their children (born between April 1991 and December 1992) were assessed. Maternal anxiety and depression and maternal alcohol and tobacco consumption were assessed during pregnancy (18 and 32 weeks gestation). Postnatal risks, including maladaptive parenting (suboptimal parenting and parent conflict), family adversity, maternal anxiety and depression and maternal alcohol and tobacco consumption, were assessed during early childhood. Internalizing and externalizing symptoms were assessed in late childhood. Trained psychologists interviewed children in late childhood to ascertain the presence of BPD (at least five probable/definite symptoms). Results. In unadjusted analyses, all prenatal risk factors (i.e. maternal alcohol and tobacco consumption and maternal anxiety and depression) were significantly associated with BPD. Following adjustment for sex, birthweight and postnatal exposure to anxiety and depression respectively, maladaptive parenting, family adversity and child's internalizing and externalizing symptoms, prenatal anxiety at 18 weeks gestation [odds ratio (OR) 1.57, 95% confidence interval (CI) 1.18-2.09] and depression at 18 weeks (OR 1.59, 95% CI 1.08-2.32) and 32 weeks (OR 1.57, 95% CI 1.14-2.18) gestation remained significantly associated with BPD. Conclusions. This study provides prospective evidence of associations between prenatal adversities and BPD at 11-12 years. Prenatal anxiety and depression were independently associated with BPD, suggesting that they may exert direct effects on BPD during the prenatal period. This highlights the importance of programmes to reduce maternal stress during pregnancy. Copyright © Cambridge University Press 2014.</t>
  </si>
  <si>
    <t>2-s2.0-84924662235</t>
  </si>
  <si>
    <t>Zachrisson H.D., Dearing E.</t>
  </si>
  <si>
    <t>Family Income Dynamics, Early Childhood Education and Care, and Early Child Behavior Problems in Norway</t>
  </si>
  <si>
    <t>10.1111/cdev.12306</t>
  </si>
  <si>
    <t>https://www.scopus.com/inward/record.uri?eid=2-s2.0-84925353973&amp;doi=10.1111%2fcdev.12306&amp;partnerID=40&amp;md5=378945a0ae1e19dcacb4c2e3865a6d7a</t>
  </si>
  <si>
    <t>The sociopolitical context of Norway includes low poverty rates and universal access to subsidized and regulated Early Childhood Education and Care (ECEC). In this context, the association between family income dynamics and changes in early child behavior problems was investigated, as well as whether high-quality ECEC buffers children from the effects of income dynamics. In a population-based sample (N = 75,296), within-family changes in income-to-needs predicted changes in externalizing and internalizing problems (from ages 18 to 36 months), particularly for lower income children. For internalizing problems, ECEC buffered the effect of income-to-needs changes. These findings lend further support to the potential benefits of ECEC for children from lower income families. © 2014 Society for Research in Child Development, Inc.</t>
  </si>
  <si>
    <t>2-s2.0-84925353973</t>
  </si>
  <si>
    <t>Nes R.B., Hauge L.J., Kornstad T., Kristensen P., Landolt M.A., Eskedal L.T., Irgens L.M., Vollrath M.E.</t>
  </si>
  <si>
    <t>The Impact of Child Behaviour Problems on Maternal Employment: A Longitudinal Cohort Study</t>
  </si>
  <si>
    <t>Journal of Family and Economic Issues</t>
  </si>
  <si>
    <t>10.1007/s10834-013-9378-8</t>
  </si>
  <si>
    <t>https://www.scopus.com/inward/record.uri?eid=2-s2.0-84941628771&amp;doi=10.1007%2fs10834-013-9378-8&amp;partnerID=40&amp;md5=8e907b6b8c1e5cbf5cb303275a906f5d</t>
  </si>
  <si>
    <t>This prospective population-based study examined associations between children’s behaviour problems and maternal employment. Information on children’s behaviour problems at 3 years from 22,115 mothers employed before pregnancy and participating in the Norwegian Mother and Child Cohort Study were linked to national register data on employment and relevant social background factors, mothers’ self-reported susceptibility to anxiety/depression and mother-reports of day-care attendance and fathers’ income. Mothers reporting their child to have severe (&gt;2 SD) internalizing or severe combined behaviour problems (5 %) had excess risk of leaving paid employment irrespective of other important characteristics generally associated with maternal employment (RR 1.24–1.31). The attributable risk percent ranged from 30.3 % (internalizing problems) to 32.4 % (combined problems). Externalizing behaviour problems were not uniquely associated with mothers leaving employment. © 2013, The Author(s).</t>
  </si>
  <si>
    <t>2-s2.0-84941628771</t>
  </si>
  <si>
    <t>Magnus M.C., Deroo L.A., Håberg S.E., Magnus P., Nafstad P., Nystad W., London S.J.</t>
  </si>
  <si>
    <t>Prospective Study of Maternal Alcohol Intake During Pregnancy or Lactation and Risk of Childhood Asthma: The Norwegian Mother and Child Cohort Study</t>
  </si>
  <si>
    <t>Alcoholism: Clinical and Experimental Research</t>
  </si>
  <si>
    <t>10.1111/acer.12348</t>
  </si>
  <si>
    <t>https://www.scopus.com/inward/record.uri?eid=2-s2.0-84898030043&amp;doi=10.1111%2facer.12348&amp;partnerID=40&amp;md5=285f90cfb8530bcc72dc9f262c9434e0</t>
  </si>
  <si>
    <t>Background: Many women drink during pregnancy and lactation despite recommendations to abstain. In animals, alcohol exposure during pregnancy and lactation influences lung and immune development, plausibly increasing risk of asthma and lower respiratory tract infections (LRTIs). Studies in humans are few. Methods: In the Norwegian Mother and Child Cohort Study, we examined maternal alcohol intake during pregnancy and lactation in relation to risk of current asthma at 36 months (49,138 children), recurrent LRTIs by 36 months (39,791 children), and current asthma at 7 years (13,253 children). Mothers reported frequency and amount of alcohol intake each trimester and the first 3 months following delivery. We calculated adjusted relative risk (aRR), comparing children of drinkers to nondrinkers, using Generalized Linear Models. Results: A total of 31.8% of mothers consumed alcohol during first trimester, 9.7% during second trimester, and 15.6% during third trimester. Infrequent and low-dose prenatal alcohol exposure showed a modest statistically significant inverse association with current asthma at 36 months (aRRs ~ 0.85). No association was seen with the highest alcohol intakes during the first trimester when alcohol consumption was most common. RRs of maternal alcohol intake during pregnancy with recurrent LRTIs were ~1, with sporadic differences in risk for some metrics of intake, but without any consistent pattern. For current asthma at 7 years, similar inverse associations were seen as with current asthma at 36 months but were not statistically significant. Among children breastfed throughout the first 3 months of life, maternal alcohol intake during this time was not significantly associated with any of the 3 outcomes. Conclusions: The low levels of alcohol exposure during pregnancy or lactation observed in this cohort were not associated with increased risk of asthma or recurrent LRTIs. The slight inverse associations of infrequent or low-dose prenatal alcohol exposure with asthma may not be causal. © 2014 by the Research Society on Alcoholism.</t>
  </si>
  <si>
    <t>2-s2.0-84898030043</t>
  </si>
  <si>
    <t>Bjørke-Monsen A.L., Roth C., Magnus P., Midttun O., Nilsen R.M., Reichborn-Kjennerud T., Stoltenberg C., Susser E., Vollset S.E., Ueland P.M.</t>
  </si>
  <si>
    <t>Maternal B vitamin status in pregnancy week 18 according to reported use of folic acid supplements</t>
  </si>
  <si>
    <t>Molecular Nutrition and Food Research</t>
  </si>
  <si>
    <t>10.1002/mnfr.201200114</t>
  </si>
  <si>
    <t>https://www.scopus.com/inward/record.uri?eid=2-s2.0-84875868685&amp;doi=10.1002%2fmnfr.201200114&amp;partnerID=40&amp;md5=e0d0940b4084401576fda97d9959d377</t>
  </si>
  <si>
    <t>Scope: Epidemiological studies on the association between pregnancy outcomes and use of periconceptional folic acid are often based on maternal reported intake. Use of folic acid during pregnancy is associated with a higher socioeconomic status known to have an impact on diet quality. We have studied plasma B vitamin status according to reported use of folic acid supplements during the periconceptional period in Norwegian women. Methods and results: Plasma levels of folate, cobalamin, pyridoxal 5′-phosphate (vitamin B6), riboflavin, and the metabolic markers total homocysteine, methylmalonic acid and 3-hydro-xykynurenine were measured in pregnancy week 18 and related to reported intake of folic acid from 4 weeks prior to conception throughout week 18 in 2911 women from the Norwegian Mother and Child Cohort Study (MoBa) conducted by the Norwegian Institute of Public Health. Being a folic acid user during the periconceptional period was associated with a better socioeconomic status, and a higher intake of several micronutrients, including vitamins, trace-metals, and omega 3 fatty acids. Folic acid users had a significantly better plasma B vitamin status. Conclusion: Epidemiological data based on maternal reported intake of folic acid supplements during pregnancy, should take into account the numerous nutritional implications, in addition to higher blood folate levels, of being a folic acid user. © 2012 WILEY-VCH Verlag GmbH &amp; Co. KGaA, Weinheim.</t>
  </si>
  <si>
    <t>2-s2.0-84875868685</t>
  </si>
  <si>
    <t>Haugen M., Vikanes Å., Brantsàter A.L., Meltzer H.M., Grjibovski A.M., Magnus P.</t>
  </si>
  <si>
    <t>Diet before pregnancy and the risk of hyperemesis gravidarum</t>
  </si>
  <si>
    <t>10.1017/S0007114511000675</t>
  </si>
  <si>
    <t>https://www.scopus.com/inward/record.uri?eid=2-s2.0-80053033770&amp;doi=10.1017%2fS0007114511000675&amp;partnerID=40&amp;md5=940e81bdb491b6f128698df511dc14c5</t>
  </si>
  <si>
    <t>Hyperemesis gravidarum (hyperemesis), characterised by severe nausea and vomiting in early pregnancy, has an unknown aetiology. The aim of the present study was to investigate food and nutrient intake before pregnancy and the risk of developing hyperemesis in women participating in the Norwegian Mother and Child Cohort Study. From 1999 to 2002, a total of 7710 pregnant women answered a FFQ about their diet during the 12 months before becoming pregnant and a questionnaire about illnesses during pregnancy, including hyperemesis. Only women who were hospitalised for hyperemesis were included as cases. Nutrient intakes during the year before pregnancy did not differ between the ninety-nine women who developed hyperemesis and the 7611 who did not. However, the intake of seafood, allium vegetables and water was significantly lower among women who developed hyperemesis than among women in the non-hyperemesis group. Relative risks of hyperemesis were approximated as OR, and confounder control was performed with multiple logistic regression. Women in the upper tertile of seafood consumption had a lower risk of developing hyperemesis than those in the lower tertile (OR 0•56, 95 % CI 0•32, 0•98), and women in the second tertile of water intake had a lower risk of developing hyperemesis than those in the first tertile (OR 0•43, 95 % CI 0•25, 0•73). The findings suggest that a moderate intake of water and adherence to a healthy diet that includes vegetables and fish are associated with a lower risk of developing hyperemesis. © 2011 The Authors.</t>
  </si>
  <si>
    <t>2-s2.0-80053033770</t>
  </si>
  <si>
    <t>Brandlistuen R.E., Stene-Larsen K., Holmstrøm H., Landolt M.A., Eskedal L.T., Vollrath M.E.</t>
  </si>
  <si>
    <t>Symptoms of communication and social impairment in toddlers with congenital heart defects</t>
  </si>
  <si>
    <t>10.1111/j.1365-2214.2010.01148.x</t>
  </si>
  <si>
    <t>https://www.scopus.com/inward/record.uri?eid=2-s2.0-78650114239&amp;doi=10.1111%2fj.1365-2214.2010.01148.x&amp;partnerID=40&amp;md5=faa3b3d873425ba6a6e638e1cc4da056</t>
  </si>
  <si>
    <t>Background: With the advances in congenital cardiac surgery and medical management, mortality rates for congenital heart defects (CHD) have declined remarkably. As the number of CHD survivors have increased there is a growing focus on developmental morbidity. The objective of the current study is to compare symptoms of communication and social impairment in 18.month.old children with different severity of CHD with those of controls. Method: We linked prospective data from the Norwegian Mother and Child Cohort Study, conducted by the Norwegian Institute of Public Health, with a nationwide medical CHD registry and identified 198 18.month.olds with CHD in a cohort of 47.692. Three groups of CHD were distinguished: mild/moderate (n= 122), severe (n= 54) and CHD with comorbidity (n= 22). Mothers reported on the child's communication and social skills by completing items from the Ages and Stages Questionnaire as part of the Norwegian Mother and Child Cohort Study.Results. Children aged 18 months old with CHD differed significantly from controls in levels of symptoms of communication impairment (P. 0.0001) and social impairment (P 0.0001). The largest differences were found in children with CHD and comorbidity. Children with severe CHD also showed higher levels of both symptoms of communication and social impairment. Children with mild/moderate CHD showed a small difference only in symptoms of communication impairment.Conclusion. Children with severe CHD and CHD with comorbidity show more symptoms of communication and social impairment compared with a large cohort at the age of 18 months. It is important to broaden the scope of inquiry to involve communication and social developmental domains. © 2010 Blackwell Publishing Ltd.</t>
  </si>
  <si>
    <t>2-s2.0-78650114239</t>
  </si>
  <si>
    <t>Kobayashi S., Azumi K., Goudarzi H., Araki A., Miyashita C., Kobayashi S., Itoh S., Sasaki S., Ishizuka M., Nakazawa H., Ikeno T., Kishi R.</t>
  </si>
  <si>
    <t>Effects of prenatal perfluoroalkyl acid exposure on cord blood IGF2/H19 methylation and ponderal index: The hokkaido study</t>
  </si>
  <si>
    <t>Journal of Exposure Science and Environmental Epidemiology</t>
  </si>
  <si>
    <t>10.1038/jes.2016.50</t>
  </si>
  <si>
    <t>https://www.scopus.com/inward/record.uri?eid=2-s2.0-84983381169&amp;doi=10.1038%2fjes.2016.50&amp;partnerID=40&amp;md5=bc921d15e5afc999e846906a01573503</t>
  </si>
  <si>
    <t>Prenatal exposure to perfluoroalkyl acids (PFAAs) influences fetal growth and long-Term health. However, whether PFAAs affect offspring DNA methylation patterns to influence health outcomes is yet to be evaluated. Here, we assessed effect of prenatal PFAA exposure on cord blood insulin-like growth factor 2 (IGF2), H19, and long interspersed element 1 (LINE1) methylation and its associations with birth size. Mother-child pairs (N = 177) from the Hokkaido Study on Environment and Children's Health were included in the study. Perfluorooctane sulfonate (PFOS) and perfluorooctanoic acid (PFOA) levels in maternal serum were measured by liquid chromatography-Tandem mass spectrometry. IGF2, H19, and LINE1 methylation in cord blood DNA was determined by pyrosequencing. After full adjustment in multiple linear regression models, IGF2 methylation showed a significant negative association with log-unit increase in PFOA (partial regression coefficient = - 0.73; 95% confidence interval: - 1.44 to - 0.02). Mediation analysis suggested that reduced IGF2 methylation explained ~ 21% of the observed association between PFOA exposure and reduced ponderal index of the infant at birth. These results indicated that the effects of prenatal PFOA exposure could be mediated through DNA methylation. Further study will be required to determine the potential for long-Term adverse health effects of reduced IGF2 methylation induced by PFOA exposure. © 2017 Nature America, Inc., part of Springer Nature. All rights reserved.</t>
  </si>
  <si>
    <t>2-s2.0-84983381169</t>
  </si>
  <si>
    <t>Magnus M.C., Olsen S.F., Granström C., Joner G., Skrivarhaug T., Svensson J., Johannesen J., Njølstad P., Magnus P., Størdal K., Stene L.C.</t>
  </si>
  <si>
    <t>Infant growth and risk of childhood-onset type 1 diabetes in children from 2 scandinavian birth cohorts</t>
  </si>
  <si>
    <t xml:space="preserve"> e153759</t>
  </si>
  <si>
    <t>10.1001/jamapediatrics.2015.3759</t>
  </si>
  <si>
    <t>https://www.scopus.com/inward/record.uri?eid=2-s2.0-84958998531&amp;doi=10.1001%2fjamapediatrics.2015.3759&amp;partnerID=40&amp;md5=6e5cdd6d63ae3a84c516ece6b95c8d89</t>
  </si>
  <si>
    <t>Importance Type 1 diabetes mellitus is one of the most common chronic diseases with onset in childhood, but environmental risk factors have not been convincingly established. OBJECTIVE To test whether increased growth during the first year of life is associated with higher risk of childhood-onset type 1 diabetes. DESIGN, SETTING, AND PARTICIPANTS This is a cohort study using information from 2 population-based cohort studies in Norway and Denmark, the Norwegian Mother and Child Cohort Study (MoBa) and the Danish National Birth Cohort (DNBC), of children born between February 1998 and July 2009. The current study was conducted between November 2014 and June 2015. EXPOSURES Change in weight and length from birth to age 12 months. MAIN OUTCOMES AND MEASURES Unadjusted and adjusted hazard ratios (HRs) of type 1 diabetes, classified based on nationwide childhood diabetes registers, obtained using Cox proportional hazards regression. RESULTS A total of 99 832 children were included in the study, with 59 221 in MoBa (51.2% boys and 48.8% girls; mean age at end of follow-up, 8.6 years [range, 4.6-14.2 years]) and 40 611 in DNBC (50.6%boys and 49.4%girls; mean age at end of follow-up, 13.0 years [range, 10.4-15.7 years]). The incidence rate of type 1 diabetes from age 12 months to the end of follow-up was 25 cases per 100 000 person-years in DNBC and 31 cases per 100 000 person-years in MoBa. The change in weight from birth to 12 months was positively associated with type 1 diabetes (pooled unadjusted HR = 1.24 per 1-SD increase; 95%CI, 1.11-1.39; pooled adjusted HR = 1.24 per 1-SD increase; 95%CI, 1.09-1.41). There was no significant association between length increase from birth to 12 months and type 1 diabetes (pooled unadjusted HR = 1.06 per 1-SD increase; 95%CI, 0.93-1.22; pooled adjusted HR = 1.06 per 1-SD increase; 95%CI, 0.86-1.32). The associations were similar in both sexes. CONCLUSIONS AND RELEVANCE This is the first prospective population-based study, to our knowledge, providing evidence that weight increase during the first year of life is positively associated with type 1 diabetes. This supports the early environmental origins of type 1 diabetes. © 2015 American Medical Association. All rights reserved.</t>
  </si>
  <si>
    <t>2-s2.0-84958998531</t>
  </si>
  <si>
    <t>Skogan A.H., Zeiner P., Egeland J., Urnes A.-G., Reichborn-Kjennerud T., Aase H.</t>
  </si>
  <si>
    <t>Parent ratings of executive function in young preschool children with symptoms of attention-deficit/-hyperactivity disorder</t>
  </si>
  <si>
    <t>Behavioral and Brain Functions</t>
  </si>
  <si>
    <t>10.1186/s12993-015-0060-1</t>
  </si>
  <si>
    <t>https://www.scopus.com/inward/record.uri?eid=2-s2.0-84927919438&amp;doi=10.1186%2fs12993-015-0060-1&amp;partnerID=40&amp;md5=a50b2a5c2f45f7d0e401afad276b8954</t>
  </si>
  <si>
    <t>Background: Recent research has demonstrated that deficits in basic, self-regulatory processes, or executive function (EF), may be related to symptoms of attention-deficit/hyperactivity disorder (ADHD) already during the preschool period. As the majority of studies investigating these relations in young children have been based primarily on clinically administered tests, it is not clear how early symptoms of ADHD may be related to observations of EF in an everyday context. The preschool version of the Behavior Rating Inventory of Executive Function (BRIEF-P) was developed to provide information about EF through observable, behavioral manifestations of self-regulation, and is the most commonly used rating scale for EF assessment in children. Methods: Relations between symptoms of ADHD reported in the Preschool Age Psychiatric Assessment interview (PAPA), and EF as measured by the BRIEF-P (parent form), were investigated in a large, nonreferred sample of preschool children (37-47 months, n = 1134) recruited from the Norwegian Mother and Child Cohort Study (MoBa) at the Norwegian Institute of Public Health. The inventory's discriminative ability was examined in a subsample consisting of children who met the diagnostic criteria for either ADHD, oppositional defiant disorder (ODD) or anxiety disorder, and typically developing controls (n = 308). The four groups were also compared with regard to patterns of EF difficulties reported in the BRIEF-P. Results: Of the five BRIEF-P subscales, Inhibit and Working Memory were the two most closely related to ADHD symptoms, together explaining 38.5% of the variance in PAPA symptom ratings. Based on their scores on the Inhibit and Working Memory subscales (combined), 86.4% of the children in the ADHD and TD groups were correctly classified. ADHD symptoms were associated with more severe difficulties across EF domains, and a different EF profile in comparison to children with other symptoms (anxiety, ODD) and to typically developing controls. Conclusions: Early symptoms of ADHD were linked to parent-reported difficulties primarily within inhibition and working memory, suggesting that deficiencies within these two EF domains characterize early forms of ADHD. Our findings support the clinical utility of the BRIEF-P as a measure of EF in young preschool children with symptoms of ADHD. © Skogan et al.</t>
  </si>
  <si>
    <t>2-s2.0-84927919438</t>
  </si>
  <si>
    <t>Sorbo M.F., Lukasse M., BrantsÃter A.-L., Grimstad H.</t>
  </si>
  <si>
    <t>Past and recent abuse is associated with early cessation of breast feeding: Results from a large prospective cohort in Norway</t>
  </si>
  <si>
    <t xml:space="preserve"> e009240</t>
  </si>
  <si>
    <t>10.1136/bmjopen-2015-009240</t>
  </si>
  <si>
    <t>https://www.scopus.com/inward/record.uri?eid=2-s2.0-84960383257&amp;doi=10.1136%2fbmjopen-2015-009240&amp;partnerID=40&amp;md5=0b47856cd7b620a9a6124171a6c69f54</t>
  </si>
  <si>
    <t>Objective: Breast feeding provides a wide range of health benefits for both infants and mothers. Few studies have examined the impact of past and recent abuse of women on breastfeeding behaviour. The aims of our study were to examine whether exposure to past and recent emotional, sexual or physical abuse was associated with early breastfeeding cessation, and to assess whether a potential association differed for known and unknown perpetrators. Design: Prospective cohort study. Setting: Norway, years 1999a-2006. Participants: 53 934 mothers participated in the Norwegian Mother and Child Cohort Study. We included mothers with singleton pregnancy who had responded to three questionnaires (weeks 18 and 30 in pregnancy, and 6 months postpartum) and had answered minimum one of the abuse questions in week 30. Main outcome measure: ORs were estimated by binary logistic regression with cessation of any (all) breast feeding before 4 months as the outcome, and abuse including subcategories of abuse, as the exposure. Results: Nearly all women initiated breast feeding, but 12.1% ceased any breast feeding before 4 months and 38.9% ceased full breast feeding before 4 months, but continued partial breast feeding. Overall, 19% of the women reported any adult abuse and 18% reported any child abuse. The highest risk of any breast feeding cessation before 4 months was seen in women exposed to three types of adult abuse (emotional, sexual or physical), with adjusted OR being 1.47 (95% CI 1.23 to 1.76) compared with no abuse. Recent abuse and exposure from known perpetrator resulted in nearly 40% and 30% increased risk, respectively. The OR of any breast feeding cessation for women exposed to any child abuse was 1.41 (95% CI 1.32 to 1.50) compared with no abuse in childhood. Conclusions: Past and recent abuse of women is strongly associated with early cessation of breast feeding. Abused mothers comprise a key group to target for extra support and breastfeeding assistance.</t>
  </si>
  <si>
    <t>2-s2.0-84960383257</t>
  </si>
  <si>
    <t>Myhre M.C., Dyb G.A., Wentzel-Larsen T., Grøgaard J.B., Thoresen S.</t>
  </si>
  <si>
    <t>Maternal childhood abuse predicts externalizing behaviour in toddlers: A prospective cohort study</t>
  </si>
  <si>
    <t>Scandinavian Journal of Public Health</t>
  </si>
  <si>
    <t>10.1177/1403494813510983</t>
  </si>
  <si>
    <t>https://www.scopus.com/inward/record.uri?eid=2-s2.0-84899421518&amp;doi=10.1177%2f1403494813510983&amp;partnerID=40&amp;md5=5bc3dd32a4594cc239221bf58fcf86ee</t>
  </si>
  <si>
    <t>Aims: To investigate the impact of maternal childhood abuse on toddlers' behaviour and assess the potential mediation of maternal mental distress for this pathway. Methods: This study was based on the Norwegian Mother and Child Cohort Study, conducted by the Norwegian Institute of Public Health. The study sample consisted of 25,452 children and their mothers. Maternal childhood abuse was investigated as a potential predictor for child externalizing behaviour at 36 months of age. Maternal mental distress at child age 18 months was assessed as a potential mediator. Hierarchical linear regressions were used for analyses. Results: Childhood emotional abuse alone was reported by 8.3% of the mothers and physical and/or sexual abuse by 8.9%. Mothers with childhood abuse experiences were younger, less educated, more at risk for adult abuse and mental distress, and fewer were married or lived with a partner compared with women not reporting childhood abuse. Children of mothers with childhood abuse experiences showed significantly more externalizing behaviour even after adjusting for maternal age, education, single motherhood, gender and adult abuse experiences. When maternal mental health was entered into the model, the associations remained statistically significant, but were substantially attenuated. Conclusions: Maternal childhood abuse consistently predicted increased externalizing behaviour in the offspring, and this study suggests that childhood abuse impacts subsequent generations. Multiple pathways are possible, but this study identified increased maternal mental distress as a possible pathway between maternal childhood abuse and increased externalizing behaviour in the offspring. © 2013, the Nordic Societies of Public Health. All rights reserved.</t>
  </si>
  <si>
    <t>2-s2.0-84899421518</t>
  </si>
  <si>
    <t>Bekkhus M., Rutter M., Maughan B., Borge A.I.H.</t>
  </si>
  <si>
    <t>The effects of group daycare in the context of paid maternal leave and high-quality provision</t>
  </si>
  <si>
    <t>European Journal of Developmental Psychology</t>
  </si>
  <si>
    <t>10.1080/17405629.2011.602232</t>
  </si>
  <si>
    <t>https://www.scopus.com/inward/record.uri?eid=2-s2.0-84855944966&amp;doi=10.1080%2f17405629.2011.602232&amp;partnerID=40&amp;md5=6598745bb5d7d2bceabdb01c574bf728</t>
  </si>
  <si>
    <t>Social benefits and quality of group daycare vary greatly across countries; the effects on children may depend on the social context. This study used the prospective Norwegian cohort of 24,259 (MoBa; Norwegian Mother and Child Cohort Study) to examine predictors of group daycare, and the effects of family risk and group daycare on child behaviour at 36 months. The results showed that virtually all 9-month-olds remained in maternal care; while at 18 months over two-thirds attended some form of group daycare. High maternal education and family income very strongly predicted children's attendance in group daycare-a social selection opposite to that found in North America. Group daycare had a statistically significant effect on both distress and aggression, but the effect was very weak. Family risk was associated with both distress and aggression, but this did not differ according to type of care. The findings show a marked difference from those in North America, suggesting that social selection worked in the opposite direction. This was probably due to Norway's generous paid maternal leave and high-quality daycare. © 2011 Taylor and Francis Group, LLC.</t>
  </si>
  <si>
    <t>2-s2.0-84855944966</t>
  </si>
  <si>
    <t>Wood F., Kowalczuk J., Elwyn G., Mitchell C., Gallacher J.</t>
  </si>
  <si>
    <t>Achieving online consent to participation in large-scale gene-environment studies: A tangible destination</t>
  </si>
  <si>
    <t>Journal of Medical Ethics</t>
  </si>
  <si>
    <t>10.1136/jme.2010.040352</t>
  </si>
  <si>
    <t>https://www.scopus.com/inward/record.uri?eid=2-s2.0-80052411221&amp;doi=10.1136%2fjme.2010.040352&amp;partnerID=40&amp;md5=94135f1484db1a2226d1564ffab5728f</t>
  </si>
  <si>
    <t>Background: Population based genetics studies are dependent on large numbers of individuals in the pursuit of small effect sizes. Recruiting and consenting a large number of participants is both costly and time consuming. We explored whether an online consent process for largescale genetics studies is acceptable for prospective participants using an example online genetics study. Methods: We conducted semi-structured interviews with 42 members of the public stratified by age group, gender and newspaper readership (a measure of social status). Respondents were asked to use a website designed to recruit for a large-scale genetic study. After using the website a semi-structured interview was conducted to explore opinions and any issues they would have. Responses were analysed using thematic content analysis. Results: The majority of respondents said they would take part in the research (32/42). Those who said they would decline to participate saw fewer benefits from the research, wanted more information and expressed a greater number of concerns about the study. Younger respondents had concerns over time commitment. Middle aged respondents were concerned about privacy and security. Older respondents were more altruistic in their motivation to participate. Common themes included trust in the authenticity of the website, security of personal data, curiosity about their own genetic profile, operational concerns and a desire for more information about the research. Conclusions: Online consent to large-scale genetic studies is likely to be acceptable to the public. The online consent process must establish trust quickly and effectively by asserting authenticity and credentials, and provide access to a range of information to suit different information preferences.</t>
  </si>
  <si>
    <t>2-s2.0-80052411221</t>
  </si>
  <si>
    <t>Stene-Larsen K., Brandlistuen R.E., Holmstrøm H., Landolt M.A., Eskedal L.T., Engdahl B., Vollrath M.E.</t>
  </si>
  <si>
    <t>Longitudinal analysis of emotional problems in children with congenital heart defects: A follow-up from age 6 to 36 months</t>
  </si>
  <si>
    <t>10.1097/DBP.0b013e3182202d2b</t>
  </si>
  <si>
    <t>https://www.scopus.com/inward/record.uri?eid=2-s2.0-79959946407&amp;doi=10.1097%2fDBP.0b013e3182202d2b&amp;partnerID=40&amp;md5=451c3c3b95dc839aacd5c7b21414dc37</t>
  </si>
  <si>
    <t>OBJECTIVE:: To investigate whether children with varying severity of congenital heart defects (CHDs) have a higher risk of internalizing or externalizing emotional problems at 36 months of age. In addition, to analyze whether a history of emotional problems at 6 or 18 months of age increases the risk of emotional problems at 36 months in children with CHDs. METHODS:: Prospective data from the Norwegian Mother and Child Cohort Study, conducted by the Norwegian Institute of Public Health, was linked with a nationwide CHD registry, and 175 children with CHDs were identified in a cohort of 44,104 children aged 36 months. Maternal reports on child characteristics were assessed by questionnaires at child age 6, 18, and 36 months. RESULTS:: Children with CHDs did not have elevated scores on internalizing or externalizing problems at 36 months of age compared with controls. Not even the children with CHDs with a history of emotional problems at age 6 or 18 months showed an increased risk. CONCLUSIONS:: The absence of risk of emotional problems at 36 months of age in children with CHDs could be a consequence of the completion of the most extensive medical treatment. Copyright © 2011 Lippincott Williams &amp; Wilkins.</t>
  </si>
  <si>
    <t>2-s2.0-79959946407</t>
  </si>
  <si>
    <t>Magnus M.C., Stigum H., Ha˚berg S.E., Nafstad P., London S.J., Nystad W.</t>
  </si>
  <si>
    <t>Peak weight and height velocity to age 36 months and asthma development: The Norwegian Mother and Child Cohort Study</t>
  </si>
  <si>
    <t xml:space="preserve"> e0116362</t>
  </si>
  <si>
    <t>10.1371/journal.pone.0116362</t>
  </si>
  <si>
    <t>https://www.scopus.com/inward/record.uri?eid=2-s2.0-84961337783&amp;doi=10.1371%2fjournal.pone.0116362&amp;partnerID=40&amp;md5=78c3b99cf76163b9a5c5744eddb0a1fe</t>
  </si>
  <si>
    <t>Background: The immediate postnatal period is the period of the fastest growth in the entire life span and a critical period for lung development. Therefore, it is interesting to examine the association between growth during this period and childhood respiratory disorders. Methods: We examined the association of peak weight and height velocity to age 36 months with maternal report of current asthma at 36 months (n = 50,311), recurrent lower respiratory tract infections (LRTIs) by 36 months (n = 47,905) and current asthma at 7 years (n = 24,827) in the Norwegian Mother and Child Cohort Study. Peak weight and height velocity was calculated using the Reed1 model through multilevel mixed-effects linear regression. Multivariable log-binomial regression was used to calculate adjusted relative risks (adj.RR) and 95% confidence intervals (CI). We also conducted a sibling pair analysis using conditional logistic regression. Results: Peak weight velocity was positively associated with current asthma at 36 months [adj.RR 1.22 (95%CI: 1.18, 1.26) per standard deviation (SD) increase], recurrent LRTIs by 36 months [adj.RR 1.14 (1.10, 1.19) per SD increase] and current asthma at 7 years [adj.RR 1.13 (95%CI: 1.07, 1.19) per SD increase]. Peak height velocity was not associated with any of the respiratory disorders. The positive association of peak weight velocity and asthma at 36 months remained in the sibling pair analysis. Conclusions: Higher peak weight velocity, achieved during the immediate postnatal period, increased the risk of respiratory disorders. This might be explained by an influence on neonatal lung development, shared genetic/epigenetic mechanisms and/or environmental factors. © 2015, Public Library of Science. All rights reserved.</t>
  </si>
  <si>
    <t>2-s2.0-84961337783</t>
  </si>
  <si>
    <t>Odsbu I., Skurtveit S., Selmer R., Roth C., Hernandez-Diaz S., Handal M.</t>
  </si>
  <si>
    <t>Prenatal exposure to anxiolytics and hypnotics and language competence at 3 years of age</t>
  </si>
  <si>
    <t>10.1007/s00228-014-1797-4</t>
  </si>
  <si>
    <t>https://www.scopus.com/inward/record.uri?eid=2-s2.0-84925466841&amp;doi=10.1007%2fs00228-014-1797-4&amp;partnerID=40&amp;md5=43ffa358a1359536b2d62535b49ed0ca</t>
  </si>
  <si>
    <t>Purpose: The aim of the study was to examine if there was an association between use of anxiolytics and hypnotics in pregnancy and language competence in the offspring at age 3 years. Methods: The Norwegian Mother and Child Cohort Study (MoBa) is a prospective pregnancy cohort where the mothers were asked to report on their medication use at pregnancy week 17-18, 30, and at 6 months postpartum. A woman was defined as a user of anxiolytics and hypnotics during pregnancy if she had reported use of benzodiazepines or benzodiazepine-related drugs during pregnancy. Children's language competence was measured at age three by maternal report on a validated language grammar scale. We used ordinal logistic regression with estimated standard errors allowing for clustering of multiple pregnancies. Results: Forty-five thousand and two hundred sixty-six women with 51,748 pregnancies were included in the study. The women reported use of anxiolytics and/or hypnotics in 395 pregnancies (0.8 %). The odds ratios of being in a group with lower language competence were 1.2 (0.9-1.5) and 1.7 (1.0-2.8) for short-term and long-term anxiolytics and hypnotics use, respectively. When adjusting for SSRI use during pregnancy, the odds ratios were 1.1 (0.83-1.41) and 1.4 (0.84-2.33), respectively. Children whose mothers took no anxiolytics and hypnotics during or before pregnancy were reference group. Conclusion: The results refute any strong association between prenatal use of anxiolytics and hypnotics and lower language competence in the offspring at age 3 years. © 2014 Springer-Verlag Berlin Heidelberg.</t>
  </si>
  <si>
    <t>2-s2.0-84925466841</t>
  </si>
  <si>
    <t>Abebe D.S., Von Soest T., Von Holle A., Zerwas S.C., Torgersen L., Bulik C.M.</t>
  </si>
  <si>
    <t>Developmental Trajectories of Postpartum Weight 3 Years After Birth: Norwegian Mother and Child Cohort Study</t>
  </si>
  <si>
    <t>Maternal and Child Health Journal</t>
  </si>
  <si>
    <t>10.1007/s10995-014-1593-x</t>
  </si>
  <si>
    <t>https://www.scopus.com/inward/record.uri?eid=2-s2.0-84939896645&amp;doi=10.1007%2fs10995-014-1593-x&amp;partnerID=40&amp;md5=baeb23bdc4ec52d04c991e08ff829b61</t>
  </si>
  <si>
    <t>This study explored the developmental trajectories of postpartum weight from 0.5 to 3 years after childbirth, and aimed to determine the associations between postpartum weight trajectories and prepregnancy body mass index and adequacy of gestational weight gain (GWG). Data from the Norwegian Mother and Child Cohort study were used, following 49,528 mothers 0.5, 1.5, and 3 years after childbirth. Analyses were performed using latent growth mixture modeling. Three groups of developmental trajectories of postpartum weight were found, with most women (85.9 %) having a low level of weight retention initially and slight gain over 3 years, whereas 5.6 % of women started at a high postpartum weight retention (on average 7.56 kg) at 0.5 years but followed by a marked weight loss over time (2.63 kg per year on average), and the third trajectory represented women (8.5 %) who had high weight retention high initially (on average 4.67 kg at 0.5 years) and increasing weight over time (1.43 kg per year on average). Prepregnancy overweight and obesity and excessive GWG significantly predicted a high postpartum weight trend. Women had substantial variability in postpartum weight development—both initially after birth and in their weight trajectories over time. Early preventive interventions may be designed to assist women with prepregnancy overweight and obesity and excessive GWG, which helps to reduce the increasing trend for postpartum weight. © 2014, Springer Science+Business Media New York.</t>
  </si>
  <si>
    <t>2-s2.0-84939896645</t>
  </si>
  <si>
    <t>Sørbø M.F., Grimstad H., Bjørngaard J.H., Lukasse M., Schei B.</t>
  </si>
  <si>
    <t>Adult physical, sexual, and emotional abuse and postpartum depression, a population based, prospective study of 53,065 women in the norwegian mother and child cohort study</t>
  </si>
  <si>
    <t>10.1186/1471-2393-14-316</t>
  </si>
  <si>
    <t>https://www.scopus.com/inward/record.uri?eid=2-s2.0-84908090282&amp;doi=10.1186%2f1471-2393-14-316&amp;partnerID=40&amp;md5=d78af013187130267cf2f6f4489f198f</t>
  </si>
  <si>
    <t>Background: Postpartum depression (PPD) has detrimental consequences to the women, their infants and families. The aim of the present study was to assess the association between adult abuse and PPD.Methods: This study was based on data from 53,065 pregnant women in the Norwegian Mother and Child Cohort Study (MoBa), conducted by the Norwegian Institute of Public Health. Women were recruited through a postal invitation in relation to a routine ultra-sound invitation at week 18 of gestation. Exposure to adult emotional, sexual, physical abuse was based on self-report at week 30, also differentiating if the perpetrator was known or a stranger, and whether the abuse was recent or not (&lt;12 month since abuse). PPD was measured with a four items version of the Edinburgh Postnatal Depression Scale (EDS) at six months postpartum. The associations between different types of adult abuse and PPD were performed with logistic regression, adjusting for age, parity, civil status, education, child abuse, social support, and depression prior to pregnancy.Results: Altogether, 11% had PPD, and 19% had been exposed to adult abuse. Women reporting adult abuse had an 80% increased fully adjusted odds of PPD (OR 1.8 95% CI 1.7-1.9) compared to non-abused women. There was a tendency towards higher odds of PPD for women reporting combinations of adult abuse (emotional, sexual and physical), as compared with those reporting sexual, emotional or physical abuse only. Exposure from known perpetrator was more strongly associated with PPD than exposure from an unknown perpetrator. Compared with women without adult abuse, the fully adjusted odds of PPD was 2.6 (95% CI 2.4-2.9) higher for women with any recent adult abuse and 1.5 (95% CI 1.5-1.7) higher for women with any adult abuse, but not recent.Conclusions: The results from this large prospective population-based cohort study support initiatives aiming to assess and adequately address abuse when counseling and treating women of PPD. © 2014 Sørbø et al.; licensee BioMed Central Ltd.</t>
  </si>
  <si>
    <t>2-s2.0-84908090282</t>
  </si>
  <si>
    <t>Aasheim V., Waldenström U., Rasmussen S., Espehaug B., Schytt E.</t>
  </si>
  <si>
    <t>Satisfaction with life during pregnancy and early motherhood in first-time mothers of advanced age: A population-based longitudinal study</t>
  </si>
  <si>
    <t>10.1186/1471-2393-14-86</t>
  </si>
  <si>
    <t>https://www.scopus.com/inward/record.uri?eid=2-s2.0-84897496868&amp;doi=10.1186%2f1471-2393-14-86&amp;partnerID=40&amp;md5=d8d1b349077e1e138a68587993e3392e</t>
  </si>
  <si>
    <t>Background:The trend to delay motherhood to the age of 30 and beyond is established in most high-income countries but relatively little is known about potential effects on maternal emotional well-being. This study investigates satisfaction with life during pregnancy and the first three years of motherhood in women expecting their first baby at an advanced and very advanced age.Methods:The study was based on the National Norwegian Mother and Child Cohort Study (MoBa) conducted by the Norwegian Institute of Public Health. Data on 18 565 nulliparous women recruited in the second trimester 1999-2008 were used. Four questionnaires were completed:at around gestational weeks 17 and 30, and at six months and three years after the birth. Medical data were retrieved from the national Medical Birth Register. Advanced age was defined as 32-37 years, very advanced age as ≥38 years and the reference group as 25-31 years. The distribution of satisfaction with life from age 25 to ≥40 years was investigated, and the mean satisfaction with life at the four time points was estimated. Logistic regression analyses based on generalised estimation equations were used to investigate associations between advanced and very advanced age and satisfaction with life when controlling for socio-demographic factors.Results:Satisfaction with life decreased from around age 28 to age 40 and beyond, when measured in gestational weeks 17 and 30, and at six months and three years after the birth. When comparing women of advanced and very advanced age with the reference group, satisfaction with life was slightly reduced in the two older age groups and most of all in women of very advanced age. Women of very advanced age had the lowest scores at all time points and this was most pronounced at three years after the birth.Conclusion:First-time mothers of advanced and very advanced age reported a slightly lower degree of satisfaction with life compared with the reference group of younger women, and the age-related effect was greatest when the child was three years of age. © 2014 Aasheim et al.; licensee BioMed Central Ltd.</t>
  </si>
  <si>
    <t>2-s2.0-84897496868</t>
  </si>
  <si>
    <t>Nes R.B., RØysamb E., Hauge L.J., Kornstad T., Landolt M.A., Irgens L.M., Eskedal L., Kristensen P., Vollrath M.E.</t>
  </si>
  <si>
    <t>Adaptation to the birth of a child with a congenital anomaly: A prospective longitudinal study of maternal well-being and psychological distress</t>
  </si>
  <si>
    <t>Developmental Psychology</t>
  </si>
  <si>
    <t>10.1037/a0035996</t>
  </si>
  <si>
    <t>https://www.scopus.com/inward/record.uri?eid=2-s2.0-84901609460&amp;doi=10.1037%2fa0035996&amp;partnerID=40&amp;md5=0773b297915c599e7ddbc52a12c2d2ed</t>
  </si>
  <si>
    <t>This study explores the stability and change in maternal life satisfaction and psychological distress following the birth of a child with a congenital anomaly using 5 assessments from the Norwegian Mother and Child Cohort Study collected from Pregnancy Week 17 to 36 months postpartum. Participating mothers were divided into those having infants with (a) Down syndrome (DS; n = 114), (b) cleft lip/palate (CLP; n = 179), and (c) no disability (ND; n = 99,122). Responses on the Satisfaction With Life Scale and a short version of the Hopkins Symptom Checklist were analyzed using structural equation modeling, including latent growth curves. Satisfaction and distress levels were highly diverse in the sample, but fairly stable over time (retest correlations: .47-.68). However, the birth of a child with DS was associated with a rapid decrease in maternal life satisfaction and a corresponding increase in psychological distress observed between pregnancy and 6 months postpartum. The unique effects from DS on changes in satisfaction (Cohen's d=-.66) and distress (Cohen's d = .60) remained stable. Higher distress and lower life satisfaction at later assessments appeared to reflect a persistent burden that was already experienced 6 months after birth. CLP had a temporary impact (Cohen's d = .29) on maternal distress at 6 months. However, the overall trajectories did not differ between CLP and ND mothers. In sum, the birth of a child with DS influences maternal psychological distress and life satisfaction throughout the toddler period, whereas a curable condition like CLP has only a minor temporary effect on maternal psychological distress. © 2014 American Psychological Association.</t>
  </si>
  <si>
    <t>2-s2.0-84901609460</t>
  </si>
  <si>
    <t>Brantsæter A.L., Haugen M., Myhre R., Sengpiel V., Englund-Ögge L., Nilsen R.M., Borgen I., Duarte-Salles T., Papadopoulou E., Vejrup K., Von Ruesten A., Hillesund E.R., Birgisdottir B.E., Magnus P., Trogstad L., Jacobsson B., Bacelis J., Myking S., Knutsen H.K., Kvalem H.E., Alexander J., Mendez M., Meltzer H.M.</t>
  </si>
  <si>
    <t>Diet matters, particularly in pregnancy – Results from MoBa studies of maternal diet and pregnancy outcomes</t>
  </si>
  <si>
    <t>https://www.scopus.com/inward/record.uri?eid=2-s2.0-84919973939&amp;partnerID=40&amp;md5=eb5f877a3e7795950567021379efbe29</t>
  </si>
  <si>
    <t>Awareness that maternal diet may influence the outcome of pregnancy as well as the long-term health of mother and child has increased in recent years. A new food frequency questionnaire (FFQ) was developed and validated specifically for the Norwegian Mother and Child Cohort Study (MoBa). The MoBa FFQ is a semi-quantitative tool which covers the average intake of food, beverages and dietary supplements during the first 4 to 5 months of pregnancy. It includes questions about intakes of 255 foods and dishes and was used from 2002 onwards. Data assessed by the MoBa FFQ is available for 87,700 pregnancies. Numerous sub-studies have examined associations between dietary factors and health outcomes in MoBa. The aim of this paper is to summarize the results from 19 studies of maternal diet and pregnancy outcomes, which is the complete collection of studies based on the MoBa FFQ and published before September 2014. The overall research question is whether maternal diet – from single substances to dietary patterns – matters for pregnancy outcome. The pregnancy outcomes studied till now include birth size measures, infants being small and large for gestational age, pregnancy duration, preterm delivery, preeclampsia, as well as maternal gestational weight gain and postpartum weight retention. As a whole, the results from these studies corroborate that the current dietary recommendations to pregnant women are sound and that maternal diet during pregnancy is likely to contribute to reduce the risk of pregnancy complications including preterm birth, preeclampsia, and reduced foetal growth. The results provide supporting evidence for recommending pregnant women to consume vegetables, fruit, whole grain, fish, dairy, and water regularly and lower the intake of sugar sweetened beverages, processed meat products and salty snacks. The results showing negative impact of even low levels of environmental contaminants support the precautionary advice on consumption of foods containing these. New findings are that particularly lean fish explained the positive association between seafood intake and foetal growth, and the indications of a protective effect of probiotic and antimicrobial foods on pregnancy outcomes. This points to the importance of diet composition for a healthy gut flora and the body’s immune response. Although these studies are observational and cannot infer causality, the results identify diet as an important modifiable lifestyle factor, suggesting that healthy eating, defined as following the official recommendations, is particularly important in pregnancy. © 2014, Norwegian Epidemiological Society. All rights reserved.</t>
  </si>
  <si>
    <t>2-s2.0-84919973939</t>
  </si>
  <si>
    <t>Nilsen R.M., Mastroiacovo P., Gunnes N., Alsaker E.R., Bjørke-Monsen A.L., Eussen S.J.P.M., Haugen M., Johannessen A., Meltzer H.M., Stoltenberg C., Ueland P.M., Vollset S.E.</t>
  </si>
  <si>
    <t>Folic acid supplementation and interpregnancy interval</t>
  </si>
  <si>
    <t>10.1111/ppe.12111</t>
  </si>
  <si>
    <t>https://www.scopus.com/inward/record.uri?eid=2-s2.0-84897997890&amp;doi=10.1111%2fppe.12111&amp;partnerID=40&amp;md5=6dfeeb3161d60864dceb12cdaa1bf78b</t>
  </si>
  <si>
    <t>Background Maternal folic acid supplementation between subsequent pregnancies may be important to reduce the risk of low folate status associated with short interpregnancy intervals. We examined how the prevalence of preconception folic acid use for a given pregnancy in Norwegian women varied according to the time interval from the previous pregnancy. Methods Analysis was based on 48-855 pairs of pregnancies with the second pregnancy included in the Norwegian Mother and Child Cohort Study (birth years 1999-2009). Interpregnancy interval was defined as the time from birth of a child to the conception of the subsequent sibling. Preconception folic acid use was defined as any use of folic acid-containing supplements within the last 4 weeks before the second pregnancy. Results The prevalence of preconception folic acid use was 31%. Among women with a term birth (≥37 weeks) in the previous pregnancy (92%), those with interpregnancy intervals ≤12 and ≥49 months were associated with up to 35% lower prevalence of preconception folic acid use for the second pregnancy, relative to the reference group (13-24 months). The low use in short intervals was mainly attributable to lower proportion of planned pregnancies and fewer women with higher education. Among women with a preterm birth (&lt;37 weeks) in the previous pregnancy (8%), preconception folic acid use significantly decreased with increasing pregnancy spacing. Conclusions Our finding of a lower preconception folic acid use in women with both short and long interpregnancy intervals might help identifying those with higher risk of folate deficiency and preventing unwanted pregnancy outcomes. © 2014 John Wiley &amp; Sons Ltd.</t>
  </si>
  <si>
    <t>2-s2.0-84897997890</t>
  </si>
  <si>
    <t>Brandhagen M., Lissner L., Brantsaeter A.L., Meltzer H.M., Häggkvist A.-P., Haugen M., Winkvist A.</t>
  </si>
  <si>
    <t>Breast-feeding in relation to weight retention up to 36 months postpartum in the Norwegian Mother and Child Cohort Study: Modification by socio-economic status?</t>
  </si>
  <si>
    <t>10.1017/S1368980013001869</t>
  </si>
  <si>
    <t>https://www.scopus.com/inward/record.uri?eid=2-s2.0-84901827630&amp;doi=10.1017%2fS1368980013001869&amp;partnerID=40&amp;md5=7edb70ad255214c115c3d98ab56820f6</t>
  </si>
  <si>
    <t>Objective We investigated the association between full breast-feeding up to 6 months as well as partial breast-feeding after 6 months and maternal weight retention at 6, 18 and 36 months after delivery in the Norwegian Mother and Child Cohort Study (MoBa), conducted by the Norwegian Institute of Public Health. Design Cohort study. Information on exposure and outcome was collected by questionnaire. Setting Norway. Subjects Women at 6 months (n 49 676), 18 months (n 27 187) and 36 months (n 17 343) postpartum. Results Longer duration of full breast-feeding as well as partial breast-feeding was significantly related to lower weight retention at 6 months. At 18 months full breast-feeding (0-6 months) and partial breast-feeding for 12-18 months were significantly related to lower weight retention. At 36 months only full breast-feeding (0-6 months) was significantly related to lower weight retention. For each additional month of full breast-feeding, maternal weight was lowered by 0·50 kg/month at 6 months, 0·10 kg/month at 18 months and 0·14 kg/month at 36 months (adjusted for pre-pregnant BMI, pregnancy weight gain, age and parity). Partial breast-feeding resulted in 0·25 kg/month lower maternal weight at 6 months. Interactions were found between household income and full breast-feeding in relation to weight retention at 6, 18 and 36 months, indicating most benefit among women with low income. Conclusions The present study supports the hypothesis that full breast-feeding contributes to lower postpartum weight retention and shows that the effect is maintained for as long as 3 years postpartum. © 2013 The Authors.</t>
  </si>
  <si>
    <t>2-s2.0-84901827630</t>
  </si>
  <si>
    <t>Lekhal R.</t>
  </si>
  <si>
    <t>Do type of childcare and age of entry predict behavior problems during early childhood? Results from a large Norwegian longitudinal study</t>
  </si>
  <si>
    <t>International Journal of Behavioral Development</t>
  </si>
  <si>
    <t>10.1177/0165025411431409</t>
  </si>
  <si>
    <t>https://www.scopus.com/inward/record.uri?eid=2-s2.0-84861806111&amp;doi=10.1177%2f0165025411431409&amp;partnerID=40&amp;md5=4428fd59b4614efe41378cd8e54b249c</t>
  </si>
  <si>
    <t>Associations between type and age of entry into Norwegian universally-accessible childcare and children's behavior problems at age 3 years were examined in this study. Data from 73,068 children in the large population-based, prospective Norwegian Mother and Child Cohort Study (MoBa) were used, and included information about childcare arrangements, behavior problems, and a variety of covariates. The results provided little support for childcare being related to children's behavior problems at age 3 years when controlling for covariates. In fact, previous research has indicated that children may benefit from Norway's childcare in other areas, such as language development. Results are discussed in relation to differences in countries' early childhood policies as a possible factor explaining discrepancies across studies. © The Author(s) 2012.</t>
  </si>
  <si>
    <t>2-s2.0-84861806111</t>
  </si>
  <si>
    <t>Cupul-Uicab L.A., Baird D.D., Skjaerven R., Saha-Chaudhuri P., Haug K., Longnecker M.P.</t>
  </si>
  <si>
    <t>In utero exposure to maternal smoking and womens risk of fetal loss in the Norwegian Mother and Child Cohort (MoBa)</t>
  </si>
  <si>
    <t>10.1093/humrep/deq334</t>
  </si>
  <si>
    <t>https://www.scopus.com/inward/record.uri?eid=2-s2.0-79251493754&amp;doi=10.1093%2fhumrep%2fdeq334&amp;partnerID=40&amp;md5=bfd1211db0194ebac3549d5d8c9b82a9</t>
  </si>
  <si>
    <t>BACKGROUNDWhether in utero exposure to tobacco smoke increases a womans risk of fetal loss later in life is unknown, though data on childhood exposure suggest an association may exist. This study evaluated the association between in utero exposure to tobacco smoke and fetal loss in the Norwegian Mother and Child Cohort Study (MoBa), which enrolled ∼40 of the pregnant women in Norway from 1999 to 2008.METHODSInformation on exposure to tobacco smoke in utero, the womans own smoking behavior during pregnancy and other factors was obtained by a questionnaire completed at ∼17 weeks of gestation. Subsequent late miscarriage (fetal death &lt;20 weeks) and stillbirth (fetal death &lt;20 weeks) were ascertained from the Norwegian Medical Birth Registry. This analysis included 76 357 pregnancies (MoBa data set version 4.301) delivered by the end of 2008; 59 late miscarriages and 270 stillbirths occurred. Cox proportional hazards models were fit for each outcome and for all fetal deaths combined.RESULTSThe adjusted hazard ratio (HR) of late miscarriage was 1.23 [95 confidence interval (CI), 0.722.12] in women with exposure to maternal tobacco smoke in utero when compared with non-exposed women. The corresponding adjusted HR for stillbirths was 1.11 (95 CI, 0.851.44) and for all fetal deaths combined, it was 1.12 (95 CI, 0.891.43).CONCLUSIONSThe relatively wide CI around the HR for miscarriage reflected the limited power to detect an association, due to enrollment around 17 weeks of gestation. However, for in utero exposure to tobacco smoke and risk of stillbirth later in life, where the study power was adequate, our data provided little support for an association. © 2010 The Author.</t>
  </si>
  <si>
    <t>2-s2.0-79251493754</t>
  </si>
  <si>
    <t>Vejrup K., Schjølberg S., Knutsen H.K., Kvalem H.E., Brantsæter A.L., Meltzer H.M., Alexander J., Magnus P., Haugen M.</t>
  </si>
  <si>
    <t>Prenatal methylmercury exposure and language delay at three years of age in the Norwegian Mother and Child Cohort Study</t>
  </si>
  <si>
    <t>92-93</t>
  </si>
  <si>
    <t>10.1016/j.envint.2016.03.029</t>
  </si>
  <si>
    <t>https://www.scopus.com/inward/record.uri?eid=2-s2.0-84962146786&amp;doi=10.1016%2fj.envint.2016.03.029&amp;partnerID=40&amp;md5=02d40e2556a3d18787d5282066a76a77</t>
  </si>
  <si>
    <t>Prenatal methylmercury (MeHg) exposure and its possible neurodevelopmental effects in susceptible children are of concern. Studies of MeHg exposure and negative health outcomes have shown conflicting results and it has been suggested that co-exposure to other contaminants and/or nutrients in fish may confound the effect of MeHg. Our objective was to examine the association between prenatal exposure to MeHg and language and communication development at three years, adjusting for intake of fish, n - 3 long chain polyunsaturated fatty acids (n - 3 LCPUFAs) and co-exposure to dioxins and dioxin like polychlorinated biphenyls (dl-PCBs). We used data from the Norwegian Mother and Child Cohort Study (MoBa) collected between 2002 and 2008. The study sample consisted of 46,750 mother-child pairs. MeHg exposure was calculated from reported fish intake during pregnancy by a FFQ in mid-pregnancy. Children's language and communication skills were measured by maternal report on the Dale and Bishop grammar rating and the Ages and Stages communication scale (ASQ). We estimated odds ratios (OR) and 95% confidence intervals (CI) using logistic regressions. Median MeHg exposure was 1.3 μg/day, corresponding to 0.14 μg/kg bw/week. An exposure level above the 90th percentile (&gt; 2.6 μg/day, &gt; 0.29 μg/kg bw/week) was defined as the high MeHg exposure. Results indicated an association between high MeHg exposure and unintelligible speech with an adjusted OR 2.22 (1.31, 3.72). High MeHg exposure was also associated with weaker communication skills adjusted OR 1.33 (1.03, 1.70). Additional adjustment for fish intake strengthened the associations, while adjusting for PCBs and n - 3 LCPUFA from diet or from supplements had minor impact. In conclusion, significant associations were found between prenatal MeHg exposure above the 90th percentile and delayed language and communication skills in a generally low exposed population. © 2016 Elsevier Ltd.</t>
  </si>
  <si>
    <t>2-s2.0-84962146786</t>
  </si>
  <si>
    <t>Does early establishment of favorable oral health behavior influence caries experience at age 5 years?</t>
  </si>
  <si>
    <t>Acta Odontologica Scandinavica</t>
  </si>
  <si>
    <t>10.3109/00016357.2014.976264</t>
  </si>
  <si>
    <t>https://www.scopus.com/inward/record.uri?eid=2-s2.0-84920014475&amp;doi=10.3109%2f00016357.2014.976264&amp;partnerID=40&amp;md5=1604d55f75187af3005bde6ccf219992</t>
  </si>
  <si>
    <t>Objective. The purpose was to study associations between tooth brushing frequency, use of fluoride lozenges and consumption of sugary drinks at 1.5 years of age and having caries experience at 5 years of age. Methods. This study was based on data from the Norwegian Mother and Child Cohort Study conducted by the Norwegian Institute of Public Health and by the Public Dental Services. A total of 1095 children were followed from pregnancy to the age of 5 years. Questionnaires regarding oral health behavior were completed by the parents at 1.5 and 5 years of age. Clinical and radiographic examination of the children was performed at the age of 5 years. Results. In multiple logistic regression, having caries experience at 5 years of age was associated with; at 1.5 years of age having the teeth brushed less than twice daily (OR = 2.1, CI = 1.3-3.6) and being offered sugary drinks at least once a week (OR = 1.8, CI = 1.1-2.9) when controlled for family characteristics and oral health behavior at 5 years of age. Conclusions. Tooth brushing frequency and consumption of sugary drinks in early childhood were related to caries development during pre-school age, independent of family characteristics and oral health behavior at 5 years of age. The results indicate that early established habits regarding tooth brushing and consumption of sugary drinks have long-term effects on caries development. Parents encountering difficulties in establishing favorable oral health behavior in children's first years of life should receive special attention from health personnel. © 2015 Informa Healthcare.</t>
  </si>
  <si>
    <t>2-s2.0-84920014475</t>
  </si>
  <si>
    <t>Rohrer-Baumgartner N., Zeiner P., Egeland J., Gustavson K., Skogan A.H., Reichborn-Kjennerud T., Aase H.</t>
  </si>
  <si>
    <t>Does IQ influence Associations between ADHD Symptoms and other Cognitive Functions in young Preschoolers?</t>
  </si>
  <si>
    <t>10.1186/1744-9081-10-16</t>
  </si>
  <si>
    <t>https://www.scopus.com/inward/record.uri?eid=2-s2.0-84900508127&amp;doi=10.1186%2f1744-9081-10-16&amp;partnerID=40&amp;md5=de11dce80ed32333026bf7f66c588782</t>
  </si>
  <si>
    <t>Background: Working memory, inhibition, and expressive language are often impaired in ADHD and many children with ADHD have lower IQ-scores than typically developing children. The aim of this study was to test whether IQ-score influences associations between ADHD symptoms and verbal and nonverbal working memory, inhibition, and expressive language, respectively, in a nonclinical sample of preschool children.Methods: In all, 1181 children recruited from the Norwegian Mother and Child Cohort Study were clinically assessed at the age of 36 to 46 months. IQ-score and working memory were assessed with subtasks from the Stanford Binet test battery, expressive language was reported by preschool teachers (Child Development Inventory), response inhibition was assessed with a subtask from the NEPSY test, and ADHD symptoms were assessed by parent interview (Preschool Age Psychiatric Assessment).Results: The results showed an interaction between ADHD symptoms and IQ-score on teacher-reported expressive language. In children with below median IQ-score, a larger number of ADHD symptoms were more likely to be accompanied by reports of lower expressive language skills, while the level of ADHD symptoms exerted a smaller effect on reported language skills in children with above median IQ-score. The associations between ADHD symptoms and working memory and response inhibition, respectively, were not influenced by IQ-score.Conclusions: Level of IQ-score affected the relation between ADHD symptoms and teacher-reported expressive language, whereas associations between ADHD symptoms and working memory and response inhibition, respectively, were significant and of similar sizes regardless of IQ-score. Thus, in preschoolers, working memory and response inhibition should be considered during an ADHD assessment regardless of IQ-score, while language skills of young children are especially important to consider when IQ-scores are average or low. © 2014 Rohrer-Baumgartner et al.; licensee BioMed Central Ltd.</t>
  </si>
  <si>
    <t>2-s2.0-84900508127</t>
  </si>
  <si>
    <t>Knudsen A.K., Skogen J.C., Ystrom E., Sivertsen B., Tell G.S., Torgersen L.</t>
  </si>
  <si>
    <t>Maternal pre-pregnancy risk drinking and toddler behavior problems: the Norwegian Mother and Child Cohort Study</t>
  </si>
  <si>
    <t>European Child and Adolescent Psychiatry</t>
  </si>
  <si>
    <t>10.1007/s00787-014-0588-x</t>
  </si>
  <si>
    <t>https://www.scopus.com/inward/record.uri?eid=2-s2.0-84921803521&amp;doi=10.1007%2fs00787-014-0588-x&amp;partnerID=40&amp;md5=0c92986a7e964995480f09448af104b2</t>
  </si>
  <si>
    <t>Maternal risk drinking may be a risk factor for child behavior problems even if the mother has discontinued this behavior. Whether pre-pregnancy risk drinking is an independent predictor of child behavior problems, or whether a potential effect may be explained by maternal alcohol use during and after pregnancy or other adverse maternal characteristics, is not known. Employing data from the Norwegian Mother and Child Cohort Study (MoBa), longitudinal associations between maternal pre-pregnancy risk drinking and behavior problems in toddlers aged 18 and 36 months were examined. Included in the study was mothers answering MoBa questionnaires when the child was 18 (N = 56,682) and 36 months (N = 46,756), and who had responded to questions regarding pre-pregnancy risk drinking at gestation week 17/18, using the screening instrument T-ACE. Toddler behavior problems were measured with items from Child Behavior Checklist. Associations were analyzed with multivariate logistic regression, controlling for pre and postnatal alcohol use, as well as other relevant covariates. Pre-pregnancy risk drinking was associated with child behavior problems at 18 and 36 months, even after controlling for pre and postnatal alcohol use. Maternal ADHD and anxiety and depression were the only covariates that had any substantial impact on the associations. When all covariates were included in the model, the associations were weak for internalizing behavior problems and non-significant for externalizing behavior problems. Pre-pregnancy risk drinking may predict early development of behavior problems in the offspring. This increased risk may be due to other adverse maternal characteristics associated with risk drinking, in particular co-occurring maternal psychopathology. © 2014, The Author(s).</t>
  </si>
  <si>
    <t>2-s2.0-84921803521</t>
  </si>
  <si>
    <t>Starling A.P., Engel S.M., Richardson D.B., Baird D.D., Haug L.S., Stuebe A.M., Klungsøyr K., Harmon Q., Becher G., Thomsen C., Sabaredzovic A., Eggesbø M., Hoppin J.A., Travlos G.S., Wilson R.E., Trogstad L.I., Magnus P., Longnecker M.P.</t>
  </si>
  <si>
    <t>Perfluoroalkyl substances during pregnancy and validated preeclampsia among nulliparous women in the norwegian mother and child cohort study</t>
  </si>
  <si>
    <t>10.1093/aje/kwt432</t>
  </si>
  <si>
    <t>https://www.scopus.com/inward/record.uri?eid=2-s2.0-84896928597&amp;doi=10.1093%2faje%2fkwt432&amp;partnerID=40&amp;md5=846980a91bddf848384249768571dfba</t>
  </si>
  <si>
    <t>Perfluoroalkyl substances (PFAS) are persistent and ubiquitous environmental contaminants, and human exposure to these substances may be related to preeclampsia, a common pregnancy complication. Previous studies have found serum concentrations of PFAS to be positively associated with pregnancy-induced hypertension and preeclampsia in a population with high levels of exposure to perfluorooctanoate. Whether this association exists among pregnant women with background levels of PFAS exposure is unknown. Using data from the Norwegian Mother and Child Cohort Study conducted by the Norwegian Institute of Public Health, we carried out a study of nulliparous pregnant women enrolled in 2003-2007 (466 cases, 510 noncases) to estimate associations between PFAS concentrations and an independently validated diagnosis of preeclampsia. We measured levels of 9 PFAS in maternal plasma extracted midpregnancy; statistical analyses were restricted to 7 PFAS that were quantifiable in more than 50% of samples. In proportional hazards models adjusted for maternal age, prepregnancy body mass index (weight (kg)/height (m)2), educational level, and smoking status, we observed no strongly positive associations between PFAS levels and preeclampsia. We found an inverse association between preeclampsia and the highest quartile of perfluoroundecanoic acid concentration relative to the lowest quartile (hazard ratio = 0.55, 95% confidence interval: 0.38, 0.81). Overall, our findings do not support an increased risk of preeclampsia among nulliparous Norwegian women with background levels of PFAS exposure. © 2014 Published by Oxford University Press on behalf of the Johns Hopkins Bloomberg School of Public Health 2014.</t>
  </si>
  <si>
    <t>2-s2.0-84896928597</t>
  </si>
  <si>
    <t>Stene-Larsen K., Brandlistuen R.E., Lang A.M., Landolt M.A., Latal B., Vollrath M.E.</t>
  </si>
  <si>
    <t>Communication impairments in early term and late preterm children: A prospective cohort study following children to age 36 months</t>
  </si>
  <si>
    <t>Journal of Pediatrics</t>
  </si>
  <si>
    <t>10.1016/j.jpeds.2014.08.027</t>
  </si>
  <si>
    <t>https://www.scopus.com/inward/record.uri?eid=2-s2.0-84912127614&amp;doi=10.1016%2fj.jpeds.2014.08.027&amp;partnerID=40&amp;md5=feaed12f0571190a6f17530749a61055</t>
  </si>
  <si>
    <t>Objective To investigate the risk of communication impairments at age 18 and 36 months in children born early term (gestational weeks 37-38) and late preterm (gestational weeks 34-36). Study design A total of 39 423 children and their mothers participated in the Norwegian Mother and Child Cohort Study. The sample included 7109 children (18%) born early term and 1673 (4.2%) born late preterm. Information on gestational age and prenatal and postnatal risk factors was obtained from the Medical Birth Registry of Norway. Information on communication impairments was assessed using standardized questionnaires filled out by the mothers. Stepwise logistic regression analysis was applied to explore the associations between early term/late preterm birth and communication impairments at age 18 and 36 months. Results Compared with children born at term, children born early term and late preterm had an increased risk of communication impairments at age 18 and 36 months. In early term, the aOR was 1.27 (95% CI, 1.12-1.44) at 18 months for communication impairments and 1.22 (95% CI, 1.07-1.39) at 36 months for expressive language impairments. In late preterm, the aOR was 1.74 (95% CI, 1.41-2.14) at 18 months and 1.37 (95% CI, 1.09-1.73) at 36 months. Conclusion Not only children born late preterm, but also those born early term, are at increased risk for communication impairments. Given the large number of children potentially affected, this may result in significant health care costs. © 2014 The Authors.</t>
  </si>
  <si>
    <t>2-s2.0-84912127614</t>
  </si>
  <si>
    <t>Bjørk M.H., Veiby G., Spigset O., Gilhus N.E.</t>
  </si>
  <si>
    <t>Using the Norwegian mother and child cohort study to determine risk factors for delayed development and neuropsychiatric symptoms in the offspring of parents with epilepsy</t>
  </si>
  <si>
    <t>https://www.scopus.com/inward/record.uri?eid=2-s2.0-84919960636&amp;partnerID=40&amp;md5=21c4c9434d7b323992c4cc90ba72e155</t>
  </si>
  <si>
    <t>Introduction: Antiepileptic drug (AED) teratogenicity is suspected to be the main cause of impaired development in children of women with epilepsy. However, many factors may confound the reported risks. The purpose of this review is to characterize the epilepsy cohort in the Norwegian Mother and Child Cohort Study (MoBa) and show how it can be used to detangle various risk factors for adverse outcome in children of mothers with epilepsy.Methods: MoBa is a large, long-term prospective, family-based cohort study. The database is linked to the Medical Birth Registry of Norway. The epilepsy cohort consists of mothers and their children representing more than 700 pregnancies. Blood samples were obtained from the mother during pregnancy and from the umbilical cord after delivery, and AED concentrations were measured. Validated screening tools determined the frequency of maternal confounding risk factors and adverse offspring outcomes. Risk estimates were reported as adjusted odds ratios with confidence intervals using the remaining MoBa cohort as a reference (n=107,597). Outcome in offspring of women with epilepsy without AED treatment in pregnancy and of fathers with epilepsy were used to separate the effect of epilepsy from the effect of in utero exposure to AEDs.Results: Socioeconomic and psychiatric risk factors for adverse offspring outcomes were more frequent in mothers with epilepsy. The frequency of adverse offspring outcome was increased at 6, 18 and 36 months for verbal, motor and social development. Children of women with epilepsy without AED treatment and of fathers with epilepsy were generally similar to children of women without epilepsy.Conclusion: Children of mothers with epilepsy are at risk of adverse outcomes. AED exposure emerges as the most important risk factor. © 2014, Norwegian Epidemiological Society. All rights reserved.</t>
  </si>
  <si>
    <t>2-s2.0-84919960636</t>
  </si>
  <si>
    <t>Tooth brushing frequency and use of fluoride lozenges in children from 1.5 to 5 years of age: A longitudinal study</t>
  </si>
  <si>
    <t>10.1111/cdoe.12094</t>
  </si>
  <si>
    <t>https://www.scopus.com/inward/record.uri?eid=2-s2.0-84925634668&amp;doi=10.1111%2fcdoe.12094&amp;partnerID=40&amp;md5=baa99755402633f2ef506f4477cac346</t>
  </si>
  <si>
    <t>Objectives The purpose of the analyses was to study development, stability and changes in oral health behaviour - tooth brushing frequency, use of fluoride lozenges and fluoridated toothpaste in children from 1.5 to 5 years of age - and to study associations between oral health behaviour and family characteristics. Methods This study was based on data from the Norwegian Mother and Child Cohort Study conducted by the Norwegian Institute of Public Health and data from the Public Dental Services. A total of 771 children were followed from 1.5 to 5 years of age. Questionnaires regarding oral health behaviour in children were completed by the parents three times during preschool age. Results More than half of the children (52%) had their teeth brushed twice daily at 1.5 years of age, increasing to 61% at 3 years and 76% at 5 years of age. At 1.5 years of age, 37% of the children used fluoride lozenges daily, increasing to 74% at 3 years and 75% at 5 years of age. The majority of the children who had started brushing twice daily and used fluoride lozenges daily at 1.5 years of age continued these behaviours until the age of 5 years. At 1.5 years of age, children who brushed twice daily were more likely to use fluoride lozenges daily than children who brushed less frequently (P = 0.03). Multiple logistic regression showed that the probability of a child having its teeth brushed twice daily continuously during preschool age was higher when both parents were of western origin [odds ratios (OR) 4.0, confidence intervals (CI) 1.3-11.9] than when one or both parents were of non-western origin. Children with one older sibling brushed more frequently (OR 1.4, CI 1.0-1.9) and used fluoride lozenges more often (OR 1.6, CI 1.1-2.2) during preschool age than children without older siblings. Conclusions Oral health behaviour established in early life was stable during preschool age. The results indicate that tooth brushing frequency and use of fluoride lozenges were not in accordance with the present recommendations based on the scientific literature. The teeth of Norwegian preschoolers were brushed less frequently than recommended, and more children than recommended were using fluoride lozenges. © 2014 John Wiley &amp; Sons A/S. Published by John Wiley &amp; Sons Ltd.</t>
  </si>
  <si>
    <t>2-s2.0-84925634668</t>
  </si>
  <si>
    <t>Sengpiel V., Bacelis J., Myhre R., Myking S., Pay A.D., Haugen M., Brantsæter A.-L., Meltzer H.M., Nilsen R.M., Magnus P., Vollset S.E., Nilsson S., Jacobsson B.</t>
  </si>
  <si>
    <t>Folic acid supplementation, dietary folate intake during pregnancy and risk for spontaneous preterm delivery: A prospective observational cohort study</t>
  </si>
  <si>
    <t>10.1186/1471-2393-13-160</t>
  </si>
  <si>
    <t>https://www.scopus.com/inward/record.uri?eid=2-s2.0-84881305155&amp;doi=10.1186%2f1471-2393-13-160&amp;partnerID=40&amp;md5=31977a1d48ae287a7f96f26aaccff262</t>
  </si>
  <si>
    <t>Background: Health authorities in numerous countries recommend periconceptional folic acid to pregnant women to prevent neural tube defects. The objective of this study was to examine the association of folic acid supplementation during different periods of pregnancy and of dietary folate intake with the risk of spontaneous preterm delivery (PTD).Methods: The Norwegian Mother and Child Cohort Study is a population-based prospective cohort study. A total of 65,668 women with singleton pregnancies resulting in live births in 1999-2009 were included. Folic acid supplementation was self-reported from 26 weeks before pregnancy until week 24 during pregnancy. At gestational week 22, the women completed a food frequency questionnaire, which allowed the calculation of their average total folate intake from foods and supplements for the first 4-5 months of pregnancy. Spontaneous PTD was defined as the spontaneous onset of delivery between weeks 22+0 and 36+6 (n = 1,628).Results: The median total folate intake was 266 μg/d (interquartile range IQR 154-543) in the overall population and 540 μg/d (IQR 369-651) in the supplement users. Eighty-three percent reported any folic acid supplementation from &amp;lt;8 weeks before to 24 weeks after conception while 42% initiated folic acid supplementation before their pregnancy. Cox regression analysis showed that the amount of folate intake from the diet (hazard ratio HR 1.16; confidence interval CI 0.65-2.08) and from the folic acid supplements (HR 1.04; CI 0.95-1.13) was not significantly associated with the risk of PTD. The initiation of folic acid supplementation more than 8 weeks before conception was associated with an increased risk for PTD (HR 1.19; CI 1.05-1.34) compared to no folic acid supplementation pre-conception. There was no significant association with PTD when supplementation was initiated within 8 weeks pre-conception (HR 1.01; CI 0.88-1.16). All analyses were adjusted for maternal characteristics and socioeconomic, health and dietary variables.Conclusions: Our findings do not support a protective effect of dietary folate intake or folic acid supplementation on spontaneous PTD. Pre-conceptional folic acid supplementation starting more than 8 weeks before conception was associated with an increased risk of PTD. These results require further investigation before discussing an expansion of folic acid supplementation guidelines. © 2013 Sengpiel et al.; licensee BioMed Central Ltd.</t>
  </si>
  <si>
    <t>2-s2.0-84881305155</t>
  </si>
  <si>
    <t>Elfrink M.E.C., Moll H.A., Kiefte-De Jong J.C., El Marroun H., Jaddoe V.W.V., Hofman A., Stricker B.H., Ten Cate J.M., Veerkamp J.S.J.</t>
  </si>
  <si>
    <t>Is maternal use of medicines during pregnancy associated with deciduous molar hypomineralisation in the offspring? A prospective, population-based study</t>
  </si>
  <si>
    <t>Drug Safety</t>
  </si>
  <si>
    <t>10.1007/s40264-013-0078-y</t>
  </si>
  <si>
    <t>https://www.scopus.com/inward/record.uri?eid=2-s2.0-84881177821&amp;doi=10.1007%2fs40264-013-0078-y&amp;partnerID=40&amp;md5=1fba2fd3ffa7b87653a75e83c42ce52d</t>
  </si>
  <si>
    <t>Background: The effects of maternal use of medicines during pregnancy on tooth development has scarcely been studied; only negative effects of tetracycline on tooth germs are known (irreversible tooth discoloration and enamel hypoplasia). Objective: The aim of this study was to investigate whether antibacterials and anti-allergic and anti-asthma medicines, being the most frequently used medicines during pregnancy, are associated with deciduous molar hypomineralisation (DMH) and, if so, which specific medicines. Materials and Methods: To clarify this possible association, the participants of the Generation R Study, a population-based prospective cohort study from fetal life until young adulthood, were studied. Data on medicine use during pregnancy were retrieved from pharmacies. Clinical photographs of the second primary molars, which were scored for DMH, were taken with an intra-oral camera in 6,690 children (mean age 6.2 years, standard deviation [SD] ± 0.53; 49.9 % girls). Results: During pregnancy, 20.3 % of the mothers used antibacterials, 12.3 % anti-asthma medicines and 5.4 % anti-allergic medicines. The prevalence of DMH was 9.0 % in the study group. There was no association between the use of anti-asthma medicines, anti-allergic medicines (odds ratio [OR]: 0.97 [95 % CI 0.61-1.54]; OR: 1.04 [0.54-2.03]) or antibacterials (OR: 0.73 [0.49-1.09]) during pregnancy and DMH (all p-values &gt;0.05). The study had sufficient power (80 %) to detect significant associations. Conclusion: Maternal use of antibacterials, anti-allergic medicines or anti-asthma medicines during pregnancy is not associated with the development of DMH in the offspring. © 2013 Springer International Publishing Switzerland.</t>
  </si>
  <si>
    <t>2-s2.0-84881177821</t>
  </si>
  <si>
    <t>Aasheim V., Waldenström U., Rasmussen S., Schytt E.</t>
  </si>
  <si>
    <t>Experience of childbirth in first-time mothers of advanced age - a Norwegian population-based study</t>
  </si>
  <si>
    <t>10.1186/1471-2393-13-53</t>
  </si>
  <si>
    <t>https://www.scopus.com/inward/record.uri?eid=2-s2.0-84874258287&amp;doi=10.1186%2f1471-2393-13-53&amp;partnerID=40&amp;md5=379dab68d948b2c98e4321b3f8160ec5</t>
  </si>
  <si>
    <t>Background: Delaying the first childbirth to an advanced age has increased significantly during the last decades, but little is known about older first time mothers' experience of childbirth. This study investigates the associations between advanced maternal age in primiparous women and the postnatal assessment of childbirth.Methods: The study was based on the National Norwegian Mother and Child Cohort Study (MoBa) conducted by the Norwegian Institute of Public Health. Data on 30 065 nulliparous women recruited in the second trimester 1999-2008 were used. Three questionnaires were completed: around gestational week 17 and 30, and at 6 months postpartum. Medical data were retrieved from the national Medical Birth Register. Advanced age was defined as ≥32 years and the reference group as 25-31 years. Descriptive and multiple logistic regression analyses were conducted.Results: Primiparous women aged 32 years and above expressed more worry about the upcoming birth than the younger women (adjusted OR 1.13; 95% CI 1.06-1.21), and 6 months after the birth they had a slightly higher risk of having experienced childbirth as 'worse than expected' (adjusted OR 1.09; 95% CI 1.02-1.16). The difference in birth experience was explained by mode of delivery. Comparisons within subgroups defined by the same mode of delivery showed that the risk of a more negative birth experience in the older women only applied to those with a spontaneous vaginal birth (adjusted OR 1.12; 95% CI 1.02-1.22). In women delivered by cesarean section, the older more often than younger women rated childbirth as 'better than expected' (elective cesarean delivery: adjusted OR 1.36; 95% CI 1.01-1.85, emergency cesarean delivery: adjusted OR 1.38; 95% CI 1.03-1.84).Conclusion: Postponing childbirth to ≥32 years of age only marginally affected the experience of childbirth. Older women seemed to manage better than younger with having an operative delivery. © 2013 Aasheim et al; licensee BioMed Central Ltd.</t>
  </si>
  <si>
    <t>2-s2.0-84874258287</t>
  </si>
  <si>
    <t>Hauge L.J., Aarpoø L.E., Torgersen L., Vollrath M.E.</t>
  </si>
  <si>
    <t>Smoking during consecutive pregnancies among primiparous women in the population-based Norwegian mother and child cohort study</t>
  </si>
  <si>
    <t>Nicotine and Tobacco Research</t>
  </si>
  <si>
    <t>10.1093/ntr/nts147</t>
  </si>
  <si>
    <t>https://www.scopus.com/inward/record.uri?eid=2-s2.0-84872844028&amp;doi=10.1093%2fntr%2fnts147&amp;partnerID=40&amp;md5=909e4d78ffcc3cc6a7085be2af13d0b9</t>
  </si>
  <si>
    <t>Introduction: This study investigated changes in smoking behavior across pregnancies in a sample of 10,890 primiparous women participating in the prospective population-based Norwegian Mother and Child Cohort Study (MoBa) in order to identify risk factors that may inhibit smoking cessation and promote smoking during a woman's second pregnancy. Methods: Registry information regarding smoking, age, marital status, parity, and year of birth was applied, in addition to questionnaire assessments of own and partner's smoking behavior, educational attainment, and symptoms of anxiety and depression at weeks 17 and 30 of gestation from both pregnancies. Results: The vast majority did not smoke in either of the pregnancies, and more women quit smoking than relapsed to smoking in their second pregnancy. Among smokers in the first pregnancy, 30.9% quit smoking by their second pregnancy. Women living with a nonsmoking partner or a partner who quit between pregnancies were more likely to quit smoking, as were women smoking occasionally in their first pregnancy. Symptoms of psychological distress and increasing number of years between pregnancies were negatively associated with smoking cessation. Among women not smoking in their first pregnancy, 2.3% did smoke during their second. Living with a smoking partner, low educational attainment, symptoms of psychological distress, and increasing number of years between pregnancies were all associated with smoking during the second pregnancy. Conclusions: These findings, linking smoking behavior to changes taking place between pregnancies, offer new and additional insight into modifiable risk factors that may help facilitate more targeted smoking cessation interventions for women at the highest risk. © The Author 2012. Published by Oxford University Press on behalf of the Society for Research on Nicotine and Tobacco. All rights reserved.</t>
  </si>
  <si>
    <t>2-s2.0-84872844028</t>
  </si>
  <si>
    <t>Handal M., Skurtveit S., Furu K., Hernandez-Diaz S., Skovlund E., Nystad W., Selmer R.</t>
  </si>
  <si>
    <t>Motor development in children prenatally exposed to selective serotonin reuptake inhibitors: a large population-based pregnancy cohort study</t>
  </si>
  <si>
    <t>10.1111/1471-0528.13582</t>
  </si>
  <si>
    <t>https://www.scopus.com/inward/record.uri?eid=2-s2.0-84941670246&amp;doi=10.1111%2f1471-0528.13582&amp;partnerID=40&amp;md5=5684b15074cc03fa73cc6eac29a8a274</t>
  </si>
  <si>
    <t>Objectives: To estimate the association between prenatal exposure to selective serotonin reuptake inhibitors (SSRIs) and motor development in children considering the effect of maternal symptoms of anxiety and depression before, during and after pregnancy. Design: Population-based prospective pregnancy cohort study. Setting: The Norwegian Mother and Child Cohort study (MoBa) (1999–2008). Population: A total of 51 404 singleton pregnancies. Methods: Self-reported use of SSRIs was collected for the 6 months before pregnancy and prospectively during pregnancy. We used ordinal logistic regression as the statistical analysis. Main outcome measures: Motor development was assessed by maternal reports of fine and gross motor development at child age 3 years by items from the Ages and Stages Questionnaire (ASQ). The maternal ASQ scores were compared with data from a MoBa sub-study where clinicians assessed motor development with the Gross and Fine Motor Mullen scales of early learning. Results: In all 381 women (0.7%) reported use of SSRIs during pregnancy, of these 159 reported on at least two questionnaires (prolonged use). Prolonged SSRI exposure was associated with a delay in fine motor development, odds ratio 1.42 (95% CI 1.07–1.87) compared with no SSRI exposure, after adjusting for symptoms of anxiety and depression before and during pregnancy. Severity of maternal depression seemed to explain the association only partially. Stratifying on depression after pregnancy had no impact on the estimated effect of SSRIs. Conclusions: Prolonged prenatal exposure to SSRIs was weakly associated with a delayed motor development at age 3 years, but not to the extent that the delay was of clinical importance. Tweetable abstract: Long-term prenatal SSRI exposure is weakly associated with delayed motor development independent of depression. © 2015 Royal College of Obstetricians and Gynaecologists</t>
  </si>
  <si>
    <t>2-s2.0-84941670246</t>
  </si>
  <si>
    <t>Panasevich S., Håberg S.E., Aamodt G., London S.J., Stigum H., Nystad W., Nafstad P.</t>
  </si>
  <si>
    <t>Association between pregnancy exposure to air pollution and birth weight in selected areas of Norway</t>
  </si>
  <si>
    <t>Archives of Public Health</t>
  </si>
  <si>
    <t>10.1186/s13690-016-0138-8</t>
  </si>
  <si>
    <t>https://www.scopus.com/inward/record.uri?eid=2-s2.0-84976510612&amp;doi=10.1186%2fs13690-016-0138-8&amp;partnerID=40&amp;md5=9f0c2b9d5e9a82a84a067d5dac9b59e6</t>
  </si>
  <si>
    <t>Background: Exposure to air pollution has adverse effects on cardiopulmonary health of adults. Exposure to air pollution in pregnancy may affect foetal development. However, the evidence of such effect remains inconsistent. We investigated the effects of exposure to air pollution during pregnancy on birth outcomes. Methods: This study, based within the Norwegian Mother and Child Cohort Study (MoBa), includes 17,533 participants living in the two largest cities in Norway: Oslo and Bergen, and their two surrounding counties: Akershus and Hordaland. Air pollution levels at residential addresses were estimated using land use regression models and back-extrapolated to the period of each pregnancy using continuous monitoring station data. Birth outcomes were birth weight, low birth weight, gestational age, and preterm delivery obtained from the Medical Birth Registry of Norway. Information on lifestyle factors was collected from MoBa questionnaires completed by mothers during pregnancy. Linear and logistic regression models were used to analyse the associations between pregnancy NO2 exposure and birth outcomes. Results: We found a statistically significant negative association between pregnancy exposure to NO2 and birth weight -43.6 (95%CI -55.8 to -31.5) g per 10 μg/m3 NO2. However, after adjusting for either area or the combination of parity and maternal weight, no substantive effects of air pollution exposure were evident. Conclusions: Exposure to air pollution during pregnancy was associated with decrease in birth weight, but area-related and lifestyle factors attenuated this association. We found no statistically significant associations of air pollution exposure with gestational age, low birth weight or preterm delivery. © 2016 Panasevich et al.</t>
  </si>
  <si>
    <t>2-s2.0-84976510612</t>
  </si>
  <si>
    <t>Skogan A.H., Egeland J., Zeiner P., Øvergaard K.R., Oerbeck B., Reichborn-Kjennerud T., Aase H.</t>
  </si>
  <si>
    <t>Factor structure of the Behavior Rating Inventory of Executive Functions (BRIEF-P) at age three years</t>
  </si>
  <si>
    <t>10.1080/09297049.2014.992401</t>
  </si>
  <si>
    <t>https://www.scopus.com/inward/record.uri?eid=2-s2.0-84956665788&amp;doi=10.1080%2f09297049.2014.992401&amp;partnerID=40&amp;md5=12e42ca640a7c0e999366c0f5fe86d4e</t>
  </si>
  <si>
    <t>The preschool period is an important developmental period for the emergence of cognitive self-regulatory skills or executive functions (EF). To date, evidence regarding the structure of EF in preschool children has supported both unitary and multicomponent models. The aim of the present study was to test the factor structure of early EF as measured by the Behavior Rating Inventory of Executive Function-Preschool version (BRIEF-P). BRIEF-P consists of five subscales and three broader indexes, hypothesized to tap into different subcomponents of EF. Parent ratings of EF from a nonreferred sample of children recruited from the Norwegian Mother and Child Cohort Study (N = 1134; age range 37-47 months) were subjected to confirmatory factor analyses (CFA). Three theoretically derived models were assessed; the second-order three-factor model originally proposed by the BRIEF-P authors, a "true" first-order one-factor model and a second-order one-factor model. CFA fit statistics supported the original three-factor solution. However, the difference in fit was marginal between this model and the second-order one-factor model. A follow-up exploratory factor analysis (EFA) supported the existence of several factors underlying EF in early preschool years, with a considerable overlap with the five BRIEF-P subscales. Our results suggest that some differentiation in EF has taken place at age 3 years, which is reflected in behavior ratings. The internal consistency of the BRIEF-P five clinical subscales is supported. Subscale interrelations may, however, differ at this age from those observed in the preschool group as a whole. © 2015 The Author(s).</t>
  </si>
  <si>
    <t>2-s2.0-84956665788</t>
  </si>
  <si>
    <t>Sorbye L.M., Klungsoyr K., Samdal O., Owe K.M., Morken N.-H.</t>
  </si>
  <si>
    <t>Pre-pregnant body mass index and recreational physical activity: Effects on perinatal mortality in a prospective pregnancy cohort</t>
  </si>
  <si>
    <t>10.1111/1471-0528.13290</t>
  </si>
  <si>
    <t>https://www.scopus.com/inward/record.uri?eid=2-s2.0-84940452721&amp;doi=10.1111%2f1471-0528.13290&amp;partnerID=40&amp;md5=ca14ecc005211d328c41079459449319</t>
  </si>
  <si>
    <t>Objective To examine the effect of maternal pre-pregnant body mass index (BMI) and recreational physical activity on perinatal mortality. Design A prospective cohort study. Setting The Norwegian Mother and Child Cohort (MoBa), 1999-2008. Population Singleton pregnancies without congenital anomalies (n = 77 246). Methods Pre-pregnant BMI was classified as underweight (&lt;18.5), normal weight (18.5-24.9), overweight (25-29.9), obese (30-34.9) or morbidly obese (BMI ≥35). Risk estimates were obtained by logistic regression and adjusted for confounders. Main outcome measures Perinatal death (stillbirth ≥22 weeks plus early neonatal death 0-7 days after birth). Results An increased risk of perinatal death was seen in obese [odds ratio (OR) 2.4, 95% CI (confidence interval) 1.7-3.4] and morbidly obese women (OR 3.3, 95% CI 2.1-5.1) as compared with normal weight women. In the group participating in recreational physical activity during pregnancy, obese women had an OR of 3.2 (95% CI 2.2-4.7) for perinatal death relative to non-obese women. In the non-active group the corresponding OR was 1.8 (95% CI 1.1-2.8) for obese women compared with non-obese women. The difference in perinatal mortality risk related to obesity between the active and non-active groups was statistically significant (P-value for interaction = 0.046, multiplicative model). Conclusions Maternal obesity was associated with a two- to three-fold increased risk of perinatal death when compared with normal weight. For women with a BMI &lt;30 the lowest perinatal mortality was seen in those performing recreational physical activity at least once a week. © 2015 Royal College of Obstetricians and Gynaecologists.</t>
  </si>
  <si>
    <t>2-s2.0-84940452721</t>
  </si>
  <si>
    <t>Henriksen R.E., Torsheim T., Thuen F.</t>
  </si>
  <si>
    <t>Loneliness, social integration and consumption of sugar-containing beverages: Testing the social baseline theory</t>
  </si>
  <si>
    <t xml:space="preserve"> e104421</t>
  </si>
  <si>
    <t>10.1371/journal.pone.0104421</t>
  </si>
  <si>
    <t>https://www.scopus.com/inward/record.uri?eid=2-s2.0-84905671084&amp;doi=10.1371%2fjournal.pone.0104421&amp;partnerID=40&amp;md5=f99f4356e3afba559b1432fedc026d5a</t>
  </si>
  <si>
    <t>Objective: Social Baseline Theory (SBT) proposes that close relationships aid in metabolic resource management and that individuals without significant relationships may experience more demands on their own neural metabolic resources on a daily basis when solving problems, remaining vigilant against potential threats and regulating emotional responses. This study tests a hypothesised consequence derived from SBT: relative social isolation leads to increased levels of sugar intake. Methods: Based on cross-sectional, self-reported data from the Norwegian Mother and Child Cohort Study (N = 90 084), information on social integration and the consumption of both sugar-sweetened and artificially sweetened sodas and juices was obtained from a large number of women in early pregnancy. Multiple regression analyses were conducted to assess whether loneliness, marital status, relationship satisfaction, advice from others than partner, and cohesion at work is associated with consumption of sodas and juices. Results: Perceived loneliness was associated with elevated intake of all sugary beverages, while relationship satisfaction was negatively associated with all sugary beverages. Being married or cohabitating, having supportive friends, and having a sense of togetherness at work were associated with lower intake of two out of three sugar-containing beverages. These associations were significant, even after controlling for factors such as body mass index, weight related self-image, depression, physical activity, educational level, age and income. In comparison, a statistically significant relationship emerged between relationship satisfaction and artificially sweetened cola. No other predictor variables were significantly associated with any type of artificially sweetened beverage. Conclusions: This study indicates that loneliness and social integration influence the level of consumption of sugary beverages. The results support the hypothesis derived from the Social Baseline Theory that relative social isolation leads to increased levels of sugar intake. © 2014 Henriksen et al.</t>
  </si>
  <si>
    <t>2-s2.0-84905671084</t>
  </si>
  <si>
    <t>Landolt M.A., Ystrom E., Stene-Larsen K., Holmstrøm H., Vollrath M.E.</t>
  </si>
  <si>
    <t>Exploring causal pathways of child behavior and maternal mental health in families with a child with congenital heart disease: A longitudinal study</t>
  </si>
  <si>
    <t>10.1017/S0033291713002894</t>
  </si>
  <si>
    <t>https://www.scopus.com/inward/record.uri?eid=2-s2.0-84908509366&amp;doi=10.1017%2fS0033291713002894&amp;partnerID=40&amp;md5=db18a8a4905e1e8acb0a7677af2ad084</t>
  </si>
  <si>
    <t>Background. A congenital heart defect (CHD) can increase the risk of mental health problems in affected children and their parents. The extent to which risk factors for these problems are shared in families or are specific to the individual family member is unclear.Method. Prospective data from the Norwegian Mother and Child Cohort Study (MoBa; n = 93 009) were linked with a nationwide CHD registry, and 408 children with CHD were identified. Mothers' reports on child internalizing problems and their own distress were assessed by questionnaires at child ages 6, 18 and 36 months. A structural model was applied to distinguish between familial (shared) factors and individual-specific factors for mental health problems.Results. CHD was a substantial risk factor for problems in children and their mothers at all time points. CHD contributed on average 31% and 39% to the variance in children's and mothers' problems respectively. Both shared familial and individual-specific factors unique to CHD families contributed to risk for mental health problems. Whereas individual-specific risk factors contributed to the stability of problems in mothers, the effect of these factors lasted only a short time in children. Mutual influences over time were found between the mother's and the child's mental health at 18 and 36 months.Conclusions. The burden of CHD in a child is shared between family members but is also specific to the individual. This study points to a need for both an individual and a family-based approach to provide psychological support to children with CHD and their parents. Copyright © Cambridge University Press 2013.</t>
  </si>
  <si>
    <t>2-s2.0-84908509366</t>
  </si>
  <si>
    <t>Skuladottir H., Wilcox A., McConnaughey R., Vindenes H., Lie R.T.</t>
  </si>
  <si>
    <t>First-trimester nonsystemic corticosteroid use and the risk of oral clefts in Norway</t>
  </si>
  <si>
    <t>10.1016/j.annepidem.2014.06.005</t>
  </si>
  <si>
    <t>https://www.scopus.com/inward/record.uri?eid=2-s2.0-84905977219&amp;doi=10.1016%2fj.annepidem.2014.06.005&amp;partnerID=40&amp;md5=24bc913ca0137874736d7fe640c935cc</t>
  </si>
  <si>
    <t>Purpose: Exposure of pregnant mice to corticosteroids can produce oral clefts in offspring. Although data in humans are more mixed, recent reports have suggested that dermatologic steroids are associated with oral clefts. Methods: We investigated maternal first-trimester exposure to corticosteroids (focusing on dermatologic uses) and oral clefts in offspring using two population-based studies. The Norway Cleft Study (1996-2001) is a national case-control study including 377 infants with cleft lip ± palate (CLP), 196 infants with cleft palate only (CPO), and 763 controls. The Norwegian Mother and Child Cohort Study (MoBa, 1998-2008) is a national birth cohort including 123 infants with CLP, 61 infants with CPO, and 551 controls. Results: In the case-control study, there was the suggestion of an association of dermatologic corticosteroids with both CLP (adjusted OR [aOR], 2.3; 95% confidence interval [CI], 0.71-7.7) and CPO (aOR, 3.4; CI, 0.87-13). There was no evidence of this association in the cohort data (odds ratio for CLP, 1.2; CI, 0.50-2.8 and odds ratio for CPO, 1.0; CI, 0.30-3.4), although exposure to dermatologic steroids was less specifically ascertained. There were no associations with other types of corticosteroids. Conclusions: Our data add to the suggestive but inconsistent findings for this association. © 2014 Elsevier Inc.</t>
  </si>
  <si>
    <t>2-s2.0-84905977219</t>
  </si>
  <si>
    <t>Odland M.L., Strand K.M., Nordbø S.A., Forsmo S., Austgulen R., Iversen A.-C.</t>
  </si>
  <si>
    <t>Changing patterns of cytomegalovirus seroprevalence among pregnant women in Norway between 1995 and 2009 examined in the Norwegian Mother and Child Cohort Study and two cohorts from Sør-Trøndelag County: A cross-sectional study</t>
  </si>
  <si>
    <t xml:space="preserve"> e003066</t>
  </si>
  <si>
    <t>10.1136/bmjopen-2013-003066</t>
  </si>
  <si>
    <t>https://www.scopus.com/inward/record.uri?eid=2-s2.0-84885368551&amp;doi=10.1136%2fbmjopen-2013-003066&amp;partnerID=40&amp;md5=85fb5c82b99b9d9089c77fedd77d1c6e</t>
  </si>
  <si>
    <t>Objectives: To examine cytomegalovirus (CMV) seroprevalence and associated risk factors for CMV seropositivity in pregnant Norwegian women. Design: Cross-sectional study. Setting: The Norwegian Mother and Child Cohort Study (MoBa) in addition to two random samples of pregnant women from Sør-Trøndelag County in Norway. Participants: Study group 1 were 1000 pregnant women, randomly selected among 46 127 pregnancies in the MoBa (1999-2006) at 17/18 week of gestation. Non-ethnic Norwegian women were excluded. Study groups 2 (n=1013 from 1995) and 3 (n=979 from 2009) were pregnant women at 12 weeks of gestation from Sor-Trøndelag County. Outcome measures: CMV seropositivity in blood samples from pregnant Norwegian women. Results: CMV-IgG antibodies were detected in 59.9% and CMV-IgM antibodies in 1.3% of pregnant Norwegian women in study group 1. Women from North Norway demonstrated a higher CMV-IgG seroprevalence (72.1%) than women from South Norway (58.5%) (OR 1.83, 95% Cl 1.17 to 2.88). The CMV-IgG seroprevalence was higher among women with low education (70.5%) compared to women with higher education (OR 2.20, 95% Cl 1.24 to 3.90). Between 1995 and 2009 the CMV-IgG seroprevalence increased from 63.1% to 71.4% in pregnant women from Sør-Trøndelag County (study groups 2 and 3; p&lt;0.001). The highest CMV-IgG seroprevalence (79.0%) was observed among the youngest pregnant women (&lt;25 years) from Sor-Trondelag County in 2009 (study group 3). Conclusions: The CMV-IgG seroprevalence of pregnant Norwegian women varies with geographic location and educational level. Additionally, the CMV-IgG seroprevalence appears to have increased over the last years, particularly among young pregnant women.</t>
  </si>
  <si>
    <t>2-s2.0-84885368551</t>
  </si>
  <si>
    <t>Hauge L.J., Kornstad T., Nes R.B., Kristensen P., Irgens L.M., Eskedal L.T., Landolt M.A., Vollrath M.E.</t>
  </si>
  <si>
    <t>The Impact of a Child's Special Health Care Needs on Maternal Work Participation during Early Motherhood</t>
  </si>
  <si>
    <t>10.1111/ppe.12063</t>
  </si>
  <si>
    <t>https://www.scopus.com/inward/record.uri?eid=2-s2.0-84879242441&amp;doi=10.1111%2fppe.12063&amp;partnerID=40&amp;md5=75c3abd7a8d0ba8ceac719a70cbfa3f4</t>
  </si>
  <si>
    <t>Background Many women temporarily reduce work hours or stop working when caring for small children. However, mothers of children with special health care needs may face particular challenges balancing childrearing responsibilities and employment demands. This study examines how the work participation among mothers of children with special health care needs compares with that of mothers in general during early motherhood, focusing in particular on the extent of the child's additional health care needs. Methods By linkage of the population-based Norwegian Mother and Child Cohort Study with national registers on employment, child health care needs, and social background factors, 41 255 mothers employed prior to childbirth were followed until child age 3 years to investigate associations between the child's care needs and mother's dropping out of employment. Results In total, 16.3% of the formerly employed mothers were no longer employed at child age 3 years. Mothers of children with mild care needs did not differ from mothers in general, whereas mothers of children with moderate [Risk Ratio (RR) 1.45; 95% confidence interval (CI) 1.17, 1.80] and severe care needs [RR 2.19; 95% CI 1.67, 2.87] were at substantial risk of not being employed at follow-up. The impact of the child's health care needs remained strong also after adjusting for several factors associated with employment in general. Conclusions Extensive childhood health care needs are associated with reduced short-term employment prospects and remain a substantial influence on mothers' work participation during early motherhood, irrespective of other important characteristics associated with maternal employment. © 2013 John Wiley &amp; Sons Ltd.</t>
  </si>
  <si>
    <t>2-s2.0-84879242441</t>
  </si>
  <si>
    <t>Banas D.A., Redfern R., Wanjiku S., Lazebnik R., Rome E.S.</t>
  </si>
  <si>
    <t>Eating disorder training and attitudes among primary care residents</t>
  </si>
  <si>
    <t>Clinical Pediatrics</t>
  </si>
  <si>
    <t>10.1177/0009922813479157</t>
  </si>
  <si>
    <t>https://www.scopus.com/inward/record.uri?eid=2-s2.0-84875756404&amp;doi=10.1177%2f0009922813479157&amp;partnerID=40&amp;md5=083fede9284946f07530250f9d98289c</t>
  </si>
  <si>
    <t>Background: The ability to diagnose eating disorders (ED) is important and difficult for primary care physicians (PCPs). Previous reports suggest that PCPs feel their training is inadequate. Objective: To explore residents' interest and comfort diagnosing and treating ED. Methods: An internet survey was sent to primary care residencies. Logistic regression models were fitted to identify factors correlated with residents' interest and comfort in diagnosing and treating ED. Results: Family Medicine and Internal Medicine residents had higher interest in ED than Pediatric residents, as did female residents and residents exposed to teenagers with unexplained weight loss. Residents in programs with an ED program and faculty interested in ED were more comfortable diagnosing ED. Conclusions: Interest in, and comfort diagnosing and treating ED are associated with specialty type, presence of an ED program, presence of faculty interested in ED, and resident exposure to ED outpatients and teenagers with unexplained weight loss. © The Author(s) 2013.</t>
  </si>
  <si>
    <t>2-s2.0-84875756404</t>
  </si>
  <si>
    <t>Zambrana I.M., Ystrom E., Schjølberg S., Pons F.</t>
  </si>
  <si>
    <t>Action Imitation at 11/2 Years Is Better Than Pointing Gesture in Predicting Late Development of Language Production at 3 Years of Age</t>
  </si>
  <si>
    <t>10.1111/j.1467-8624.2012.01872.x</t>
  </si>
  <si>
    <t>https://www.scopus.com/inward/record.uri?eid=2-s2.0-84875353776&amp;doi=10.1111%2fj.1467-8624.2012.01872.x&amp;partnerID=40&amp;md5=2567efbcc4e0c5e3dc54ad92410be7b4</t>
  </si>
  <si>
    <t>This study examined whether poor pointing gestures and imitative actions at 18 months of age uniquely predicted late language production at 36 months, beyond the role of poor language at 18 months of age. Data from the Norwegian Mother and Child Cohort Study were utilized. Maternal reports of the children's nonverbal skills and language were gathered for 42,517 children aged 18 months and for 28,107 of the same children at 36 months. Panel analysis of latent variables revealed that imitative actions, language comprehension, and language production uniquely contributed to predicting late development of language production, while pointing gestures did not. It is suggested that the results can be explained by underlying symbolic representational skills at 18 months. © 2012 Society for Research in Child Development, Inc.</t>
  </si>
  <si>
    <t>2-s2.0-84875353776</t>
  </si>
  <si>
    <t>Occurrence and predictors of developmental impairments in 3-year-old children with congenital heart defects</t>
  </si>
  <si>
    <t>10.1097/DBP.0b013e318222eb5a</t>
  </si>
  <si>
    <t>https://www.scopus.com/inward/record.uri?eid=2-s2.0-80052491726&amp;doi=10.1097%2fDBP.0b013e318222eb5a&amp;partnerID=40&amp;md5=43d341cbfc12027ef29a6b9d7e00c5be</t>
  </si>
  <si>
    <t>Objective: To examine the occurrence of developmental impairments in 3-year-old children with varying severity of congenital heart defects (CHD) and to identify predictors associated with developmental impairment in children with severe CHD. Methods: Prospective data collected at birth, 6, 18, and 36 months from the Norwegian Mother and Child Cohort Study (MoBa), conducted by the Norwegian Institute of Public Health, were linked with a nationwide medical CHD registry, and 175 three year olds with CHD in a cohort of 44,044 children were identified. Children with mild/moderate (n = 115) and severe (n = 60) CHD were compared with children without CHD (43,929) on motor, communication, and social impairments as reported by mothers in Norwegian Mother and Child Cohort Study questionnaires. Predictors of developmental impairment were analyzed for the group with severe CHD. Results: Children with severe CHD had &gt;3 times higher odds of communication and gross motor impairments compared with controls, and had 2 times higher odds of any developmental impairment compared with controls. Children with mild and moderate CHD had &gt;2 times higher odds of gross motor impairment but did not otherwise differ from controls. Predictors of impairment identified were previous developmental impairments and smaller head circumference at birth. Conclusion: Children with severe CHD have increased odds of developmental impairments at age 3 years. Early developmental impairments are associated with later developmental impairments, suggesting lasting impairments and not merely temporary delay. Patient-specific conditions at birth should be considered and motor and communication support provided to potentially improve outcomes in children with CHD. © 2011 Lippincott Williams &amp; Wilkins.</t>
  </si>
  <si>
    <t>2-s2.0-80052491726</t>
  </si>
  <si>
    <t>Bekkhus M., Rutter M., Barker E.D., Borge A.I.H.</t>
  </si>
  <si>
    <t>The role of pre- and postnatal timing of family risk factors on child behavior at 36 months</t>
  </si>
  <si>
    <t>10.1007/s10802-010-9477-z</t>
  </si>
  <si>
    <t>https://www.scopus.com/inward/record.uri?eid=2-s2.0-79955688950&amp;doi=10.1007%2fs10802-010-9477-z&amp;partnerID=40&amp;md5=c40f015dd90fbc55b4b7174180f51493</t>
  </si>
  <si>
    <t>Children growing up in disharmonious families with anxious/depressed mothers are at risk for emotional and behavioral difficulties, however whether these associations reflect postnatal environment, prenatal exposure, or an overall liability is still unclear. This study used prospectively collected data from 24,259 participants of the Norwegian Mother and Child Cohort Study (MoBa). Mothers reported on anxiety/depression and family disharmony twice in pregnancy and twice post pregnancy, as well as on their child's physical aggression and crying behavior at age 36 months. First, results from an autoregressive cross-lagged model showed a substantial stability in both maternal anxiety/depression and family disharmony from pregnancy to 18 months postnatal, but there was no indication that family disharmony led to maternal anxiety/depression, or the other way around. Second, structural equation models further suggests that the main risk derived from an overall liability, that is, a lasting effect of family risks that spanned the two time periods. © 2010 The Author(s).</t>
  </si>
  <si>
    <t>2-s2.0-79955688950</t>
  </si>
  <si>
    <t>Dellava J.E., Von Holle A., Torgersen L., Reichborn-Kjennerud T., Haugen M., Meltzer H.M., Bulik C.M.</t>
  </si>
  <si>
    <t>Dietary supplement use immediately before and during pregnancy in Norwegian women with eating disorders</t>
  </si>
  <si>
    <t>10.1002/eat.20831</t>
  </si>
  <si>
    <t>https://www.scopus.com/inward/record.uri?eid=2-s2.0-79953806339&amp;doi=10.1002%2feat.20831&amp;partnerID=40&amp;md5=960de7e60875e1822060f4500ef1806d</t>
  </si>
  <si>
    <t>Objective: Many pregnant women use dietary supplements. Little is known about dietary supplement use during pregnancy in women with eating disorders. Method: We examined dietary supplement use in 37,307 pregnant women, from the Norwegian Mother and Child Cohort Study. Results: Dietary supplement use during pregnancy was as follows: 91.2% of women with anorexia nervosa, 92.2% of women with bulimia nervosa, 93.2% of women with eating disorder not otherwise specified-purging subtype (EDNOS-P), 90.6% of women with binge eating disorder, and 93.5% of the women without eating disorders. Between group differences were not statistically significant. After adjusting for covariates, women with EDNOS-P were more likely to take iron containing supplements (p â‰04). Discussion: Overall dietary supplement use in this sample is similar in women with and without eating disorders. © 2010 by Wiley Periodicals, Inc.</t>
  </si>
  <si>
    <t>2-s2.0-79953806339</t>
  </si>
  <si>
    <t>Gyllstrom M.E., Hellerstedt W.L., McGovern P.M.</t>
  </si>
  <si>
    <t>Independent and interactive associations of prenatal mood and substance use with infant birth outcomes</t>
  </si>
  <si>
    <t>10.1007/s10995-009-0558-y</t>
  </si>
  <si>
    <t>https://www.scopus.com/inward/record.uri?eid=2-s2.0-79551496012&amp;doi=10.1007%2fs10995-009-0558-y&amp;partnerID=40&amp;md5=7eef4aa7f2800ba03f0de43f59ddf610</t>
  </si>
  <si>
    <t>The main objective of this work is to examine low prenatal mood, alcohol and tobacco use and rates of preterm (PTB) and low birth weight (LBW) births among women in Minnesota between 2002 and 2006. We examined the Minnesota version of the national, cross-sectional survey of postpartum women, the Pregnancy Risk Assessment Monitoring System (MN PRAMS). Of the 11,891 women sampled in 2002-2006, 7,457 had complete data for analysis; the weighted response rates averaged 76%. The major variables of interest were: LBW, PTB, maternal mood during pregnancy, prenatal alcohol use, prenatal tobacco use and interaction terms created from the mood and substance use variables. Women with low mood who used tobacco during pregnancy were twice as likely to have a LBW infant as women who did not smoke and reported high mood (AOR = 2.12, 95% CI: 1.35, 3.33, P = 0.001). Among women who abstained from alcohol during pregnancy, those with low mood were at an increased risk for PTB (AOR = 1.95, 95% CI: 1.54-2.45, P &lt; 0.0001) compared to women with high mood. Low maternal mood was associated with increased risks for PTB, and LBW births among MN PRAMS respondents. Substance use and low prenatal mood co-occur and the combined effect on PTB and LBW birth outcomes warrants further investigation. © 2010 Springer Science+Business Media, LLC.</t>
  </si>
  <si>
    <t>2-s2.0-79551496012</t>
  </si>
  <si>
    <t>Cupul-Uicab L.A., Ye X., Skjaerven R., Haug K., Longnecker M.P.</t>
  </si>
  <si>
    <t>Reproducibility of Reported In Utero Exposure to Tobacco Smoke</t>
  </si>
  <si>
    <t>10.1016/j.annepidem.2010.10.008</t>
  </si>
  <si>
    <t>https://www.scopus.com/inward/record.uri?eid=2-s2.0-78649855180&amp;doi=10.1016%2fj.annepidem.2010.10.008&amp;partnerID=40&amp;md5=a05a0cd06ff303acda97b6944941f991</t>
  </si>
  <si>
    <t>Purpose: In studies of the fetal origins of disease and life course epidemiology, measures of fetal exposure may be based on information reported by the adults who were exposed in utero. In particular, the full spectrum of consequences of in utero exposure to maternal tobacco smoking is now an area of active investigation, and the ability to report such exposure reproducibly is of interest. We evaluated the reproducibility of in utero exposure to tobacco smoke, reported by the adult daughter during consecutive pregnancies. Methods: This study was based on 11,257 women who enrolled for more than one pregnancy in the Norwegian Mother and Child Cohort Study (MoBa). Participants completed a questionnaire around 17 weeks of gestation, which asked about their in utero exposure to tobacco smoke. Kappa statistics were calculated. Determinants of agreement were evaluated using logistic regression. Results: Weighted Kappa for in utero exposure for the first and second reports was 0.80. Determinants of agreement were higher education (better) and longer time between reports (worse). Conclusions: Information on in utero exposure to maternal tobacco smoking provided by adult women was highly reproducible in this population. © 2011.</t>
  </si>
  <si>
    <t>2-s2.0-78649855180</t>
  </si>
  <si>
    <t>Vlenterie R., Wood M.E., Brandlistuen R.E., Roeleveld N., van Gelder M.M.H.J., Nordeng H.</t>
  </si>
  <si>
    <t>Neurodevelopmental problems at 18 months among children exposed to paracetamol in utero: A propensity score matched cohort study</t>
  </si>
  <si>
    <t xml:space="preserve"> dyw192</t>
  </si>
  <si>
    <t>10.1093/ije/dyw192</t>
  </si>
  <si>
    <t>https://www.scopus.com/inward/record.uri?eid=2-s2.0-85017163526&amp;doi=10.1093%2fije%2fdyw192&amp;partnerID=40&amp;md5=ad905bb1127d8545933650542523a04a</t>
  </si>
  <si>
    <t>Background: Previous studies showed that children exposed to paracetamol during fetal life might have an increased risk of neurodevelopmental problems. Since paracetamol is one of the most commonly used medications during pregnancy, even small increases in the risk of neurodevelopmental problems may have considerable implications for public health. Methods: Using data from the Norwegian Mother and Child Cohort Study, we applied propensity score (PS) matching to examine associations between prenatal paracetamol exposure and neurodevelopmental problems among children at 18 months of age. Paracetamol use was classified into short-term (&lt; 28 days) and long-term (≥ 28 days) of exposure. Results: Of the 51 200 pregnancies included in our study, 40.5% of mothers (n=20 749) used paracetamol at least once during pregnancy. In the PS-matched analyses, longterm paracetamol exposure during pregnancy was associated with communication problems [odds ratio (OR): 1.38, 95% confidence interval (CI) 0.98-1.95) and delayed motor milestone attainment (OR: 1.35, 95% CI 1.07-1.70). We did not observe increased risks after short-term exposure. Sensitivity analyses for several indications showed similar effects as the PS-matched analyses, suggesting no confounding by indication. Conclusion: Long-term exposure to paracetamol in utero was associated with modestly increased risks of motor milestone delay and impaired communication skills among children at 18 months. Caution is warranted when considering long-term use of paracetamol during pregnancy; however, women with severe pain conditions should not be deprived of appropriate pharmacotherapy. © The Author 2016.</t>
  </si>
  <si>
    <t>2-s2.0-85017163526</t>
  </si>
  <si>
    <t>Kristiansen A.L., Bjelland M., Brantsæter A.L., Haugen M., Meltzer H.M., Nystad W., Andersen L.F.</t>
  </si>
  <si>
    <t>Tracking of body size from birth to 7 years of age and factors associated with maintenance of a high body size from birth to 7 years of age - The Norwegian Mother and Child Cohort study (MoBa)</t>
  </si>
  <si>
    <t>10.1017/S1368980014002419</t>
  </si>
  <si>
    <t>https://www.scopus.com/inward/record.uri?eid=2-s2.0-84930016441&amp;doi=10.1017%2fS1368980014002419&amp;partnerID=40&amp;md5=7b00f472320c3df75fe627d2b364f8e7</t>
  </si>
  <si>
    <t>Objective: To examine tracking of body size among children participating in the Norwegian Mother and Child Cohort Study (MoBa) from birth to 7 years of age and additionally to explore child and parental characteristics associated with maintenance of a high body size in this period of life. Design: Anthropometric data at birth and at 1, 3 and 7 years of age were collected by questionnaires addressed to the mother. Setting: Participants were recruited from all over Norway during the period 1999-2008. Subjects: A total of 3771 children had complete anthropometric data at birth and at 1, 3 and 7 years of age; the sample includes children born between 2002 and 2004. Results: Cohen's weighted kappa pointed to fair (0·36) to moderate (0·43) tracking of body size from birth to 7 years of age. Generalized estimating equations further indicated that children in the highest tertile of ponderal index at birth had nearly one unit higher BMI (kg/m2) at the age of 7 years compared with children in other tertiles of ponderal index at birth. Having parents with high BMI (≥25·0 kg/m2) increased the odds of having a stable high body size from birth to 7 years of age; moreover, girls had significantly higher odds compared with boys. Conclusions: The study indicates fair to moderate tracking of body size from birth to 7 years of age. From a public health perspective, early prevention of childhood overweight and obesity seems to be especially important among children of parents having a high BMI. Copyright © The Authors 2014.</t>
  </si>
  <si>
    <t>2-s2.0-84930016441</t>
  </si>
  <si>
    <t>Knudsen A.K., Ystrom E., Skogen J.C., Torgersen L.</t>
  </si>
  <si>
    <t>Maternal heavy alcohol use and toddler behavior problems: a fixed effects regression analysis</t>
  </si>
  <si>
    <t>10.1007/s00787-015-0677-5</t>
  </si>
  <si>
    <t>https://www.scopus.com/inward/record.uri?eid=2-s2.0-84943200465&amp;doi=10.1007%2fs00787-015-0677-5&amp;partnerID=40&amp;md5=0972a269d6fc930278822e99d36091b4</t>
  </si>
  <si>
    <t>Using data from the longitudinal Norwegian Mother and Child Cohort Study, the aims of the current study were to examine associations between postnatal maternal heavy alcohol use and toddler behavior problems, taking both observed and unobserved confounding factors into account by employing fixed effects regression models. Postnatal maternal heavy alcohol use (defined as drinking alcohol 4 or more times a week, or drinking 7 units or more per alcohol use episode) and toddler internalizing and externalizing behavior problems were assessed when the toddlers were aged 18 and 36 months. Maternal psychopathology, civil status and negative life events last year were included as time-variant covariates. Maternal heavy alcohol use was associated with toddler internalizing and externalizing behavior problems (p &lt; 0.001) in the population when examined with generalized estimating equation models. The associations disappeared when observed and unobserved sources of confounding were taken into account in the fixed effects models [(p = 0.909 for externalizing behaviors (b = 0.002, SE = 0.021), p = 0.928 for internalizing behaviors (b = 0.002, SE = 0.023)], with an even further reduction of the estimates with the inclusion of time-variant confounders. No causal effect was found between postnatal maternal heavy alcohol use and toddler behavior problems. Increased levels of behavior problems among toddlers of heavy drinking mothers should therefore be attributed to other adverse characteristics associated with these mothers, toddlers and families. This should be taken into account when interventions aimed at at-risk families identified by maternal heavy alcohol use are planned and conducted. © 2015, The Author(s).</t>
  </si>
  <si>
    <t>2-s2.0-84943200465</t>
  </si>
  <si>
    <t>Henriksen R.E., Thuen F.</t>
  </si>
  <si>
    <t>Marital quality and stress in pregnancy predict the risk of infectious disease in the offspring: The norwegian mother and child cohort study</t>
  </si>
  <si>
    <t xml:space="preserve"> e0137304</t>
  </si>
  <si>
    <t>10.1371/journal.pone.0137304</t>
  </si>
  <si>
    <t>https://www.scopus.com/inward/record.uri?eid=2-s2.0-84947752324&amp;doi=10.1371%2fjournal.pone.0137304&amp;partnerID=40&amp;md5=b0ec77bd9ecd330eb658fc65ad933b0b</t>
  </si>
  <si>
    <t>Objectives The aim of this study was to explore the degree to which couples' relationship dissatisfaction and stressful life events during pregnancy predict the risk of infectious disease in the offspring during their first year of life. Methods Data were obtained from the Norwegian Mother and Child Cohort Study, conducted by the Norwegian Institute of Public Health. Pregnant women completed questionnaires in week 30 of pregnancy concerning the couples' relationship satisfaction and stressful life events. In follow-up questionnaires, the women reported whether their children (n = 74,801) had been subject to various categories of infectious disease: the common cold, throat infection, bronchitis, RS virus, pneumonia, pseudocroup, gastric flu, ear infection, conjunctivitis and urinary tract infection. Reports from two age groups of infants were used. Associations between the predictor and outcome variables were assessed via logistic regression and linear regression analyses. Results Separate logistic regression analyses for each disease and age group showed that prenatal relationship dissatisfaction and stressful life events were significantly associated with all reported categories of infectious disease. After controlling for socioeconomic factors, social support, smoking, breastfeeding, maternal depression, the sex of the offspring, and use of child care, 29 out of 32 tested associations were statistically significant. Finally, multivariate linear regression analyses showed that prenatal relationship dissatisfaction and stressful life events were significantly associated with the frequency, as well as the variety, of infectious disease in the offspring. © 2015 Henriksen, Thuen.</t>
  </si>
  <si>
    <t>2-s2.0-84947752324</t>
  </si>
  <si>
    <t>Sengpiel V., Bacelis J., Myhre R., Myking S., Devold Pay A.S., Haugen M., Brantsæter A.-L., Meltzer H.M., Nilsen R.M., Magnus P., Vollset S.E., Nilsson S., Jacobsson B.</t>
  </si>
  <si>
    <t>10.1186/s12884-014-0375-1</t>
  </si>
  <si>
    <t>https://www.scopus.com/inward/record.uri?eid=2-s2.0-84928719047&amp;doi=10.1186%2fs12884-014-0375-1&amp;partnerID=40&amp;md5=fc01deaad7e8c5da5b049deac2bee390</t>
  </si>
  <si>
    <t>Background: Health authorities in numerous countries recommend periconceptional folic acid supplementation to prevent neural tube defects. The objective of this study was to examine the association of dietary folate intake and folic acid supplementation during different periods of pregnancy with the risk of spontaneous preterm delivery (PTD). Methods: The Norwegian Mother and Child Cohort Study is a population-based prospective cohort study. A total of 66,014 women with singleton pregnancies resulting in live births in 2002-2009 were included. Folic acid supplementation was self-reported from 26 weeks before pregnancy until pregnancy week 24. At gestational week 22, the women completed a food frequency questionnaire, which allowed the calculation of their average total folate intake from foods and supplements for the first 4-5 months of pregnancy. Spontaneous PTD was defined as the spontaneous onset of delivery between weeks 22+0 and 36+6 (n = 1,755). Results: The median total folate intake was 313 μg/d (interquartile range IQR 167-558) in the overall population and 530 μg/d (IQR 355-636) in the supplement users. Eighty-five percent reported any folic acid supplementation from &amp;lt;8 weeks before to 24 weeks after conception while only 44% initiated folic acid supplementation before pregnancy. Cox regression analysis showed that the amount of dietary folate intake (hazard ratio HR 1.00; confidence interval 95% CI 0.61-1.65) and supplemental folate intake (HR 1.00; CI 1.00-1.00) was not significantly associated with the risk of PTD. The initiation of folic acid supplementation more than 8 weeks before conception was associated with an increased risk for spontaneous PTD (HR 1.18; CI 1.05-1.32) compared to no folic acid supplementation preconception. There was no significant association with PTD when supplementation was initiated within 8 weeks preconception (HR 0.99; CI 0.87-1.13). All analyses were adjusted for maternal characteristics and socioeconomic, health and dietary variables. Conclusions: Our findings do not support a protective effect of dietary folate intake or folic acid supplementation on spontaneous PTD. Preconceptional folic acid supplementation starting more than 8 weeks before conception was associated with an increased risk of spontaneous PTD. These results require further investigation before discussing an expansion of folic acid supplementation guidelines. © Sengpiel et al.</t>
  </si>
  <si>
    <t>2-s2.0-84928719047</t>
  </si>
  <si>
    <t>Kvalevaag A.L., Ramchandani P.G., Hove O., Eberhard-Gran M., Assmus J., Haavik O.E., Sivertsen B., Biringer E.</t>
  </si>
  <si>
    <t>Does paternal mental health in pregnancy predict physically aggressive behavior in children?</t>
  </si>
  <si>
    <t>10.1007/s00787-014-0587-y</t>
  </si>
  <si>
    <t>https://www.scopus.com/inward/record.uri?eid=2-s2.0-84921804741&amp;doi=10.1007%2fs00787-014-0587-y&amp;partnerID=40&amp;md5=b30198054e3a7a4d32895363044994aa</t>
  </si>
  <si>
    <t>The aim was to study the association between paternal mental health and physically aggressive behavior in children. This study is based on 19,580 father–child dyads from the Norwegian Mother and Child Cohort Study (MoBa). Fathers’ mental health was assessed by self-report (Symptom Checklist-5, SCL-5) in week 17 or 18 of gestation. Children’s behavior (hitting others) was obtained by mothers’ reports. A multinomial logistic regression model was performed. Expectant fathers’ high level of psychological distress was found to be a significant risk factor only for girls hitting, adjusted OR = 1.46 (1.01–2.12), p = 0.043, but not for boys. High levels of mental distress in fathers predict their daughters’ hitting at 5 years of age. © 2014, Springer-Verlag Berlin Heidelberg.</t>
  </si>
  <si>
    <t>2-s2.0-84921804741</t>
  </si>
  <si>
    <t>Skurtveit S., Selmer R., Odsbu I., Handal M.</t>
  </si>
  <si>
    <t>Self-reported data on medicine use in the Norwegian mother and child cohort study compared to data from the Norwegian prescription database</t>
  </si>
  <si>
    <t>https://www.scopus.com/inward/record.uri?eid=2-s2.0-84919968234&amp;partnerID=40&amp;md5=8ea8a0c163c196a31e45b75485afa1e9</t>
  </si>
  <si>
    <t>Results: Sensitivity of drug use as recorded in NorPD for the pregnancy period was highest for antidepressants (66.9%) and BZD-antiepileptics (100%) and lowest for BZD-anxiolytics (44.8%) and BZDhypnotics (27.8%). Expansion of the time windows for dispensed drugs in the NorPD to include intervals 30 and 60 days before pregnancy led to higher sensitivity, but lower specificity of all classes of drugs. For opioids, sensitivity increased from 48.8% to 53.6%, while specificity decreased from 98.7 to 97.6%. For antidepressants and BZD-anxiolytics, specificity decreased for both from 99.7 to 99.4%.Conclusion: Using self-reported data as reference standard, the prescription data provides valid information on current exposures to BZD-antiepileptics and antidepressants in pregnant women if time windows are selected with adequate consideration depending on the investigated problem. However, validity is lower for other benzodiazepines and opioids.Aims: To study information on prescribed drug use (opioids, antidepressants and benzodiazepines (BZD)) recorded in the Norwegian Prescription Database (NorPD) and to compare this information with selfreported drug use among pregnant women in the Norwegian Mother and Child Cohort Study (MoBa).Materials and methods: The study population consisted of 28 479 women who participated in MoBa and who answered all questionnaires in pregnancy and whose pregnancy started after 1 March 2004. Data on dispensed drugs in NorPD were extracted for three different time windows: a) the pregnancy period, b) 30 days prior to pregnancy in addition to pregnancy, c) 60 days prior to pregnancy in addition to pregnancy. Data on self- reported drug use in MoBa were used as the reference standard in the validity analysis. Sensitivity and specificity were calculated. © 2014, Norwegian Epidemiological Society. All rights reserved.</t>
  </si>
  <si>
    <t>2-s2.0-84919968234</t>
  </si>
  <si>
    <t>Gustavson K., Borren I.</t>
  </si>
  <si>
    <t>Bias in the study of prediction of change: A Monte Carlo simulation study of the effects of selective attrition and inappropriate modeling of regression toward the mean</t>
  </si>
  <si>
    <t>BMC Medical Research Methodology</t>
  </si>
  <si>
    <t>10.1186/1471-2288-14-133</t>
  </si>
  <si>
    <t>https://www.scopus.com/inward/record.uri?eid=2-s2.0-84924082315&amp;doi=10.1186%2f1471-2288-14-133&amp;partnerID=40&amp;md5=c96cea9487524bf327016fd2cbdcbd12</t>
  </si>
  <si>
    <t>Background: Medical researchers often use longitudinal observational studies to examine how risk factors predict change in health over time. Selective attrition and inappropriate modeling of regression toward the mean (RTM) are two potential sources of bias in such studies. Method: The current study used Monte Carlo simulations to examine bias related to selective attrition and inappropriate modeling of RTM in the study of prediction of change. This was done for multiple regression (MR) and change score analysis. Results: MR provided biased results when attrition was dependent on follow-up and baseline variables to quite substantial degrees, while results from change score analysis were biased when attrition was more strongly dependent on variables at one time point than the other. A positive association between the predictor and change in the health variable was underestimated in MR and overestimated in change score analysis due to selective attrition. Inappropriate modeling of RTM, on the other hand, lead to overestimation of this association in MR and underestimation in change score analysis. Hence, selective attrition and inappropriate modeling of RTM biased the results in opposite directions. Conclusion: MR and change score analysis are both quite robust against selective attrition. The interplay between selective attrition and inappropriate modeling of RTM emphasizes that it is not an easy task to assess the degree to which obtained results from empirical studies are over- versus underestimated due to attrition or RTM. Researchers should therefore use modern techniques for handling missing data and be careful to model RTM appropriately. © 2014 Gustavson and Borren; licensee BioMed Central.</t>
  </si>
  <si>
    <t>2-s2.0-84924082315</t>
  </si>
  <si>
    <t>Henriksen L., Vangen S., Schei B., Lukasse M.</t>
  </si>
  <si>
    <t>Sexual violence and antenatal hospitalization</t>
  </si>
  <si>
    <t>10.1111/birt.12063</t>
  </si>
  <si>
    <t>https://www.scopus.com/inward/record.uri?eid=2-s2.0-84890340143&amp;doi=10.1111%2fbirt.12063&amp;partnerID=40&amp;md5=bd99f2d95fef90e991a82c946a417964</t>
  </si>
  <si>
    <t>Background: Studies have shown the negative impact sexual violence has on pregnancy outcome, yet the impact on antenatal hospitalization has been poorly examined. The aim of this study was to investigate if a history of sexual violence was associated with hospitalization during pregnancy. Methods: A population-based national cohort study conducted by the Institute of Public Health, The Norwegian Mother and Child Cohort study. Women filled out questionnaires at 17 and 30 weeks' gestation. History of sexual violence was reported at three levels: pressured to sexual acts (mild), forced with violence (moderate), and raped (severe). The comparison group did not report sexual violence. Differences were assessed using Pearson's X2 tests and logistic regression analyses. Results: Of 78,660 women, 12.0% were pressured to sexual acts, 2.8% forced with violence, and 3.6% reported rape. A history of sexual violence was associated with significantly more hospitalizations during pregnancy, 6.6 percent for mild, 8.7 percent for moderate and 12.5 percent for severe, compared to 5.8 percent for no sexual violence. Women were significantly more often admitted for hyperemesis, bleeding, threatening preterm birth, other reasons and admitted without giving any reason. Reporting severe sexual violence had an AOR for being hospitalized with hyperemesis or threatening preterm birth of 1.9 (95% CI 1.4-2.5), and 1.9 (1.3-2.7) respectively. Similarly, severe sexual violence was associated with being admitted more than once during pregnancy AOR 1.9 (1.3-2.7). Conclusion: Women with a history of sexual violence reported significantly more antenatal hospitalizations during pregnancy than women without such a history. © 2013, Wiley Periodicals, Inc.</t>
  </si>
  <si>
    <t>2-s2.0-84890340143</t>
  </si>
  <si>
    <t>Stene-Larsen K., Torgersen L., Strandberg-Larsen K., Normann P.T., Vollrath M.E.</t>
  </si>
  <si>
    <t>Impact of maternal negative affectivity on light alcohol use and binge drinking during pregnancy</t>
  </si>
  <si>
    <t>10.1111/aogs.12259</t>
  </si>
  <si>
    <t>https://www.scopus.com/inward/record.uri?eid=2-s2.0-84889251325&amp;doi=10.1111%2faogs.12259&amp;partnerID=40&amp;md5=387f89d20711acf789236b308c8ea274</t>
  </si>
  <si>
    <t>Objectives To investigate whether maternal negative affectivity, a tendency to frequent negative emotions and views, is associated with light alcohol use and binge drinking during pregnancy. Design Cohort. Setting Norway 1999-2008. Population The study includes complete information on 66 111 pregnant women and their partners. Methods We used data from the Norwegian Mother and Child Cohort study (MoBa) representing 39% of the pregnant population. Main outcome measures Light alcohol use (0.5-2 units one to four times per month) and binge drinking (an intake of 5 alcohol units or more) measured with the Alcohol Use Disorder Identification Test-Consumption (AUDIT-C). Results For each unit increase in maternal negative affectivity the odds for light alcohol use increased with 27% in the first trimester [95% confidence interval (CI) 1.19-1.36], and 28% in the second trimester (95% CI 1.18-1.39). With respect to binge drinking, each unit increase in maternal negative affectivity was associated with 55% higher odds in the first trimester (95% CI 1.44-1.67), and 114% higher odds in the second trimester (95% CI 1.70-2.69). Conclusions Negative affectivity is associated with both light alcohol use and binge drinking during pregnancy. The mechanisms mediating the relation between negative affectivity and alcohol use in pregnancy should be investigated further. © 2013 Nordic Federation of Societies of Obstetrics and Gynecology.</t>
  </si>
  <si>
    <t>2-s2.0-84889251325</t>
  </si>
  <si>
    <t>Bösner S., Bönisch K., Haasenritter J., Schlegel P., Hüllermeier E., Donner-Banzhoff N.</t>
  </si>
  <si>
    <t>Chest pain in primary care: Is the localization of pain diagnostically helpful in the critical evaluation of patients? - A cross sectional study</t>
  </si>
  <si>
    <t>BMC Family Practice</t>
  </si>
  <si>
    <t>10.1186/1471-2296-14-154</t>
  </si>
  <si>
    <t>https://www.scopus.com/inward/record.uri?eid=2-s2.0-84885563563&amp;doi=10.1186%2f1471-2296-14-154&amp;partnerID=40&amp;md5=8a0bb98211115d34c272d2632c7af3fc</t>
  </si>
  <si>
    <t>Background: Chest pain is a common complaint and reason for consultation in primary care. Traditional textbooks still assign pain localization a certain discriminative role in the differential diagnosis of chest pain. The aim of our study was to synthesize pain drawings from a large sample of chest pain patients and to examine whether pain localizations differ for different underlying etiologies. Methods. We conducted a cross-sectional study including 1212 consecutive patients with chest pain recruited in 74 primary care offices in Germany. Primary care providers (PCPs) marked pain localization and radiation of each patient on a pictogram. After 6 months, an independent interdisciplinary reference panel reviewed clinical data of every patient, deciding on the etiology of chest pain at the time of patient recruitment. PCP drawings were entered in a specially designed computer program to produce merged pain charts for different etiologies. Dissimilarities between individual pain localizations and differences on the level of diagnostic groups were analyzed using the Hausdorff distance and the C-index. Results: Pain location in patients with coronary heart disease (CHD) did not differ from the combined group of all other patients, including patients with chest wall syndrome (CWS), gastro-esophageal reflux disease (GERD) or psychogenic chest pain. There was also no difference in chest pain location between male and female CHD patients. Conclusions: Pain localization is not helpful in discriminating CHD from other common chest pain etiologies. © 2013 Bösner et al.; licensee BioMed Central Ltd.</t>
  </si>
  <si>
    <t>2-s2.0-84885563563</t>
  </si>
  <si>
    <t>Mellingen S., Torsheim T., Thuen F.</t>
  </si>
  <si>
    <t>Changes in alcohol use and relationship satisfaction in Norwegian couples during pregnancy</t>
  </si>
  <si>
    <t>Substance Abuse: Treatment, Prevention, and Policy</t>
  </si>
  <si>
    <t>10.1186/1747-597X-8-5</t>
  </si>
  <si>
    <t>https://www.scopus.com/inward/record.uri?eid=2-s2.0-84872795437&amp;doi=10.1186%2f1747-597X-8-5&amp;partnerID=40&amp;md5=eb3baa621acc2936e313b25f43b528b3</t>
  </si>
  <si>
    <t>Background: Numerous studies have documented a profound reduction in alcohol use among pregnant women, whereas research on expectant fathers has been scarce. The aim of this study was to measure changes in alcohol consumption from before pregnancy to 17 weeks in gestation for mothers and fathers, differentiating between parents with and without any previous children, and to measure how level and change in alcohol consumption into early pregnancy was associated with relationship satisfaction.Methods: The data collection was conducted as part of the Norwegian Mother and Child Cohort Study (MoBa) at the Norwegian Institute of Public Health. This cohort now includes 108 000 children, 90 700 mothers and 71 500 fathers recruited from 1999 to 2008. The present study comprises 82 362 couples. Alcohol consumption was assessed using a questionnaire including items about usual drinking frequency, quantities, and number of occasions with heavy episodic drinking (HED). Relationship satisfaction was measured by five items scored on a Likert agreement scale.Results: The findings indicate that both mothers and fathers reduce their drinking significantly during pregnancy. Reduction was apparent for all three measures of alcohol consumption. First-time fathers reduced their alcohol consumption more than experienced fathers, from initially higher levels. The gap between the fathers and their pregnant partner was greater for first-time parents compared to parents with previous children. Drinking pre-pregnancy and relationship satisfaction during pregnancy were weakly related within each partner, whereas no association across partners was observed.Conclusions: Both expectant mothers and fathers changed their alcohol consumption patterns when expecting a child. Almost all mothers stopped drinking, whereas fathers reduced their drinking to a considerable degree. Relationship satisfaction was only slightly related to their drinking patterns. The findings may have important policy implications, mainly with regard to developing alcohol preventive strategies. © 2013 Mellingen et al.; licensee BioMed Central Ltd.</t>
  </si>
  <si>
    <t>2-s2.0-84872795437</t>
  </si>
  <si>
    <t>Birkhaug I.M., Inchley C.S., Aamodt G., Anestad G., Nystad W., Nakstad B.</t>
  </si>
  <si>
    <t>Infectious burden of respiratory syncytial virus in relation to time of birth modifies the risk of lower respiratory tract infection in infancy: The norwegian mother and child cohort</t>
  </si>
  <si>
    <t>10.1097/INF.0b013e31828ab9ff</t>
  </si>
  <si>
    <t>https://www.scopus.com/inward/record.uri?eid=2-s2.0-84879202217&amp;doi=10.1097%2fINF.0b013e31828ab9ff&amp;partnerID=40&amp;md5=f5cae5321f6eeee26e446d204e9c6437</t>
  </si>
  <si>
    <t>Objective:The risk of respiratory syncytial virus (RSV) infection according to calendar month of birth has previously been demonstrated. We hypothesize that the real-time infectious burden (IB) of RSV, in relation to time and county of birth, modifies the risk of lower respiratory tract infection (LRTI) in infants, an association that has not been investigated previously, and may be used as an alternative measure of RSV risk when drafting RSV immunoprophylaxis guidelines. Methods:Thirty thousand eighty-seven pregnancies were included from July 1, 2003, to July 31, 2006. IB was defined by month and county as the number of RSV detections per inhabitant. IB for 5 periods ante- and postnatally was calculated for each child. Outcome variables were maternally reported hospitalization for LRTI before age 6 months and LRTI before age 12 months. Logistic regression was used to estimate associations between IB and LRTI. Results:The odds of hospitalization for LRTI rise with increased IB the first 3 months after birth. Low IB: odds ratio (OR) 1.17 (95% confidence interval "CI": 0.98-1.39); medium IB: OR 1.42 (95% CI: 1.21-1.68); high IB: OR 2.51 (95% CI: 2.15-2.94). High IB 3-0 months before birth confers a lower odds of hospitalization for LRTI the first 6 months of life, OR 0.51 (95% CI: 0.43-0.61). Similar results were seen for maternally reported LRTI the first 12 months of life. Conclusions:We find an association between real-time RSV infectious burden and LRTI in infancy: high burden before birth is protective and high burden after birth increases the risk. © 2013 Lippincott Williams &amp; Wilkins, Inc.</t>
  </si>
  <si>
    <t>2-s2.0-84879202217</t>
  </si>
  <si>
    <t>D'Onise K., Lynch J.W., McDermott R.A.</t>
  </si>
  <si>
    <t>Does an early childhood intervention affect cardiometabolic risk in adulthood? Evidence from a longitudinal study of preschool attendance in South Australia</t>
  </si>
  <si>
    <t>Public Health</t>
  </si>
  <si>
    <t>10.1016/j.puhe.2012.04.012</t>
  </si>
  <si>
    <t>https://www.scopus.com/inward/record.uri?eid=2-s2.0-84864816134&amp;doi=10.1016%2fj.puhe.2012.04.012&amp;partnerID=40&amp;md5=c83afe892797e9af78233ac0504d66bf</t>
  </si>
  <si>
    <t>Objectives: There is an expectation that a positive social, cognitive and behavioural trajectory from early childhood developmental interventions will lead to improved population health and reduced health inequalities. However, there is limited direct evidence for this. The aim of this study was to assess the effect of participation in the South Australian Kindergarten Union preschool programme on adult cardiovascular biomedical risk factors. Kindergarten Union preschools delivered high-quality, comprehensive services to children aged 2-4 years and their families, including education, parenting and health services. Study design: Retrospective population-based cohort study. Methods: The effect of attendance at a Kindergarten Union preschool on a range of cardiometabolic risk factors was assessed using data from the North West Adelaide Health Study 1999-2007. The study sample was taken from participants in the 2007 survey (n = 1064, 44.8% attended preschool) who lived in South Australia as children and were born during the years 1937-1969. Results: Preschool attendance had a beneficial effect on hypertension in adulthood [prevalence ratio 0.82, 95% confidence interval (CI) 0.69-0.97] and an indication of benefit on hypercholesterolaemia (prevalence ratio 0.86, 95% CI 0.71-1.05), but had no effect on dyslipidaemia, central obesity, high fasting blood glucose or metabolic syndrome. Conclusions: This study found that preschool attendance was associated with reduced risk of hypertension in adulthood, but no effect was seen for the other cardiometabolic factors. These findings may reflect differing causal pathways and trajectories of these risk factors from childhood to adulthood, but confirmation from other studies is required. © 2012 The Royal Society for Public Health.</t>
  </si>
  <si>
    <t>2-s2.0-84864816134</t>
  </si>
  <si>
    <t>Eide J., Hovengen R., Nordhagen R.</t>
  </si>
  <si>
    <t>Childhood abuse and later worries about the baby's health in pregnancy</t>
  </si>
  <si>
    <t>10.3109/00016349.2010.526180</t>
  </si>
  <si>
    <t>https://www.scopus.com/inward/record.uri?eid=2-s2.0-78649234329&amp;doi=10.3109%2f00016349.2010.526180&amp;partnerID=40&amp;md5=cb19b7af6f8d3ad2dee4c78129d390dd</t>
  </si>
  <si>
    <t>Objective. To explore the associations between sexual and/or physical abuse in childhood and worries about the baby's health in pregnancy. Design. Cross-sectional questionnaire study. Setting. Norwegian prospective pregnancy cohort. Sample. An original sample of 58,139 pregnancies (1999-2006) covering about 43% of the pregnant population. Methods. Two selfreported questionnaires in the 17th and 30th week of gestation were merged with data from the Medical Birth Registry of Norway. Associations between physical and/or sexual childhood abuse and worries about the baby's health were assessed with multiple logistic regression analyses. Main outcome measures. Strong worries about the baby's health in the 30th week of gestation among women with experience of childhood abuse. Results. Women who reported being exposed to physical or sexual childhood abuse or a combination of the two were at increased risk of strong worries about the baby's health compared to women who had not been similarly exposed (adjusted odds ratio (OR) = 1.62, 95% confidence interval (CI) 1.26-2.08; adjusted OR = 1.30, 95% CI 1.03-1.64; adjusted OR = 2.10, 95% CI 1.68-2.62, respectively). Marital status, adult abuse, pelvic pain, quality of antenatal care, self-efficacy and previous birth experiences were also associated with concern about the baby's health. Conclusions. There were significant associations between physical and/or sexual childhood abuse and strong concern about the baby's health. Worries about the baby's health are complex and associated with many elements of risk. © 2010 Informa Healthcare.</t>
  </si>
  <si>
    <t>2-s2.0-78649234329</t>
  </si>
  <si>
    <t>Harris G.-M.E., Wood M., Eberhard-Gran M., Lundqvist C., Nordeng H.</t>
  </si>
  <si>
    <t>Patterns and predictors of analgesic use in pregnancy: A longitudinal drug utilization study with special focus on women with migraine</t>
  </si>
  <si>
    <t>10.1186/s12884-017-1399-0</t>
  </si>
  <si>
    <t>https://www.scopus.com/inward/record.uri?eid=2-s2.0-85023615136&amp;doi=10.1186%2fs12884-017-1399-0&amp;partnerID=40&amp;md5=4343afeb038bcab5d0447ee184506d52</t>
  </si>
  <si>
    <t>Background: Few studies have investigated the drug utilization patterns and factors predicting drug use in pregnant women with migraine. This longitudinal drug utilization study aimed to describe patterns of analgesic use in a sample of Norwegian pregnant women according to their migraine history, and to identify predictors for analgesic use among these women. Methods: Pregnant women giving birth at Akershus University Hospital between 2008 and 2010 were recruited at ultrasound examination in gestational week 17. Data were collected by questionnaires in gestational weeks 17 and 32, and at 8 weeks postpartum, and linked to birth records. Women were grouped into four categories according to migraine history: no migraine history, previous migraine history, recent migraine history (within 1 year prior to pregnancy) and migraine in pregnancy. Patterns of use of analgesics were analyzed descriptively. Multivariable logistic regression was used to identify factors predicting analgesic use. Results: Out of 1981 women, 5.0% reported having migraine in pregnancy, 13.2% had a recent history of migraine, 11.5% had a previous history of migraine, and 68.8% reported no history of migraine. Analgesic use declined during pregnancy. Many women switched from triptans and non-steroidal anti-inflammatory drugs to paracetamol, which constituted most of the analgesic use. Factors associated with analgesic use included recent migraine history (OR 1.6, 95% CI 1.2-2.2), more severe headache intensity (OR 1.3, 95% CI 1.3-1.4), smoking (OR 1.9, 95% CI 1.1-3.3) and multiparity (OR 1.4, 95% CI 1.1-1.7). Conclusions: Women with migraine stop or switch medications during pregnancy. Analgesic use in pregnancy is affected by migraine characteristics and intensity, and also by socio-demographic factors. Clinicians should bear this in mind when giving advice on adequate management of migraine in pregnancy and safe analgesic use. © 2017 The Author(s).</t>
  </si>
  <si>
    <t>2-s2.0-85023615136</t>
  </si>
  <si>
    <t>Kjeldgaard H.K., Eberhard-Gran M., Benth J.Š., Nordeng H., Vikanes Å.V.</t>
  </si>
  <si>
    <t>History of depression and risk of hyperemesis gravidarum: a population-based cohort study</t>
  </si>
  <si>
    <t>Archives of Women's Mental Health</t>
  </si>
  <si>
    <t>10.1007/s00737-016-0713-6</t>
  </si>
  <si>
    <t>https://www.scopus.com/inward/record.uri?eid=2-s2.0-85008428542&amp;doi=10.1007%2fs00737-016-0713-6&amp;partnerID=40&amp;md5=3469394e19539567f910be385413a337</t>
  </si>
  <si>
    <t>Hyperemesis gravidarum (HG) is a pregnancy condition characterised by debilitating nausea and vomiting. HG has been associated with depression during pregnancy but the direction of the association remains unclear. The aim of this study was to assess whether previous depression is associated with HG. This is a population-based pregnancy cohort study using data from The Norwegian Mother and Child Cohort Study. The study reviewed 731 pregnancies with HG and 81,055 pregnancies without. Logistic regression analyses were performed to examine the association between a lifetime history of depression and hyperemesis gravidarum. Odds ratios were adjusted for symptoms of current depression, maternal age, parity, body mass index, smoking, sex of the child, education and pelvic girdle pain. A lifetime history of depression was associated with higher odds for hyperemesis gravidarum (aOR = 1.49, 95% CI (1.23; 1.79)). Two thirds of women with hyperemesis gravidarum had neither a history of depression nor symptoms of current depression, and 1.2% of women with a history of depression developed HG. A lifetime history of depression increased the risk of HG. However, given the fact that only 1.2% of women with a history of depression developed HG and that the majority of women with HG had no symptoms of depression, depression does not seem to be a main driver in the aetiology of HG. © 2017, The Author(s).</t>
  </si>
  <si>
    <t>2-s2.0-85008428542</t>
  </si>
  <si>
    <t>Garthus-Niegel S., Ayers S., Martini J., Von Soest T., Eberhard-Gran M.</t>
  </si>
  <si>
    <t>The impact of postpartum post-traumatic stress disorder symptoms on child development: A population-based, 2-year follow-up study</t>
  </si>
  <si>
    <t>10.1017/S003329171600235X</t>
  </si>
  <si>
    <t>https://www.scopus.com/inward/record.uri?eid=2-s2.0-84989227796&amp;doi=10.1017%2fS003329171600235X&amp;partnerID=40&amp;md5=34f45ca287df4e2b95744947f9d1efe3</t>
  </si>
  <si>
    <t>Background. Against the background of very limited evidence, the present study aimed to prospectively examine the impact of maternal postpartum post-traumatic stress disorder (PTSD) symptoms on four important areas of child development, i.e. gross motor, fine motor, communication and social-emotional development. Method. This study is part of the large, population-based Akershus Birth Cohort. Data from the hospital's birth record as well as questionnaire data from 8 weeks and 2 years postpartum were used (n = 1472). The domains of child development that were significantly correlated with PTSD symptoms were entered into regression analyses. Interaction analyses were run to test whether the influence of postpartum PTSD symptoms on child development was moderated by child sex or infant temperament. Results. Postpartum PTSD symptoms had a prospective relationship with poor child social-emotional development 2 years later. This relationship remained significant even when adjusting for confounders such as maternal depression and anxiety or infant temperament. Both child sex and infant temperament moderated the association between maternal PTSD symptoms and child social-emotional development, i.e. with increasing maternal PTSD symptom load, boys and children with a difficult temperament were shown to have comparatively higher levels of social-emotional problems. Conclusions. Examining four different domains of child development, we found a prospective impact of postpartum PTSD symptoms on children's social-emotional development at 2 years of age. Our findings suggest that both boys and children with an early difficult temperament may be particularly susceptible to the adverse impact of postpartum PTSD symptoms. Additional studies are needed to further investigate the mechanisms at work. ï¿½ 2016 Cambridge University Press.</t>
  </si>
  <si>
    <t>2-s2.0-84989227796</t>
  </si>
  <si>
    <t>Øien R.A., Hart L., Schjølberg S., Wall C.A., Kim E.S., Nordahl-Hansen A., Eisemann M.R., Chawarska K., Volkmar F.R., Shic F.</t>
  </si>
  <si>
    <t>Parent-Endorsed Sex Differences in Toddlers with and Without ASD: Utilizing the M-CHAT</t>
  </si>
  <si>
    <t>Journal of Autism and Developmental Disorders</t>
  </si>
  <si>
    <t>10.1007/s10803-016-2945-8</t>
  </si>
  <si>
    <t>https://www.scopus.com/inward/record.uri?eid=2-s2.0-84991671514&amp;doi=10.1007%2fs10803-016-2945-8&amp;partnerID=40&amp;md5=55f409bd3fbcfaef161b70e2f7c6fca0</t>
  </si>
  <si>
    <t>Sex differences in typical development can provide context for understanding ASD. Baron-Cohen (Trends Cogn Sci 6(6):248–254, 2002) suggested ASD could be considered an extreme expression of normal male, compared to female, phenotypic profiles. In this paper, sex-specific M-CHAT scores from N = 53,728 18-month-old toddlers, including n = 185 (32 females) with ASD, were examined. Results suggest a nuanced view of the “extreme male brain theory of autism”. At an item level, almost every male versus female disadvantage in the broader population was consistent with M-CHAT vulnerabilities in ASD. However, controlling for total M-CHAT failures, this male disadvantage was more equivocal and many classically ASD-associated features were found more common in non-ASD. Within ASD, females showed relative strengths in joint attention, but impairments in imitation. © 2016, Springer Science+Business Media New York.</t>
  </si>
  <si>
    <t>2-s2.0-84991671514</t>
  </si>
  <si>
    <t>Zuccolo L., DeRoo L.A., Wills A.K., Smith G.D., Suren P., Roth C., Stoltenberg C., Magnus P.</t>
  </si>
  <si>
    <t>Pre-conception and prenatal alcohol exposure from mothers and fathers drinking and head circumference: Results from the Norwegian Mother-Child Study (MoBa)</t>
  </si>
  <si>
    <t>Scientific Reports</t>
  </si>
  <si>
    <t>10.1038/srep39535</t>
  </si>
  <si>
    <t>https://www.scopus.com/inward/record.uri?eid=2-s2.0-85006996111&amp;doi=10.1038%2fsrep39535&amp;partnerID=40&amp;md5=787942449c826857055c790d6345cd9c</t>
  </si>
  <si>
    <t>Although microcephaly is a feature of Fetal Alcohol Syndrome, it is currently unknown whether low-to-moderate prenatal alcohol exposure affects head circumference. Small magnitude associations reported in observational studies are likely to be misleading due to confounding and misclassification biases. Alternative analytical approaches such as the use of family negative controls (e.g. comparing the effects of maternal and paternal exposure) could help disentangle causal effects. We investigated the association of maternal and paternal alcohol drinking before and early in pregnancy with infant head circumference, using data from 68,244 mother-father-offspring trios from the Norwegian Mother and Child Cohort Study (MoBa) (1999-2009). In analyses adjusted for potential confounders, we found no consistent pattern of association between maternal or paternal alcohol intake before or during pregnancy and offspring head circumference modelled as a continuous outcome. However, we found higher odds of microcephaly at birth for higher paternal, but not maternal, alcohol consumption before pregnancy, and similar but weaker effect estimates for first trimester drinking. Associations with paternal drinking before pregnancy were unexpected and should be regarded as hypothesis generating, until independently replicated, although potentially important given the absence of guidelines on safe drinking levels for men in couples trying for a pregnancy. ï¿½ The Author(s) 2016.</t>
  </si>
  <si>
    <t>2-s2.0-85006996111</t>
  </si>
  <si>
    <t>DeRoo L.A., Wilcox A.J., Lie R.T., Romitti P.A., Pedersen D.A., Munger R.G., Moreno Uribe L.M., Wehby G.L.</t>
  </si>
  <si>
    <t>Maternal alcohol binge-drinking in the first trimester and the risk of orofacial clefts in offspring: a large population-based pooling study</t>
  </si>
  <si>
    <t>10.1007/s10654-016-0171-5</t>
  </si>
  <si>
    <t>https://www.scopus.com/inward/record.uri?eid=2-s2.0-84976312699&amp;doi=10.1007%2fs10654-016-0171-5&amp;partnerID=40&amp;md5=1944cb77d2d3942243f9295cd35fc109</t>
  </si>
  <si>
    <t>Using individual participant data from six population-based case–control studies, we conducted pooled analyses to examine maternal alcohol consumption and the risk of clefts among &gt;4600 infants with cleft lip only, cleft lip with cleft palate, or cleft palate only and &gt;10,000 unaffected controls. We examined two first-trimester alcohol measures: average number of drinks/sitting and maximum number of drinks/sitting, with five studies contributing to each analysis. Study-specific odds ratios (ORs) were estimated using logistic regression and pooled to generate adjusted summary ORs. Across studies, 0.9–3.2 % of control mothers reported drinking an average of 5+ drinks/sitting, while 1.4–23.5 % reported drinking a maximum of 5+ drinks/sitting. Compared with non-drinkers, mothers who drank an average of 5+ drinks/sitting were more likely to deliver an infant with cleft lip only (pooled OR 1.48; 95 % confidence intervals 1.01, 2.18). The estimate was higher among women who drank at this level 3+ times (pooled OR 1.95; 1.23, 3.11). Ever drinking a maximum of 5+ drinks/sitting and non-binge drinking were not associated with cleft risk. Repeated heavy maternal alcohol consumption was associated with an increased risk of cleft lip only in offspring. There was little evidence of increased risk for other cleft types or alcohol measures. © 2016, The Author(s).</t>
  </si>
  <si>
    <t>2-s2.0-84976312699</t>
  </si>
  <si>
    <t>Caspersen I.H., Aase H., Biele G., Brantsæter A.L., Haugen M., Kvalem H.E., Skogan A.H., Zeiner P., Alexander J., Meltzer H.M., Knutsen H.K.</t>
  </si>
  <si>
    <t>The influence of maternal dietary exposure to dioxins and PCBs during pregnancy on ADHD symptoms and cognitive functions in Norwegian preschool children</t>
  </si>
  <si>
    <t>10.1016/j.envint.2016.06.033</t>
  </si>
  <si>
    <t>https://www.scopus.com/inward/record.uri?eid=2-s2.0-84989221939&amp;doi=10.1016%2fj.envint.2016.06.033&amp;partnerID=40&amp;md5=a366f21e062c7759dd3fb170f88ed0a6</t>
  </si>
  <si>
    <t>Background Polychlorinated dibenzo-p-dioxins/dibenzofurans (dioxins) and polychlorinated biphenyls (PCBs) are persistent organic pollutants (POPs) with potentially adverse impact on child neurodevelopment. Whether the potential detrimental effects of dioxins and PCBs on neurodevelopment are of specific or unspecific character is not clear. Objectives The purpose of the current study was to examine the influence of maternal dietary exposure to dioxins and PCBs on ADHD symptoms and cognitive functioning in preschoolers. We aimed to investigate a range of functions, in particular IQ, expressive language, and executive functions. Material and methods This study includes n = 1024 children enrolled in a longitudinal prospective study of ADHD (the ADHD Study), with participants recruited from The Norwegian Mother and Child Cohort Study (MoBa). Boys and girls aged 3.5 years participated in extensive clinical assessments using well-validated tools; The Preschool Age Psychiatric Assessment interview (PAPA), Stanford-Binet 5th revision (SB-5), Child Development Inventory (CDI), and Behavior Rating Inventory of Executive Function, Preschool version (BRIEF-P). Maternal dietary exposure to dioxins and PCBs was estimated based on a validated food frequency questionnaire (FFQ) answered mid-pregnancy and a database of dioxin and PCB concentrations in Norwegian foods. Exposure to dioxins and dioxin-like PCBs (dl-compounds) was expressed in total toxic equivalents (TEQ), and PCB-153 was used as marker for non-dioxin-like PCBs (ndl-PCBs). Generalized linear and additive models adjusted for confounders were used to examine exposure-outcome associations. Results Exposure to PCB-153 or dl-compound was not significantly associated with any of the outcome measures when analyses were performed for boys and girls together. After stratifying by sex, adjusted analyses indicated a small inverse association with language in girls. An increase in the exposure variables of 1 SD was associated with a reduction in language score of − 0.2 [CI − 0.4, − 0.1] for PCB-153 and − 0.2 [CI − 0.5, − 0.1] for dl-compounds in girls. For boys, exposure to PCB-153 or dl-compounds was not associated with language skills. The difference between sex-specific associations was not statistically significant (p-value = 0.13). No sex-specific effects were observed for ADHD-symptoms, IQ scores, or executive functions. Conclusions We found no indications that variation in current low-level exposure to PCB-153 or dl-compounds in Norway is associated with variation ADHD-symptoms, verbal/non-verbal IQ, or executive functions including working memory in preschoolers. However, our findings indicated that maternal dietary exposure to PCB-153 or dl-compounds during pregnancy was significantly associated with poorer expressive language skills in preschool girls, although the sex-specific associations were not significantly different. © 2016 Elsevier Ltd</t>
  </si>
  <si>
    <t>2-s2.0-84989221939</t>
  </si>
  <si>
    <t>McKinnon C.J., Hatch E.E., Rothman K.J., Mikkelsen E.M., Wesselink A.K., Hahn K.A., Wise L.A.</t>
  </si>
  <si>
    <t>Body mass index, physical activity and fecundability in a North American preconception cohort study</t>
  </si>
  <si>
    <t>10.1016/j.fertnstert.2016.04.011</t>
  </si>
  <si>
    <t>https://www.scopus.com/inward/record.uri?eid=2-s2.0-84975141218&amp;doi=10.1016%2fj.fertnstert.2016.04.011&amp;partnerID=40&amp;md5=85064ca857827badd731f277838ae4d4</t>
  </si>
  <si>
    <t>Objective To evaluate the association between adiposity, physical activity (PA), and fecundability. Design Prospective cohort study. Setting Not applicable. Patient(s) A total of 2,062 female pregnancy planners from the United States and Canada who were enrolled during the preconception period. Intervention(s) None. Main Outcome Measure(s) Self-reported pregnancy. Fecundability ratios (FRs) and 95% confidence intervals (CIs) were estimated using proportional probabilities models that adjusted for potential confounders. Result(s) Relative to body mass index (BMI) 18.5–24 kg/m2, FRs for BMI &amp;lt;18.5, 25–29, 30–34, 35–39, 40–44, and ≥45 kg/m2 were 1.05 (95% CI 0.76–1.46), 1.01 (95% CI 0.89–1.15), 0.98 (95% CI 0.82–1.18), 0.78 (95% CI 0.60–1.02), 0.61 (95% CI 0.42–0.88), and 0.42 (95% CI 0.23–0.76), respectively. Reduced fecundability was observed among women with the largest waist-to-hip ratios (≥0.85 vs. &amp;lt;0.75; FR = 0.87, 95% CI 0.74–1.01) and waist circumferences (≥36 vs. &amp;lt;26 inches [≥90 vs. &amp;lt;66 cm]; FR = 0.80, 95% CI 0.59–1.01). Tendency to gain weight in the chest/shoulders (FR = 0.63, 95% CI 0.36–1.08) and waist/stomach (FR = 0.90, 95% CI 0.79–1.02), relative to hips/thighs, was associated with lower fecundability. Moderate PA was associated with increased fecundability (≥5 vs. &amp;lt;1 h/wk; FR = 1.26, 95% CI 0.96–1.65), but there was no dose-response relation. Among overweight/obese women (BMI ≥25 kg/m2), fecundability was 27% higher for vigorous PA of ≥5 versus &amp;lt;1 h/wk (95% CI 1.02–1.57). Conclusion(s) Various measures of overall and central adiposity were associated with decreased fertility among pregnancy planners. Vigorous PA was associated with improved fertility among overweight and obese women only; moderate PA was associated with improved fertility among all women. © 2016 American Society for Reproductive Medicine</t>
  </si>
  <si>
    <t>2-s2.0-84975141218</t>
  </si>
  <si>
    <t>Nobile H., Bergmann M.M., Moldenhauer J., Borry P.</t>
  </si>
  <si>
    <t>Participants' accounts on their decision to join a cohort study with an attached biobank: A qualitative content analysis study within two German studies</t>
  </si>
  <si>
    <t>Journal of Empirical Research on Human Research Ethics</t>
  </si>
  <si>
    <t>10.1177/1556264616657463</t>
  </si>
  <si>
    <t>https://www.scopus.com/inward/record.uri?eid=2-s2.0-84986905924&amp;doi=10.1177%2f1556264616657463&amp;partnerID=40&amp;md5=be2be3e4bfea2f263fe1e5ebcab5e770</t>
  </si>
  <si>
    <t>Reliable participation and sustained retention rates are crucial in longitudinal studies involving human subjects and biomaterials. Understanding the decision to enroll is an essential step to develop adequate strategies promoting long-term participation. Semi-structured interviews were implemented with newly recruited and long-term participants randomly drawn from two ongoing longitudinal studies with a biobank component in Germany. Iterative qualitative content analysis was applied to the transcribed interviews. Participants (n = 31) expressed their decision to enroll or remain in the study as the result of the complex interplay of individual factors, institutional cues, study-related features, and societal dynamics. Different forms of trust were identified as central within the elements used to explain participation and could be compared to Dibben, Morris, and Lean's dynamic model of interpersonal trust. Given these high levels of trust, an investigation of the morality of the trustful relationship at stake between participants and research(ers) is warranted. © The Author(s) 2016.</t>
  </si>
  <si>
    <t>2-s2.0-84986905924</t>
  </si>
  <si>
    <t>Dodwell E., Risoe P., Wright J.</t>
  </si>
  <si>
    <t>Factors associated with increased risk of clubfoot: A norwegian national cohort analysis</t>
  </si>
  <si>
    <t>Journal of Pediatric Orthopaedics</t>
  </si>
  <si>
    <t>e104</t>
  </si>
  <si>
    <t>e109</t>
  </si>
  <si>
    <t>https://www.scopus.com/inward/record.uri?eid=2-s2.0-84947069462&amp;partnerID=40&amp;md5=390262f37dd4fecfc8300a25f5c9a7fc</t>
  </si>
  <si>
    <t>Background: Previous studies investigating the causes of clubfoot have shown conflicting results, potentially because of retrospective study designs or incomplete assessment of causative factors. The study aim was to examine risk factors for clubfoot in a large prospective Norwegian cohort. Methods: Exposures prior and during pregnancy were identified through the Norwegian Mother and Child Cohort Study (Mo-Ba) conducted by the Norwegian Institute of Public Health. This was linked to the Norwegian Medical Birth Registry, which provided clubfoot diagnosis through ICD-10 code Q66.0. Logistic regression analysis investigated associations between potential risk factors and development of clubfoot. Results: A total of 121 clubfoot cases were identified; 1.1 per 1000 births. Parental diagnosis of clubfoot [odds ratio (OR): 31.5; 95% confidence interval (CI): 9.61-103.3] and cigarette smoking, both in the three months prior to pregnancy (OR: 1.82; 95% CI: 1.05-3.18) and the first trimester (OR: 2.67; 95% CI: 1.28-5.55) were associated with clubfoot. Infants with clubfoot had greater solvent exposure (OR: 1.66; 95% CI: 1.00-2.76). Oligohydramnios, parental age, parental education, parity, maternal anxiety or depression, alcohol use, season of birth did not have statistically significant associations. Conclusions: In addition to parental diagnosis of clubfoot, results confirm the previously reported association between clubfoot and smoking, and counter previous evidence supporting season of birth, parental education, and other risk factors. Further studies are needed to investigate solvent exposure as a risk factor for clubfoot. Exposure to smoke and solvents can be controlled; this study highlights the importance of public health initiatives to limit these exposures both during pregnancy and in those considering conceiving in the future. © 2015 Wolters Kluwer Health, Inc. All rights reserved.</t>
  </si>
  <si>
    <t>2-s2.0-84947069462</t>
  </si>
  <si>
    <t>Røysamb E., Vittersø J., Tambs K.</t>
  </si>
  <si>
    <t>The relationship satisfaction scale – Psychometric properties</t>
  </si>
  <si>
    <t>https://www.scopus.com/inward/record.uri?eid=2-s2.0-84920028115&amp;partnerID=40&amp;md5=350b766779d80048a2b5590b7d1fb5d3</t>
  </si>
  <si>
    <t>The aim of this study was to establish the psychometric properties of the new Relationship Satisfaction (RS) scale. Two population based samples were used: The Norwegian Mother and Child Cohort Study (MoBa, N=117,178) and The Quality of Life study (N=347). Convergent and discriminant validity was investigated in relation to the Quality of Marriage Index (QMI), the Satisfaction With Life Scale (SWLS), Relationship Satisfaction of partner, Big Five personality traits (IPIP50) and future relationship dissolution. The full scale with ten items (RS10) and a short version with five items (RS5) showed good psychometric properties. The scale has high internal and test-retest reliability and high structural, convergent, and discriminant validity. Measurement invariance across gender was established. Additionally, predictive validity was evidenced by prediction of future relationship dissolution. We conclude that the RS scale is highly useful as a generic measure of global relationship satisfaction. © 2014, Norwegian Epidemiological Society. All rights reserved.</t>
  </si>
  <si>
    <t>2-s2.0-84920028115</t>
  </si>
  <si>
    <t>Zerwas S.C., Von Holle A., Perrin E.M., Cockrell Skinner A., Reba-Harrelson L., Hamer R.M., Stoltenberg C., Torgersen L., Reichborn-Kjennerud T., Bulik C.M.</t>
  </si>
  <si>
    <t>Gestational and postpartum weight change patterns in mothers with eating disorders</t>
  </si>
  <si>
    <t>European Eating Disorders Review</t>
  </si>
  <si>
    <t>10.1002/erv.2314</t>
  </si>
  <si>
    <t>https://www.scopus.com/inward/record.uri?eid=2-s2.0-84912058323&amp;doi=10.1002%2ferv.2314&amp;partnerID=40&amp;md5=e1f743f9e732f865753c5a38f68cdcf1</t>
  </si>
  <si>
    <t>Background Although pregnancy can be associated with adaptive changes in weight and eating behaviour for women with eating disorders, less is known about whether these changes are maintained in the postpartum period. We used a longitudinal design to examine gestational and postpartum weight trajectories in mothers with and without eating disorders in the Norwegian Mother and Child Cohort Study (MoBa) conducted by the Norwegian Institute of Public Health. Methods Fifty-six women reported anorexia nervosa (AN), 636 bulimia nervosa, 3327 binge eating disorder and 69 eating disorder not otherwise specified, purging type. The referent group included 61 233 mothers with no eating disorder. We used a mixed effects model to predict weight change over time by eating disorder subtype. Results Mothers with AN, bulimia nervosa, binge eating disorder and eating disorder not otherwise specified had greater increases in body mass index (BMI) during pregnancy and greater decreases in BMI over the first 6 months postpartum. Women with AN shifted from the underweight BMI range before pregnancy to the normal weight range at 36 months postpartum Conclusions Patterns of maternal weight gain and retention during the perinatal period vary across eating disorder subtype and warrant clinical attention. Copyright © 2014 John Wiley &amp; Sons, Ltd and Eating Disorders Association.</t>
  </si>
  <si>
    <t>2-s2.0-84912058323</t>
  </si>
  <si>
    <t>Henriksen L., Schei B., Vangen S., Lukasse M.</t>
  </si>
  <si>
    <t>Sexual violence and neonatal outcomes: A Norwegian population-based cohort study</t>
  </si>
  <si>
    <t xml:space="preserve"> e005935</t>
  </si>
  <si>
    <t>10.1136/bmjopen-2014-005935</t>
  </si>
  <si>
    <t>https://www.scopus.com/inward/record.uri?eid=2-s2.0-84908122059&amp;doi=10.1136%2fbmjopen-2014-005935&amp;partnerID=40&amp;md5=baa7f3762bad4410c23bc6154dae7017</t>
  </si>
  <si>
    <t>Objective: The objective of this study was to explore the association between sexual violence and neonatal outcomes. Design: National cohort study. Setting: Women were recruited to the Norwegian Mother and Child Cohort Study (MoBa) while attending routine ultrasound examinations from 1999 to 2008. Population: A total of 76 870 pregnant women. Methods: Sexual violence and maternal characteristics were self-reported in postal questionnaires during pregnancy. Neonatal outcomes were retrieved from the Medical Birth Registry of Norway (MBRN). Risk estimations were performed with linear and logistic regression analysis. Outcome measures: gestational age at birth, birth weight, preterm birth (PTB), low birth weight (LBW) and small for gestational age (SGA). Results: Of 76 870 women, 18.4% reported a history of sexual violence. A total of 4.7% delivered prematurely, 2.7% had children with a birth weight &lt;2500 g and 8.1% children were small for their gestational age. Women reporting moderate or severe sexual violence (rape) had a significantly reduced gestational length (2 days) when the birth was provider-initiated in an analysis adjusted for age, parity, education, smoking, body mass index and mental distress. Those exposed to severe sexual violence had a significantly reduced gestational length of 0.51 days with a spontaneous start of birth. Crude estimates showed that severe sexual violence was associated with PTB, LBW and SGA. When controlling for the aforementioned sociodemographic and behavioural factors, the association was no longer significant. Conclusions: Sexual violence was not associated with adverse neonatal outcomes. Moderate and severe violence had a small but significant effect on gestational age; however, the clinical influence of this finding is most likely limited. Women exposed to sexual violence in this study reported more of the sociodemographic and behavioural factors associated with PTB, LBW and SGA compared with non-abused women. © 2014, BMJ Publishing Group. All rights reserved.</t>
  </si>
  <si>
    <t>2-s2.0-84908122059</t>
  </si>
  <si>
    <t>Tin S.T., Woodward A., Ameratunga S.</t>
  </si>
  <si>
    <t>Estimating bias from loss to follow-up in a prospective cohort study of bicycle crash injuries</t>
  </si>
  <si>
    <t>Injury Prevention</t>
  </si>
  <si>
    <t>10.1136/injuryprev-2013-040997</t>
  </si>
  <si>
    <t>https://www.scopus.com/inward/record.uri?eid=2-s2.0-84907176035&amp;doi=10.1136%2finjuryprev-2013-040997&amp;partnerID=40&amp;md5=5338da92af56ebc5a6dbb689af36ac50</t>
  </si>
  <si>
    <t>Background Loss to follow-up, if related to exposures, confounders and outcomes of interest, may bias association estimates. We estimated the magnitude and direction of such bias in a prospective cohort study of crash injury among cyclists.Methods The Taupo Bicycle Study involved 2590 adult cyclists recruited from New Zealand’s largest cycling event in 2006 and followed over a median period of 4.6 years through linkage to four administrative databases. We resurveyed the participants in 2009 and excluded three participants who died prior to the resurvey. We compared baseline characteristics and crash outcomes of the baseline (2006) and follow-up (those who responded in 2009) cohorts by ratios of relative frequencies and estimated potential bias from loss to follow-up on seven exposure-outcome associations of interest by ratios of HRs.Results Of the 2587 cyclists in the baseline cohort, 1526 (60%) responded to the follow-up survey. The responders were older, more educated and more socioeconomically advantaged. They were more experienced cyclists who often rode in a bunch, off-road or in the dark, but were less likely to engage in other risky cycling behaviours. Additionally, they experienced bicycle crashes more frequently during follow-up. The selection bias ranged between -10% and +9% for selected associations.Conclusions Loss to follow-up was differential by demographic, cycling and behavioural risk characteristics as well as crash outcomes, but did not substantially bias association estimates of primary research interest. © 2014 BMJ Publishing Group. All rights reserved.</t>
  </si>
  <si>
    <t>2-s2.0-84907176035</t>
  </si>
  <si>
    <t>Bjelland E.K., Kristiansson P., Nordeng H., Vangen S., Eberhard-Gran M.</t>
  </si>
  <si>
    <t>Hormonal contraception and pelvic girdle pain during pregnancy: A population study of 91 721 pregnancies in the Norwegian Mother and Child Cohort</t>
  </si>
  <si>
    <t>10.1093/humrep/det301</t>
  </si>
  <si>
    <t>https://www.scopus.com/inward/record.uri?eid=2-s2.0-84885898813&amp;doi=10.1093%2fhumrep%2fdet301&amp;partnerID=40&amp;md5=764b895a36e6b84bfab010e09a0b0034</t>
  </si>
  <si>
    <t>STUDY QUESTIONIs pre-pregnancy hormonal contraception use associated with the development of pelvic girdle pain during pregnancy?SUMMARY ANSWERIn contrast to combined oral contraceptive pills, long lifetime exposure to progestin-only contraceptive pills or the use of a progestin intrauterine device during the final year before pregnancy were associated with pelvic girdle pain.WHAT IS ALREADY KNOWNPelvic girdle pain severely affects many women during pregnancy. Smaller studies have suggested that hormonal contraceptive use is involved in the underlying mechanisms, but evidence is inconclusive.STUDY DESIGN, SIZE, DURATIONA population study during the years 1999-2008.PARTICIPANTS/MATERIALS, SETTING, METHODSA total of 91 721 pregnancies included in the Norwegian Mother and Child Cohort Study. Data were obtained by two self-administered questionnaires during pregnancy weeks 17 and 30.MAIN RESULTS AND THE ROLE OF CHANCEPelvic girdle pain was present in 12.9% of women who had used combined oral contraceptive pills during the last pre-pregnancy year, 16.4% of women who had used progestin-only contraceptive pills, 16.7% of women who had progestin injections and 20.7% of women who had used progestin intrauterine devices, compared with 15.3% of women who did not report use of hormonal contraceptives. After adjustment for other study factors, the use of a progestin intrauterine device was the only factor based on the preceding year associated with pelvic girdle pain [adjusted odds ratios (OR) 1.20; 95% confidence interval (CI): 1.11-1.31]. Long lifetime exposure to progestin-only contraceptive pills was also associated with pelvic girdle pain (adjusted OR 1.49; 95% CI: 1.01-2.20).LIMITATIONS, REASONS FOR CAUTIONThe participation rate was 38.5%. However, a recent study on the potential biases of skewed selection in the Norwegian Mother and Child Cohort Study found the prevalence estimates but not the exposure-outcome associations to be influenced by the selection.WIDER IMPLICATIONS OF THE FINDINGSThe results suggest that combined oral contraceptives can be used without fear of developing pelvic girdle pain during pregnancy. However, the influence of progestin intrauterine devices and long-term exposure to progestin-only contraceptive pills requires further study.STUDY FUNDING/COMPETING INTEREST(S)The present study was supported by the Norwegian Research Council. None of the authors has a conflict of interest. © 2013 © The Author 2013. Published by Oxford University Press on behalf of the European Society of Human Reproduction and Embryology. All rights reserved. For Permissions, please email: journals.permissions@oup.com.</t>
  </si>
  <si>
    <t>2-s2.0-84885898813</t>
  </si>
  <si>
    <t>Can attending preschool reduce the risk of tobacco smoking in adulthood? The effects of Kindergarten Union participation in South Australia</t>
  </si>
  <si>
    <t>10.1136/jech.2009.101840</t>
  </si>
  <si>
    <t>https://www.scopus.com/inward/record.uri?eid=2-s2.0-84856016811&amp;doi=10.1136%2fjech.2009.101840&amp;partnerID=40&amp;md5=85ee7f552abbfde05cd1e3d08628cbee</t>
  </si>
  <si>
    <t>Background: Innovative strategies beyond the health system are required to reduce the prevalence of smoking. Early child development interventions are examples of interventions that can help set children on positive social and educational trajectories, which in turn may also reduce the prevalence of smoking. The aim of this study was to examine the effect of attendance at Kindergarten Union preschools on tobacco smoking in adulthood. Methods: Kindergarten Union preschools delivered comprehensive services to children and their families, including education, parenting and health services, with a number of features consistent with contemporary ideas of high-quality service delivery. Using a retrospective cohort design with data from the North West Adelaide Health Study, this study examined different aspects of smoking behaviour in adults aged 34-67 years who attended a Kindergarten Union preschool at some stage between 1940 and 1972. Data were analysed using generalised linear model poisson regression with robust variance estimates, adjusting for both child and adult socio-economic factors and history of parental smoking. Results: People who attended preschool had a reduced risk of ever smoking (prevalence ratio 0.87, 95% CI 0.77 to 0.98) and a reduced risk of current smoking in adulthood (prevalence ratio 0.77 (95% CI 0.59 to 1.00)), compared with those who did not attend preschool. There was no effect of preschool attendance on age at smoking uptake, age at quitting or the probability of quitting smoking. Conclusion: Attendance at the high-quality Kindergarten Union preschools was associated with a reduction in the initial uptake of smoking and thus the probability of being a current smoker. Among their other potential social benefits, high-quality, universal preschool programmes have the potential to help reduce smoking prevalence across the population.</t>
  </si>
  <si>
    <t>2-s2.0-84856016811</t>
  </si>
  <si>
    <t>Li M., Campbell S., McDermott R.A.</t>
  </si>
  <si>
    <t>Six year weight change and type 2 diabetes among Australian Indigenous adults</t>
  </si>
  <si>
    <t>Diabetes Research and Clinical Practice</t>
  </si>
  <si>
    <t>10.1016/j.diabres.2010.01.016</t>
  </si>
  <si>
    <t>https://www.scopus.com/inward/record.uri?eid=2-s2.0-77952886726&amp;doi=10.1016%2fj.diabres.2010.01.016&amp;partnerID=40&amp;md5=673053a6b68e1003896a90b2bf3688f2</t>
  </si>
  <si>
    <t>Aims: To estimate weight change over 6 years among Indigenous Australian adults and the association with incident diabetes in north Queensland. Methods: Baseline anthropometric measurements, behavioural factors, and blood samples were collected from 1674 Indigenous adults during 1999-2000 in 19 rural communities in north Queensland. Follow-up of 487 participants occurred during 2004-2007. Weight change was compared by age, sex, socioeconomic status, ethnicity, and behavioural factors. The association between weight change and diabetes incidence stratified by baseline BMI was studied using Cox's Proportional Hazard Model. Results: Significantly more weight was gained among younger participants (absolute interval weight gain: 12.5. kg among 15-24 year olds, 5.1. kg in 25-34 year olds, 3.4. kg in 35-44 year olds, and 1.0. kg in those over 45 years), and by those whose BMI was normal at baseline. Women were more likely than men to have substantial weight gain (43.3 vs 25.1%). Weight change was not associated with diabetes incidence but baseline obesity tripled the risk of developing diabetes (HR: 3.1, 95% CI: 1.6-6.1). Conclusions: Indigenous Australian adults studied here showed very high levels of weight gain over a short period. Interventions aimed at maintaining healthy weight, particularly among young Indigenous people are needed. © 2010 Elsevier Ireland Ltd.</t>
  </si>
  <si>
    <t>2-s2.0-77952886726</t>
  </si>
  <si>
    <t>Nohr E.A., Liew Z.</t>
  </si>
  <si>
    <t>How to investigate and adjust for selection bias in cohort studies</t>
  </si>
  <si>
    <t>10.1111/aogs.13319</t>
  </si>
  <si>
    <t>https://www.scopus.com/inward/record.uri?eid=2-s2.0-85043292699&amp;doi=10.1111%2faogs.13319&amp;partnerID=40&amp;md5=29d2c3495fca02e10cebb9e26bf14e46</t>
  </si>
  <si>
    <t>Longitudinal cohort studies can provide important evidence about preventable causes of disease, but the success relies heavily on the commitment of their participants, both at recruitment and during follow up. Initial participation rates have decreased in recent decades as have willingness to participate in subsequent follow ups. It is important to examine how such selection affects the validity of the results. In this article, we describe the conceptual framework for selection bias due to nonparticipation and loss to follow up in cohort studies, using both a traditional epidemiological approach and directed acyclic graphs. Methods to quantify selection bias are introduced together with analytical strategies to adjust for the bias including controlling for covariates associated with selection, inverse probability weighting and bias analysis. We use several studies conducted in the Danish National Birth Cohort as examples of how to quantify selection bias and also understand the underlying selection mechanisms. Although women who chose to participate in this cohort were typically of higher social status, healthier and with less disease than all those eligible for study, differential selection was modest and the influence of selection bias on several selected exposure–outcome associations was limited. These findings are reassuring and support enrolling a subset of motivated participants who would engage in long-term follow up rather than prioritize representativeness. Some of the presented methods are applicable even with limited data on nonparticipants and those lost to follow up, and can also be applied to other study designs such as case–control studies and surveys. © 2018 Nordic Federation of Societies of Obstetrics and Gynecology</t>
  </si>
  <si>
    <t>2-s2.0-85043292699</t>
  </si>
  <si>
    <t>Abel M.H., Ystrom E., Caspersen I.H., Meltzer H.M., Aase H., Torheim L.E., Askeland R.B., Reichborn-Kjennerud T., Brantsæter A.L.</t>
  </si>
  <si>
    <t>Maternal iodine intake and offspring attention-deficit/hyperactivity disorder: Results from a large prospective cohort study</t>
  </si>
  <si>
    <t>10.3390/nu9111239</t>
  </si>
  <si>
    <t>https://www.scopus.com/inward/record.uri?eid=2-s2.0-85034436560&amp;doi=10.3390%2fnu9111239&amp;partnerID=40&amp;md5=e73edf6e2914d811702dc129e2ccde30</t>
  </si>
  <si>
    <t>Current knowledge about the relationship between mild to moderately inadequate maternal iodine intake and/or supplemental iodine on child neurodevelopment is sparse. Using information from 77,164 mother-child pairs in the Norwegian Mother and Child Cohort Study, this study explored associations between maternal iodine intake and child attention-deficit/hyperactivity disorder (ADHD) diagnosis, registered in the Norwegian Patient Registry and maternally-reported child ADHD symptoms at eight years of age. Pregnant women reported food and supplement intakes by questionnaire in gestational week 22. In total, 1725 children (2.2%) were diagnosed with ADHD. In non-users of supplemental iodine (53,360 mothers), we found no association between iodine intake from food and risk of child ADHD diagnosis (p = 0.89), while low iodine from food (&lt;200 g/day) was associated with higher child ADHD symptom scores (adjusted difference in score up to 0.08 standard deviation (SD), p &lt; 0.001, n = 19,086). In the total sample, we found no evidence of beneficial effects of maternal use of iodine-containing supplements (n = 23,804) on child ADHD diagnosis or symptom score. Initiation of iodine supplement use in gestational weeks 0–12 was associated with an increased risk of child ADHD (both measures). In conclusion, insufficient maternal iodine intake was associated with increased child ADHD symptom scores at eight years of age, but not with ADHD diagnosis. No reduction of risk was associated with maternal iodine supplement use. © 2017 by the authors. Licensee MDPI, Basel, Switzerland.</t>
  </si>
  <si>
    <t>2-s2.0-85034436560</t>
  </si>
  <si>
    <t>Aaberg K.M., Gunnes N., Bakken I.J., Soraas C.L., Berntsen A., Magnus P., Lossius M.I., Stoltenberg C., Chin R., Suren P.</t>
  </si>
  <si>
    <t>Incidence and prevalence of childhood epilepsy: A nationwide cohort study</t>
  </si>
  <si>
    <t xml:space="preserve"> e20163908</t>
  </si>
  <si>
    <t>10.1542/peds.2016-3908</t>
  </si>
  <si>
    <t>https://www.scopus.com/inward/record.uri?eid=2-s2.0-85019025220&amp;doi=10.1542%2fpeds.2016-3908&amp;partnerID=40&amp;md5=4f9277032b9d41399ce89e6eebb385b0</t>
  </si>
  <si>
    <t>BACKGROUND AND OBJECTIVES: Epilepsy affects 0.5% to 1% of children and is the most frequent chronic neurologic condition in childhood. Incidence rates appear to be declining in highincome countries. The validity of epilepsy diagnoses from different data sources varies, and contemporary population-based incidence studies are needed. METHODS: The study was based on the Norwegian Mother and Child Cohort Study. Potential epilepsy cases were identified through registry linkages and parental questionnaires. Cases were validated through medical record reviews and telephone interviews of parents. RESULTS: The study population included 112 744 children aged 3 to 13 years (mean 7.4 years) at end of registry follow-up (December 31, 2012). Of these, 896 had registry recordings and/or questionnaire reports of epilepsy. After validation, 587 (66%) met the criteria for an epilepsy diagnosis. The incidence rate of epilepsy was 144 per 100 000 person-years in the first year of life and 58 per 100 000 for ages 1 to 10 years. The cumulative incidence of epilepsy was 0.66% at age 10 years, with 0.62% having active epilepsy. The 309 children (34%) with erroneous reports of epilepsy from the registry and/or the questionnaires had mostly been evaluated for nonepileptic paroxysmal events, or they had undergone electroencephalography examinations because of other developmental or neurocognitive difficulties. CONCLUSIONS: Approximately 1 out of 150 children is diagnosed with epilepsy during the first 10 years of life, with the highest incidence rate observed during infancy. Validation of epilepsy diagnoses in administrative data and cohort studies is crucial because reported diagnoses may not meet diagnostic criteria for epilepsy. Copyright © 2017 by the American Academy of Pediatrics.</t>
  </si>
  <si>
    <t>2-s2.0-85019025220</t>
  </si>
  <si>
    <t>Elbert N.J., Duijts L., den Dekker H.T., de Jong N.W., Nijsten T.E.C., Jaddoe V.W.V., de Jongste J.C., van Wijk R.G., Tiemeier H., Pasmans S.G.M.A.</t>
  </si>
  <si>
    <t>Maternal psychiatric symptoms during pregnancy and risk of childhood atopic diseases</t>
  </si>
  <si>
    <t>Clinical and Experimental Allergy</t>
  </si>
  <si>
    <t>10.1111/cea.12889</t>
  </si>
  <si>
    <t>https://www.scopus.com/inward/record.uri?eid=2-s2.0-85012936667&amp;doi=10.1111%2fcea.12889&amp;partnerID=40&amp;md5=1cc2795cd1f0ef224bb9fdddeaeeda89</t>
  </si>
  <si>
    <t>Background: Maternal psychiatric symptoms during pregnancy might affect the developing immune system and subsequent risk of childhood atopic diseases. Objective: Our aim was to examine the associations of maternal psychiatric symptoms during pregnancy with allergic sensitization, allergy and eczema in children until age 10 years. Methods: This study among 5205 children was performed in a population-based prospective cohort from foetal life onwards. We assessed maternal and paternal psychiatric symptoms (overall, depressive, anxiety) during pregnancy and at 36 months after delivery, and maternal psychiatric symptoms at 2 and 6 months after delivery using the Brief Symptom Inventory. Inhalant and food allergic sensitization were measured by skin prick tests, and physician-diagnosed inhalant and food allergy or eczema by questionnaires from birth until age 10 years. We used multivariate logistic regression, multinomial logistic regression or generalized estimating equation models where appropriate. Results: We observed no association of maternal psychiatric symptoms during pregnancy with allergic sensitization. Maternal overall psychiatric, depressive and anxiety symptoms during pregnancy were associated with an increased risk of inhalant allergy only (adjusted odds ratio (95% confidence interval) 1.96 (1.44, 2.65), 1.58 (1.25, 1.98) and 1.61 (1.27, 2.03), respectively, per 1-unit increase). Maternal overall psychiatric and anxiety symptoms during pregnancy were associated with an increased risk of eczema (1.21 (1.05, 1.39) and 1.15 (1.02, 1.29), respectively, per 1-unit increase). Effect estimates did not materially change when maternal psychiatric symptoms after delivery, or paternal psychiatric symptoms during pregnancy and after delivery were taken into account. Conclusions and Clinical Relevance: Maternal psychiatric symptoms during pregnancy were associated with increased risks of childhood inhalant allergy and eczema, independent of maternal psychiatric symptoms after delivery and of paternal psychiatric symptoms. © 2017 John Wiley &amp; Sons Ltd</t>
  </si>
  <si>
    <t>2-s2.0-85012936667</t>
  </si>
  <si>
    <t>Junge C., Garthus-Niegel S., Slinning K., Polte C., Simonsen T.B., Eberhard-Gran M.</t>
  </si>
  <si>
    <t>The Impact of Perinatal Depression on Children’s Social-Emotional Development: A Longitudinal Study</t>
  </si>
  <si>
    <t>10.1007/s10995-016-2146-2</t>
  </si>
  <si>
    <t>https://www.scopus.com/inward/record.uri?eid=2-s2.0-84982835394&amp;doi=10.1007%2fs10995-016-2146-2&amp;partnerID=40&amp;md5=237ffaaeeddf789a3dfe3aaf4ea1c4bd</t>
  </si>
  <si>
    <t>Objectives This longitudinal population study aimed to investigate if maternal depression at different time points during the perinatal period impacts children’s social-emotional development at 2 years of age. Methods Participants were women (n = 1235) who gave birth at Akershus University Hospital in Norway. Maternal depressive symptoms were assessed by using the Edinburgh Postnatal Depression Scale at pregnancy week 32 and at 8 weeks and 2 years postpartum, whereas children’s social-emotional development at the age of 2 years was assessed by using the Ages and Stages Questionnaire: Social-Emotional. Bi- and multivariate logistic regression analyses were conducted to examine the linkage between maternal perinatal depression and children’s early social-emotional development. Results Multivariate analyses showed that social-emotional problems in the child 2 years after birth were strongly associated with maternal depression at pregnancy week 32 (adjusted odds ratio (aOR) 3.4; 95 % CI 1.4–8.0), depression at 8 weeks postpartum (aOR 3.8; 95 % CI 1.7–8.6), and with depression at both time points (aOR 3.7; 95 % CI 1.5–10.1). Conclusion Findings indicate pre- and postnatal depression each bears an independent, adverse impact on children’s social-emotional development. © 2016, Springer Science+Business Media New York.</t>
  </si>
  <si>
    <t>2-s2.0-84982835394</t>
  </si>
  <si>
    <t>Gustavson K., Ystrom E., Stoltenberg C., Susser E., Suren P., Magnus P., Knudsen G.P., Smith G.D., Langley K., Rutter M., Aase H., Reichborn-Kjennerud T.</t>
  </si>
  <si>
    <t>Smoking in pregnancy and child ADHD</t>
  </si>
  <si>
    <t xml:space="preserve"> e20162509</t>
  </si>
  <si>
    <t>10.1542/peds.2016-2509</t>
  </si>
  <si>
    <t>https://www.scopus.com/inward/record.uri?eid=2-s2.0-85014099130&amp;doi=10.1542%2fpeds.2016-2509&amp;partnerID=40&amp;md5=205adc0467906a8e2cd9ae302db20a9b</t>
  </si>
  <si>
    <t>BACKGROUND AND OBJECTIVE: There is a well-documented association between maternal smoking during pregnancy and offspring attention-deficit/hyperactivity disorder (ADHD). The degree to which this reflects causal intrauterine effects or is due to unmeasured confounding is not clear. We sought to compare the association between maternal smoking during pregnancy and offspring ADHD with the associations with paternal smoking, grandmother's smoking when pregnant with mother, and maternal smoking in previous pregnancies. Each of these exposures is expected to be influenced by much of the same confounding factors as maternal smoking during pregnancy, but cannot have direct intrauterine effects. A sibling control design was also used. METHODS: The current study used data from the Norwegian Mother and Child Cohort Study (n &gt; 100 000 children). Mothers and fathers reported on smoking during pregnancy, and mothers reported on smoking in previous pregnancies and their mother's smoking when pregnant with them. Mothers reported on child ADHD symptoms at 5 years of age. Information about child ADHD diagnosis was obtained from the Norwegian Patient Registry. RESULTS: Maternal smoking during pregnancy was not more strongly associated with offspring ADHD diagnosis than was paternal smoking, grandmother's smoking when pregnant with mother, or maternal smoking in previous pregnancies. Sibling control analyses showed no association between maternal smoking in pregnancy and child ADHD symptoms among siblings discordant for maternal smoking. CONCLUSIONS: These results suggest that the association between maternal smoking during pregnancy and offspring ADHD is not due to causal intrauterine effects, but reflects unmeasured confounding. © 2017 by the American Academy of Pediatrics.</t>
  </si>
  <si>
    <t>2-s2.0-85014099130</t>
  </si>
  <si>
    <t>Nezvalová-Henriksen K., Spigset O., Brandlistuen R.E., Ystrom E., Koren G., Nordeng H.</t>
  </si>
  <si>
    <t>Effect of prenatal selective serotonin reuptake inhibitor (SSRI) exposure on birthweight and gestational age: A sibling-controlled cohort study</t>
  </si>
  <si>
    <t xml:space="preserve"> dyw049</t>
  </si>
  <si>
    <t>10.1093/ije/dyw049</t>
  </si>
  <si>
    <t>https://www.scopus.com/inward/record.uri?eid=2-s2.0-85017136716&amp;doi=10.1093%2fije%2fdyw049&amp;partnerID=40&amp;md5=10b5baf994b0756d30c632a7f9d06a92</t>
  </si>
  <si>
    <t>Background: Up to 10% of women are exposed to selective serotonin reuptake inhibitors (SSRIs) during pregnancy. Information on their effect on birthweight and gestational age remains conflicting. The aim of this sibling-controlled prospective cohort study is to address shared geneticand family-level confounding to investigate the effects of prenatal SSRI exposure and maternal depression on birthweight and gestational age. Methods: We used the Norwegian Mother and Child Cohort Study (MoBa) and the Medical Birth Registry of Norway (MBRN). Our study population consisted of 27 756 siblings; 194 were prenatally exposed to SSRIs and 27 500 were unexposed to any antidepressant medication. Random and fixed effects analysis with propensity score adjustment was used to evaluate the effectson birthweight and gestational age. Results: SSRI exposure during two or more trimesters was associated with a decrease in birthweight of 205 g [95% confidence interval (CI) -372 -38] and a decrease in gestational length of 4.9 days (95% CI-9.1 -1.4). Neither maternal SSRI use in one trimester, lifetime history of major depression nor depressive symptoms during pregnancy were associated with these pregnancy outcomes (for non-pharmacologically treated depression in two periods in pregnancy, +5 g (95% CI-56 +67) and +4.9 days (95% CI-4.7 +14.7), respectively). Conclusions: Prenatal exposure to SSRIs during two or more trimesters may decrease birthweight and gestational length. Our results indicate that neither maternal depression nor shared genetics and family environment fully explain this association. © The Author.</t>
  </si>
  <si>
    <t>2-s2.0-85017136716</t>
  </si>
  <si>
    <t>Magnus M.C., Håberg S.E., Magnus P., Engeland A., Nafstad P., Karlstad Ø., Nystad W.</t>
  </si>
  <si>
    <t>Pre-eclampsia and childhood asthma</t>
  </si>
  <si>
    <t>European Respiratory Journal</t>
  </si>
  <si>
    <t>10.1183/13993003.00673-2016</t>
  </si>
  <si>
    <t>https://www.scopus.com/inward/record.uri?eid=2-s2.0-85006158750&amp;doi=10.1183%2f13993003.00673-2016&amp;partnerID=40&amp;md5=2bb53ca919678d3c695f2def6cc28bd8</t>
  </si>
  <si>
    <t>Studies of pre-eclampsia and childhood asthma are conflicting, and none have performed a formal mediation analysis of preterm birth. We examined the association between pre-eclampsia and asthma at 7 years using national registries, including all births in Norway from 1999 to 2006 (n=406 907), and a subsample of children in the Norwegian Mother and Child Cohort Study (MoBa) (n=45 028) using log-linear regression. We performed a mediation analysis of preterm birth, and a sibling comparison to evaluate unobserved confounding. There was a positive association between pre-eclampsia and asthma in the registry study, with an adjusted relative risk of 1.31 (95% CI 1.22-1.41), but not in MoBa, which had an adjusted relative risk of 1.19 (95% CI 0.99-1.44). The odds ratios for the direct effect not mediated through preterm birth and the indirect effect in the registry linkage were 1.19 (95% CI 1.10-1.29) and 1.12 (95% CI 1.11-1.14), respectively. The sibling comparison indicated no association between pre-eclampsia and asthma (adjusted OR 1.07, 95% CI 0.87-1.33). In this large study, which used different datasets and analytic approaches, there was little evidence for an association between pre-eclampsia and childhood asthma. The association was weak and largely explained by pre-Term birth and confounders shared by siblings. ©ERS 2016.</t>
  </si>
  <si>
    <t>2-s2.0-85006158750</t>
  </si>
  <si>
    <t>Owe K.M., Nystad W., Stigum H., Vangen S., Bø K.</t>
  </si>
  <si>
    <t>Exercise during pregnancy and risk of cesarean delivery in nulliparous women: a large population-based cohort study</t>
  </si>
  <si>
    <t>791.e1</t>
  </si>
  <si>
    <t>791.e13</t>
  </si>
  <si>
    <t>10.1016/j.ajog.2016.08.014</t>
  </si>
  <si>
    <t>https://www.scopus.com/inward/record.uri?eid=2-s2.0-85006288831&amp;doi=10.1016%2fj.ajog.2016.08.014&amp;partnerID=40&amp;md5=6483d55869cc60eeb2e36f3353f929c5</t>
  </si>
  <si>
    <t>Background Vaginal delivery for the first birth is of great importance for further obstetric performance for the individual woman. Given the rising cesarean delivery rates worldwide over the past decades, a search for modifiable factors that are associated with cesarean delivery is needed. Exercise may be a modifiable factor that is associated with type of delivery, but the results of previous studies are not conclusive. Objective The purpose of this study was to investigate the association between exercise during pregnancy and cesarean delivery, both acute and elective, in nulliparous women. Study Design We conducted a population-based cohort study that involved 39,187 nulliparous women with a singleton pregnancy who were enrolled in the Norwegian Mother and Child Cohort Study between 2000 and 2009. All women answered 2 questionnaires in pregnancy weeks 17 and 30. Acute and elective cesarean delivery data were obtained from the Medical Birth Registry of Norway. Information on exercise frequency and type was assessed prospectively by questionnaires in pregnancy weeks 17 and 30. Generalized linear models estimated risk differences of acute and elective cesarean delivery for different frequencies and types of exercise during pregnancy weeks 17 and 30. We used restricted cubic splines to examine dose-response associations of exercise frequency and acute cesarean delivery. A test for nonlinearity was also conducted. Results The total cesarean delivery rate was 15.4% (n=6030), of which 77.8% (n=4689) was acute cesarean delivery. Exercise during pregnancy was associated with a reduced risk of cesarean delivery, particularly for acute cesarean delivery. A nonlinear association was observed for exercise frequency in weeks 17 and 30 and risk of acute cesarean delivery (test for nonlinearity, P=.003 and P=.027, respectively). The largest risk reduction was observed for acute cesarean delivery among women who exercised &gt;5 times weekly during weeks 17 (–2.2%) and 30 (–3.6%) compared with nonexercisers (test for trend, P&lt;.001). Reporting high impact exercises in weeks 17 and 30 was associated with the greatest reduction in risk of acute cesarean delivery (–3.0% and –3.4%, respectively). Conclusion Compared with nonexercisers, regular exercise and high-impact exercises during pregnancy are associated with reduced risk of having an acute cesarean delivery in first-time mothers. © 2016 Elsevier Inc.</t>
  </si>
  <si>
    <t>Conference Paper</t>
  </si>
  <si>
    <t>2-s2.0-85006288831</t>
  </si>
  <si>
    <t>Forthun I., Wilcox A.J., Strandberg-Larsen K., Moster D., Nohr E.A., Lie R.T., Surén P., Tollånes M.C.</t>
  </si>
  <si>
    <t>Maternal prepregnancy BMI and risk of cerebral palsy in offspring</t>
  </si>
  <si>
    <t xml:space="preserve"> e20160874</t>
  </si>
  <si>
    <t>10.1542/peds.2016-0874</t>
  </si>
  <si>
    <t>https://www.scopus.com/inward/record.uri?eid=2-s2.0-84990946640&amp;doi=10.1542%2fpeds.2016-0874&amp;partnerID=40&amp;md5=347e7042b80bb0c60277d2d340001f67</t>
  </si>
  <si>
    <t>Objectives: To investigate the association between maternal pre-pregnancy BMI and risk of cerebral palsy (CP) in offspring. METHODS: The study population consisted of 188 788 children in the Mothers and Babies in Norway and Denmark CP study, using data from 2 population-based, prospective birth cohorts: the Norwegian Mother and Child Cohort Study and the Danish National Birth Cohort. Prepregnancy BMI was classified as underweight (BMI &lt;18.5), lower normal weight (BMI 18.5-22.9), upper normal weight (BMI 23.0-24.9), overweight (BMI 25.0-29.9), and obese (BMI ≥30). CP diagnoses were obtained from the national CP registries. Associations between maternal prepregnancy BMI and CP in offspring were investigated by using logbinomial regression models. RESULTS: The 2 cohorts had 390 eligible cases of CP (2.1 per 1000 live-born children). Compared with mothers in the lower normal weight group, mothers in the upper normal group had a 40% excess risk of having a child with CP (relative risk [RR], 1.35; 95% confidence interval [CI], 1.03-1.78). Excess risk was 60% (RR, 1.56; 95% CI, 1.21-2.01) for overweight mothers and 60% (RR, 1.55; 95% CI 1.11-2.18) for obese mothers. The risk of CP increased ∼4% for each unit increase in BMI (RR, 1.04; 95% CI, 1.02-1.06). Estimates changed little with adjustment for mother's occupational status, age, and smoking habits. CONCLUSIONS: Higher prepregnancy maternal BMI was associated with increased risk of CP in offspring. © 2016 by the American Academy of Pediatrics.</t>
  </si>
  <si>
    <t>2-s2.0-84990946640</t>
  </si>
  <si>
    <t>Tollånes M.C., Strandberg-Larsen K., Forthun I., Petersen T.G., Moster D., Andersen A.M.N., Stoltenberg C., Olsen J., Wilcox A.J.</t>
  </si>
  <si>
    <t>Cohort profile: Cerebral palsy in the Norwegian and Danish birth cohorts (MOBAND-CP)</t>
  </si>
  <si>
    <t>10.1136/bmjopen-2016-012777</t>
  </si>
  <si>
    <t>https://www.scopus.com/inward/record.uri?eid=2-s2.0-84985898233&amp;doi=10.1136%2fbmjopen-2016-012777&amp;partnerID=40&amp;md5=db7f392f97884661e30959735a69fdc1</t>
  </si>
  <si>
    <t>Purpose: The purpose of MOthers and BAbies in Norway and Denmark cerebral palsy (MOBAND-CP) was to study CP aetiology in a prospective design. Participants: MOBAND-CP is a cohort of more than 210 000 children, created as a collaboration between the world's two largest pregnancy cohorts-the Norwegian Mother and Child Cohort study (MoBa) and the Danish National Birth Cohort. MOBAND-CP includes maternal interview/questionnaire data collected during pregnancy and follow-up, plus linked information from national health registries. Findings to date: Initial harmonisation of data from the 2 cohorts has created 140 variables for children and their mothers. In the MOBAND-CP cohort, 438 children with CP have been identified through record linkage with validated national registries, providing by far the largest such sample with prospectively collected detailed pregnancy data. Several studies investigating various hypotheses regarding CP aetiology are currently on-going. Future plans: Additional data can be harmonised as necessary to meet requirements of new projects. Biological specimens collected during pregnancy and at delivery are potentially available for assay, as are results from assays conducted on these specimens for other projects. The study size allows consideration of CP subtypes, which is rare in aetiological studies of CP. In addition, MOBAND-CP provides a platform within the context of a merged birth cohort of exceptional size that could, after appropriate permissions have been sought, be used for cohort and case-cohort studies of other relatively rare health conditions of infants and children.</t>
  </si>
  <si>
    <t>2-s2.0-84985898233</t>
  </si>
  <si>
    <t>Owe K.M., Bjelland E.K., Stuge B., Orsini N., Eberhard-Gran M., Vangen S.</t>
  </si>
  <si>
    <t>Exercise level before pregnancy and engaging in high-impact sports reduce the risk of pelvic girdle pain: A population-based cohort study of 39 184 women</t>
  </si>
  <si>
    <t>British Journal of Sports Medicine</t>
  </si>
  <si>
    <t>10.1136/bjsports-2015-094921</t>
  </si>
  <si>
    <t>https://www.scopus.com/inward/record.uri?eid=2-s2.0-84977639224&amp;doi=10.1136%2fbjsports-2015-094921&amp;partnerID=40&amp;md5=ab95674b37b93586e5be17f65d7e8e51</t>
  </si>
  <si>
    <t>Objective To examine whether an association exists between exercise levels pre-pregnancy and pelvic girdle pain in pregnancy. Pelvic girdle pain in pregnancy has been associated with physical inactivity, a risk factor for adverse pregnancy outcomes. Methods We used data from a population-based cohort study including 39â 184 nulliparous women with a singleton pregnancy enrolled in the Norwegian Mother and Child Cohort study. Pre-pregnancy exercise frequency and types were assessed by questionnaire in pregnancy week 17. Pelvic girdle pain, defined as combined pain in the anterior pelvis and in the posterior pelvis bilaterally, was self-reported in pregnancy week 30. Multivariable Poisson regression estimated risks of pelvic girdle pain associated with pre-pregnancy exercise. We examined a dose-response association of prepregnancy exercise frequency using restricted cubic splines. A test for non-linearity was also conducted. Final models were adjusted for pre-pregnancy BMI, age, education, history of low back pain and history of depression. Results 4069 women (10.4%) reported pelvic girdle pain in pregnancy and the prevalence among women who were non-exercisers prepregnancy was 12.5%. There was a non-linear association for pre-pregnancy exercise and risk of pelvic girdle pain (test for non-linearity, p=0.003). Compared to non-exercisers, women exercising 3-5 times weekly pre-pregnancy had a 14% lower risk of developing pelvic girdle pain in pregnancy (aRR 0.86, 95% CI 0.77 to 0.96). Taking part in high-impact exercises such as running, jogging, orienteering, ballgames, netball games and high-impact aerobics were associated with less risk of pelvic girdle pain. Summary Women who exercise regularly and engage in high-impact exercises before the first pregnancy may have a reduced risk of pelvic girdle pain in pregnancy. © 2016 Published by the BMJ Publishing Group Limited.</t>
  </si>
  <si>
    <t>2-s2.0-84977639224</t>
  </si>
  <si>
    <t>Suderman M., Stene L.C., Bohlin J., Page C.M., Holvik K., Parr C.L., Magnus M.C., Håberg S.E., Joubert B.R., Wu M.C., London S.J., Relton C., Nystad W.</t>
  </si>
  <si>
    <t>25-Hydroxyvitamin D in pregnancy and genome wide cord blood DNA methylation in two pregnancy cohorts (MoBa and ALSPAC)</t>
  </si>
  <si>
    <t>Journal of Steroid Biochemistry and Molecular Biology</t>
  </si>
  <si>
    <t>10.1016/j.jsbmb.2016.03.005</t>
  </si>
  <si>
    <t>https://www.scopus.com/inward/record.uri?eid=2-s2.0-84961111466&amp;doi=10.1016%2fj.jsbmb.2016.03.005&amp;partnerID=40&amp;md5=14e72d7ca3afeea1697b2477742abdf5</t>
  </si>
  <si>
    <t>The aim of the study was to investigate whether maternal mid-pregnancy 25-hydroxyvitamin D concentrations are associated with cord blood DNA methylation. DNA methylation was assessed using the Illumina HumanMethylation450 BeadChip, and maternal plasma 25-hydroxyvitamin D was measured in 819 mothers/newborn pairs participating in the Norwegian Mother and Child Cohort (MoBa) and 597 mothers/newborn pairs participating in the Avon Longitudinal Study of Parents and Children (ALSPAC). Across 473,731CpG DNA methylation sites in cord blood DNA, none were strongly associated with maternal 25-hydroxyvitamin D after adjusting for multiple tests (false discovery rate (FDR) &gt; 0.5; 473,731 tests). A meta-analysis of the results from both cohorts, using the Fisher method for combining p-values, also did not strengthen findings (FDR &gt; 0.2). Further exploration of a set of CpG sites in the proximity of four a priori defined candidate genes (CYP24A1, CYP27B1, CYP27A1 and CYP2R1) did not result in any associations with FDR &lt; 0.05 (56 tests). In this large genome wide assessment of the potential influence of maternal vitamin D status on DNA methylation, we did not find any convincing associations in 1416 newborns. If true associations do exist, their identification might require much larger consortium studies, expanded genomic coverage, investigation of alternative cell types or measurements of 25-hydroxyvitamin D at different gestational time points. © 2016 The Authors.</t>
  </si>
  <si>
    <t>2-s2.0-84961111466</t>
  </si>
  <si>
    <t>Mortensen J.H.S., Øyen N., Fomina T., Melbye M., Tretli S., Vollset S.E., Bjørge T.</t>
  </si>
  <si>
    <t>Supplemental folic acid in pregnancy and childhood cancer risk</t>
  </si>
  <si>
    <t>British Journal of Cancer</t>
  </si>
  <si>
    <t>10.1038/bjc.2015.446</t>
  </si>
  <si>
    <t>https://www.scopus.com/inward/record.uri?eid=2-s2.0-84954349446&amp;doi=10.1038%2fbjc.2015.446&amp;partnerID=40&amp;md5=2373f193b684144fdd8e0d77bf1c607e</t>
  </si>
  <si>
    <t>Background:We investigated the association between supplemental folic acid in pregnancy and childhood cancer in a nation-wide study of 687 406 live births in Norway, 1999-2010, and 799 children diagnosed later with cancer.Methods:Adjusted hazard ratios (HRs) compared cancer risk in children by approximated periconceptional folic acid levels (folic acid tablets and multivitamins (0.6 mg), only folic acid (0.4 mg), only multivitamins (0.2 mg)) and cancer risk in unexposed.Results:Any folic acid levels were not associated with leukemia (e.g., high-level folic acid HR 1.25; 95% CI 0.89-1.76, P Trend 0.20), lymphoma (HR 0.96; 95% CI 0.42-2.21, P Trend 0.51), central nervous system tumours (HR 0.68; 95% CI 0.42-1.10, P Trend 0.32), neuroblastoma (HR 1.05; 95% CI 0.53-2.06, P Trend 0.85), Wilms' tumour (HR 1.16; 95% CI 0.52-2.58, P Trend 0.76), or soft-tissue tumours (HR 0.77; 95% CI 0.34-1.75, P Trend 0.90).Conclusions:Folic acid supplementation was not associated with risk of major childhood cancers. © 2016 Cancer Research UK.</t>
  </si>
  <si>
    <t>2-s2.0-84954349446</t>
  </si>
  <si>
    <t>Lygre G.B., Haug K., Skjærven R., Björkman L.</t>
  </si>
  <si>
    <t>Prenatal exposure to dental amalgam and pregnancy outcome</t>
  </si>
  <si>
    <t>10.1111/cdoe.12233</t>
  </si>
  <si>
    <t>https://www.scopus.com/inward/record.uri?eid=2-s2.0-84965078732&amp;doi=10.1111%2fcdoe.12233&amp;partnerID=40&amp;md5=6f8b10e516ddfdf15a8caeb00bec8e2e</t>
  </si>
  <si>
    <t>Objective: Questions have been raised about potential risks of prenatal exposure to mercury from amalgam fillings during pregnancy. The aim of this study was to assess possible associations between exposure to amalgam fillings in pregnant women participating in a large cohort study and adverse pregnancy outcome. Methods: In the Norwegian Mother and Child Cohort Study (MoBa), a valid information about the number of teeth with amalgam fillings and dental treatment, including new amalgam fillings placed or removed during pregnancy, was available from 69 474 pregnancies. The information was obtained from two questionnaires sent to the women at 17 and 30 weeks of pregnancy, and the data were linked to the Medical Birth Registry of Norway. Logistic regression was used to estimate the odds ratio (OR) and 95% confidence intervals (95% CI) as a measure of association between pregnancy outcome and prenatal exposure to amalgam fillings. Results: Logistic regression models, including mothers′ age, education, BMI, parity, smoking during pregnancy, and alcohol consumption during pregnancy revealed no significant associations between the number of teeth with amalgam fillings and early preterm delivery, late preterm delivery, low birthweight, malformation or stillbirth. Conclusions: We found no evidence for serious perinatal consequences of maternal exposure to amalgam fillings during pregnancy. © 2016 John Wiley &amp; Sons A/S. Published by John Wiley &amp; Sons Ltd</t>
  </si>
  <si>
    <t>2-s2.0-84965078732</t>
  </si>
  <si>
    <t>Bøe T., Hysing M., Zachrisson H.D.</t>
  </si>
  <si>
    <t>Low Family Income and Behavior Problems in Norwegian Preschoolers: Is Child Emotionality a Marker for Sensitivity of Influence?</t>
  </si>
  <si>
    <t>10.1097/DBP.0000000000000282</t>
  </si>
  <si>
    <t>https://www.scopus.com/inward/record.uri?eid=2-s2.0-84963568206&amp;doi=10.1097%2fDBP.0000000000000282&amp;partnerID=40&amp;md5=92a23271ca112a50ad2c13cab21247cb</t>
  </si>
  <si>
    <t>Poor children have higher rates of mental health problems than more affluent peers, also in progressive welfare states such as Norway. Temperamental characteristics may render some children more sensitive to the adverse influence of poor economy. Objective: This study examined the direct associations between family income-to-needs and mental health and assessed moderation by early temperamental characteristics (i.e., emotionality). Method: Using data from the Norwegian Mother and Child Cohort Study, associations between income-to-needs across children's first 3 years and internalizing and externalizing problems when children were 5 years old were examined. Differential sensitivity to family income-to-needs was assessed by investigating how emotionality, when children were one-and-a-half and 3 years old, moderated these associations. Results: Significant main effects of income-to-needs and emotionality and a significant interaction effect between income-to-needs and emotionality were found for externalizing problems, but not for internalizing problems. Conclusion: Children in poor families with an emotionally reactive temperament had higher scores on externalizing problems when they were 5 compared with their less emotionally reactive peers. Copyright © 2016 Wolters Kluwer Health, Inc. All rights reserved.</t>
  </si>
  <si>
    <t>2-s2.0-84963568206</t>
  </si>
  <si>
    <t>Gjøstein D.K., Huitfeldt A., Løberg M., Adami H.-O., Garborg K., Kalager M., Bretthauer M.</t>
  </si>
  <si>
    <t>Incentives and participation in a medical survey [Incentiver og deltagelse i en medisinsk spørreundersøkelse]</t>
  </si>
  <si>
    <t>Tidsskrift for den Norske Laegeforening</t>
  </si>
  <si>
    <t>https://www.scopus.com/inward/record.uri?eid=2-s2.0-84978042624&amp;partnerID=40&amp;md5=7a86fe5b87ba79698329267d8296d8e7</t>
  </si>
  <si>
    <t>Background: Questionnaire surveys are important for surveying the health and disease behaviour of the population, but recent years have seen a fall in participation. Our study tested whether incentives can increase participation in these surveys. Material and Method: We sent a questionnaire on risk factors for colorectal cancer (height, weight, smoking, self-reported diagnoses, family medical history) to non-screened participants in a randomised colonoscopy screening study for colorectal cancer: participants who were invited but did not attend for colonoscopy examination (invited for screening) and persons who were not offered colonoscopy (control group). The participants were randomised to three groups: no financial incentive, lottery scratch cards included with the form, or a prize draw for a tablet computer when they responded to the form. We followed up all the incentive groups with telephone reminder calls, and before the prize draw for the tablet computer Results: Altogether 3 705 of 6 795 persons (54.5%) responded to the questionnaire; 43.5% of those invited for screening and 65.6% of the control group (p &lt; 0.001). The proportion that answered was not influenced by incentives, either among those invited for screening (42.4% in the non-prize group, 45.5% in the lottery scratch card group and 42.6% in the prize draw group; p = 0.24), or in the control group (65.6% in the non-prize group, 66.4% in the lottery scratch card group and 64.7% in the prize draw group; p = 0.69). Prior to reminder calls, 39.2% responded. A further 15.3% responded following telephone reminder calls (14.1% of those invited for screening and 16.5% of the control group; p &lt; 0.001). Interpretation: Incentives did not increase participation in this medical questionnaire survey. Use of telephone reminder calls and telephone interviews increased participation, but whether this is more effective than other methods requires further study.</t>
  </si>
  <si>
    <t>2-s2.0-84978042624</t>
  </si>
  <si>
    <t>Kvalevaag A.L., Ramchandani P.G., Hove O., Eberhard-Gran M., Assmus J., Havik O.E., Sivertsen B., Biringer E.</t>
  </si>
  <si>
    <t>Parents’ Prenatal Mental Health and Emotional, Behavioral and Social Development in Their Children</t>
  </si>
  <si>
    <t>Child Psychiatry and Human Development</t>
  </si>
  <si>
    <t>10.1007/s10578-014-0527-6</t>
  </si>
  <si>
    <t>https://www.scopus.com/inward/record.uri?eid=2-s2.0-84945435304&amp;doi=10.1007%2fs10578-014-0527-6&amp;partnerID=40&amp;md5=220257c4cd799706d6f38319c60ca638</t>
  </si>
  <si>
    <t>This study examines the association between expectant parents’ psychological distress and children’s development at 36 months old. This is a prospective population study based on the Norwegian Mother and Child Cohort Study, N = 31,663. Logistic regression models were used to assess whether high scores (cutoff ≥2.00) on the symptom checklist-5 in parents predicted higher levels (cutoff ≥90 percentile) of developmental problems in their children. The risk of emotional and behavioral problems were significantly increased in children when both parents were affected by psychological distress during pregnancy, fully adjusted OR 2.35 (95 % CI 1.36, 4.07) and OR 2.65 (96 % CI 1.564.48), respectively. The risk was higher when mothers reported high level of psychological distress than when only the fathers did, but the risk of emotional difficulties in children was highest when both parents presented high levels of psychological distress, indicating an additive effect of parental psychological distress. © 2014, Springer Science+Business Media New York.</t>
  </si>
  <si>
    <t>2-s2.0-84945435304</t>
  </si>
  <si>
    <t>Reiter S.F., Veiby G., Bjørk M.H., Engelsen B.A., Daltveit A.-K., Gilhus N.E.</t>
  </si>
  <si>
    <t>Psychiatric comorbidity, social aspects and quality of life in a population-based cohort of expecting fathers with epilepsy</t>
  </si>
  <si>
    <t>10.1371/journal.pone.0144159</t>
  </si>
  <si>
    <t>https://www.scopus.com/inward/record.uri?eid=2-s2.0-84955575955&amp;doi=10.1371%2fjournal.pone.0144159&amp;partnerID=40&amp;md5=d07b870744561ee77bf37262353e020c</t>
  </si>
  <si>
    <t>Objectives: To investigate psychiatric disorders, adverse social aspects and quality of life in men with epilepsy during partner's pregnancy. Method: We used data from the Norwegian Mother and Child Cohort Study, including 76,335 men with pregnant partners. Men with epilepsy were compared to men without epilepsy, and to men with non-neurological chronic diseases. Results: Expecting fathers in 658 pregnancies (mean age 31.8 years) reported a history of epilepsy, 36.9% using antiepileptic drugs (AEDs) at the onset of pregnancy. Symptoms of anxiety or depression were increased in epilepsy (7.0% and 3.9%, respectively) vs. non-epilepsy (4.6% and 2.5%, respectively, p = 0.004 and 0.023), and so were new onset symptoms of depression (2.0% vs. 1.0%, p &lt; 0.031) and anxiety (4.3% vs. 2.3%, p = 0.023). Low selfesteem (2.5%) and low satisfaction with life (1.7%) were more frequent among fathers with epilepsy compared to fathers without epilepsy (1.3% and 0.7%, respectively, p = 0.01 and 0.010). Adverse social aspects and life events were associated with epilepsy vs. both reference groups. Self-reported diagnoses of ADHD (2.2%) and bipolar disorder (1.8%) were more common in epilepsy vs. non-epilepsy (0.4% and 0.3%, respectively, p = 0.002 and 0.003) and non-neurological chronic disorders (0.5% and 0.5%, respectively, p = 0.004 and 0.018). A screening tool for ADHD symptoms revealed a higher rate compared to selfreported ADHD (9.5% vs. 2.2%, p &lt; 0.001). Conclusion: Expecting fathers with epilepsy are at high risk of depression and anxiety, adverse socioeconomic aspects, low self-esteem, and low satisfaction with life. Focus on mental health in fathers with epilepsy during and after pregnancy is important. The use of screening tools can be particularly useful to identify those at risk. © 2015 Reiter et al. This is an open access article distributed under the terms of the Creative Commons Attribution License, which permits unrestricted use, distribution, and reproduction in any medium, provided the original author and source are credited.</t>
  </si>
  <si>
    <t>2-s2.0-84955575955</t>
  </si>
  <si>
    <t>Bohlin J., Andreassen B.K., Joubert B.R., Magnus M.C., Wu M.C., Parr C.L., Håberg S.E., Magnus P., Reese S.E., Stoltenberg C., London S.J., Nystad W.</t>
  </si>
  <si>
    <t>Effect of maternal gestational weight gain on offspring DNA methylation: a follow-up to the ALSPAC cohort study</t>
  </si>
  <si>
    <t>BMC Research Notes</t>
  </si>
  <si>
    <t>10.1186/s13104-015-1286-6</t>
  </si>
  <si>
    <t>https://www.scopus.com/inward/record.uri?eid=2-s2.0-84938414767&amp;doi=10.1186%2fs13104-015-1286-6&amp;partnerID=40&amp;md5=c5db17b824b09297fd950cb34458c1c8</t>
  </si>
  <si>
    <t>Background: Several epidemiologic studies indicate that maternal gestational weight gain (GWG) influences health outcomes in offspring. Any underlying mechanisms have, however, not been established. A recent study of 88 children based on the Avon Longitudinal Study of Parents and Children (ALSPAC) cohort examined the methylation levels at 1,505 Cytosine-Guanine methylation (CpG) loci and found several to be significantly associated with maternal weight gain between weeks 0 and 18 of gestation. Since these results could not be replicated we wanted to examine associations between 0 and 18 week GWG and genome-wide methylation levels using the Infinium HumanMethylation450 BeadChip (450K) platform on a larger sample size, i.e. 729 newborns sampled from the Norwegian Mother and Child Cohort Study (MoBa). Results: We found no CpG loci associated with 0-18 week GWG after adjusting for the set of covariates used in the ALSPAC study (i.e. child's sex and maternal age) and for multiple testing (q &gt; 0.9, both 1,505 and 473,731 tests). Hence, none of the CpG loci linked with the genes found significantly associated with 0-18 week GWG in the ALSPAC study were significant in our study. Conclusions: The inconsistency in the results with the ALSPAC study with regards to the 0-18 week GWG model may arise for several reasons: sampling from different populations, dissimilar methylome coverage, sample size and/or false positive findings. © 2015 Bohlin et al.</t>
  </si>
  <si>
    <t>2-s2.0-84938414767</t>
  </si>
  <si>
    <t>Lupattelli A., Spigset O., Torgersen L., Zerwas S., Hatle M., Reichborn-Kjennerud T., Bulik C.M., Nordeng H.</t>
  </si>
  <si>
    <t>Medication use before, during, and after pregnancy among women with eating disorders: A study from the Norwegian mother and child cohort study</t>
  </si>
  <si>
    <t xml:space="preserve"> e0133045</t>
  </si>
  <si>
    <t>10.1371/journal.pone.0133045</t>
  </si>
  <si>
    <t>https://www.scopus.com/inward/record.uri?eid=2-s2.0-84941198379&amp;doi=10.1371%2fjournal.pone.0133045&amp;partnerID=40&amp;md5=72db418dbeedd815fdad79494488ce23</t>
  </si>
  <si>
    <t>Introduction Little is known about medication use among women with eating disorders in relation to pregnancy. Aims To explore patterns of and associations between use of psychotropic, gastrointestinal and analgesic medications and eating disorders in the period before, during and after pregnancy. Method This study is based on the Norwegian Mother and Child Cohort Study (MoBa). A total of 62,019 women, enrolled at approximately 17 weeks' gestation, had valid data from the Norwegian Medical Birth Registry and completed three MoBa questionnaires. The questionnaires provided diagnostic information on broadly defined anorexia nervosa (AN), bulimia nervosa (BN), binge eating disorder (BED) and recurrent self-induced purging in the absence of binge eating (EDNOS-P), along with self-reported use of medication six months before, during, and 0-6 months after pregnancy. Results The prevalence of eating disorder subtypes before and/or during pregnancy was: 0.09% AN (n = 54), 0.94%BN (n = 585), 0.10%EDNOS-P (n = 61) and 5.00%BED (n = 3104). The highest over-time prevalence of psychotropic use was within the AN (3.7-22.2%) and EDNOS-P (3.3-9.8%) groups. Compared to controls, BN was directly associated with incident use of psychotropics in pregnancy (adjusted RR: 2.25, 99% CI: 1.17-4.32). Having AN (adjusted RR: 5.11, 99% CI: 1.53-17.01) or EDNOS-P (adjusted RR: 6.77, 99% CI: 1.41- 32.53) was directly associated with use of anxiolytics/sedatives postpartum. The estimates of use of analgesics (BED) and laxatives (all eating disorders subtypes) were high at all time periods investigated. Conclusions Use of psychotropic, gastrointestinal, and analgesic medications is extensive among women with eating disorders in the period around pregnancy. Female patients with eating disorders should receive evidence-based counseling about the risk of medication exposure versus the risk of untreated psychiatric illness during pregnancy and postpartum. © 2015 Lupattelli et al.</t>
  </si>
  <si>
    <t>2-s2.0-84941198379</t>
  </si>
  <si>
    <t>Relationship satisfaction reduces the risk of maternal infectious diseases in pregnancy: The Norwegian mother and child cohort study</t>
  </si>
  <si>
    <t>10.1371/journal.pone.0116796</t>
  </si>
  <si>
    <t>https://www.scopus.com/inward/record.uri?eid=2-s2.0-84956581128&amp;doi=10.1371%2fjournal.pone.0116796&amp;partnerID=40&amp;md5=719603f2d6e319747e8eee71a6972239</t>
  </si>
  <si>
    <t>Objectives The aims of this study were to explore the degree to which relationship satisfaction predicts the risk of infectious diseases during pregnancy and to examine whether relationship satisfaction moderates the association between stressful life events and the risk of infections. Methods This was a prospective study based on data from the Norwegian Mother and Child Cohort Study (MoBa) conducted by the Norwegian Institute of Public Health. Pregnant women (n = 67,244) completed questionnaires concerning relationship satisfaction and nine different categories of infectious diseases as well as socioeconomic characteristics and stressful life events. Associations between the predictor variables and the infectious diseases were assessed by logistic regression analyses. A multiple regression analysis was performed to assess a possible interaction of relationship satisfaction with stressful life events on the risk for infectious diseases. Results After controlling for marital status, age, education, income, and stressful life events, high levels of relationship satisfaction at week 15 of gestation were found to predict a significantly lower risk for eight categories of infectious diseases at gestational weeks 17-30. No significant interaction effect was found between relationship satisfaction and stressful life events on the risk for infections. © 2015 Henriksen et al.</t>
  </si>
  <si>
    <t>2-s2.0-84956581128</t>
  </si>
  <si>
    <t>Torgersen L., Ystrom E., Siega-Riz A.M., Berg C.K., Zerwas S.C., Reichborn-Kjennerud T., Bulik C.M.</t>
  </si>
  <si>
    <t>Maternal eating disorder and infant diet. A latent class analysis based on the Norwegian Mother and Child Cohort Study (MoBa)</t>
  </si>
  <si>
    <t>Appetite</t>
  </si>
  <si>
    <t>10.1016/j.appet.2014.10.009</t>
  </si>
  <si>
    <t>https://www.scopus.com/inward/record.uri?eid=2-s2.0-84911380857&amp;doi=10.1016%2fj.appet.2014.10.009&amp;partnerID=40&amp;md5=cbe1bbdf91217bc80b9fb1c445ef4147</t>
  </si>
  <si>
    <t>Knowledge of infant diet and feeding practices among children of mothers with eating disorders is essential to promote healthy eating in these children. This study compared the dietary patterns of 6-month-old children of mothers with anorexia nervosa, bulimia nervosa, binge eating disorder, and eating disorder not otherwise specified-purging subtype, to the diet of children of mothers with no eating disorders (reference group). The study was based on 53,879 mothers in the Norwegian Mother and Child Cohort Study (MoBa). Latent class analysis (LCA) was used to identify discrete latent classes of infant diet based on the mothers' responses to questions about 16 food items. LCA identified five classes, characterized by primarily homemade vegetarian food (4% of infants), homemade traditional food (8%), commercial cereals (35%), commercial jarred baby food (39%), and a mix of all food groups (11%). The association between latent dietary classes and maternal eating disorders were estimated by multinomial logistic regression. Infants of mothers with bulimia nervosa had a lower probability of being in the homemade traditional food class compared to the commercial jarred baby food class, than the referent (O.R. 0.59; 95% CI 0.36-0.99). Infants of mothers with binge eating disorder had a lower probability of being in the homemade vegetarian class compared to the commercial jarred baby food class (O.R. 0.77; 95% CI 0.60-0.99), but only before adjusting for relevant confounders. Anorexia nervosa and eating disorder not otherwise specified-purging subtype were not statistically significantly associated with any of the dietary classes. These results suggest that maternal eating disorders may to some extent influence the child's diet at 6 months; however, the extent to which these differences influence child health and development remains an area for further inquiry. © 2014 Elsevier Ltd.</t>
  </si>
  <si>
    <t>2-s2.0-84911380857</t>
  </si>
  <si>
    <t>Van Der Heyden J.L., Willekes C., Van Baar A.L., Van Wassenaer-Leemhuis A.G., Pajkrt E., Oudijk M.A., Porath M.M., Duvekot H.J., Bloemenkamp K.W.M., Groenewout M., Woiski M., Nij Bijvank B., Bax C.J., Van 'T Hooft J., Sikkema M.M., Akerboom B.M.C., Mulder T.L.M., Nijhuis J.G., Mol B.W.J., Van Der Ham D.P.</t>
  </si>
  <si>
    <t>Behavioural and neurodevelopmental outcome of 2-year-old children after preterm premature rupture of membranes: Follow-up of a randomised clinical trial comparing induction of labour and expectant management</t>
  </si>
  <si>
    <t>10.1016/j.ejogrb.2015.07.014</t>
  </si>
  <si>
    <t>https://www.scopus.com/inward/record.uri?eid=2-s2.0-84945940833&amp;doi=10.1016%2fj.ejogrb.2015.07.014&amp;partnerID=40&amp;md5=d3493548cdcbd6df56681134f534d8d6</t>
  </si>
  <si>
    <t>Objective We recently reported that induction of labour does not improve short term neonatal outcome in women with late preterm premature rupture of membranes (PPROM) as compared to expectant management (PPROMEXIL trial). In this study the neurodevelopmental and behavioural outcome of the children from this trial at 2 years of age was studied. Study design We studied outcome of offspring of women randomised in the PPROMEXIL study. These women had &gt;24 h of ruptured membranes and were between 34 and 37 weeks of pregnancy when they were randomised to induction of labour (IoL) or expectant management (EM). Two years after delivery, the parents received the ages and stages questionnaire (ASQ), the child behaviour checklist (CBCL) and a general questionnaire. Results Follow-up data were obtained from 234 children (121 after IoL, 113 after EM, response rate 59% (44% of the original 532 randomised women)). In the IoL group 16 children (14%) had an abnormal score in ≥1 domains of the ASQ, versus 27 (26%) in the EM group (difference in percentage -11.4 (95% CI -21.9 to -0.98; p = 0.033)). For the CBCL, an abnormal score was found in 13% (n = 15) in the IoL group and in 15% (n = 16) in the EM group (difference in percentage -2.13 (95% CI -11.2 to 6.94; p = 0.645)). Conclusion Although a policy of induction of labour in women with late PPROM does not improve short term neonatal outcome, it might be associated with a decrease in neurodevelopmental difficulties at the age of two years as compared to expectant management. Expectant management did not lead to a difference in behavioural problems. © 2015 Elsevier Ireland Ltd. All rights reserved.</t>
  </si>
  <si>
    <t>2-s2.0-84945940833</t>
  </si>
  <si>
    <t>Watson H.J., Von Holle A., Knoph C., Hamer R.M., Torgersen L., Reichborn-Kjennerud T., Stoltenberg C., Magnus P., Bulik C.M.</t>
  </si>
  <si>
    <t>Psychosocial factors associated with bulimia nervosa during pregnancy: An internal validation study</t>
  </si>
  <si>
    <t>10.1002/eat.22361</t>
  </si>
  <si>
    <t>https://www.scopus.com/inward/record.uri?eid=2-s2.0-84939481442&amp;doi=10.1002%2feat.22361&amp;partnerID=40&amp;md5=31178c1e8402c42da1a996a2875d15d4</t>
  </si>
  <si>
    <t>Objective The aim of this paper was to internally validate previously reported relations (Knoph Berg et al., Aust N Z J Psychiatry, 42, 396-404, 2008) between psychosocial factors and bulimia nervosa (BN) outcomes during pregnancy. Method This study is based on the Norwegian Mother and Child Cohort Study (MoBa) conducted by the Norwegian Institute of Public Health. Participants were women enrolled during pregnancy (N = 69,030). Internal validity was evaluated by way of bootstrapped parameter estimates using the overall sample and a split sample calibration approach. Results Bootstrap bias estimates were below the problematic threshold, and extend earlier findings (Knoph Berg et al., Aust N Z J Psychiatry, 42, 396-404, 2008) by providing support for the validity of the models at the population level of all pregnant women in Norway. Bootstrap risk ratios indicated that prevalence, incidence, and remission of BN during pregnancy were significantly associated with psychosocial factors. The split sample procedure showed that the models developed on the training sample did not predict risks in the validation sample. Discussion This study characterizes associations between psychosocial exposures and BN outcomes among pregnant women in Norway. Women with lifetime and current self-reported psychosocial adversities were at a much higher risk for BN during pregnancy. Psychosocial factors were associated with BN remission during pregnancy, inviting the prospect of enhancing therapeutic interventions. We consider the findings in the context of reproducibility in science. © 2014 Wiley Periodicals, Inc.</t>
  </si>
  <si>
    <t>2-s2.0-84939481442</t>
  </si>
  <si>
    <t>Jensen E.T., Daniels J.L., Stürmer T., Robinson W.R., Williams C.J., Vejrup K., Magnus P., Longnecker M.P.</t>
  </si>
  <si>
    <t>Hormonal contraceptive use before and after conception in relation to preterm birth and small for gestational age: An observational cohort study</t>
  </si>
  <si>
    <t>10.1111/1471-0528.13114</t>
  </si>
  <si>
    <t>https://www.scopus.com/inward/record.uri?eid=2-s2.0-84940106123&amp;doi=10.1111%2f1471-0528.13114&amp;partnerID=40&amp;md5=cce5e053b2ea8d518517c53d83a7161a</t>
  </si>
  <si>
    <t>Objective To evaluate whether hormonal contraceptives, used before or in early pregnancy, confer increased risk of preterm birth or reduced fetal growth. Design Population-based cohort study conducted by the Norwegian Institute of Public Health (Mother and Child Cohort Study, 1998-2008) with linkage to the Norwegian Prescription Registry and to the Medical Birth Registry of Norway. Setting Norway. Population Of the 48 615 pregnancies meeting study inclusion criteria, 44 734 pregnancies were included in the complete case analysis. Methods We characterised hormonal contraception by type (combination oral, progestin-only oral, vaginal ring, transdermal, and injectable) and specific progestin component. We used generalised estimating equations to estimate the odds of adverse outcome according to formulation used. Several sensitivity analyses were conducted. Main outcome measures Preterm birth, small for gestational age. Results We observed a positive association between use of a combination oral contraceptive and preterm birth for all exposure periods (e.g. adjusted odds ratio 1.21, 95% confidence interval 1.04-1.41 for last use 12 to &gt;4 months before conception); combination contraceptives containing the progestin norethisterone were consistently related to risk. Other types of hormonal contraception were generally not associated with preterm birth; none were related to small for gestational age. Observed associations were robust to sensitivity analyses. Conclusion Hormonally active agents may exert dose-, agent-, and timing-specific effects on growth and development. We found that the particular progestin component is important when assessing the potential for adverse effects among former users of hormonal contraceptives. © 2014 Royal College of Obstetricians and Gynaecologists.</t>
  </si>
  <si>
    <t>2-s2.0-84940106123</t>
  </si>
  <si>
    <t>Baste V., Oftedal G., Møllerløkken O.J., Hansson Mild K., Moen B.E.</t>
  </si>
  <si>
    <t>Prospective Study of Pregnancy Outcomes after Parental Cell Phone Exposure: The Norwegian Mother and Child Cohort Study</t>
  </si>
  <si>
    <t>10.1097/EDE.0000000000000293</t>
  </si>
  <si>
    <t>https://www.scopus.com/inward/record.uri?eid=2-s2.0-84942806018&amp;doi=10.1097%2fEDE.0000000000000293&amp;partnerID=40&amp;md5=3b70ed79785576943cd28e9645506091</t>
  </si>
  <si>
    <t>Background: Research about prenatal exposure to electromagnetic fields from cell phones among expectant parents and reproductive outcome is limited. The aim of this article is to investigate the association between pregnancy outcome and parental cell phone exposure in a large prospective study. Methods: The study was based on the Norwegian Mother and Child Cohort Study conducted during the decade 1999-2009. In that study, pregnant women were recruited before a routine ultrasound examination during gestational week 15; they answered a questionnaire at that time and again around gestational week 30. The expectant father was invited to answer a questionnaire during gestational week 15 (2001-2009). The forms contained questions regarding cell phone use. The response rate was 38.7% and the cohort comprised 100,730 singleton births. Pregnancy outcomes were obtained by linkage to the Medical Birth Registry of Norway. Results: The risk of preeclampsia was slightly lower among women with medium and high cell phone exposure compared with low exposure after adjusting for potential confounders. Fathers with testis exposure when using cell phones had a borderline increased risk of perinatal mortality among offspring and a slightly decreased risk of partner developing preeclampsia during pregnancy compared with no cell phone exposure of head or testis. None of the other pregnancy outcomes was associated with cell phone exposure. Conclusions: We found no association between maternal prenatal or paternal preconceptional cell phone exposure and any of the studied pregnancy outcomes. The only risk estimate suggesting a potential increased risk was not consistent with other findings. © 2015 Wolters Kluwer Health, Inc.</t>
  </si>
  <si>
    <t>2-s2.0-84942806018</t>
  </si>
  <si>
    <t>Farbu J., Haugen M., Meltzer H.M., Brantsæter A.L.</t>
  </si>
  <si>
    <t>Impact of singlehood during pregnancy on dietary intake and birth outcomes- A study in the Norwegian Mother and Child Cohort Study</t>
  </si>
  <si>
    <t>10.1186/s12884-014-0396-9</t>
  </si>
  <si>
    <t>https://www.scopus.com/inward/record.uri?eid=2-s2.0-84925442558&amp;doi=10.1186%2fs12884-014-0396-9&amp;partnerID=40&amp;md5=5d365f2a9b7513a6949953edefbdba9b</t>
  </si>
  <si>
    <t>Background: Little attention has been given to the impact of singlehood during pregnancy. The aim of this study was to examine the impact of marital status on diet during pregnancy and pregnancy outcome. Methods: The study population comprised 62,773 women participating in the Norwegian Mother and Child Cohort Study. Marital status was categorised into singles living alone, singles living with parents and married/cohabiting (reference group). Participants answered a general health questionnaire in gestational week 15-17 and a food frequency questionnaire in gestational week 22. We used nonparametric tests to compare dietary intakes by marital status, and multiple logistic regression to estimate odds ratios (OR) and 95% confidence intervals (CI) for infants being small for gestational age (SGA), large for gestational age (LGA), and preterm delivery (defined as delivery before gestational week 37). Results: Single women living with parents had lower intakes of fruits and vegetables, higher intake of total energy, higher proportion of energy from added sugar, and lower intake of fibre than the reference group. Singles living alone also had a higher intake of added sugar. In both of the single groups, daily smoking was more prevalent than in women living with a partner. In analyses adjusted for maternal age, pre-pregnancy BMI, energy intake, energy contributed by protein, education, income, parity and nausea, single women living alone had increased risk of SGA with OR = 1.27 (95% CI: 1.05, 1.55). When smoking was included among the confounding variables, the association was no longer significant. Likewise, singles living alone had increased risk of preterm delivery, with OR = 1.32 (95% CI: 1.01, 1.72) in a partly adjusted model, but the association did not remain significant in a model fully adjusted for confounding variables. Conclusions: Single mothers had lower dietary quality and included more smokers than women who lived with a partner. Single mothers living alone had higher prevalence of SGA and preterm delivery, but the associations with adverse pregnancy outcomes were confounded by other variables. This study shows that single mothers should be given special attention during antenatal care and counselling. © Farbu et al.</t>
  </si>
  <si>
    <t>2-s2.0-84925442558</t>
  </si>
  <si>
    <t>Overgaard K.R., Aase H., Torgersen S., Reichborn-Kjennerud T., Oerbeck B., Myhre A., Zeiner P.</t>
  </si>
  <si>
    <t>Continuity in features of anxiety and attention deficit/hyperactivity disorder in young preschool children</t>
  </si>
  <si>
    <t>10.1007/s00787-014-0538-7</t>
  </si>
  <si>
    <t>https://www.scopus.com/inward/record.uri?eid=2-s2.0-84908243135&amp;doi=10.1007%2fs00787-014-0538-7&amp;partnerID=40&amp;md5=1b9c599ddc48927dacf8e64e326306da</t>
  </si>
  <si>
    <t>Anxiety disorders and attention deficit/hyperactivity disorder (ADHD) develop before school age, but little is known about early developmental pathways. Here we test two hypotheses: first, that early signs of anxiety and ADHD at 18 months predict symptoms of anxiety and ADHD at age 3½ years; second, that emotional dysregulation at 18 months predicts the outcome of co-occurring anxiety and ADHD at age 3½ years. The study was part of the prospective Norwegian Mother and Child Cohort Study (MoBa) at the Norwegian Institute of Public Health. The 628 participants were clinically assessed at 3½ years. Questionnaire data collected at 18 months were categorized into early behavioural scales of anxiety, ADHD, and emotional dysregulation. We investigated continuity in features of anxiety and ADHD from 18 months to 3½ years of age through logistic regression analyses. Anxiety symptoms at 3½ years were predicted by early signs of anxiety (Odds ratio (OR) = 1.41, CI = 1.15–1.73) and emotional dysregulation (OR = 1.33, CI = 1.15–1.54). ADHD symptoms at 3½ years were predicted by early signs of ADHD (OR = 1.51, CI = 1.30–1.76) and emotional dysregulation (OR = 1.31, CI = 1.13–1.51). Co-occurring anxiety and ADHD symptoms at 3½ years were predicted by early signs of anxiety (OR = 1.43, CI = 1.13–1.84), ADHD (OR = 1.30, CI = 1.11–1.54), and emotional dysregulation (OR = 1.34, CI = 1.13–1.58). We conclude that there were modest continuities in features of anxiety and ADHD through early preschool years, while emotional dysregulation at age 18 months was associated with symptoms of anxiety, ADHD, and co-occurring anxiety and ADHD at age 3½ years. © 2014, The Author(s).</t>
  </si>
  <si>
    <t>2-s2.0-84908243135</t>
  </si>
  <si>
    <t>Gustavson K., Nilsen W., Ørstavik R., Røysamb E.</t>
  </si>
  <si>
    <t>Relationship quality, divorce, and well-being: Findings from a three-year longitudinal study</t>
  </si>
  <si>
    <t>Journal of Positive Psychology</t>
  </si>
  <si>
    <t>10.1080/17439760.2013.858274</t>
  </si>
  <si>
    <t>https://www.scopus.com/inward/record.uri?eid=2-s2.0-84893801109&amp;doi=10.1080%2f17439760.2013.858274&amp;partnerID=40&amp;md5=4e31cf1f1df350928f8c46cf599fe1c9</t>
  </si>
  <si>
    <t>Recent studies indicate that divorce sometimes is positive for subjective well-being, but we lack knowledge about the circumstances under which this is the case. Further, we lack knowledge about the possible different associations between divorce and life satisfaction (LS) vs. positive affect (PA). The current study is based on the Norwegian Mother and Child Cohort Study (MoBa). Change in LS and PA over a three-year period was examined in women who divorced and women who did not divorce (N &gt; 37,000). Relationship quality and relationship status at follow-up were included in the models. The results indicated that divorce predicted higher LS and PA when initial relationship quality was poor. Furthermore, divorce predicted higher PA for women who, after divorce, reported being in a new romantic relationship. The associations between relationship quality and LS and PA were stronger among not-divorced than divorced women, indicating that relationship quality affects LS and PA. © 2013 © 2013 Taylor &amp; Francis.</t>
  </si>
  <si>
    <t>2-s2.0-84893801109</t>
  </si>
  <si>
    <t>Van Rossem L., Wijga A.H., Brunekreef B., De Jongste J.C., Kerkhof M., Postma D.S., Gehring U., Smit H.A.</t>
  </si>
  <si>
    <t>Overweight in infancy: Which pre- and perinatal factors determine overweight persistence or reduction? A birth cohort followed for 11 years</t>
  </si>
  <si>
    <t>Annals of Nutrition and Metabolism</t>
  </si>
  <si>
    <t>10.1159/000360305</t>
  </si>
  <si>
    <t>https://www.scopus.com/inward/record.uri?eid=2-s2.0-84912068883&amp;doi=10.1159%2f000360305&amp;partnerID=40&amp;md5=5b1e49af2fd4a382b494549d5874302b</t>
  </si>
  <si>
    <t>Background: A considerable proportion of children with early-life overweight attain a normal weight. To recognize infants at risk of persistent overweight, we compared earlylife factors of children with a longitudinal pattern of persistent overweight to children with a pattern of overweight in early but not in later childhood.Methods: In 3,550 children participating in a birth cohort that started in 1996/1997 in the Netherlands, body mass index was repeatedly assessed until age 11 and dichotomized into with/without overweight. Latent class growth modeling was used to distinguish trajectories. Our analysis was focused on the comparison of early-life factors in children in a persistent overweight pattern with those in an overweight reduction pattern using multivariable log-binomial regression analyses.Results: Children (n = 133) in the persistent overweight pattern were more likely to have overweight parents [relative risk (RR) mother : 1.85, 95% CI: 1.37-2.49: RR father : 1.75, 95% CI: 1.21- 2.55] than children in the overweight reduction pattern (n = 303). Maternal education, child's gender, ethnicity, birth weight, breast-feeding and maternal smoking during pregnancy did not differ between the trajectories.Conclusion: Health care practitioners should focus on high-weight infants with overweight parents, as these children are less likely to resolve their overweight. © 2014 S. Karger AG, Basel.</t>
  </si>
  <si>
    <t>2-s2.0-84912068883</t>
  </si>
  <si>
    <t>Millard L.A.C., Lawlor D.A., Fraser A., Howe L.D.</t>
  </si>
  <si>
    <t>Physical activity during pregnancy and offspring cardiovascular risk factors: Findings from a prospective cohort study</t>
  </si>
  <si>
    <t xml:space="preserve"> e003574</t>
  </si>
  <si>
    <t>10.1136/bmjopen-2013-003574</t>
  </si>
  <si>
    <t>https://www.scopus.com/inward/record.uri?eid=2-s2.0-84885353191&amp;doi=10.1136%2fbmjopen-2013-003574&amp;partnerID=40&amp;md5=a5c08f332964eed1043428cb8c18125e</t>
  </si>
  <si>
    <t>Objectives: The long-term consequences of maternal physical activity during pregnancy for offspring cardiovascular health are unknown. We examined the association of maternal self-reported physical activity in pregnancy (18 weeks gestation) with offspring cardiovascular risk factors at age 15. Design: Prospective cohort study. Setting: The Avon Longitudinal Study of Parents and Children (ALSPAC). Participants: 4665 maternal-offspring pairs (based on a sample with multiple imputation to deal with missing data) from the ALSPAC, a prospective cohort based in the South West of England with mothers recruited in pregnancy in 1991-1992. Primary and secondary outcome measures: Offspring cardiovascular risk factors at age 15; body mass index (BMI), waist circumference, systolic blood pressure, diastolic blood pressure, glucose, insulin, low-density lipoprotein cholesterol, high-density lipoprotein cholesterol and triglycerides. Results: Greater maternal physical activity was associated with lower BMI, waist circumference, glucose and insulin in unadjusted analyses. The magnitude of associations was generally small with wide CIs, and most associations attenuated towards the null after adjusting for confounders. The strongest evidence of association after adjustment for confounders was for glucose, although the 95% CI for this association includes the null; a one SD greater physical activity during pregnancy was associated with a -0.013 mmol/L difference in offspring glucose levels (equivalent to approximately one-third of a SD; 95% CI -0.027 to 0.001 mmol/L). Conclusions: Our results suggest that maternal physical activity in pregnancy, measured at 18 weeks gestation, is unlikely to be an important determinant of later offspring cardiovascular health. There was some suggestion of association with offspring glucose, but given that all other associations (including insulin) were null after adjustment for confounders, this result should be interpreted with caution.</t>
  </si>
  <si>
    <t>2-s2.0-84885353191</t>
  </si>
  <si>
    <t>Gildestad T., Bjorge T., Vollset S.E., Klungsoyr K., Nilsen R.M., Haaland O.A., Oyen N.</t>
  </si>
  <si>
    <t>Folic acid supplements and risk for oral clefts in the newborn: A population-based study</t>
  </si>
  <si>
    <t>10.1017/S0007114515003013</t>
  </si>
  <si>
    <t>https://www.scopus.com/inward/record.uri?eid=2-s2.0-84944274820&amp;doi=10.1017%2fS0007114515003013&amp;partnerID=40&amp;md5=c35115ea27ec35d575c094b7e182c273</t>
  </si>
  <si>
    <t>Results from previous studies on maternal folic acid intake and infant oral clefts are inconclusive. The aim of the present study was to investigate the association between women's use of folic acid and/or multivitamin supplements and the risk for oral cleft in the newborn. We used data from the Medical Birth Registry of Norway based on all births in Norway from 1999 to 2013. A total of 528 220 women had 880 568 pregnancies, resulting in 896 674 live births and stillbirths, of which 1623 had oral clefts (isolated oral clefts, n 1311; non-isolated oral clefts, n 312). Altogether, 21.5 % of women were vitamin supplement users before pregnancy. The birth prevalence of oral clefts was 1.81/1000 live births and stillbirths. Relative risks (RR) were estimated with log-binomial regression. For pregnancies with maternal use of vitamins, the adjusted RR for clefts overall was 0.90 (95 % CI 0.79, 1.04). The adjusted RR for cleft palate only (n 586) was 0.84 (95 % CI 0.66, 1.06) and that for cleft lip with or without cleft palate (n 1037) was 0.94 (95 % CI 0.79, 1.13). Associations were stronger for cleft cases that occurred in combination with other malformations (adjusted RR 0.63; 95 % CI 0.45, 0.88), although vitamin supplements provided no protection against isolated clefts (adjusted RR 0.98; 95 % CI 0.84, 1.15). In conclusion, our study demonstrates no statistically significant association between vitamin use and isolated oral clefts. However, we found lower risk for oral clefts that occurred in combination with other malformations. © 2015 The Authors.</t>
  </si>
  <si>
    <t>2-s2.0-84944274820</t>
  </si>
  <si>
    <t>Lekhal R., Von Soest T., Wang M.V., Aukrust V.G., Schjølberg S.</t>
  </si>
  <si>
    <t>Norway's high-quality center care reduces late talking in high-and low-risk groups</t>
  </si>
  <si>
    <t>10.1097/DBP.0b013e3182648727</t>
  </si>
  <si>
    <t>https://www.scopus.com/inward/record.uri?eid=2-s2.0-84865967762&amp;doi=10.1097%2fDBP.0b013e3182648727&amp;partnerID=40&amp;md5=12faa9c8e6d2844951900c2aac808673</t>
  </si>
  <si>
    <t>Objectives: To examine whether attendance in Norwegian high-quality center care in the first 3 years of life buffers the negative effects of biomedical risk factors on children's late talking (LT) at 3 years of age. Methods: Data on 75,128 children from the Norwegian Mother and Child Cohort Study were analyzed and include information on child care arrangements, LT, and a variety of covariates. A biomedical risk group (N = 6893) was constructed on the basis of information from the Medical Birth Registry of Norway on children's Apgar scores 5 minutes after birth, birth weight, and gestational age. Late talking was reported by mothers when their children were 3 years old. Results: In line with previous research, children born with biomedical risk factors were at higher risk for LT at age 3 years than children born without biomedical risk factors. Child care arrangement at age 1 was not significantly related to LT at age 3 years. At both 1.5 and 3 years of age, center care attendance was related to a reduced chance of LT, independently of whether the children were in the biomedical risk group or not. However, our main hypothesis was not confirmed. Center care attendance did not buffer the negative effects of biomedical risk factors on LT for boys or girls (all p &gt; .05). Conclusion: Although attendance in Norwegian center care is positive for children's language development in general, it does not buffer the negative effects of biomedical risk factors on children's LT. © 2012 Lippincott Williams &amp; Wilkins.</t>
  </si>
  <si>
    <t>2-s2.0-84865967762</t>
  </si>
  <si>
    <t>Solberg O., Dale M.T.G., Holmstrøm H., Eskedal L.T., Landolt M.A., Vollrath M.E.</t>
  </si>
  <si>
    <t>Emotional reactivity in infants with congenital heart defects and maternal symptoms of postnatal depression</t>
  </si>
  <si>
    <t>10.1007/s00737-011-0243-1</t>
  </si>
  <si>
    <t>https://www.scopus.com/inward/record.uri?eid=2-s2.0-84855667197&amp;doi=10.1007%2fs00737-011-0243-1&amp;partnerID=40&amp;md5=e4149d0114417c5edfa698304a6286dc</t>
  </si>
  <si>
    <t>The object of this study was to examine the role of emotional reactivity in infants with congenital heart defects (CHD) in relation to their mothers' symptoms of postnatal depression. The study population was drawn from the Norwegian country-wide CHD registry from the Department of Pediatric Cardiology at Oslo University Hospital and the Norwegian Mother and Child Cohort Study. Mother-infant dyads with mild/moderate or severe CHD (n=242) were assessed with a 6-item short version (EPDS-6) of the Edinburgh Postnatal Depression Scale and the Infant Characteristic Questionnaire's fussy/difficult subscale (ICQ-D/F-7) at 6 months postpartum. When adjusting for infant emotional reactivity, mothers of infants with severe CHD showed significantly elevated symptoms of postnatal depression 6 months postpartum (odds ratio= 2.22) compared to the mothers of infants with mild/ moderate CHD. The results identify severe CHD in infants as a predictor of heightened symptoms of postnatal depression in mothers, independent of the infant's emotional reactivity. Although a causal direction underlying the association could not be determined, the possible, negative reciprocal relationships between severe CHD in infants, high levels of emotional reactivity in infants, and symptoms of maternal postnatal depression are considered. © Springer-Verlag 2011.</t>
  </si>
  <si>
    <t>2-s2.0-84855667197</t>
  </si>
  <si>
    <t>Mastroiacovo P., Baronciani D., Bortolus R.</t>
  </si>
  <si>
    <t>Primary prevention of adverse reproductive outcomes can be obtained promoting the preconception health and care [Prevenzione primaria degli esiti avversi della riproduzione attraverso la promozione della salute preconcezionale]</t>
  </si>
  <si>
    <t>Quaderni ACP</t>
  </si>
  <si>
    <t>https://www.scopus.com/inward/record.uri?eid=2-s2.0-78149402664&amp;partnerID=40&amp;md5=0d0a58222088340c38160217116b8ccb</t>
  </si>
  <si>
    <t>A number of scientific evidence indicates that a further reduction of children's disabilities can be obtained also throughout a continuous counselling offered to women in reproductive age, especially when a pregnancy is a possibility and not actively avoided. The preconception and the interconception care has been identified as a priority of primary health care providers. The paediatrician is one of the leading health care provider in families with a child. The aims of the preconception counselling are: to reframe the well known contents of primary prevention of congenital disabilities addressing the global woman's health before a pregnancy; to help the woman (couple) to take her (their) own decisions in light of her (their) own reproductive plans.</t>
  </si>
  <si>
    <t>2-s2.0-78149402664</t>
  </si>
  <si>
    <t>Gravensteen I.K., Jacobsen E.-M., Sandset P.M., Helgadottir L.B., Rådestad I., Sandvik L., Ekeberg Ø.</t>
  </si>
  <si>
    <t>Healthcare utilisation, induced labour and caesarean section in the pregnancy after stillbirth: a prospective study</t>
  </si>
  <si>
    <t>10.1111/1471-0528.14750</t>
  </si>
  <si>
    <t>https://www.scopus.com/inward/record.uri?eid=2-s2.0-85023601221&amp;doi=10.1111%2f1471-0528.14750&amp;partnerID=40&amp;md5=71bbce115c98264f9428b50678e068be</t>
  </si>
  <si>
    <t>Objective: To investigate healthcare utilisation, induced labour and caesarean section (CS) in the pregnancy after stillbirth and assess anxiety and dread of childbirth as mediators for these outcomes. Design: Population-based pregnancy cohort study. Setting: The Norwegian Mother and Child Cohort Study. Sample: A total of 901 pregnant women; 174 pregnant after stillbirth, 362 pregnant after live birth and 365 previously nulliparous. Methods: Data from questionnaires answered in the second and third trimesters of pregnancy and information from the Medical Birth Registry of Norway. Main outcome measures: Self-reported assessment of antenatal care, register-based assessment of onset and mode of delivery. Results: Women with a previous stillbirth had more frequent antenatal visits (mean 10.0; 95% CI 9.4–10.7) compared with women with a previous live birth (mean 6.0; 95% CI 5.8–6.2) and previously nulliparous women (mean 6.3; 95% CI 6.1–6.6). Induced labour and CS, elective and emergency, were also more prevalent in the stillbirth group. The adjusted odds ratio for elective CS was 2.5 (95% CI 1.3–5.0) compared with women with previous live birth and 3.7 (1.8–7.6) compared with previously nulliparous women. Anxiety was a minor mediator for the association between stillbirth and frequency of antenatal visits, whereas dread of childbirth was not a significant mediator for elective CS. Conclusions: Women pregnant after stillbirth were more ample users of healthcare services and more often had induced labour and CS. The higher frequency of antenatal visits and elective CS could not be accounted for by anxiety or dread of childbirth. Tweetable abstract: Women pregnant after stillbirth are ample users of healthcare services and interventions during childbirth. © 2017 Royal College of Obstetricians and Gynaecologists</t>
  </si>
  <si>
    <t>2-s2.0-85023601221</t>
  </si>
  <si>
    <t>Wesnes S.L., Hannestad Y., Rortveit G.</t>
  </si>
  <si>
    <t>Delivery parameters, neonatal parameters and incidence of urinary incontinence six months postpartum: a cohort study</t>
  </si>
  <si>
    <t>10.1111/aogs.13183</t>
  </si>
  <si>
    <t>https://www.scopus.com/inward/record.uri?eid=2-s2.0-85026326295&amp;doi=10.1111%2faogs.13183&amp;partnerID=40&amp;md5=c058b8b8c2acabe0853c031655099d59</t>
  </si>
  <si>
    <t>Introduction: Contradictory results have been reported regarding most delivery parameters as risk factors for urinary incontinence. We investigated the association between the incidence of urinary incontinence six months postpartum and single obstetric risk factors as well as combinations of risk factors. Material and methods: This study was based on the Norwegian Mother and Child Cohort Study, conducted by the Norwegian Institute of Public Health during 1998–2008. This substudy was based on 7561 primiparous women who were continent before and during pregnancy. Data were obtained from questionnaires answered at weeks 15 and 30 of pregnancy and six months postpartum. Data were linked to the Medical Birth Registry of Norway. Single and combined delivery- and neonatal parameters were analyzed by logistic regression analyses. Results: Birthweight was associated with significantly higher risk of urinary incontinence six months postpartum [3541–4180 g: odds ratio (OR) 1.4, 95% confidence interval (CI) 1.2–1.6; &gt;4180 g: OR 1.6, 95% CI 1.2–2.0]. Fetal presentation, obstetric anal sphincter injuries, episiotomy and epidural analgesia were not significantly associated with increased risk of urinary incontinence. The following combinations of risk factors among women delivering by spontaneous vaginal delivery increased the risk of urinary incontinence six months postpartum; birthweight ≥3540 g and ≥36 cm head circumference; birthweight ≥3540 g and forceps, birthweight ≥3540 g and episiotomy; and ≥36 cm head circumference and episiotomy. Conclusion: Some combinations of delivery parameters and neonatal parameters seem to act together and may increase the risk of incidence of urinary incontinence six months postpartum in a synergetic way. © 2017 Nordic Federation of Societies of Obstetrics and Gynecology</t>
  </si>
  <si>
    <t>2-s2.0-85026326295</t>
  </si>
  <si>
    <t>Brandlistuen R.E., Ystrom E., Hernandez-Diaz S., Skurtveit S., Selmer R., Handal M., Nordeng H.</t>
  </si>
  <si>
    <t>Association of prenatal exposure to benzodiazepines and child internalizing problems: A sibling-controlled cohort study</t>
  </si>
  <si>
    <t xml:space="preserve"> e0181042</t>
  </si>
  <si>
    <t>10.1371/journal.pone.0181042</t>
  </si>
  <si>
    <t>https://www.scopus.com/inward/record.uri?eid=2-s2.0-85026224512&amp;doi=10.1371%2fjournal.pone.0181042&amp;partnerID=40&amp;md5=45975a3edcb81424ffdf06f8e923ba23</t>
  </si>
  <si>
    <t>Background: During pregnancy, many women experience sleep problems and anxiety that require treatment. The long-term safety for the child of maternal benzodiazepine (BZD) and z-hypnotic use during pregnancy remains controversial. Method: We conducted a cohort and a sibling control study using data from the Norwegian Mother and Child Cohort Study. Data on use of BZD and z-hypnotics, internalizing and externalizing outcomes, and covariates were collected from mothers at gestational weeks 17 and 30 and when children were 0.5, 1.5, and 3 years of age. The total sample consisted of 71,996 children (19,297 siblings) at 1.5 years and 55,081 children (13,779 siblings) at 3 years. Short-term use was defined as use in one pregnancy period only. Long-term use was defined as use in two or more pregnancy periods. Linear full cohort random-effect and sibling-matched fixed-effect regression models were used to compare internalizing and externalizing behavior in children prenatally exposed compared to those unexposed in the full cohort of pregnancies accounting for family clusters, as well as within sibling clusters comparing pregnancies with discordant exposures. Propensity score (PS) adjustment included variables on indication for use (sleep problems, symptoms of anxiety and depression) and other potential confounding factors. Results: Long-term prenatal exposure to BZD or z-hypnotics was associated with increased internalizing behavior in crude cohort analyses and at age 1.5 years after PS adjustment in sibling-matched fixed-effect models [β 0.60, 95% confidence interval 0.17–0.95]. Analyses on specific drug groups showed that prenatal exposure to BZD-anxiolytics was associated with increased internalizing problems at both 1.5 years [β 0.25, 0.01–0.49] and 3 years [β 0.26, 0.002–0.52] while exposure to z-hypnotics was not associated with any adverse outcomes after adjustment. Conclusion: The findings suggest a moderate association between BZD-anxiolytic exposure and child internalizing problems that is not likely due to stable familial confounding factors. © 2017 Brandlistuen et al. This is an open access article distributed under the terms of the Creative Commons Attribution License, which permits unrestricted use, distribution, and reproduction in any medium, provided the original author and source are credited.</t>
  </si>
  <si>
    <t>2-s2.0-85026224512</t>
  </si>
  <si>
    <t>Oerbeck B., Overgaard K.R., Aspenes S.T., Pripp A.H., Mordre M., Aase H., Reichborn-Kjennerud T., Zeiner P.</t>
  </si>
  <si>
    <t>ADHD, comorbid disorders and psychosocial functioning: How representative is a child cohort study? Findings from a national patient registry</t>
  </si>
  <si>
    <t>BMC Psychiatry</t>
  </si>
  <si>
    <t>10.1186/s12888-017-1204-7</t>
  </si>
  <si>
    <t>https://www.scopus.com/inward/record.uri?eid=2-s2.0-85011320424&amp;doi=10.1186%2fs12888-017-1204-7&amp;partnerID=40&amp;md5=53981b7c4d756bba1cbadcce6a230730</t>
  </si>
  <si>
    <t>Background: Cohort studies often report findings on children with Attention Deficit Hyperactivity Disorder (ADHD) but may be biased by self-selection. The representativeness of cohort studies needs to be investigated to determine whether their findings can be generalised to the general child population. The aim of the present study was to examine the representativeness of child ADHD in the Norwegian Mother and Child Cohort Study (MoBa). Methods: The study population was children born between January 1, 2000 and December 31, 2008 registered with hyperkinetic disorders (hereafter ADHD) in the Norwegian Patient Registry during the years 2008-2013, and two groups of children with ADHD were identified in: 1. MoBa and 2. The general child population. We used the multiaxial International Classification of Diseases (ICD-10) and compared the proportions of comorbid disorders (axes I-III), abnormal psychosocial situations (axis V) and child global functioning (axis VI) between these two groups. We also compared the relative differences in the multiaxial classifications for boys and girls and for children with/without axis I comorbidity, respectively in these two groups of children with ADHD. Results: A total of 11 119 children were registered with ADHD, with significantly fewer in MoBa (1.45%) than the general child population (2.11%), p &lt; 0.0001. The proportions of comorbid axis I, II, and III disorders were low, with no significant group differences. Compared with the general child population with ADHD, children with ADHD in MoBa were registered with fewer abnormal psychosocial situations (axis V: t = 7.63, p &lt;.0001; d = -.18) and better child global functioning (axis VI: t = 7.93, p &lt; 0.0001; d =.17). When analysing relative differences in the two groups, essentially the same patterns were found for boys and girls and for children with/without axis I comorbidity. Conclusions: Self-selection was found to affect the proportions of ADHD, psychosocial adversity and child global functioning in the cohort. However, the differences from the general population were small. This indicates that studies on ADHD and multiaxial classifications in MoBa, as well as other cohort studies with similar self-selection biases, may have reasonable generalisability to the general child population. © 2017 The Author(s).</t>
  </si>
  <si>
    <t>2-s2.0-85011320424</t>
  </si>
  <si>
    <t>Wise L.A., Wesselink A.K., Mikkelsen E.M., Cueto H., Hahn K.A., Rothman K.J., Tucker K.L., Sørensen H.T., Hatch E.E.</t>
  </si>
  <si>
    <t>Dairy intake and fecundability in 2 preconception cohort studies</t>
  </si>
  <si>
    <t>10.3945/ajcn.116.138404</t>
  </si>
  <si>
    <t>https://www.scopus.com/inward/record.uri?eid=2-s2.0-85008430540&amp;doi=10.3945%2fajcn.116.138404&amp;partnerID=40&amp;md5=845eede250f1c327d416a2a47ac94183</t>
  </si>
  <si>
    <t>Background: Animal studies have shown that a high intake of galactose, a breakdown product of lactose, increases ovarian toxicity. Few epidemiologic studies, to our knowledge, have examined the association between dairy intake and fertility, and they have had conflicting findings. Objective: We prospectively evaluated dairy intake in relation to fecundability among women who were planning for pregnancy. Design: Data were derived from preconception cohort studies in Denmark (Snart Foraeldre) and North America [PRESTO (Pregnancy Study Online)] in which women completed a validated food-frequency questionnaire 10 d after enrollment. The dietary intake of dairy foods and their constituents was calculated based on reported frequencies, mean serving sizes, and standard recipes for mixed foods. Outcome data were updated every 8 wk for 12 mo or until reported conception. Analyses were restricted to 2426 women attempting pregnancy for ≤6 cycles at study entry. Fecundability ratios (FRs) and 95% CIs were estimated with the use of proportional probabilities regression models adjusted for potential confounders. Results: FRs for total dairy intake (≥18 compared with&lt;7 servings/wk) were 1.37 (95% CI: 1.05, 1.78) among 1126 Snart Foraeldre participants and 1.04 (95% CI: 0.78, 1.38) among 1300 PRESTO participants (pooled FR: 1.11; 95% CI: 0.94, 1.31). The elevated FR for total dairy intake among Snart Foraeldre participants was limited to milk consumption and found only among women aged &lt;30 y. There was no clear association between low- or high-fat dairy intake and fecundability in either cohort. Although there was little evidence of an association between dietary intake of calcium, potassium, magnesium, or vitamin D and fecundability, a greater consumption of phosphorus and lactose was associated with slightly higher fecundability in both cohorts. Conclusions: Associations between dairy intake and fecundability were generally small and inconsistent across cohorts. Our findings do not support the hypotheses that a greater consumption of high-fat dairy improves fertility or that a greater consumption of lactose or low-fat dairy harms fertility. © 2017 American Society for Nutrition.</t>
  </si>
  <si>
    <t>2-s2.0-85008430540</t>
  </si>
  <si>
    <t>Magnus M.C., Karlstad Ø., Midtun Ø., Håberg S.E., Tunheim G., Parr C.L., Nafstad P., London S.J., Nilsen R.M., Ueland P.M., Nystad W.</t>
  </si>
  <si>
    <t>Maternal plasma total neopterin and kynurenine/tryptophan levels during pregnancy in relation to asthma development in the offspring</t>
  </si>
  <si>
    <t>Journal of Allergy and Clinical Immunology</t>
  </si>
  <si>
    <t>1325.e4</t>
  </si>
  <si>
    <t>10.1016/j.jaci.2016.02.032</t>
  </si>
  <si>
    <t>https://www.scopus.com/inward/record.uri?eid=2-s2.0-84969556022&amp;doi=10.1016%2fj.jaci.2016.02.032&amp;partnerID=40&amp;md5=3c806a7b9a3a58e08b2ac6f2da939d12</t>
  </si>
  <si>
    <t>Background Neopterin levels and kynurenine/tryptophan ratios (KTRs) increase with IFN-γ stimulation, indicating TH1 immunity, and thus might be inversely associated with asthma. Objective We sought to examine the association of maternal neopterin levels and KTRs during pregnancy with asthma in the offspring. Methods We analyzed the associations of maternal plasma total neopterin levels and KTRs in midpregnancy with asthma at age 7 years among 2883 children in the Norwegian Mother and Child Cohort Study. Asthma was classified either based on registered dispensed asthma medications in the Norwegian Prescription Database or maternal report. We calculated adjusted relative risks using log-binomial regression. Results The median gestational week of blood sampling was 18 weeks (interquartile range, 17-19 weeks). The risk of dispensed asthma medications at age 7 years was highest among children of mothers in the highest quartile of neopterin levels, whereas the risk was similar in the 3 lowest quartiles. The adjusted relative risk of dispensed asthma medications was 1.66 (95% CI, 1.16-2.38) when comparing children of mothers in the highest quartile with those in the 3 lowest quartiles. A similar association was observed for maternal report of asthma at age 7 years. When we evaluated allergic versus nonallergic asthma, neopterin levels tended to be associated with nonallergic asthma. Maternal KTR was not associated with asthma development. Conclusions Our findings indicate that high maternal levels of neopterin, a marker of cellular immune activation, during pregnancy were positively associated with asthma in offspring. Experimental studies would be needed to further elucidate underlying mechanisms. © 2016 American Academy of Allergy, Asthma &amp; Immunology</t>
  </si>
  <si>
    <t>2-s2.0-84969556022</t>
  </si>
  <si>
    <t>Kolstad E., Veiby G., Gilhus N.E., Bjørk M.</t>
  </si>
  <si>
    <t>Overweight in epilepsy as a risk factor for pregnancy and delivery complications</t>
  </si>
  <si>
    <t>10.1111/epi.13573</t>
  </si>
  <si>
    <t>https://www.scopus.com/inward/record.uri?eid=2-s2.0-84991404500&amp;doi=10.1111%2fepi.13573&amp;partnerID=40&amp;md5=8dc37b8f3c176fe3c9d262fb91b0551f</t>
  </si>
  <si>
    <t>Objective: To investigate whether prepregnancy overweight in women with epilepsy increases their risk for complications during pregnancy and delivery. Methods: This study is based on The Norwegian Mother and Child Cohort Study (MoBa) linked to the Medical Birth Registry of Norway. A diagnosis of epilepsy was reported in 706 pregnancies. Overweight was defined as body mass index ≥ 25 prepregnancy. Overweight women with epilepsy (n = 259) were compared to normal-weight women with epilepsy (n = 416), and to women without epilepsy with and without overweight (n = 30,516 and n = 67,977, respectively). The risks of pregnancy and delivery complications were calculated as odds ratios (ORs) with 95% confidence intervals (CIs) adjusted for adverse socioeconomic factors, age, parity, and smoking. Results: Women with epilepsy were more often overweight than women without epilepsy (38.4% vs. 31.3%, p &lt; 0.001). The majority of pregnancy and delivery complications were more frequent in overweight women with epilepsy. Compared to overweight women without epilepsy, the risk was increased for cesarean section (OR 1.6, CI 1.2–2.2, p &lt; 0.001), excessive bleeding (OR 1.4, CI 1.0–1.8, p = 0.04), peripartum anxiety and depressive symptoms (OR 1.9, CI 1.3–2.8, p &lt; 0.001), small for gestational age children (OR 2.4, CI 1.2–4.8, p = 0.02), and transfer of the infant to a neonatal ward (OR 1.5, CI 1.1–2.2, p = 0.02). Compared to normal-weight women with epilepsy, the risk of cesarean section (OR 1.6, CI 1.1–2.3, p &lt; 0.05), gestational hypertension (OR 2.0, CI 1.1–3.5, p &lt; 0.05), preeclampsia (OR 2.3, CI 1.2–4.5, p &lt; 0.05), and transfer of the infant to a neonatal ward (OR 2.2, CI 1.3–3.6, p &lt; 0.01) was increased. Significance: Prepregnancy overweight in combination with epilepsy entails a strong negative effect on risk of complications during pregnancy and delivery. In women with epilepsy and overweight referral to a nutritionist should be considered when an antiepileptic drug is started as well as when pregnancy is planned. These women should be regarded as a high-risk group. Wiley Periodicals, Inc. © 2016 International League Against Epilepsy</t>
  </si>
  <si>
    <t>2-s2.0-84991404500</t>
  </si>
  <si>
    <t>Heitmann K., Havnen G.C., Holst L., Nordeng H.</t>
  </si>
  <si>
    <t>Pregnancy outcomes after prenatal exposure to echinacea: The Norwegian Mother and Child Cohort Study</t>
  </si>
  <si>
    <t>10.1007/s00228-016-2021-5</t>
  </si>
  <si>
    <t>https://www.scopus.com/inward/record.uri?eid=2-s2.0-84963827974&amp;doi=10.1007%2fs00228-016-2021-5&amp;partnerID=40&amp;md5=2ab2c79758af55a8cb92bf7ca78cf6c4</t>
  </si>
  <si>
    <t>Introduction: Previous studies have shown that echinacea is among the most widely used herbal medicines during pregnancy in Western countries. Despite its frequent use, we know little about the safety of this herbal medicine during pregnancy. The primary aim of this study was to study the consequences of the use of echinacea on malformations and common adverse pregnancy outcomes. Secondly, we aimed to characterize women using this herb in pregnancy. Method: This study is based on the Norwegian Mother and Child Cohort Study (MoBa) and included 68,522 women and their children. Information was retrieved from three self-administered questionnaires completed by the women in pregnancy weeks 17 and 30 and 6 months after birth. Information on pregnancy outcomes was retrieved from the Medical Birth Registry of Norway. Generalized estimating equations analyses were performed to assess the association between exposure to echinacea and pregnancy outcomes. Pearson's chi-square test was used to assess factors related to use of echinacea in pregnancy. Results: Among 68,522 women, 363 (0.5 %) reported the use of echinacea during pregnancy. These women were characterized by high age and delivery before 2002 and were to a less extent smoking in pregnancy. The use of echinacea was not associated with an increased risk of malformations or adverse pregnancy outcomes. Conclusion: This study revealed no increased risk of malformations or adverse pregnancy outcomes after the use of echinacea in pregnancy. Studies on the safety of commonly used herbal medications are important to identify herbals that should be avoided in pregnancy. © 2016 Springer-Verlag Berlin Heidelberg.</t>
  </si>
  <si>
    <t>2-s2.0-84963827974</t>
  </si>
  <si>
    <t>Zambrana I.M., Vollrath M.E., Sengpiel V., Jacobsson B., Ystrom E.</t>
  </si>
  <si>
    <t>Preterm delivery and risk for early language delays: A sibling-control cohort study</t>
  </si>
  <si>
    <t>10.1093/ije/dyv329</t>
  </si>
  <si>
    <t>https://www.scopus.com/inward/record.uri?eid=2-s2.0-84964049228&amp;doi=10.1093%2fije%2fdyv329&amp;partnerID=40&amp;md5=e0cb192d36b54a9cdb5b10d901cf04d2</t>
  </si>
  <si>
    <t>Background: Studies suggest that preterm delivery is a risk factor for early language delays, but knowledge is scarce about the persistence of the delays and whether the association is of a linear kind. To resolve this, effects of confounding risk factors that are both shared within a family and pregnancy specific need to be distinguished from effects of preterm delivery. Our study examines the association between early gestational age and language outcomes, using a sibling-control design. Methods: The sample comprises 22 499 siblings from the Norwegian Mother and Child Birth Cohort Study, recruited between 1999 and 2008. Mothers rated child language comprehension and production at 18 and 36 months. Analyses compared siblings discordant on gestational age group (early preterm, delivery at week 22-33; late preterm, 34-36; early term, 37-38; full term, &gt;38) and type of onset of delivery (spontaneous; providerinitiated), and compared these findings with conventional cohort analyses. Results: The findings revealed inverse linear relations between the gestational age groups, and persistent but diminishing language delays. Effects of preterm delivery were substantial on both language production and comprehension at 18 months. By 36 months, the effects of preterm delivery were weaker, but still extensive, in particular for language production in provider-initiated births. When comparing sibling-control with cohort analyses, preterm group was less important among spontaneous births, but remained important in provider-initiated births. Familial and pregnancy risk factors partly explained this. Conclusions: Distinctive factors seem to underlie effects of preterm delivery across spontaneous and provider-initiated births. © VC The Author 2015.</t>
  </si>
  <si>
    <t>2-s2.0-84964049228</t>
  </si>
  <si>
    <t>Skogheim T.S., Vollrath M.E.</t>
  </si>
  <si>
    <t>Associations of child temperament with child overweight and breakfast habits: A population study in five-year-olds</t>
  </si>
  <si>
    <t>10.3390/nu7125522</t>
  </si>
  <si>
    <t>https://www.scopus.com/inward/record.uri?eid=2-s2.0-84949604022&amp;doi=10.3390%2fnu7125522&amp;partnerID=40&amp;md5=83b25397f4c660bcc24b62c6fc3f7448</t>
  </si>
  <si>
    <t>This study examines the associations of child temperament with overweight/obesity and breakfast habits. Participants were 17,409 five-year-olds whose mothers partake in the Norwegian Mother and Child Cohort Study (MoBa), and completed a questionnaire at the child’s 5th birthday. Temperament was assessed as externalizing, internalizing and sociable temperament. Breakfast habits differentiated between “every day”, “4 to 6 times a week”, and “0 to 3 times a week”. The child’s weight status was determined by Body Mass Index-percentiles and categorized as normal weight versus overweight/obese. Children with externalizing temperament had higher odds of being overweight and higher odds of not eating breakfast daily. Children high in internalizing temperament had higher odds of not eating breakfast daily, but not of being overweight. Children with average scores of sociability were more prone to being overweight but had normal breakfast habits. All results were adjusted for key confounders. That five-year-olds high in externalizing temperament had a higher risk to be overweight adds important information to the literature. The association of externalizing temperament with child breakfast habits so early in life is intriguing, as parents mostly control eating patterns in children that young. Mechanisms mediating this association should be explored. © 2015 by the authors; licensee MDPI, Basel, Switzerland.</t>
  </si>
  <si>
    <t>2-s2.0-84949604022</t>
  </si>
  <si>
    <t>Kolstad E., Gilhus N.E., Veiby G., Reiter S.F., Lossius M.I., Bjørk M.</t>
  </si>
  <si>
    <t>Epilepsy and eating disorders during pregnancy: Prevalence, complications and birth outcome</t>
  </si>
  <si>
    <t>Seizure</t>
  </si>
  <si>
    <t>10.1016/j.seizure.2015.02.014</t>
  </si>
  <si>
    <t>https://www.scopus.com/inward/record.uri?eid=2-s2.0-84929291159&amp;doi=10.1016%2fj.seizure.2015.02.014&amp;partnerID=40&amp;md5=9fc53d38fe4edbba0c36d5e699bbbe6b</t>
  </si>
  <si>
    <t>Purpose The aim was to investigate the prevalence of eating disorders and its relation to pregnancy and delivery complications in childbearing women with epilepsy (WWE). Method This study is based on The Norwegian Mother and Child Cohort Study (MoBa) linked to the Medical Birth Registry of Norway. Epilepsy was reported in 706 pregnancies. The remaining cohort (n = 106,511) served as the reference group. Eating disorders were diagnosed using DSM-IV criteria adjusted for pregnancy. The risk of preeclampsia, gestational hypertension, diabetes and weight gain during pregnancy as well as delivery outcome (small for gestational age, large for gestational age, ponderal index, low APGAR score, small head circumference) were calculated as odds ratios (ORs) with 95% confidence intervals (CIs) adjusted for maternal age, smoking, parity and socioeconomic factors. Results Pregnant WWE were significantly more likely to have binge eating disorder (6.5% vs. 4.7%, p &lt; 0.05). WWE and comorbid eating disorders had significantly more preeclampsia (7.9% vs. 3.7%, p &lt; 0.05), peripartum depression and/or anxiety (40.4% vs. 17.8%, p &lt; 0.001) and operative delivery (38.2% vs. 23.5%, p &lt; 0.001) than the reference group without epilepsy or eating disorders. After adjustment for confounders, a significantly increased risk of operative delivery (OR 1.96, CI 1.26-3.05) and peripartum depression and/or anxiety (OR 2.17, CI 1.40-3.36) was demonstrated. Conclusion Eating disorders in WWE contribute to the increased risk of pregnancy and delivery complications. Health personnel should be aware of eating disorders in WWE and refer them for treatment before pregnancy.</t>
  </si>
  <si>
    <t>2-s2.0-84929291159</t>
  </si>
  <si>
    <t>Bjelland E.K., Owe K.M., Stuge B., Vangen S., Eberhard-Gran M.</t>
  </si>
  <si>
    <t>Breastfeeding and pelvic girdle pain: A follow-up study of 10 603 women 18 months after delivery</t>
  </si>
  <si>
    <t>10.1111/1471-0528.13118</t>
  </si>
  <si>
    <t>https://www.scopus.com/inward/record.uri?eid=2-s2.0-84947595080&amp;doi=10.1111%2f1471-0528.13118&amp;partnerID=40&amp;md5=fcdf902055b61198b7c09c29258f9517</t>
  </si>
  <si>
    <t>Objective To study the associations of patterns and duration of breastfeeding with the persistence of pelvic girdle pain 18 months after delivery. Design Longitudinal population study. Setting Norway, for the period 1999-2011. Population A follow-up of 10 603 women with singleton deliveries in the Norwegian Mother and Child Cohort Study who reported pelvic girdle pain at 0-3 months postpartum. Methods Data were obtained by four self-administered questionnaires and linked to the Medical Birth Registry of Norway. Main outcome measure Pelvic girdle pain, defined as combined anterior and bilateral posterior pelvic pain, 18 months after delivery. Results Eighteen months after delivery, 7.8% of respondents (829/10 603) reported pelvic girdle pain. Breastfeeding patterns at 5 months after delivery were not associated with persistence of pelvic girdle pain. The proportion of women with pelvic girdle pain 18 months after delivery increased as the duration of breastfeeding decreased (test for trend, P &amp;lt; 0.001). The estimated associations attenuated after adjustment for educational level, smoking status, and body mass index, but remained statistically significant for the association between 0 and 2 months of breastfeeding and persistent pelvic girdle pain (adjusted odds ratio 1.34; 95% confidence interval 1.03-1.75). The association of short breastfeeding duration with persistent pelvic girdle pain was only present in women with body mass index ≥25 kg/m2. Conclusions Breastfeeding was associated with a small beneficial effect on the recovery process of pelvic girdle pain in women with a body mass index ≥25 kg/m2. Among women with pelvic girdle pain, breastfeeding should be encouraged in accordance with the existing child-feeding recommendations. © 2014 Royal College of Obstetricians and Gynaecologists.</t>
  </si>
  <si>
    <t>2-s2.0-84947595080</t>
  </si>
  <si>
    <t>Lukasse M., Helbig A., Benth J.Š., Eberhard-Gran M.</t>
  </si>
  <si>
    <t>Antenatal maternal emotional distress and duration of pregnancy</t>
  </si>
  <si>
    <t xml:space="preserve"> e101682</t>
  </si>
  <si>
    <t>10.1371/journal.pone.0101682</t>
  </si>
  <si>
    <t>https://www.scopus.com/inward/record.uri?eid=2-s2.0-84904396532&amp;doi=10.1371%2fjournal.pone.0101682&amp;partnerID=40&amp;md5=fa15c6dd3ae34ce4a74d47c7ebcbe19a</t>
  </si>
  <si>
    <t>Objective(s): We sought to prospectively study the association between antenatal emotional distress and gestational length at birth as well as preterm birth. Study Design: We followed up 40,077 primiparous women in the Norwegian Mother and Child Cohort Study. Emotional distress was reported in a short form of the Hopkins Symptom Checklist-25 (SCL-5) at 17 and 30 weeks of gestation. Gestational length at birth, obtained from the Medical Birth Registry of Norway, was used as continuous (gestational length in days) and categorized (early preterm (22-31 weeks) and late preterm (32-36 weeks) versus term birth (≥37 weeks)) outcome, using linear and logistic regression analysis, respectively. Births were divided into spontaneous and providerinitiated. Results: Of all women, 7.4% reported emotional distress at 17 weeks, 6.0% at 30 weeks and 5.1% had a preterm birth. All measurements of emotional distress at 30 weeks were significantly associated with a reduction of gestational length, in days, for provider-initiated births at term. Emotional distress at 30 weeks showed a reduced duration of pregnancy at birth of 2.40 days for provider-initiated births at term. An increase in emotional distress from 17 to 30 weeks was associated with a reduction of gestational length at birth of 2.13 days for provider-initiated births at term. Sustained high emotional distress was associated with a reduction of gestational length at birth of 2.82 days for provider-initiated births. Emotional distress did not increase the risk of either early or late preterm birth. Conclusion: Emotional distress at 30 weeks, an increase in emotional distress from 17 to 30 weeks and sustained high levels of emotional distress were associated with a reduction in gestational length in days for provider-initiated term birth. We found no significant association between emotional distress and the risk of preterm birth. © 2014 Lukasse et al.</t>
  </si>
  <si>
    <t>2-s2.0-84904396532</t>
  </si>
  <si>
    <t>Knipe D.W., Fraser A., Lawlor D.A., Howe L.D.</t>
  </si>
  <si>
    <t>Is interpregnancy interval associated with cardiovascular risk factors in later life? A cohort study</t>
  </si>
  <si>
    <t xml:space="preserve"> e004173</t>
  </si>
  <si>
    <t>10.1136/bmjopen-2013-004173</t>
  </si>
  <si>
    <t>https://www.scopus.com/inward/record.uri?eid=2-s2.0-84897481018&amp;doi=10.1136%2fbmjopen-2013-004173&amp;partnerID=40&amp;md5=e45bfd9b2bf8167e47e8ebfda7f02940</t>
  </si>
  <si>
    <t>Objectives: Pregnancy represents a metabolic challenge to women; in a normal pregnancy, transient metabolic changes occur that support the needs of the growing fetus. It is possible that repeating this challenge within a relatively short amount of time may result in lasting damage to the woman's cardiovascular health. Conversely, it is also possible that a long interpregnancy interval (IPI) may reflect subfertility, which has been found to be associated with cardiovascular disease (CVD). We examine the associations of short and long IPI with measures of cardiovascular health. Design: Prospective cohort. Setting: Mothers of the Avon Longitudinal Study of Parents and Children (ALSPAC). Participants: Women with two live births in order to control for confounding by parity. Outcome measures: Arterial distensibility, common carotid intima, adiposity, blood pressure, lipids, glucose, insulin, proinsulin, triglycerides, C reactive protein. Results: 25% (n=3451) of ALSPAC mothers had provided sufficient data to determine full reproductive history - of these, 1477 had two live births, with 54% mothers having non-missing data on all variables required for our analyses. A total of 1268 mothers with IPI (interbirth interval minus 9 months' gestation) had CVD risk factors measured/imputed at mean age 48 years. After adjusting for confounding, we found no association of either short (≤15 months) or long (&gt;27 months) IPI and increased levels of cardiovascular risk factors. There was some suggestion that women with long and short IPIs had a more favourable lipid profile compared with women whose IPI was 16-27 months; however, the differences were small in magnitude and imprecisely estimated. Conclusions: This study does not support the hypothesis that either long or short IPI is a risk factor for later cardiovascular health.</t>
  </si>
  <si>
    <t>2-s2.0-84897481018</t>
  </si>
  <si>
    <t>Ystrom E., Reichborn-Kjennerud T., Tambs K., Magnus P., Torgersen A.M., Gustavson K.</t>
  </si>
  <si>
    <t>Multiple births and maternal mental health from pregnancy to 5 years after birth: A longitudinal population-based cohort study</t>
  </si>
  <si>
    <t>https://www.scopus.com/inward/record.uri?eid=2-s2.0-84922614608&amp;partnerID=40&amp;md5=5ef9b5d706eb08a19662ef7a57abb5c3</t>
  </si>
  <si>
    <t>Background: There is a lack of population-based studies on multiple births and maternal mental health. Having a high-risk pregnancy by bearing two or more children is a stressful life event, and the challenges of parenting two or more children probably also lead to a high level of parental stress. There are a few results on multiple births and maternal mental health from studies on in vitro fertilization samples. The only previous cohort study on multiple birth and maternal mental health included a single measure of depressive symptoms at 9 months postpartum. We aim to estimate the relative risk for depression and anxiety after multiple birth in a population-based prospective cohort study while adjusting for factors prior and subsequent to fertilization. Methods: We used data from 87,807 pregnancies included in the Norwegian Mother and Child Cohort study. Information on multiple birth was retrieved from the Norwegian Medical Birth Registry, and maternal mental health was assessed at 17th and 30th week of gestation and 0.5, 1.5, 3, and 5 years postpartum. There were 1,842 plural births included in the study (i.e. 1,821 twin births and 21 higher order births). We predicted maternal mental health at each time point, subsequently adjusting for 1) factors prior to fertilization (e.g. maternal age and in vitro fertilization); 2) factors during pregnancy (e.g. hypertensive states); 3) factors at delivery (e.g. cesarean section); 4) child-related postnatal complications (e.g. intracranial hemorrhage); and 5) concurrent depression or anxiety after pregnancy. Results: Adjusted for antecedents of plural birth, mothers expecting a plural birth had a normal risk for anxiety (RR=1.05; 95% CI 0.92-1.20) and depression (RR=1.02; 95% CI 0.89-1.16) at 17th week of gestation. However, plural birth was associated with maternal depression at 1.5, 3, and 5 years postpartum and maternal anxiety at 3 years postpartum. The trend was for the association to increase across time, and mothers of multiplets had a significant higher risk for depression at 5 years (RR=1.77; 95% CI 1.33-2.35). Fully adjusted the RR for depression was 1.51 (95% CI 1.10-2.08). By adjusting depression for concurrent anxiety, and vice versa we found the effect of multiple pregnancy to be specific to depression and not anxiety. Conclusions: Mothers expecting multiplets have normal mental health during pregnancy. After birth there is an increasing risk for depression up to 5 years of age. Our findings indicate that more is simply more, and mothers of multiplets have need for additional support several years postpartum. © 2014, Norwegian Epidemiological Society. All rights reserved.</t>
  </si>
  <si>
    <t>2-s2.0-84922614608</t>
  </si>
  <si>
    <t>Fluegge K.R.</t>
  </si>
  <si>
    <t>Assessing the impact of Patient self-selection on the costs to treat latent tuberculosis infection (LTBI) with isoniazid and transitional rifampin</t>
  </si>
  <si>
    <t>Journal of Evaluation in Clinical Practice</t>
  </si>
  <si>
    <t>10.1111/jep.12204</t>
  </si>
  <si>
    <t>https://www.scopus.com/inward/record.uri?eid=2-s2.0-84927796958&amp;doi=10.1111%2fjep.12204&amp;partnerID=40&amp;md5=6d2ca4eb85f526af4d84eef60fbcf075</t>
  </si>
  <si>
    <t>Rationale, aims and objectives: This article examines costs to treat latent tuberculosis infection (LTBI) in an urban clinic population and highlights the potential effectiveness of an alternative transitional treatment regimen. Methods: Patients who experienced side effects on the gold standard of 9 months of isoniazid (9INH) were either continued on isoniazid or transitioned to 4 months of rifampin (4RIF). I use multilevel Tobit models with selection to analyse whether transitioning to 4RIF is less costly than remaining on 9INH among patients experiencing side effects. Results: Results reveal that self-selection is present in this clinic data. Using an ordered probit parametric selection rule to account for selection, I find transitioning patients to 4RIF costs significantly less than continuing on 9INH. This result is especially sensitive to selection: not controlling for selection demonstrates that patients transitioning to 4RIF actually cost significantly more to treat. Post hoc analysis revealed that switching to 4RIF significantly reduced the dropout probability among these patients. Conclusion: Future work should more carefully assess the clinical attributes, including effectiveness, of treatment with 9INH and transitional 4RIF as alternative treatment for LTBI. © 2014 John Wiley &amp; Sons, Ltd.</t>
  </si>
  <si>
    <t>2-s2.0-84927796958</t>
  </si>
  <si>
    <t>Surén P., Schjølberg S., Øyen A.-S., Lie K.K., Hornig M., Bresnahan M., Bakke T., Roth C., Alsaker E., Schreuder P., Stenberg N., Reichborn-Kjennerud T., Hirtz D., Susser E., Magnus P., Lipkin W.I., Stoltenberg C.</t>
  </si>
  <si>
    <t>The autism birth cohort (ABC): A study of autism spectrum disorders in MoBa</t>
  </si>
  <si>
    <t>https://www.scopus.com/inward/record.uri?eid=2-s2.0-84920058711&amp;partnerID=40&amp;md5=88e15449237b353c945566d2a2d81e5b</t>
  </si>
  <si>
    <t>Background: Autism spectrum disorders (ASDs) are characterized by persistent deficits in social communication and interaction and restricted, repetitive patterns of behavior, interests or activities. In most cases, the cause of ASD is likely to be a combination of genetic predisposition and environmental exposures occurring in fetal life or early infancy. Consequently, a prospective pregnancy cohort like MoBa represents an ideal platform for studies of ASDs in children.Methods: The Autism Birth Cohort (ABC) Study has identified potential ASD cases in MoBa through questionnaire-based screening, parental and professional referrals, and linkages to the Norwegian Patient Register. ASD diagnoses have been ascertained through in-person clinical assessments and medical record reviews.Current results: By the end of 2012, the ABC Study had identified 518 ASD cases in MoBa. The ASD prevalence in school-age children is 0.7-0.8%, which is in line with nationwide estimates for Norway. The most important source of ASD case identification was registry linkages, while only a minority was detected through early screening. Published findings show that screening at 18 months misses the majority of ASD cases. Analyses of risk factors for ASDs have shown that maternal use of folic acid supplements in early pregnancy may lower the child’s risk of developing ASDs and that paternal obesity appears to increase the child’s risk of ASDs.Future plans: ASD case identification will continue through annual registry linkages and subsequent reviews of medical records. Analyses of plasma samples and RNA samples will be conducted to investigate prenatal and perinatal microbial exposures, innate immune and inflammatory responses, biomarkers of autism risk, and exposures to xenobiotics. Analyses of deciduous teeth will also investigate the effect of medications and environmental toxins. Exome sequencing of DNA from ASD cases and their parents is ongoing, and will elucidate the role of de novo DNA mutations in the pathogenesis of ASDs. Future epidemiological analyses will explore the results of the 36-month screening for ASDs, the diagnostic stability and developmental trajectories in ASD children, and psychiatric and medical comorbidities in ASDs. © 2014, Norwegian Epidemiological Society. All rights reserved.</t>
  </si>
  <si>
    <t>2-s2.0-84920058711</t>
  </si>
  <si>
    <t>DeRoo L.A.</t>
  </si>
  <si>
    <t>Maternal alcohol consumption in the Norwegian mother and child cohort study (MoBa) – Research opportunities</t>
  </si>
  <si>
    <t>https://www.scopus.com/inward/record.uri?eid=2-s2.0-84919956224&amp;partnerID=40&amp;md5=4a965baa3536f800009805da98f3eca1</t>
  </si>
  <si>
    <t>The Norwegian Mother and Child Cohort Study (MoBa) is a valuable resource for the study of the effects of maternal alcohol consumption. MoBa’s strengths include a population-based sample of over 107,000 pregnancies, concurrent and retrospective assessment of maternal prenatal and postnatal alcohol consumption, and prospective follow-up for pregnancy and child outcomes. Direct questions were asked on the frequency, dose and timing of maternal alcohol consumption. Screening tools including the T-ACE and partial Rutgers Alcohol Problem Index were used to identify women at risk for drinking during pregnancy. Comprehensive information on potential confounders was collected including maternal medical history, reproductive history, smoking, and other substance use. The detailed alcohol data allow the differentiation between non-binge and binge-level drinking, important for studying different thresholds of exposure. The availability of maternal and infant DNA enables the study of genetic differences in alcohol metabolism. Besides conventional analyses, sibship studies of differentially exposed siblings can be conducted among the offspring of over 15,000 women who participated in the study for more than one pregnancy. Although there are low levels of social disadvantage in Norway (poverty increases the risk of harms from prenatal drinking), binge drinking is a common pattern of consumption and previous studies found that drinking alcohol during pregnancy is not uncommon. Here, I provide a brief review of prenatal alcohol literature and measurement issues, describe MoBa alcohol variables, and discuss how MoBa can contribute to maternal alcohol research within the context of Norway. © 2014, Norwegian Epidemiological Society. All rights reserved.</t>
  </si>
  <si>
    <t>2-s2.0-84919956224</t>
  </si>
  <si>
    <t>Dale M.T.G., Solberg Ø., Holmstrøm H., Landolt M.A., Eskedal L.T., Vollrath M.E.</t>
  </si>
  <si>
    <t>Relationship satisfaction among mothers of children with congenital heart defects: A prospective case-cohort study</t>
  </si>
  <si>
    <t>10.1093/jpepsy/jst038</t>
  </si>
  <si>
    <t>https://www.scopus.com/inward/record.uri?eid=2-s2.0-84883240096&amp;doi=10.1093%2fjpepsy%2fjst038&amp;partnerID=40&amp;md5=9ff32e92204b435d5a69ccb65a9699e4</t>
  </si>
  <si>
    <t>Objective To assess the level of partner relationship satisfaction among mothers of children with different severity of congenital heart defects (CHD) compared with mothers in the cohort. Methods Mothers of children with mild, moderate, or severe CHD (n = 182) and a cohort of mothers of children without CHD (n = 46,782) from the Norwegian Mother and Child Cohort Study were assessed at 5 time points from pregnancy to 36 months postpartum. A 5-item version of the Relationship Satisfaction scale was used, and relevant covariates were explored. Results The trajectories of relationship satisfaction among mothers of children with varying CHD severity did not differ from the trajectories in the cohort. All women in the cohort experienced decreasing relationship satisfaction from 18 months after delivery up to 36 months after delivery. Conclusions Having a child with CHD, regardless of severity, does not appear to exacerbate the decline in relationship satisfaction. © 2013 The Author 2013. Published by Oxford University Press on behalf of the Society of Pediatric Psychology. All rights reserved. For permissions, please e-mail: journals.permissions@oup. com.</t>
  </si>
  <si>
    <t>2-s2.0-84883240096</t>
  </si>
  <si>
    <t>D'Onise K., McDermott R.A., Campbell S.K.</t>
  </si>
  <si>
    <t>Benefits of modest weight or waist circumference loss in a remote North Queensland Indigenous population</t>
  </si>
  <si>
    <t>Australian and New Zealand Journal of Public Health</t>
  </si>
  <si>
    <t>10.1111/1753-6405.12082</t>
  </si>
  <si>
    <t>https://www.scopus.com/inward/record.uri?eid=2-s2.0-84881495330&amp;doi=10.1111%2f1753-6405.12082&amp;partnerID=40&amp;md5=a26c081e8f051020d79bb7a372cd4d88</t>
  </si>
  <si>
    <t>Objective: To quantify the potential benefit to individuals of differing magnitudes of weight or waist circumference loss in an Indigenous population. Method: Data were from the Well Person's Health Check, a cohort study in 19 rural Indigenous communities in Far North Queensland. Baseline data were collected between 1998 and 2000 from 2,583 people aged 15 to 75, an estimated participation rate of 44.5%. Follow-up data were collected between 2004 and 2007 from 729 participants. Associations between change in weight and waist circumference for those who were overweight or obese (n=486) with changes in serum lipids, fasting glucose, blood pressure and Gamma-Glutamyltransferase (GGT) were estimated using linear regression. Results: Weight or waist circumference loss was associated in a dose response fashion with blood pressure reduction (e.g. 10% or greater weight loss compared with no weight loss was associated with reduction of 11.3 mmHg systolic (95% confidence interval -17.8, -4.8). Those with greater waist circumference loss had a greater reduction in GGT (-8.3, 95% confidence interval -23.5, 6.8) but there was no apparent increase in GGT reduction with increasing weight loss, although these were measured with low precision. There was no apparent effect of either weight or waist circumference loss on serum lipids and fasting glucose in this population. Conclusions: This study shows potentially large beneficial effects of weight or waist circumference loss over several years in a remote living Indigenous cohort. The associations were large enough to be of clinical benefit, despite weight loss being modest for most. © 2013 The Authors. ANZJPH © 2013 Public Health Association of Australia.</t>
  </si>
  <si>
    <t>2-s2.0-84881495330</t>
  </si>
  <si>
    <t>Lupattelli A., Wood M., Ystrom E., Skurtveit S., Handal M., Nordeng H.</t>
  </si>
  <si>
    <t>Effect of Time-Dependent Selective Serotonin Reuptake Inhibitor Antidepressants During Pregnancy on Behavioral, Emotional, and Social Development in Preschool-Aged Children</t>
  </si>
  <si>
    <t>10.1016/j.jaac.2017.12.010</t>
  </si>
  <si>
    <t>https://www.scopus.com/inward/record.uri?eid=2-s2.0-85042517086&amp;doi=10.1016%2fj.jaac.2017.12.010&amp;partnerID=40&amp;md5=13ea98c1aab65cc27399c928eb6c5217</t>
  </si>
  <si>
    <t>Objective: To evaluate the effect of prenatal exposure to selective serotonin reuptake inhibitors (SSRIs) on children's behavioral, emotional, and social development by age 5 years, and over time since age 1.5 years. Method: The prospective Norwegian Mother and Child Cohort Study was linked to the Medical Birth Registry of Norway. We included women who reported depressive/anxiety disorders before and/or during pregnancy. Children born to women who used SSRIs in early (weeks 0−16), mid- (weeks 17−28), or late (&gt; week 29) pregnancy were compared to those who were unexposed. Children's internalizing and externalizing behaviors (Child Behavior Checklist) and temperament traits (Emotionality, Activity and Shyness Temperament Questionnaire) were measured at 1.5, 3, and 5 years. Mean scores were calculated and standardized. General linear marginal structural models were fitted to account for time-varying exposure and confounders, and censoring; 3-level growth-curve models were used. Results: A total of 8,359 mother–child dyads were included, and 4,128 children had complete outcome data at age 5 years. Children exposed to SSRIs in late pregnancy had an increased risk of anxious/depressed behaviors by age 5 years compared with unexposed children (adjusted β = 0.50, 95% CI = 0.04, 0.96). Such risk was not evident for earlier timings of exposure. There was no evidence for a substantial prenatal SSRI effect on externalizing, social, and emotional problems. Conclusion: These findings suggest no substantial increased risk for externalizing, emotional, or social problems in preschool-aged children following prenatal SSRI exposure. Although the role of chance and potential unmeasured confounding cannot be ruled out, late-pregnancy SSRI exposure was associated with greater anxious/depressed behaviors in the offspring. © 2017 American Academy of Child and Adolescent Psychiatry</t>
  </si>
  <si>
    <t>2-s2.0-85042517086</t>
  </si>
  <si>
    <t>Henjum S., Aakre I., Lilleengen A.M., Garnweidner-Holme L., Borthne S., Pajalic Z., Blix E., Gjengedal E.L.F., Brantsæter A.L.</t>
  </si>
  <si>
    <t>Suboptimal iodine status among pregnant women in the Oslo area, Norway</t>
  </si>
  <si>
    <t>10.3390/nu10030280</t>
  </si>
  <si>
    <t>https://www.scopus.com/inward/record.uri?eid=2-s2.0-85042670145&amp;doi=10.3390%2fnu10030280&amp;partnerID=40&amp;md5=8247b5b8410b326fdafb156f4038dbe5</t>
  </si>
  <si>
    <t>Norway has been considered iodine replete for decades; however, recent studies indicate reemergence of inadequate iodine status in different population groups. We assessed iodine status in pregnant women based on urinary iodine concentration (UIC), urinary iodine excretion (UIE), and iodine intake from food and supplements. In 804 pregnant women, 24-h iodine intakes from iodine-rich foods and iodine-containing supplements were calculated. In 777 women, iodine concentration was measured in spot urine samples by inductively coupled plasma/mass spectrometry (ICP-MS). In addition, 49 of the women collected a 24-h urine sample for assessment of UIE and iodine intake from food frequency questionnaire (FFQ). Median UIC was 92 µg/L. Fifty-five percent had a calculated iodine intake below estimated average requirement (EAR) (160 µg/day). Iodine intake from food alone did not provide the amount of iodine required to meet maternal and fetal needs during pregnancy. In multiple regression models, hypothyroidism, supplemental iodine and maternal age were positively associated with UIC, while gestational age and smoking were negatively associated, explaining 11% of the variance. This study clearly shows that pregnant women in the Oslo area are mild to moderate iodine deficient and public health strategies are needed to improve and secure adequate iodine status. © 2018 by the authors. Licensee MDPI, Basel, Switzerland.</t>
  </si>
  <si>
    <t>2-s2.0-85042670145</t>
  </si>
  <si>
    <t>Bauer A.E., Avery C.L., Shi M., Weinberg C.R., Olshan A.F., Harmon Q.E., Luo J., Yang J., Manuck T.A., Wu M.C., Williams N., McGinnis R., Morgan L., Klungsøyr K., Trogstad L., Magnus P., Engel S.M.</t>
  </si>
  <si>
    <t>A Family Based Study of Carbon Monoxide and Nitric Oxide Signalling Genes and Preeclampsia</t>
  </si>
  <si>
    <t>10.1111/ppe.12400</t>
  </si>
  <si>
    <t>https://www.scopus.com/inward/record.uri?eid=2-s2.0-85028932612&amp;doi=10.1111%2fppe.12400&amp;partnerID=40&amp;md5=131e9f603d2af8c679b5e2530f8b63fb</t>
  </si>
  <si>
    <t>Background: Preeclampsia is thought to originate during placentation, with incomplete remodelling and perfusion of the spiral arteries leading to reduced placental vascular capacity. Nitric oxide (NO) and carbon monoxide (CO) are powerful vasodilators that play a role in the placental vascular system. Although family clustering of preeclampsia has been observed, the existing genetic literature is limited by a failure to consider both mother and child. Methods: We conducted a nested case–control study within the Norwegian Mother and Child Birth Cohort of 1545 case-pairs and 995 control-pairs from 2540 validated dyads (2011 complete pairs, 529 missing mother or child genotype). We selected 1518 single-nucleotide polymorphisms (SNPs) with minor allele frequency &gt;5% in NO and CO signalling pathways. We used log-linear Poisson regression models and likelihood ratio tests to assess maternal and child effects. Results: One SNP met criteria for a false discovery rate Q-value &lt;0.05. The child variant, rs12547243 in adenylate cyclase 8 (ADCY8), was associated with an increased risk (relative risk [RR] 1.42, 95% confidence interval [CI] 1.20, 1.69 for AG vs. GG, RR 2.14, 95% CI 1.47, 3.11 for AA vs. GG, Q = 0.03). The maternal variant, rs30593 in PDE1C was associated with a decreased risk for the subtype of preeclampsia accompanied by early delivery (RR 0.45, 95% CI 0.27, 0.75 for TC vs. CC; Q = 0.02). None of the associations were replicated after correction for multiple testing. Conclusions: This study uses a novel approach to disentangle maternal and child genotypic effects of NO and CO signalling genes on preeclampsia. © 2017 John Wiley &amp; Sons Ltd</t>
  </si>
  <si>
    <t>2-s2.0-85028932612</t>
  </si>
  <si>
    <t>Torvik F.A., Ystrom E., Gustavson K., Rosenström T.H., Bramness J.G., Gillespie N., Aggen S.H., Kendler K.S., Reichborn-Kjennerud T.</t>
  </si>
  <si>
    <t>Diagnostic and genetic overlap of three common mental disorders in structured interviews and health registries</t>
  </si>
  <si>
    <t>Acta Psychiatrica Scandinavica</t>
  </si>
  <si>
    <t>10.1111/acps.12829</t>
  </si>
  <si>
    <t>https://www.scopus.com/inward/record.uri?eid=2-s2.0-85032269106&amp;doi=10.1111%2facps.12829&amp;partnerID=40&amp;md5=4f999801f63445e4a2b74b79eecc0838</t>
  </si>
  <si>
    <t>Objective: To investigate whether diagnostic data from structured interviews, primary care and specialist care registries on major depressive disorder (MDD), anxiety disorders (AD) and alcohol use disorder (AUD) identify the same individuals, yield comparable comorbidity estimates and reflect the same genetic influences. Methods: Registry data from primary and specialist care were available for 11 727 twins and diagnostic interview data for 2271 of these. We used logistic regression analyses and biometric modelling to investigate the overlap between the data sources. Results: Most individuals meeting diagnostic criteria at interview were not registered with a corresponding diagnosis. The rates of registration were higher for MDD (36% in primary care and 15% in specialist care) and AD (21% and 18%) than for AUD (3% and 7%). Comorbidity estimated as odds ratios, but not as polychoric correlations, was higher in the registries than in the interviews. Genetic influences on the disorders were highly correlated across data sources (median r = 0.81), bordering unity for MDD and AD. Conclusion: Prevalence and comorbidity estimates differ between registries and population-based assessment. Nevertheless, diagnoses from health registries reflect the same genetic influences as common mental disorders assessed in the general population, indicating generalizability of aetiological factors across data sources. © 2017 John Wiley &amp; Sons A/S. Published by John Wiley &amp; Sons Ltd</t>
  </si>
  <si>
    <t>2-s2.0-85032269106</t>
  </si>
  <si>
    <t>Kjeldgaard H.K., Eberhard-Gran M., Benth J.Š., Vikanes Å.V.</t>
  </si>
  <si>
    <t>Hyperemesis gravidarum and the risk of emotional distress during and after pregnancy</t>
  </si>
  <si>
    <t>10.1007/s00737-017-0770-5</t>
  </si>
  <si>
    <t>https://www.scopus.com/inward/record.uri?eid=2-s2.0-85028349539&amp;doi=10.1007%2fs00737-017-0770-5&amp;partnerID=40&amp;md5=8f3e4eeae446ba365376aed94c806282</t>
  </si>
  <si>
    <t>Hyperemesis gravidarum (HG) is a pregnancy condition characterised by severe nausea and vomiting. Previous studies have shown an association between HG and depressive symptoms during pregnancy, but little is known about the risk of maternal psychological distress following an HG pregnancy. The objective of the current study was therefore to assess the association between HG and emotional distress during and after pregnancy. This was a population-based pregnancy cohort study using data from the Norwegian Mother and Child Cohort Study. A total of 851/92,947 (0.9%) had HG. Emotional distress was measured by the Hopkins Symptom Checklist (SCL-5) in gestational weeks 17 and 32 and 6 and 18 months postpartum. The generalised estimating equations model was estimated for assessing time trends in emotional distress. Adjustments were made for previous HG, lifetime history of depression, maternal age, parity, BMI, smoking before pregnancy, physical activity, length of education, and pelvic girdle pain. Women with HG had higher odds for emotional distress than women without HG at the 17th (p &lt; 0.001) and 32nd gestational weeks (p = 0.001) in addition to 6 months postpartum (p = 0.005) but not 18 months postpartum (p = 0.430). Adjusted odds for emotional distress varied significantly over time for women with and without HG (p = 0.035). Women with HG were more likely to report emotional distress compared to women without HG during pregnancy and 6 months postpartum, but the difference between the groups disappeared 18 months after birth. The results suggest that the increased risk of developing emotional distress may primarily be a consequence of HG. © 2017, The Author(s).</t>
  </si>
  <si>
    <t>2-s2.0-85028349539</t>
  </si>
  <si>
    <t>Aaberg K.M., Surén P., Søraas C.L., Bakken I.J., Lossius M.I., Stoltenberg C., Chin R.</t>
  </si>
  <si>
    <t>Seizures, syndromes, and etiologies in childhood epilepsy: The International League Against Epilepsy 1981, 1989, and 2017 classifications used in a population-based cohort</t>
  </si>
  <si>
    <t>10.1111/epi.13913</t>
  </si>
  <si>
    <t>https://www.scopus.com/inward/record.uri?eid=2-s2.0-85032749961&amp;doi=10.1111%2fepi.13913&amp;partnerID=40&amp;md5=7a3523eb20e8d09a3c7f30d311dc206e</t>
  </si>
  <si>
    <t>Objective: The study provides updated information about the distribution of seizures, epilepsies, and etiologies of epilepsy in the general child population, and compares the old and new classification systems from the International League Against Epilepsy (ILAE). Methods: The study platform was the Norwegian Mother and Child Cohort Study. Cases of epilepsy were identified through registry linkages and sequential parental questionnaires. Epilepsy diagnoses were validated using a standardized protocol, and seizures, epilepsies, and etiologies were classified according to the old (ILAE 1981/1989) and new (ILAE 2017) classifications. Information was collected through medical record reviews and/or parental telephone interviews. Results: The study population included 112,744 children aged 3–13 years at the end of follow-up on December 31, 2012. Of these, there were 606 children with epilepsy (CWE). Distribution of seizure types varied by age of onset. Multiple seizure types were common with early onset. Focal epilepsies were the most common, occurring in 317 per 100,000 children in the study population and in 59% of CWE. Generalized epilepsies were found in 190 per 100,000 (35% of CWE). CWE with onset during the first 2 years of life had an even distribution of focal and generalized epilepsies, whereas focal epilepsies became dominant at later ages of onset. A definite cause of epilepsy had been demonstrated in 33% of CWE. The ILAE 1989 classification allowed for a broad syndrome category in 93% of CWE and a defined epileptic syndrome in 37%. With the ILAE 2017 classification, 41% of CWE had a defined epileptic syndrome and 63% had either a defined syndrome or structural–metabolic etiology. Significance: The distribution of seizures and epilepsies is strongly dependent on age of onset. Despite diagnostic advances, the causes of epilepsy are still unknown in two-thirds of CWE. The ILAE 2017 classifications allow for a higher precision of diagnoses, but at the expense of leaving more epilepsies classifiable only at the mode of onset level. Wiley Periodicals, Inc. © 2017 International League Against Epilepsy.</t>
  </si>
  <si>
    <t>2-s2.0-85032749961</t>
  </si>
  <si>
    <t>Ystrom E., Gustavson K., Brandlistuen R.E., Knudsen G.P., Magnus P., Susser E., Smith G.D., Stoltenberg C., Surén P., Haberg S.E., Hornig M., Ian Lipkin W., Nordeng H., Reichborn-Kjennerud T.</t>
  </si>
  <si>
    <t>Prenatal exposure to acetaminophen and risk of ADHD</t>
  </si>
  <si>
    <t xml:space="preserve"> e20163840</t>
  </si>
  <si>
    <t>10.1542/peds.2016-3840</t>
  </si>
  <si>
    <t>https://www.scopus.com/inward/record.uri?eid=2-s2.0-85033601499&amp;doi=10.1542%2fpeds.2016-3840&amp;partnerID=40&amp;md5=678ed549c71d799c96326cc095e3b7ed</t>
  </si>
  <si>
    <t>OBJECTIVES: To estimate the association between maternal use of acetaminophen during pregnancy and of paternal use before pregnancy with attention-deficit/hyperactivity disorder (ADHD) in offspring while adjusting for familial risk for ADHD and indications of acetaminophen use. METHODS: Diagnoses were obtained from the Norwegian Patient Registry for 112 973 offspring from the Norwegian Mother and Child Cohort Study, including 2246 with ADHD. We estimated hazard ratios (HRs) for an ADHD diagnosis by using Cox proportional hazard models. RESULTS: After adjusting for maternal use of acetaminophen before pregnancy, familial risk for ADHD, and indications of acetaminophen use, we observed a modest association between any prenatal maternal use of acetaminophen in 1 (HR = 1.07; 95% confidence interval [CI] 0.96-1.19), 2 (HR = 1.22; 95% CI 1.07-1.38), and 3 trimesters (HR = 1.27; 95% CI 0.99-1.63). The HR for more than 29 days of maternal acetaminophen use was 2.20 (95% CI 1.50-3.24). Use for &lt;8 days was negatively associated with ADHD (HR = 0.90; 95% CI 0.81-1.00). Acetaminophen use for fever and infections for 22 to 28 days was associated with ADHD (HR = 6.15; 95% CI 1.71-22.05). Paternal and maternal use of acetaminophen were similarly associated with ADHD. CONCLUSIONS: Short-Term maternal use of acetaminophen during pregnancy was negatively associated with ADHD in offspring. Long-Term maternal use of acetaminophen during pregnancy was substantially associated with ADHD even after adjusting for indications of use, familial risk of ADHD, and other potential confounders. Copyright © 2017 by the American Academy of Pediatrics.</t>
  </si>
  <si>
    <t>2-s2.0-85033601499</t>
  </si>
  <si>
    <t>Ystrom E., Hysing M., Torgersen L., Ystrom H., Reichborn-Kjennerud T., Sivertsen Bø.</t>
  </si>
  <si>
    <t>Maternal Symptoms of Anxiety and Depression and Child Nocturnal Awakenings at 6 and 18 Months</t>
  </si>
  <si>
    <t>10.1093/jpepsy/jsx066</t>
  </si>
  <si>
    <t>https://www.scopus.com/inward/record.uri?eid=2-s2.0-85034836899&amp;doi=10.1093%2fjpepsy%2fjsx066&amp;partnerID=40&amp;md5=87377dc06e2d611ab1cc36560883a673</t>
  </si>
  <si>
    <t>Objective We aim to estimate the pathways between maternal symptoms of anxiety and depression and child nocturnal awakenings via structural equation modeling using a sibling design. Methods Structural equation modeling on data from 14,926 sibling dyads or triads from the Norwegian Mother and Child Cohort Study. Results At 6months, we estimated the association between maternal symptoms of anxiety and child nocturnal awakenings to be owing to several nonsignificant pathways. Child nocturnal awakenings at 18months, however, were influenced by concurrent maternal symptoms of anxiety (β=.10) and depression (β=.12). Neither maternal symptoms of anxiety (β=.04) nor depression (β=-.00) was influenced by concurrent child nocturnal awakenings. Conclusions Our findings suggest that maternal mental health influences child sleep behavior at 18months after birth, and not vice versa. This is in support of hypotheses onmaternal mental health influencing child sleep during toddlerhood.</t>
  </si>
  <si>
    <t>2-s2.0-85034836899</t>
  </si>
  <si>
    <t>Helle C., Hillesund E.R., Omholt M.L., Øverby N.C.</t>
  </si>
  <si>
    <t>Early food for future health: A randomized controlled trial evaluating the effect of an eHealth intervention aiming to promote healthy food habits from early childhood</t>
  </si>
  <si>
    <t>10.1186/s12889-017-4731-8</t>
  </si>
  <si>
    <t>https://www.scopus.com/inward/record.uri?eid=2-s2.0-85029714586&amp;doi=10.1186%2fs12889-017-4731-8&amp;partnerID=40&amp;md5=d3e3aa7de60012643ea52ac5a809d2d0</t>
  </si>
  <si>
    <t>Background: Childhood overweight and obesity is a global public health challenge. Primary prevention initiatives targeting parents have been called for to encourage a positive feeding environment and healthy eating habits that may lay a good foundation for future health. At the same time, there is a need for interventions which combine accessibility and scalability with cost effectiveness. Today's parents are extensive Internet-users, but only a few randomized controlled trials have investigated the use of Internet to promote healthy eating habits in early childhood. In Early Food for Future Health we have developed and will evaluate an Internet-based tool for parents of children between 6 and 12 months, aiming to increase knowledge about infant nutrition and foster protective feeding behavior. Methods: During springtime 2016, parents of children aged between 3 and 5 months were recruited through Norwegian child health centres and announcements on Facebook. After completing the baseline questionnaire, 718 parents were individually randomized to intervention- or control group. The intervention group received monthly emails with links to an age-appropriate web-site when their child was between 6 and 12 months. The control group received ordinary care from the child health centres. The data-collection is ongoing. All participants will be followed up at ages 12 and possibly 24 and 48 months, with questionnaires relating to eating behaviour and feeding practices, food variety and diet quality. Discussion: Providing guidance and counseling to parents of infants is an important task for health authorities and the public child health services. Early Food for Future health is an intervention focusing on promoting early healthy food-habits which may prevent childhood overweight and obesity. If proven to be effective, Early Food for Future Health can be used by parents and public health nurses for supplementary guidance on feeding practices and diet. This study has the potential to provide greater insight and understanding regarding early parental feeding practices, child eating behavior and the development and efficacy of Internet-based public health interventions. Trial registration: ISRCTN13601567. © 2017 The Author(s).</t>
  </si>
  <si>
    <t>2-s2.0-85029714586</t>
  </si>
  <si>
    <t>Hörnell A., Berg C., Forsum E., Larsson C., Sonestedt E., Åkesson A.A., Lachat C., Hawwash D., Kolsteren P., Byrnes G., De Keyzer W., Van Camp J., Cade J.E., Greenwood D.C., Slimani N., Cevallos M., Egger M., Huybrechts I., Wirfält E.</t>
  </si>
  <si>
    <t>Perspective: An extension of the STROBE statement for observational studies in nutritional epidemiology (STROBE-nut): Explanation and elaboration</t>
  </si>
  <si>
    <t>Advances in Nutrition</t>
  </si>
  <si>
    <t>10.3945/an.117.015941</t>
  </si>
  <si>
    <t>https://www.scopus.com/inward/record.uri?eid=2-s2.0-85029540318&amp;doi=10.3945%2fan.117.015941&amp;partnerID=40&amp;md5=13db28dd525d3bd48944b8985344e224</t>
  </si>
  <si>
    <t>Nutritional epidemiology is an inherently complex and multifaceted research area. Dietary intake is a complex exposure and is challenging to describe and assess, and links between diet, health, and disease are difficult to ascertain. Consequently, adequate reporting is necessary to facilitate comprehension, interpretation, and generalizability of results and conclusions. The STrengthening the Reporting of OBservational studies in Epidemiology (STROBE) statement is an international and collaborative initiative aiming to enhance the quality of reporting of observational studies. We previously presented a checklist of 24 reporting recommendations for the field of nutritional epidemiology, called "the STROBE-nut." The STROBE-nut is an extension of the general STROBE statement, intended to complement the STROBE recommendations to improve and standardize the reporting in nutritional epidemiology. The aim of the present article is to explain the rationale for, and elaborate on, the STROBE-nut recommendations to enhance the clarity and to facilitate the understanding of the guidelines. Examples from the published literature are used as illustrations, and references are provided for further reading. © 2017 American Society for Nutrition.</t>
  </si>
  <si>
    <t>2-s2.0-85029540318</t>
  </si>
  <si>
    <t>Watson H.J., Zerwas S., Torgersen L., Gustavson K., Diemer E.W., Knudsen G.P., Reichborn-Kjennerud T., Bulik C.M.</t>
  </si>
  <si>
    <t>Maternal eating disorders and perinatal outcomes: A three-generation study in the Norwegian mother and child cohort study</t>
  </si>
  <si>
    <t>Journal of Abnormal Psychology</t>
  </si>
  <si>
    <t>10.1037/abn0000241</t>
  </si>
  <si>
    <t>https://www.scopus.com/inward/record.uri?eid=2-s2.0-85022214768&amp;doi=10.1037%2fabn0000241&amp;partnerID=40&amp;md5=2c23a4287950a005b308506b00c03a36</t>
  </si>
  <si>
    <t>Previous studies of the relationship between maternal eating disorders and adverse perinatal outcomes have failed to control for familial transmission of perinatal phenotypes, which may confound the reported association. In a unique design afforded by the Norwegian Mother and Child Cohort Study and Medical Birth Registry of Norway, we linked three generations through birth register records and maternalreported survey data to investigate whether maternal eating disorders increase risk after parsing out the contribution of familial transmission of perinatal phenotypes. The samples were 70,881 pregnancies in grandmother-mother-child triads for analyses concerning eating disorder exposure during pregnancy and 52,348 for analyses concerning lifetime maternal eating disorder exposure. As hypothesized, eating disorders predicted a higher incidence of perinatal complications even after adjusting for grandmaternal perinatal phenotypes. For example, anorexia nervosa immediately prior to pregnancy was associated with smaller birth length (relative risk = 1.62; 95% CI [1.20, 2.14]), bulimia nervosa with induced labor (relative risk = 1.21; 95% CI [1.07, 1.36]), and binge-eating disorder with several delivery complications, larger birth length (relative risk = 1.25; 95% CI [1.17, 1.34]), and large-for-gestational-age (relative risk = 1.04; 95% CI [1.01, 1.06]). Maternal pregravid body mass index and gestational weight mediated most associations. Our results support that exposure to eating disorders increases the risk for negative health outcomes in pregnant women and their babies. © 2017 American Psychological Association.</t>
  </si>
  <si>
    <t>2-s2.0-85022214768</t>
  </si>
  <si>
    <t>Mårild K., Kahrs C.R., Tapia G., Stene L.C., Størdal K.</t>
  </si>
  <si>
    <t>Maternal Infections, Antibiotics, and Paracetamol in Pregnancy and Offspring Celiac Disease: A Cohort Study</t>
  </si>
  <si>
    <t>Journal of Pediatric Gastroenterology and Nutrition</t>
  </si>
  <si>
    <t>10.1097/MPG.0000000000001339</t>
  </si>
  <si>
    <t>https://www.scopus.com/inward/record.uri?eid=2-s2.0-84978710823&amp;doi=10.1097%2fMPG.0000000000001339&amp;partnerID=40&amp;md5=4f7f46491e3d804fe3c3521357fd0e82</t>
  </si>
  <si>
    <t>Objectives: Infections in pregnancy are common, may affect fetal development, and have been linked to offspring autoimmunity. We aimed to determine whether maternal infections, the use of antibiotics, and use of paracetamol in pregnancy are associated with the risk of offspring celiac disease (CD). Methods: The nationwide Norwegian Mother and Child Cohort Study includes 84,274 children born in the period from 2000 to 2009 with prospectively collected questionnaire data on maternal infections and medication use in pregnancy. CD was identified through questionnaires and the Norwegian Patient Register. Logistic regression yielded odds ratios adjusted for age and sex (aORs). Results: During a median follow-up of 8.5 years, 617 children (0.7%) were diagnosed with CD. The aOR for offspring CD per increase in number of maternal infections was 1.07 (95% confidence interval [CI]=1.01-1.13), but not significantly increased for categories 1 infection (1.01 [95% CI=0.82-1.25]) and ≥2 infections (1.22 [95% CI=1.00-1.49]) versus no infection. We found the same pattern for respiratory tract infections, but not for gastrointestinal infections. The aORs were broadly consistent across pregnancy periods of exposure. The use of antibiotics and paracetamol was, compared with no use, not associated with offspring CD (aOR=1.16 [95% CI=0.94-1.43] and aOR=1.13 [95% CI=0.96-1.33], respectively; P values for trend &gt;0.2). Conclusions: In this large pregnancy cohort we found no clear association between maternal infections in pregnancy and offspring CD, but considering the marginal significance in some of our results maternal infections cannot be ruled out as a risk factor. Reassuringly for both parents-to-be and clinicians, the use of antibiotics and paracetamol in pregnancy was not a significant risk factor. Copyright © ESPGHAL and NASPGHAN. All rights reserved.</t>
  </si>
  <si>
    <t>2-s2.0-84978710823</t>
  </si>
  <si>
    <t>Englund-Ögge L., Birgisdottir B.E., Sengpiel V., Brantsæter A.L., Haugen M., Myhre R., Meltzer H.M., Jacobsson B.</t>
  </si>
  <si>
    <t>Meal frequency patterns and glycemic properties of maternal diet in relation to preterm delivery: Results from a large prospective cohort study</t>
  </si>
  <si>
    <t xml:space="preserve"> e0172896</t>
  </si>
  <si>
    <t>10.1371/journal.pone.0172896</t>
  </si>
  <si>
    <t>https://www.scopus.com/inward/record.uri?eid=2-s2.0-85014333595&amp;doi=10.1371%2fjournal.pone.0172896&amp;partnerID=40&amp;md5=bc812e6af1a72f73b4133d0c2585f126</t>
  </si>
  <si>
    <t>Background Dietary habits are linked to high maternal glucose levels, associated with preterm delivery. The aim of this study was to examine the associations between meal frequency and glycemic properties of maternal diet in relation to preterm delivery. Methods This prospective cohort study included 66,000 women from the Norwegian Mother and Child Cohort Study (MoBa). Meal frequency and food intake data were obtained from a validated food frequency questionnaire during mid-pregnancy. Principal component factor analysis was used with a data-driven approach, and three meal frequency patterns were identified: "snack meal", "main meal", and "evening meal". Pattern scores were ranked in quartiles. Glycemic index and glycemic load were estimated from table values. Intakes of carbohydrates, added sugar, and fiber were reported in grams per day and divided into quartiles. Gestational age was obtained from the Medical Birth Registry of Norway. Preterm delivery was defined as birth at &lt;37 gestational weeks. A Cox regression model was used to assess associations with preterm delivery. Results After adjustments, the "main meal" pattern was associated with a reduced risk of preterm delivery, with hazard ratios (HRs) of 0.89 (95% confidence interval (CI): 0.80, 0.98) and 0.90 (95% CI: 0.81, 0.99) for the third and fourth quartiles, respectively, and p for trend of 0.028 This was mainly attributed to the group of women with BMI ô25 kg/m2 , with HRs of 0.87 (95% CI: 0.79, 0.96) and 0.89 (95% CI: 0.80, 0.98) for the third and fourth quartiles, respectively, and p for trend of 0.010. There was no association between glycemic index, glycemic load, carbohydrates, added sugar, fiber, or the remaining meal frequency patterns and preterm delivery. Conclusion Regular consumption of main meals (breakfast, lunch, dinner) was associated with a lower risk of preterm delivery. Diet should be further studied as potential contributing factors for preterm delivery. © 2017 Englund-Ögge et al. This is an open access article distributed under the terms of the Creative Commons Attribution License, which permits unrestricted use, distribution, and reproduction in any medium, provided the original author and source are credited.</t>
  </si>
  <si>
    <t>2-s2.0-85014333595</t>
  </si>
  <si>
    <t>Reitan T., Callinan S.</t>
  </si>
  <si>
    <t>Changes in smoking rates among pregnant women and the general female population in Australia, Finland, Norway, and Sweden</t>
  </si>
  <si>
    <t>10.1093/ntr/ntw188</t>
  </si>
  <si>
    <t>https://www.scopus.com/inward/record.uri?eid=2-s2.0-85016170857&amp;doi=10.1093%2fntr%2fntw188&amp;partnerID=40&amp;md5=3645862f835a03a26e272c99dc50d693</t>
  </si>
  <si>
    <t>Introduction: Smoking rates have dropped substantially in most developed countries in recent decades. This general trend has, however, not always been evident among women-particularly younger women. Smoking habits do, however, often change in connection with pregnancy and the aim of this study is to determine whether smoking during pregnancy follows general trends in smoking rates in the general female population in four countries with active anti-tobacco policies and decreasing population smoking rates. Methods: Changes in rates of persistent smoking, that is, smoking in late pregnancy or daily smoking among all women of childbearing age were described according to age groups. Data were retrieved from the Australian Household Drug Surveys during 2000-2013 and from registries and surveys in Finland, Norway, and Sweden between 1995 and 2014. Results: In general, persistent smoking has decreased and late-pregnancy smoking rates are lower than daily smoking rates among all women. However, younger women are more likely to be persistent smokers regardless of pregnancy status. In Norway and Finland, persistent smoking was most common among young pregnant women and in Sweden there was an increased polarization between age groups. In Australia, a steady decrease in smoking rates appears to have stalled in younger pregnant women. Conclusion: Although smoking has declined substantially in recent decades, there are groups lagging behind this general trend. Young pregnant women are of particular concern in this respect. The possibility that these findings reflect the changing characteristics of younger pregnant women is discussed. Implications: This study puts recent trends in maternal smoking into a broader context by relating developments to changes in smoking rates among women in general. By using similar data from four countries we were able to follow changes in smoking rates "within" groups of women within the four countries without being limited by methodological problems related to cross-country or inter-group comparisons. We were above all able to show that aggregate data disclose the strong age gradient in maternal smoking habits. © The Author 2016.</t>
  </si>
  <si>
    <t>2-s2.0-85016170857</t>
  </si>
  <si>
    <t>Bjørke-Monsen A.-L., Ulvik A., Nilsen R.M., Midttun Ø., Roth C., Magnus P., Stoltenberg C., Vollset S.E., Reichborn-Kjennerud T., Ueland P.M.</t>
  </si>
  <si>
    <t>Impact of pre-pregnancy BMI on B vitamin and inflammatory status in early pregnancy: An observational cohort study</t>
  </si>
  <si>
    <t>10.3390/nu8120776</t>
  </si>
  <si>
    <t>https://www.scopus.com/inward/record.uri?eid=2-s2.0-85003844945&amp;doi=10.3390%2fnu8120776&amp;partnerID=40&amp;md5=99de966ecd4efe1836a0dec151fdc15c</t>
  </si>
  <si>
    <t>Maternal nutrition and inflammation have been suggested as mediators in the development of various adverse pregnancy outcomes associated with maternal obesity. We have investigated the relation between pre-pregnancy BMI, B vitamin status, and inflammatory markers in a group of healthy pregnant women. Cobalamin, folate, pyridoxal 5′-phosphate, and riboflavin; and the metabolic markers homocysteine, methylmalonic acid, and 3-hydroxykynurenine/xanthurenic acid ratio (HK/XA); and markers of cellular inflammation, neopterin and kynurenine/tryptophan ratio (KTR) were determined in pregnancy week 18 and related to pre-pregnancy body mass index (BMI), in 2797 women from the Norwegian Mother and Child Cohort Study (MoBa). Pre-pregnancy BMI was inversely related to folate, cobalamin, pyridoxal 5′-phosphate (PLP), and riboflavin (p &lt; 0.001), and associated with increased neopterin and KTR levels (p &lt; 0.001). Inflammation seemed to be an independent predictor of low vitamin B6 status, as verified by low PLP and high HK/XA ratio. A high pre-pregnancy BMI is a risk factor for low B vitamin status and increased cellular inflammation. As an optimal micronutrient status is vital for normal fetal development, the observed lower B vitamin levels may contribute to adverse pregnancy outcomes associated with maternal obesity and B vitamin status should be assessed in women with high BMI before they get pregnant. © 2016 by the authors; licensee MDPI, Basel, Switzerland.</t>
  </si>
  <si>
    <t>2-s2.0-85003844945</t>
  </si>
  <si>
    <t>Vollrath M.E., Sengpiel V., Landolt M.A., Jacobsson B., Latal B.</t>
  </si>
  <si>
    <t>Is maternal trait anxiety a risk factor for late preterm and early term deliveries?</t>
  </si>
  <si>
    <t>10.1186/s12884-016-1070-1</t>
  </si>
  <si>
    <t>https://www.scopus.com/inward/record.uri?eid=2-s2.0-84988980660&amp;doi=10.1186%2fs12884-016-1070-1&amp;partnerID=40&amp;md5=aac50a5ebdca51639a4a1153d525dcc9</t>
  </si>
  <si>
    <t>Background: Anxiety is associated with preterm deliveries in general (before week 37 of pregnancy), but is that also true for late preterm (weeks 34/0-36/6) and early term deliveries (weeks 37/0-38/6)? We aim to examine this association separately for spontaneous and provider-initiated deliveries. Methods: Participants were pregnant women from the Norwegian Mother and Child Cohort Study (MoBa), which has been following 95 200 pregnant women since 1999. After excluding pregnancies with serious health complications, 81 244 participants remained. National ultrasound records were used to delineate late preterm, early term, and full-term deliveries, which then were subdivided into spontaneous and provider-initiated deliveries. We measured trait anxiety based on two ratings of the anxiety items on the Symptom Checklist-8 (Acta Psychiatr Scand 87:364-7, 1993). Trait anxiety was transformed into categorizing the score at the mean and at ï¿½ 2 standard deviations. Results: Trait anxiety was substantially associated with late preterm and early term deliveries after adjusting for confounders. In the whole sample, women with the highest anxiety scores (+2 standard deviations) were more likely [(odds ratio (OR) = 1.7; 95 % confidence-interval (CI) 1.3-2.0)] to delivering late preterm than women with the lowest anxiety scores. Their odds of delivering early term were also high (OR = 1.4; CI 1.3-1.6). Women with spontaneous deliveries and the highest anxiety scores had higher odds (OR = 1.4; CI 1.1-1.8) of delivering late preterm and early term (OR = 1.3; CI = 1.3-1.5). The corresponding odds for women with provider-initiated deliveries were OR = 1.7 (CI = 1.2-2.4) for late preterm and OR = 1.3 for early term (CI = 1.01-1.6). Irrespective of delivery onset, women with provider-initiated deliveries had higher levels of anxiety than women delivering spontaneously. However, women with high anxiety were equally likely to have provider-initiated or spontaneous deliveries. Conclusions: This study is the first to show substantial associations between high levels of trait anxiety and late preterm delivery. Increased attention should be given to the mechanism underlying this association, including factors preceding the pregnancy. In addition, acute treatment should be offered to women displaying high levels of anxiety throughout pregnancy to avoid suffering for the mother and the child. ï¿½ 2016 The Author(s).</t>
  </si>
  <si>
    <t>2-s2.0-84988980660</t>
  </si>
  <si>
    <t>Reiter S.F., Bjørk M.H., Daltveit A.K., Veiby G., Kolstad E., Engelsen B.A., Gilhus N.E.</t>
  </si>
  <si>
    <t>Life satisfaction in women with epilepsy during and after pregnancy</t>
  </si>
  <si>
    <t>10.1016/j.yebeh.2016.06.025</t>
  </si>
  <si>
    <t>https://www.scopus.com/inward/record.uri?eid=2-s2.0-84982817563&amp;doi=10.1016%2fj.yebeh.2016.06.025&amp;partnerID=40&amp;md5=605f270f4ac1d78d188f33c53e2d0064</t>
  </si>
  <si>
    <t>Objective The aim of this study was to investigate life satisfaction in women with epilepsy during and after pregnancy. Methods The study was based on the Norwegian Mother and Child Cohort Study, including 112,288 women with and without epilepsy from the general population. Investigation took place at pregnancy weeks 15–19 and 6 and 18 months postpartum. Women with epilepsy were compared with a reference group without epilepsy. Results The proportion of women with epilepsy was 0.6–0.7% at all three time points. Women with epilepsy reported lower life satisfaction and self-esteem both during and after pregnancy compared with the references. Single parenting correlated negatively with life satisfaction in epilepsy during the whole study period. Epilepsy was associated with lower levels of relationship satisfaction and higher levels of work strain during pregnancy and lower levels of self-efficacy and satisfactory somatic health 18 months postpartum. Adverse life events, such as divorce, were more common in women with epilepsy compared with the references, and fewer women with epilepsy had a paid job 18 months postpartum. Significance Reduced life satisfaction associated with epilepsy during and after pregnancy showed that, even in a highly developed welfare society, women with epilepsy struggle. Mothers with epilepsy and their partners should be examined for emotional complaints and partnership satisfaction during and after pregnancy. Validated screening tools are available for such measures. © 2016 Elsevier Inc.</t>
  </si>
  <si>
    <t>2-s2.0-84982817563</t>
  </si>
  <si>
    <t>Whitworth K.W., Haug L.S., Sabaredzovic A., Eggesbo M., Longnecker M.P.</t>
  </si>
  <si>
    <t>Brief report: Plasma concentrations of perfluorooctane sulfonamide and time-to-pregnancy among primiparous women</t>
  </si>
  <si>
    <t>10.1097/EDE.0000000000000524</t>
  </si>
  <si>
    <t>https://www.scopus.com/inward/record.uri?eid=2-s2.0-84973299804&amp;doi=10.1097%2fEDE.0000000000000524&amp;partnerID=40&amp;md5=e38ad31192b24fbf86f9bdf26b978de4</t>
  </si>
  <si>
    <t>Background: A previous study reported a negative association between perfluorooctane sulfonamide (PFOSA) concentrations and fecundability. Methods: We examined this association among women enrolled in the Norwegian Mother and Child Cohort Study (MoBa), in 2003-2004. This analysis was restricted to 451 primiparous women to avoid bias due to previous pregnancy. Self-reported time-to-pregnancy (TTP) and plasma were obtained around 18 weeks of gestation. Approximately half of the women had measurable PFOSA levels; missing values were multiply imputed. We used the logistic analogue of discrete-time survival analysis to examine the adjusted association between PFOSA, other perfluoroalkyl substances, and TTP. Results: The median-measured PFOSA concentration was 0.03 ng/ml (interquartile range = 0.02, 0.07). The age and body mass index-adjusted association between an interquartile distance increase in PFOSA and TTP was 0.91 (95% confidence interval = 0.71, 1.17). Imputation of missing PFOSA resulted in similar estimates. No association was observed with other perfluoroalkyl substances. Conclusion: Based on a weakly decreased fecundability odds ratio, we found only limited support for an association between plasma PFOSA concentrations and TTP among primiparous women. See Video Abstract at http://links.lww.com/EDE/B79. © 2016 Wolters Kluwer Health, Inc.</t>
  </si>
  <si>
    <t>2-s2.0-84973299804</t>
  </si>
  <si>
    <t>Myrtveit S.M., Askeland K.G., Knudsen A.K., Knapstad M., Olsen R., Nedregård T., Skogen J.C.</t>
  </si>
  <si>
    <t>Risky Drinking among Norwegian Students: Associations with Participation in the Introductory Week, Academic Performance and Alcohol-related Attitudes</t>
  </si>
  <si>
    <t>NAD Nordic Studies on Alcohol and Drugs</t>
  </si>
  <si>
    <t>10.1515/nsad-2016-0031</t>
  </si>
  <si>
    <t>https://www.scopus.com/inward/record.uri?eid=2-s2.0-84991709193&amp;doi=10.1515%2fnsad-2016-0031&amp;partnerID=40&amp;md5=19ab1bdce7c144e100e3cde16229d9c6</t>
  </si>
  <si>
    <t>AIMS - Substantial increase in heavy drinking upon transition from high school to college is common. Norwegian universities and university colleges arrange yearly introductory weeks to welcome new students. It has been questioned whether these events are too centered on alcohol. We aimed to investigate whether participation in the introductory week is associated with risky drinking (RD). We further aimed to investigate whether RD is associated with academic performance. Finally, we investigated whether alcohol-related attitudes are associated with both RD and introductory week participation. DESIGN - Data from the Norwegian study of students' health and well-being (SHoT, 2014, n=13,663) were used. The odds ratio (OR) of RD was calculated for individuals having participated in the introductory week compared to others. Different measures of academic performance (having failed exams, study progression and study-related self-efficacy (SRSE)) were compared between individuals reporting RD compared to others. The association between attitudes and participation in the event and RD was investigated. RESULTS - Individuals having participated in the introductory week are more likely to report RD (OR (95%CI) = 2.41 (2.12-2.74)). Individuals reporting RD report lower SRSE and are more likely to have failed exams more than once. Study progression is unassociated with RD. Liberal alcohol-related attitudes are associated with participation in the event and RD. CONCLUSIONS - RD among students is associated with participation in the introductory week and with poorer academic performance. The university introductory week might be in danger of excluding individuals who do not drink much, or of promoting an unhealthy drinking culture among students. © 2016 Solbjørg Makalani Myrtveit et al.</t>
  </si>
  <si>
    <t>2-s2.0-84991709193</t>
  </si>
  <si>
    <t>Handal M., Skurtveit S., Roth C., Hernandez-Diaz S., Selmer R.</t>
  </si>
  <si>
    <t>Prenatal exposure to folic acid and antidepressants and language development</t>
  </si>
  <si>
    <t>10.1097/JCP.0000000000000519</t>
  </si>
  <si>
    <t>https://www.scopus.com/inward/record.uri?eid=2-s2.0-84973569794&amp;doi=10.1097%2fJCP.0000000000000519&amp;partnerID=40&amp;md5=c6807a27c565d47bfe619de9a8821466</t>
  </si>
  <si>
    <t>Objective The aim of the study was to determine the effect of simultaneous use of folic acid supplements and selective serotonin reuptake inhibitors (SSRIs) by pregnant women on language development in their offspring at the age of 3 years. Design We conducted a cohort study of 45,266 women with 51,747 singleton pregnancies in the population-based Norwegian Mother and Child Cohort study (1999-2008). The association between the use of SSRIs with and without concomitant folic acid and language competence in the offspring was investigated using multinomial logistic regression. Self-reported use of folic acid supplements and SSRIs was prospectively collected in 4-week intervals during pregnancy and validated with prescription data and plasma concentrations, respectively. The children's language competence was measured by a validated language grammar rating scale and classified into 3 categories. Results Women reported the use of folic acid in 44,417 (85.8%) and SSRI in 372 (0.7%) of the pregnancies, 260 used the 2 simultaneously. Compared with women who used folic acid and no SSRIs, the adjusted relative risk ratio of lower language competence rose with the increased duration of simultaneous use of folic acid and SSRIs. After simultaneous use at 4 to 8 four-week intervals, the relative risk ratio reached 4.5 (95% confidence interval, 2.5-8.0) and 5.7 (2.5-13.0) for the intermediate and most delayed category, respectively, using the best language competence category as the reference. The use of SSRIs without folic acid was not significantly associated with an increased risk. Conclusions We detected a significant association between long-term use of SSRIs during pregnancy and delayed language competence in the offspring only when folic acid supplementation was used concomitantly. This surprising result warrants further studies. © 2016 Wolters Kluwer Health, Inc.</t>
  </si>
  <si>
    <t>2-s2.0-84973569794</t>
  </si>
  <si>
    <t>Myrtveit S.M., Skogen J.C., Sivertsen B., Steingrímsdóttir Ó.A., Stubhaug A., Nielsen C.S.</t>
  </si>
  <si>
    <t>Pain and pain tolerance in whiplash-associated disorders: A population-based study</t>
  </si>
  <si>
    <t>European Journal of Pain (United Kingdom)</t>
  </si>
  <si>
    <t>10.1002/ejp.819</t>
  </si>
  <si>
    <t>https://www.scopus.com/inward/record.uri?eid=2-s2.0-84947982893&amp;doi=10.1002%2fejp.819&amp;partnerID=40&amp;md5=50ac711192c94d8c9ca76f44dd211d23</t>
  </si>
  <si>
    <t>Background Pain is a cardinal symptom in individuals with whiplash-associated disorders (WAD). We aimed to compare pain characteristics between individuals with WAD and individuals reporting chronic pain from other causes, and to determine whether potential differences were accounted for by experimental pain tolerance. Methods Data from the 6th Tromsø Study (2007-2008, n = 12,981) were analysed. The number of painful locations was compared between individuals with WAD and individuals reporting chronic pain from other causes using negative binomial regression, pain frequency using multinomial logistic regression and pain intensity using multiple linear regression. Differences in experimental pain tolerance (cold pressor test) were tested using Cox regression; one model compared individuals with WAD to those with chronic pain from other causes, one compared the two groups with chronic pain to individuals without chronic pain. Subsequently, regression models investigating clinical pain characteristics were adjusted for pain tolerance. Results Of individuals with WAD, 96% also reported other causes for pain. Individuals with WAD reported a higher number of painful locations [median (inter-quartile range): 5 (3.5-7) vs. 3 (2-5), p &lt; 0.001] and higher pain intensity (crude mean difference = 0.78, p &lt; 0.001) than individuals with chronic pain from other causes. Pain tolerance did not differ between these two groups. Compared to individuals without chronic pain, individuals with WAD and individuals with chronic pain from other causes had reduced pain tolerance. Conclusions Individuals with WAD report more additional causes of pain, more painful locations and higher pain intensity than individuals with chronic pain from other causes. The increased pain reporting was not accounted for by pain tolerance. © 2015 The Authors. European Journal of Pain published by John Wiley &amp; Sons Ltd on behalf of European Pain Federation - EFIC®.</t>
  </si>
  <si>
    <t>2-s2.0-84947982893</t>
  </si>
  <si>
    <t>Overgaard K.R., Aase H., Torgersen S., Zeiner P.</t>
  </si>
  <si>
    <t>Co-Occurrence of ADHD and Anxiety in Preschool Children</t>
  </si>
  <si>
    <t>Journal of Attention Disorders</t>
  </si>
  <si>
    <t>10.1177/1087054712463063</t>
  </si>
  <si>
    <t>https://www.scopus.com/inward/record.uri?eid=2-s2.0-84974604169&amp;doi=10.1177%2f1087054712463063&amp;partnerID=40&amp;md5=31bd0de82ba69dc7eb7fe28c4c6eb225</t>
  </si>
  <si>
    <t>Objective: The objective of this study was to examine co-occurrence of ADHD and anxiety in preschool children. Method: The data collection was part of the Norwegian Mother and Child Cohort Study (MoBa) at the Norwegian Institute of Public Health. After a screening for ADHD symptoms at 36 months, participants were clinically assessed at age 36 to 44 months. Psychiatric symptoms of ADHD and anxiety were derived from the Preschool Age Psychiatric Assessment (PAPA) interview. Results: In preschoolers with ADHD symptoms, 33% were reported to have symptoms of anxiety. Children with symptoms of ADHD and anxiety had more severe ADHD symptomatology, and particularly more inattentive symptoms compared with children with ADHD symptoms and no anxiety. Conclusion: Clinicians should be aware of the frequent overlap between symptoms of anxiety and ADHD in preschoolers as different intervention strategies may be required. © The Author(s) 2012.</t>
  </si>
  <si>
    <t>2-s2.0-84974604169</t>
  </si>
  <si>
    <t>Bergen N.E., Schalekamp-Timmermans S., Jaddoe V.W.V., Hofman A., Lindemans J., Russcher H., Tiemeier H., Steegers-Theunissen R.P.M., Steegers E.A.P.</t>
  </si>
  <si>
    <t>Maternal and Neonatal Markers of the Homocysteine Pathway and Fetal Growth: The Generation R Study</t>
  </si>
  <si>
    <t>10.1111/ppe.12297</t>
  </si>
  <si>
    <t>https://www.scopus.com/inward/record.uri?eid=2-s2.0-84979073008&amp;doi=10.1111%2fppe.12297&amp;partnerID=40&amp;md5=77fa06b0d7574f242c9f0725a2ad349f</t>
  </si>
  <si>
    <t>Background: Suboptimal dietary intake during pregnancy may have long-term health implications in children. These effects may be mediated by fetal growth. We investigated the associations of early pregnancy and umbilical cord total homocysteine (tHcy), folate, and total and active vitamin B12 concentrations with fetal growth parameters repeatedly measured in pregnancy and at birth. Methods: This study was performed in 5890 pregnant women, participating in a population-based prospective cohort study. Blood samples were obtained from women in early pregnancy and from the umbilical vein at delivery. Fetal size parameters were repeatedly measured by ultrasound. Information about birth anthropometrics was retrieved from medical records. Results: High early pregnancy maternal tHcy (≥8.31 μmol/L), as compared with low maternal homocysteine (≤5.80 μmol/L), and low early pregnancy maternal folate (≤9.10 nmol/L), as compared with high maternal folate (≥25.81 nmol/L) concentrations, were associated with reduced weight growth patterns throughout pregnancy, resulting in birthweight differences of −102.3 g (95% CI −139.6, −65.0) and −113.0 g (95% CI −159.6, −66.3), respectively. Low umbilical cord folate concentrations (≤15.20 nmol/L) as compared with high umbilical cord folate concentrations (≥28.41 nmol/L) were also associated with a lower birthweight and birth length (P &amp;lt; 0.001). Interestingly, compared with higher umbilical cord vitamin B12, lower vitamin B12 concentrations were associated with a higher weight, length, and head circumference at birth (P &amp;lt; 0.01). Conclusion: Early pregnancy maternal and umbilical cord markers of the homocysteine pathway are significantly associated with fetal growth patterns. These differences arise from mid-pregnancy onwards. © 2016 John Wiley &amp; Sons Ltd</t>
  </si>
  <si>
    <t>2-s2.0-84979073008</t>
  </si>
  <si>
    <t>Dale M.T.G., Bakketeig L.S., Magnus P.</t>
  </si>
  <si>
    <t>Alcohol consumption among first-time mothers and the risk of preterm birth: A cohort study</t>
  </si>
  <si>
    <t>10.1016/j.annepidem.2015.08.013</t>
  </si>
  <si>
    <t>https://www.scopus.com/inward/record.uri?eid=2-s2.0-84951325955&amp;doi=10.1016%2fj.annepidem.2015.08.013&amp;partnerID=40&amp;md5=22dd86ca2d0f2d6f4e624bae60f3276d</t>
  </si>
  <si>
    <t>Purpose: Our aim was to explore the association between alcohol consumption, before and during pregnancy, and the risk of preterm birth among 46,252 primiparous mothers. Methods: We obtained information on alcohol consumption from questionnaire responses at pregnancy week 15 from the prospective, observational Norwegian Mother and Child Cohort Study. Data on preterm birth, categorized as delivery before gestation week 37, were retrieved from the Medical Birth Registry of Norway. Results: Among the participants, 91% consumed alcohol before pregnancy and fewer than 20% reported consuming alcohol during pregnancy. The adjusted odds ratio (aOR) for preterm birth associated with prepregnancy alcohol consumption was 0.81 (95% confidence interval [CI], 0.70-0.95). We did not find a risk reduction for overall drinking during pregnancy, aOR = 1.03 (95% CI, 0.90-1.19). However, dose-response analyses showed tendencies toward adverse effects when drinking 1-3 times per month during the first 15 weeks of pregnancy, aOR = 1.51 (95% CI, 1.14-2.00). Conclusions: We did not find any effects of alcohol consumption during pregnancy, whereas pre-pregnancy drinking was associated with reduced risk of preterm birth. Residual confounding may have influenced the risk estimates, especially before pregnancy, as nondrinkers have lower socioeconomic status and well-being than drinkers. © 2016 Elsevier Inc.</t>
  </si>
  <si>
    <t>2-s2.0-84951325955</t>
  </si>
  <si>
    <t>Loubet P., Guerrisi C., Turbelin C., Blondel B., Launay O., Bardou M., Blanchon T., Bonmarin I., Goffinet F., Ancel P.-Y., Colizza V., Hanslik T., Kernéis S.</t>
  </si>
  <si>
    <t>First nationwide web-based surveillance system for influenza-like illness in pregnant women: Participation and representativeness of the French G-GrippeNet cohort</t>
  </si>
  <si>
    <t>10.1186/s12889-016-2899-y</t>
  </si>
  <si>
    <t>https://www.scopus.com/inward/record.uri?eid=2-s2.0-84960904642&amp;doi=10.1186%2fs12889-016-2899-y&amp;partnerID=40&amp;md5=1f1f2393fa219cc0b5b65bd794d53a59</t>
  </si>
  <si>
    <t>Background: Pregnancy is a risk factor for severe influenza resulting in increased risks of hospitalisation and death in mothers and their new-borns. Our objective was to assess the representativeness and participation of French women to a new web-based collaborative tool for data collection and monitoring of Influenza Like Illness (ILI) during pregnancy. Methods: During the 2014/2015 influenza season, pregnant women living in metropolitan France were enrolled through a web platform (https://www.grippenet.fr/). Then throughout the season, participants were asked to report, on a weekly basis, if they had experienced symptoms of ILI. Representativeness was assessed by comparing the characteristics of participants to those of the French National Perinatal Survey. For each participant, the participation rate was the number of weekly questionnaires completed, divided by the length of follow-up (in weeks). Predictors of active participation (participation rate &gt;15 %) were assessed by multivariate logistic regression. Results: A total of 153 women were enrolled. Participants were older (mean age 34 years vs. 29 years) and more highly educated (high school level 89 % versus 52 %) than the general population of pregnant women in France, but the sample did not differ on pregnancy-related characteristics (parity, history of hospitalisation during a previous pregnancy). The median rate of participation was high (78 %, interquartile range: 34-96). Higher educational level and participation to a previous GrippeNet.fr season were associated with active participation. Conclusion: Despite small sample size and lack of representativeness, the retention rate was high, suggesting that pregnant women are prone to adhere to a longitudinal follow-up of their health status via the Internet. © 2016 Loubet et al.</t>
  </si>
  <si>
    <t>2-s2.0-84960904642</t>
  </si>
  <si>
    <t>Tollanes M.C., Strandberg-Larsen K., Eichelberger K.Y., Moster D., Lie R.T., Brantsæter A.L., Meltzer H.M., Stoltenberg C., Wilcox A.J.</t>
  </si>
  <si>
    <t>Intake of caffeinated soft drinks before and during pregnancy, but not total caffeine intake, is associated with increased cerebral palsy risk in the norwegian mother and child cohort study</t>
  </si>
  <si>
    <t>10.3945/jn.116.232272</t>
  </si>
  <si>
    <t>https://www.scopus.com/inward/record.uri?eid=2-s2.0-84988358770&amp;doi=10.3945%2fjn.116.232272&amp;partnerID=40&amp;md5=59d311427be843db2f742ee46731ac49</t>
  </si>
  <si>
    <t>Background: Postnatal administration of caffeine may reduce the risk of cerebral palsy (CP) in vulnerable low-birth-weightneonates. The effect of antenatal caffeine exposure remains unknown.Objective: We investigated the association of intake of caffeine by pregnant women and risk of CP in their children.Methods: The study was based on The NorwegianMother and Child Cohort Study, comprising &gt;100,000 live-born children,of whom 222 were subsequently diagnosed with CP. Mothers reported their caffeine consumption in questionnairescompleted around pregnancy week 17 (102,986 mother-child pairs), week 22 (87,987 mother-child pairs), and week 30(94,372 mother-child pairs). At week 17, participants were asked about present and prepregnancy consumption. We usedCox regressionmodels to estimate associations between exposure [daily servings (1 serving = 125mL) of caffeinated coffee,tea, and soft drinks and total caffeine consumption] and CP in children, with nonconsumers as the reference group. Modelsincluded adjustment for maternal age and education, medically assisted reproduction, and smoking, and for each source ofcaffeine, adjustments were made for the other sources.Results: Total daily caffeine intake before and during pregnancy was not associated with CP risk. High consumption (≥6servings/d) of caffeinated soft drinks before pregnancy was associated with an increased CP risk (HR: 1.9; 95% CI: 1.2,3.1), and children of women consuming 3-5 daily servings of caffeinated soft drinks during pregnancy weeks 13-30 alsohad an increased CP risk (HR: 1.7; 95% CI: 1.1, 2.8). A mean daily consumption of 51-100 mg caffeine from soft drinksduring the first half of pregnancy was associated with a 1.9-fold increased risk of CP in children (HR: 1.9; 95% CI: 1.1, 3.6).Conclusions: Maternal total daily caffeine consumption before and during pregnancy was not associated with CPrisk in children. The observed increased risk with caffeinated soft drinks warrants further investigation. © 2016 American Society for Nutrition.</t>
  </si>
  <si>
    <t>2-s2.0-84988358770</t>
  </si>
  <si>
    <t>Effect of prepregnancy alcohol consumption on postpartum relationship satisfaction and divorce among Norwegian mothers</t>
  </si>
  <si>
    <t>Substance Abuse: Research and Treatment</t>
  </si>
  <si>
    <t>10.4137/SART.S23543</t>
  </si>
  <si>
    <t>https://www.scopus.com/inward/record.uri?eid=2-s2.0-84960345736&amp;doi=10.4137%2fSART.S23543&amp;partnerID=40&amp;md5=d17cf1a252235b3d84845a1803838098</t>
  </si>
  <si>
    <t>This study assessed the effect of prepregnancy level of alcohol use among mothers on relationship breakups with young children at 36 months after birth and the extent to which relationship satisfaction (RS) throughout the postpartum period could mediate any association between alcohol use and divorce. The data were part of the Norwegian Mother and Child Cohort Study, and analyses of the present article were based on a total of 69,117 mothers divided into low-, medium-, and high-risk consumption groups. All the three groups experienced a decrease in RS, but the largest effect was observed for the high-risk group. Mothers in this group had 55% higher odds for divorce as compared to the low-risk group. The findings supported a conceptual model whereby the effects of alcohol use on divorce were mediated through lowered RS. © the authors, publisher and licensee Libertas Academica Limited.</t>
  </si>
  <si>
    <t>2-s2.0-84960345736</t>
  </si>
  <si>
    <t>Traeen B., Westerberg A.C., Njøten M.O., Røysamb E.</t>
  </si>
  <si>
    <t>Predictors of Self-Efficacy in Norwegian Competition Riders</t>
  </si>
  <si>
    <t>Journal of Equine Veterinary Science</t>
  </si>
  <si>
    <t>10.1016/j.jevs.2015.07.021</t>
  </si>
  <si>
    <t>https://www.scopus.com/inward/record.uri?eid=2-s2.0-84943453734&amp;doi=10.1016%2fj.jevs.2015.07.021&amp;partnerID=40&amp;md5=3064a686a4107e8b760f3a9226f26865</t>
  </si>
  <si>
    <t>The present article addresses the relationship between personality, sociodemographic characteristics, rider characteristics, perceptions about horse-human interaction, and self-efficacy in competition riders. An invitation to participate and a link to an online questionnaire was distributed via e-mail to members of the Norwegian Equestrian Federation. In total, 662 riders accessed the survey site and completed the questionnaire. The number of incorrect or out-of-use e-mail addresses was not known, and the 12.4% response rate must be interpreted as the lowest likely response rate. The results show that riders whose personality is conscientious and systematic, open to new experiences and low on neuroticism, riders with high education and no health problems, riders who experience a higher degree of peace and harmony in the company of horses, and riders who compete in the higher classes have a higher general self-efficacy than other riders. Age, gender, relationship status, number of horses the rider owned, number of years riding, riding discipline, riders' perception of their favorite horse's personality, their reported feelings while in the company of horses, and experiencing a sense of leadership and reduced anxiety when with horses did not predict general self-efficacy in the riders. A trustful partnership with the horse, characterized by riders' feelings of harmony and peace, may increase competition riders' self-efficacy. Mental or psychological coaching may also be of value in increasing self-efficacy. © 2015 Elsevier Inc..</t>
  </si>
  <si>
    <t>2-s2.0-84943453734</t>
  </si>
  <si>
    <t>Predictors of postpartum change in alcohol use in norwegian mothers</t>
  </si>
  <si>
    <t>Journal of Studies on Alcohol and Drugs</t>
  </si>
  <si>
    <t>10.15288/jsad.2015.76.559</t>
  </si>
  <si>
    <t>https://www.scopus.com/inward/record.uri?eid=2-s2.0-84939159843&amp;doi=10.15288%2fjsad.2015.76.559&amp;partnerID=40&amp;md5=bb31eba33a2d1cd4059fc9a7a3c69a2b</t>
  </si>
  <si>
    <t>Objective: This study examined the relationship between marital status, family size, and postpartum alcohol use from birth to 36 months postpartum, based on data from the Norwegian Mother and Child Cohort Study. Method: Mothers’ self-reported alcohol frequency and alcohol units per drinking occasion at 0–3 months, 4–6 months, 18 months, and 36 months postpartum were modeled using linear mixed models for repeated measures. Results: There was a strong main effect of time on alcohol use, with increases in alcohol use from childbirth to 36 months after childbirth. Adjusting for covariates, there were threeway interaction effects for Time × Family Structure × Family Size for alcohol units and alcohol frequency, indicating that a change in alcohol use varied as a function of family structure and family size. Single mothers had a lower increase in frequency of alcohol use but a steeper increase in the number of alcohol units. However, this effect was less pronounced with increasing family size. Conclusions: The patterns of findings are consistent with a differential opportunity perspective on alcohol use. © 2015, Alcohol Research Documentation Inc. All rights reserved.</t>
  </si>
  <si>
    <t>2-s2.0-84939159843</t>
  </si>
  <si>
    <t>Hauge L.J., Nes R.B., Kornstad T., Kristensen P., Irgens L.M., Landolt M.A., Eskedal L.T., Vollrath M.E.</t>
  </si>
  <si>
    <t>Maternal sick leave due to psychiatric disorders following the birth of a child with special health care needs</t>
  </si>
  <si>
    <t>10.1093/jpepsy/jsv034</t>
  </si>
  <si>
    <t>https://www.scopus.com/inward/record.uri?eid=2-s2.0-84943171100&amp;doi=10.1093%2fjpepsy%2fjsv034&amp;partnerID=40&amp;md5=095aa03cfc5ab43052a7d00515665d10</t>
  </si>
  <si>
    <t>Objective: Child-related stress following the birth of a child with special health care needs (SHCN) can take a toll on parental health. This study examined how the risk of sick leave due to psychiatric disorders (PD) among mothers of children with SHCN compares with that of mothers of children without SHCN during early motherhood. Methods: Responses from 58,532 mothers participating in the Norwegian Mother and Child Cohort Study were linked to national registries and monitored for physician-certified sick leave from the month of their child's first birthday until the month of their child's fourth birthday. Results: As compared with mothers of children without SHCN, mothers of children with mild and moderate/severe care needs were at substantial risk of a long-term sick leave due to PD in general and due to depression more specifically. Conclusions: Extensive childhood care needs are strongly associated with impaired mental health in maternal caregivers during early motherhood. © The Author 2015. Published by Oxford University Press on behalf of the Society of Pediatric Psychology.</t>
  </si>
  <si>
    <t>2-s2.0-84943171100</t>
  </si>
  <si>
    <t>Nordhagen R., Lie K.K.</t>
  </si>
  <si>
    <t>The Norwegian mother and child cohort study (MoBa) – Its birth and early development</t>
  </si>
  <si>
    <t>https://www.scopus.com/inward/record.uri?eid=2-s2.0-84920020605&amp;partnerID=40&amp;md5=be6128a31a8ebfee607e6f30d574779e</t>
  </si>
  <si>
    <t>2-s2.0-84920020605</t>
  </si>
  <si>
    <t>Shrivastava A., Murrin C., Kelleher C.C.</t>
  </si>
  <si>
    <t>Preschoolers' parent-rated health disparities are strongly associated with measures of adiposity in the Lifeways cohort study children</t>
  </si>
  <si>
    <t xml:space="preserve"> e005328</t>
  </si>
  <si>
    <t>10.1136/bmjopen-2014-005328</t>
  </si>
  <si>
    <t>https://www.scopus.com/inward/record.uri?eid=2-s2.0-84904635626&amp;doi=10.1136%2fbmjopen-2014-005328&amp;partnerID=40&amp;md5=e3c178877ade21d8e3ce22ba13ab2f37</t>
  </si>
  <si>
    <t>Objective: To examine the relationship between lifecourse factors from preschoolers' microecosystem and their parent-reported (mother-reported) health (PRH), following them prospectively from preconception to age 5 years. To investigate if preschoolers' body mass index (BMI) and waist circumference were associated with preschoolers' PRH when controlled for lifecourse predictors. Design: Lifeways cross-generation cohort study. Setting: Ireland. Participants: Of 1082 families, 62% mothers responded on a health and lifestyle questionnaire at follow-up. Food frequency, BMI and waist circumference were measured. There were 547 family data sets available for analysis of children's PRH. Main outcome measure: Mother-reported children's PRH at age 5. Associations with child's individual and familial exposures from preconception to age 5 years examined using logistic regression. Results: In univariate analysis, relatively positive rating of children's PRH were associated with children 's lower intake of fats (OR (95% CI) 2.2 (1.1 to 4.3)), higher intake of fruits/vegetables (OR (95% CI) 2.2 (1.1 to 4.3)); as well as familial socioeconomic characteristics {higher household income (OR (95% CI) 3.0 (1.6 to 5.9)), non-entitlement to means-tested healthcare (OR (95% CI) 2.1 (1.0 to 4.3)), mothers' higher education (OR (95% CI) 1.9 (1.0 to 3.6))}, psychosocial characteristics {father's participation in study (OR (95% CI) 2.1 (1.0 to 4.3)), mothers' perceiving better support from partner (OR (95% CI) 2.3 (1.2 to 4.3)), children (OR (95% CI) 1.9 (1.0 to 3.7)) or relatives (OR (95% CI) 2.2 (1.1 to 4.1))}, parents' lifestyle {mothers' lower intake of energy (OR (95% CI) 2.2 (1.1 to 4.3)), fathers' non-smoking status (OR (95% CI) 2.2 (1.1 to 4.4))} and parents' health {mothers' self-rated health relatively positive (OR (95% CI) 5.1 (2.6 to 9.9)), fathers' self-rated health relatively positive (OR (95% CI) 3.0 (1.5 to 6.0))}. In multivariable analysis (χ2=34.2, df=21, N=303, R2 = 0.26, p&amp;lt;0.05), one of the two strong predictors of children 's relatively positive PRH was child not being obese by International Obesity Task Force classification (OR (95% CI) 5.5 (1.4 to 21.0)), observed also using BMI (kg/m2; OR (95% CI) 0.73 (0.58 to 0.93)) or waist circumference (cm; OR (95% CI) 0.89 (0.81 to 0.98)) as continuous variables. The other significant predictor was mothers' self-rated health relatively positive (OR (95% CI) 4.2 (1.5 to 12.2)). Conclusions: Preschoolers' health is adversely associated with obesity and this is independent of lifecourse and social and environmental inequalities. The findings suggest that reducing childhood obesity and improving maternal health may be useful ways to improve child's global health.</t>
  </si>
  <si>
    <t>2-s2.0-84904635626</t>
  </si>
  <si>
    <t>D'Onise K., Lynch J.W., McDermott R.A., Esterman A.</t>
  </si>
  <si>
    <t>The benefcial effects of preschool attendance on adult cardiovascular disease risk</t>
  </si>
  <si>
    <t>10.1111/j.1753-6405.2010.00661.x</t>
  </si>
  <si>
    <t>https://www.scopus.com/inward/record.uri?eid=2-s2.0-79959892921&amp;doi=10.1111%2fj.1753-6405.2010.00661.x&amp;partnerID=40&amp;md5=b42ae5a9d02d2dd616de8bf292370fc1</t>
  </si>
  <si>
    <t>Objective: To assess the effect of South Australian Kindergarten Union participation on adult cardiovascular behavioural risk factors. Methods: Using a retrospective cohort design, this study examined the effect of attendance at a Kindergarten Union preschool from 1940 to 1972 on behavioural risk factors for cardiovascular disease in adults 34-67 years. Dichotomous outcomes were analysed using a generalised linear model (Poisson distribution) with robust variance estimates. Outcomes with more than two categories were analysed with a multinomial logistic model. Results: There was a benefcial effect of preschool on high physical activity relative to sedentary and on ever smoking, but a negative effect on fruit consumption. Preschool attendance was not associated with alcohol risk or vegetable consumption under traditional criteria, however the point estimate for vegetable consumption was in the benefcial direction. The point estimates from the multinomial model suggested a step-wise decreasing risk for preschool attendees to have less risk of experiencing multiple behavioural risk factors (e.g. risk of fve risk factors for preschool participants compared with non-participants). Conclusions and implications: Attendance at a Kindergarten Union preschool was associated with a reduced risk of two and an indication of beneft in a third behavioural risk factor in adulthood. This study provides some evidence for the potential health beneft of interventions outside of the health sector to prevent cardiovascular diseases, which are strongly associated with lifelong social disadvantage. © 2011 The Authors. ANZJPH.</t>
  </si>
  <si>
    <t>2-s2.0-79959892921</t>
  </si>
  <si>
    <t>Longitudinal findings from a Norwegian case-cohort study on internalizing problems in children with congenital heart defects</t>
  </si>
  <si>
    <t>Acta Paediatrica, International Journal of Paediatrics</t>
  </si>
  <si>
    <t>10.1111/j.1651-2227.2010.02015.x</t>
  </si>
  <si>
    <t>https://www.scopus.com/inward/record.uri?eid=2-s2.0-78651376376&amp;doi=10.1111%2fj.1651-2227.2010.02015.x&amp;partnerID=40&amp;md5=bcc073b212b310b76a6c78d9cc0dc640</t>
  </si>
  <si>
    <t>Aim: To examine the association of the severity of congenital heart defects (CHDs) with internalizing problems in 18-month-olds and to explore the extent to which the internalizing problems are influenced by maternal distress and emotional reactivity in the child at age 6 months. Methods: We linked prospective data from the Norwegian Mother and Child Cohort Study, conducted by the Norwegian Institute of Public Health, with a nationwide CHD registry and identified 198 18-month-olds with CHDs in a cohort of 47 692 toddlers. Maternal reports on the children's emotional reactivity at age 6 months, the children's internalizing problems (anxiety, sleep problems, emotional reactivity) at age 18 months and maternal distress were assessed by questionnaires. Results: We found an association at age 18 months between the severity of the CHD and anxiety but not sleep problems or emotional reactivity. Children with severe but not with mild or moderate CHDs were twice as likely to experience the symptoms of anxiety compared with controls. These symptoms are not merely sequelae of earlier psychological reactions or concurrent maternal distress. Conclusion: Should these findings be replicated, future studies ought to investigate the mechanisms leading to elevated anxiety in toddlers with CHDs. In addition, clinical interventions should address the child's anxiety as well as the interaction between the parents and the child. © 2010 Foundation Acta Pædiatrica.</t>
  </si>
  <si>
    <t>2-s2.0-78651376376</t>
  </si>
  <si>
    <t>Cohen J.M., Wood M.E., Hernandez-Diaz S., Nordeng H.</t>
  </si>
  <si>
    <t>Agreement between paternal self-reported medication use and records from a national prescription database</t>
  </si>
  <si>
    <t>Pharmacoepidemiology and Drug Safety</t>
  </si>
  <si>
    <t>10.1002/pds.4411</t>
  </si>
  <si>
    <t>https://www.scopus.com/inward/record.uri?eid=2-s2.0-85042536471&amp;doi=10.1002%2fpds.4411&amp;partnerID=40&amp;md5=b2389593e784afa67365e7eaa44322e6</t>
  </si>
  <si>
    <t>Purpose: Father's medication use is of interest in fertility studies and as negative control exposures in pregnancy medication safety studies. We sought to compare self-report to prescription records to understand how reliably each of these sources of information may be used. Methods: We compared self-reported medication use in the 6 months prior to pregnancy from fathers participating in the Norwegian Mother and Child Cohort Study to records of dispensed prescriptions from the Norwegian Prescription Database that overlapped in time. Medications from 3 main categories were assessed: prescription medications used chronically, prescription medications used episodically, and over-the-counter/prescription medications (predominantly obtained without prescription). We calculated agreement between self-report and dispensing records using Cohen's kappa statistic. Results: We included 42 848 pregnancies with the father's prescription data available for the 9 months before pregnancy. Prescription medications used chronically including antiepileptics, antipsychotics, and antidepressants showed substantial agreement between self-report and prescription records: kappa statistics 0.87, 0.63, and 0.74, respectively. Prescription medications used episodically like anti-infectives, opioids, anxiolytics, and hypnotics and sedatives showed worse agreement: kappa 0.19, 0.32, 0.40, 0.32. Over-the-counter/prescription medications like paracetamol and nonsteroidal anti-inflammatory drugs had slight agreement: kappa 0.02 and 0.20. Conclusions: There is good agreement between paternal self-report and prescription data for prescribed medications used chronically and substantially less for medications used episodically. Suboptimal agreement for episodic medications suggests poor recall (for questionnaires) or false positives due to noncompliance (prescription data). Not surprisingly, use of medications available both with and without a prescription is not well captured using prescription databases alone. Copyright © 2018 John Wiley &amp; Sons, Ltd.</t>
  </si>
  <si>
    <t>2-s2.0-85042536471</t>
  </si>
  <si>
    <t>Lossius A.K., Magnus M.C., Lunde J., Størdal K.</t>
  </si>
  <si>
    <t>Prospective Cohort Study of Breastfeeding and the Risk of Childhood Asthma</t>
  </si>
  <si>
    <t>189.e2</t>
  </si>
  <si>
    <t>10.1016/j.jpeds.2017.11.065</t>
  </si>
  <si>
    <t>https://www.scopus.com/inward/record.uri?eid=2-s2.0-85041620215&amp;doi=10.1016%2fj.jpeds.2017.11.065&amp;partnerID=40&amp;md5=974f566646f6131c30bcda79eaea52ab</t>
  </si>
  <si>
    <t>Objectives: To study whether the duration of breastfeeding and time for introduction of complementary foods was associated with the risk of childhood asthma. Study design: We used data from the Norwegian Mother and Child Study, a nationwide prospective cohort study that recruited pregnant women from across Norway between 1999 and 2008. Children with complete data of breastfeeding up to 18 months and current age &amp;gt;7 years were eligible (n = 41 020). Asthma as the primary outcome was defined based on ≥2 dispensed asthma medications at age 7 years registered in the Norwegian Prescription Database. We used log-binomial regression models to obtain crude relative risks (RRs) in the main analysis, and adjusted for selected confounders in multivariable analyses. Results: For duration of any breastfeeding, 5.9% of infants breastfed &amp;lt;6 months (adjusted RR [aRR] 1.05, 0.93-1.19) and 4.6% breastfed 6-11 months (aRR 0.96, 0.87-1.07) had dispensed asthma medications at age 7 years compared with 4.6% of infants breastfed ≥12 months (Ptrend.62). Infants still breastfed at 6 months, but introduced to complementary foods &amp;lt;4 months and 4-6 months, had an aRR of 1.15 (0.98-1.36) and 1.09 (0.94-1.27) respectively, compared with infants fully breastfed for 6 months (Ptrend.09). Ages at introduction of solids or formula separately were not significant predictors (Ptrend.16 and.08, respectively). Conclusions: We found no association between duration of breastfeeding or age of introduction to complementary foods and asthma at age 7 years. © 2017 Elsevier Inc.</t>
  </si>
  <si>
    <t>2-s2.0-85041620215</t>
  </si>
  <si>
    <t>Wise L.A., Rothman K.J., Wesselink A.K., Mikkelsen E.M., Sorensen H.T., McKinnon C.J., Hatch E.E.</t>
  </si>
  <si>
    <t>Male sleep duration and fecundability in a North American preconception cohort study</t>
  </si>
  <si>
    <t>10.1016/j.fertnstert.2017.11.037</t>
  </si>
  <si>
    <t>https://www.scopus.com/inward/record.uri?eid=2-s2.0-85044074583&amp;doi=10.1016%2fj.fertnstert.2017.11.037&amp;partnerID=40&amp;md5=255ae7beb33f88a85b0817d8c3ec1176</t>
  </si>
  <si>
    <t>Objective: To evaluate prospectively the association between male sleep duration and fecundability. Design: Pregnancy Online Study (PRESTO), a Web-based prospective cohort study of North American couples enrolled during the preconception period (2013–2017). Setting: Not applicable. Patient(s): Male participants were aged ≥21 years; female participants were aged 21–45 years. Intervention(s): None. Main Outcome Measure(s): At enrollment, men reported their average nightly sleep duration in the previous month. Pregnancy status was updated on female follow-up questionnaires every 8 weeks for up to 12 months or until conception. Analyses were restricted to 1,176 couples who had been attempting to conceive for up to six cycles at enrollment. Proportional probabilities regression models were used to estimate fecundability ratios (FRs) and 95% confidence intervals (CIs), adjusting for potential confounders. Result(s): Relative to 8 hours per night of sleep, multivariable-adjusted FRs for &lt;6, 6, 7, and ≥9 hours per night of sleep were 0.62 (95% CI 0.45–0.87), 1.06 (95% CI 0.87–1.30), 0.97 (95% CI 0.81–1.17), and 0.73 (95% CI 0.46–1.15), respectively. The association between short sleep duration (&lt;6 hours per night) and fecundability was similar among men not working nights or rotating shifts (FR 0.60, 95% CI 0.41–0.88) and among men without a history of infertility (FR 0.62, 95% CI 0.44–0.87) and was stronger among fathers (FR 0.46, 95% CI 0.28–0.76). Conclusion(s): Short sleep duration in men was associated with reduced fecundability. Because male factor accounts for 50% of couple infertility, identifying modifiable determinants of infertility could provide alternatives to expensive fertility workups and treatments. © 2017 American Society for Reproductive Medicine</t>
  </si>
  <si>
    <t>2-s2.0-85044074583</t>
  </si>
  <si>
    <t>Bekkhus M., Lee Y., Nordhagen R., Magnus P., Samuelsen S.O., Borge A.I.H.</t>
  </si>
  <si>
    <t>Re-examining the link between prenatal maternal anxiety and child emotional difficulties, using a sibling design</t>
  </si>
  <si>
    <t xml:space="preserve"> dyx221</t>
  </si>
  <si>
    <t>10.1093/ije/dyx186</t>
  </si>
  <si>
    <t>https://www.scopus.com/inward/record.uri?eid=2-s2.0-85042649143&amp;doi=10.1093%2fije%2fdyx186&amp;partnerID=40&amp;md5=bab5ce2a997b6c927cbb55593176bb5b</t>
  </si>
  <si>
    <t>Background: Prenatal exposure to maternal anxiety has been associated with child emotional difficulties in a number of epidemiological studies. One key concern, however, is that this link is vulnerable to confounding by pleiotropic genes or environmental family factors. Methods: Data on 82 383 mothers and children from the population-based Mother and Child Cohort Study and data on 21 980 siblings were used in this study. Mothers filled out questionnaires for each unique pregnancy, for infant difficulties at 6 months and for emotional difficulties at 36 months. The link between prenatal maternal anxiety and child difficulties were examined using logistic regression analyses and multiple linear regression analyses for the full study sample and the sibling sample. Results: In the conventional full-cohort analyses, prenatal exposure to maternal anxiety was associated with child difficulties at both 6 months [odds ratio (OR) = 2.1 (1.94-2.27)] and 36 months [OR = 2.72 (2.47-2.99)]. The findings were essentially the same whether we examined difficulties at 6 months or at 36 months. However, these associations were no longer present once we controlled for potential social and genetic confounders in the sibling comparison analyses, either at 6 months [OR = 1.32 (0.91-1.90)] or at 36 months [OR = 1.28 (0.63-2.60)]. Findings from multiple regression analyses with continuous measures were essentially the same. Conclusions: Our finding lends little support for there being an independent prenatal effect on child emotional difficulties; rather, our findings suggest that the link between prenatal maternal anxiety and child difficulties could be confounded by pleiotropic genes or environmental family factors. © The Author 2017; all rights reserved. Published by Oxford University Press on behalf of the International Epidemiological Association.</t>
  </si>
  <si>
    <t>2-s2.0-85042649143</t>
  </si>
  <si>
    <t>Gravensteen I.K., Jacobsen E.-M., Sandset P.M., Helgadottir L.B., Rådestad I., Sandvik L., Ekeberg O.</t>
  </si>
  <si>
    <t>Anxiety, depression and relationship satisfaction in the pregnancy following stillbirth and after the birth of a live-born baby: A prospective study</t>
  </si>
  <si>
    <t>10.1186/s12884-018-1666-8</t>
  </si>
  <si>
    <t>https://www.scopus.com/inward/record.uri?eid=2-s2.0-85043464255&amp;doi=10.1186%2fs12884-018-1666-8&amp;partnerID=40&amp;md5=f393ca208e768755bcc9708d28f29e46</t>
  </si>
  <si>
    <t>Background: Experiencing a stillbirth can be a potent stressor for psychological distress in the subsequent pregnancy and possibly after the subsequent birth. The impact on women's relationship with her partner in the subsequent pregnancy and postpartum remains uncertain. The objectives of the study were 1) To investigate the prevalence of anxiety and depression in the pregnancy following stillbirth and assess gestational age at stillbirth and inter-pregnancy interval as individual risk factors. 2) To assess the course of anxiety, depression and satisfaction with partner relationship up to 3 years after the birth of a live-born baby following stillbirth. Methods: This study is based on data from the Norwegian Mother and Child Cohort Study, a population-based pregnancy cohort. The sample included 901 pregnant women: 174 pregnant after a stillbirth, 362 pregnant after a live birth and 365 previously nulliparous. Anxiety and depression were assessed by short-form subscales of the Hopkins Symptoms Checklist, and relationship satisfaction was assessed by the Relationship Satisfaction Scale. These outcomes were measured in the third trimester of pregnancy and 6, 18 and 36 months postpartum. Logistic regression models were applied to study the impact of previous stillbirth on depression and anxiety in the third trimester of the subsequent pregnancy and to investigate gestational age and inter-pregnancy interval as potential risk factors. Results: Women pregnant after stillbirth had a higher prevalence of anxiety (22.5%) and depression (19.7%) compared with women with a previous live birth (adjusted odds ratio (aOR) 5.47, 95% confidence interval (CI) 2.90-10.32 and aOR 1.91, 95% CI 1.11-3.27) and previously nulliparous women (aOR 4.97, 95% CI 2.68-9.24 and aOR 1.91, 95% CI 1.08-3.36). Gestational age at stillbirth (&gt; 30 weeks) and inter-pregnancy interval &lt; 12 months were not associated with depression and/or anxiety. Anxiety and depression decreased six to 18 months after the birth of a live-born baby, but increased again 36 months postpartum. Relationship satisfaction did not differ between groups. Conclusion: Women who have experienced stillbirth face a significantly greater risk of anxiety and depression in the subsequent pregnancy compared with women with a previous live birth and previously nulliparous women. © 2018 The Author(s).</t>
  </si>
  <si>
    <t>2-s2.0-85043464255</t>
  </si>
  <si>
    <t>Vejrup K., Brandlistuen R.E., Brantsæter A.L., Knutsen H.K., Caspersen I.H., Alexander J., Lundh T., Meltzer H.M., Magnus P., Haugen M.</t>
  </si>
  <si>
    <t>Prenatal mercury exposure, maternal seafood consumption and associations with child language at five years</t>
  </si>
  <si>
    <t>10.1016/j.envint.2017.10.008</t>
  </si>
  <si>
    <t>https://www.scopus.com/inward/record.uri?eid=2-s2.0-85032370484&amp;doi=10.1016%2fj.envint.2017.10.008&amp;partnerID=40&amp;md5=621a831dd4306a66d6cc7ebd581fbb38</t>
  </si>
  <si>
    <t>Background Methyl mercury (MeHg) is a well-known neurotoxin and evidence suggests that also low level exposure may affect prenatal neurodevelopment. Uncertainty exists as to whether the maternal MeHg burden in Norway might affect child neurodevelopment. Objective To evaluate the association between prenatal mercury exposure, maternal seafood consumption and child language and communication skills at age five. Methods The study sample comprised 38,581 mother-child pairs in the Norwegian Mother and Child Cohort Study. Maternal mercury blood concentration in gestational week 17 was analysed in a sub-sample of 2239 women. Prenatal mercury exposure from maternal diet was calculated from a validated FFQ answered in mid-pregnancy. Mothers reported children's language and communications skills at age five by a questionnaire including questions from the Ages and Stages Questionnaire (ASQ), the Speech and Language Assessment Scale (SLAS) and the Twenty Statements about Language-Related Difficulties (language 20). We performed linear regression analyses adjusting for maternal characteristics, nutritional status and socioeconomic factors. Results Median maternal blood mercury concentration was 1.03 μg/L, dietary mercury exposure was 0.15 μg/kg bw/wk, and seafood intake was 217 g/wk. Blood mercury concentrations were not associated with any language and communication scales. Increased dietary mercury exposure was significantly associated with improved SLAS scores when mothers had a seafood intake below 400 g/wk in the adjusted analysis. Sibling matched analysis showed a small significant adverse association between those above the 90th percentile dietary mercury exposure and the SLAS scores. Maternal seafood intake during pregnancy was positively associated with the language and communication scales. Conclusion Low levels of prenatal mercury exposure were positively associated with language and communication skills at five years. However, the matched sibling analyses suggested an adverse association between mercury and child language skills in the highest exposure group. This indicates that prenatal low level mercury exposure still needs our attention. © 2017 Elsevier Ltd</t>
  </si>
  <si>
    <t>2-s2.0-85032370484</t>
  </si>
  <si>
    <t>Wise L.A., Wesselink A.K., Tucker K.L., Saklani S., Mikkelsen E.M., Cueto H., Riis A.H., Trolle E., McKinnon C.J., Hahn K.A., Rothman K.J., Sørensen H.T., Hatch E.E.</t>
  </si>
  <si>
    <t>Dietary Fat Intake and Fecundability in 2 Preconception Cohort Studies</t>
  </si>
  <si>
    <t>10.1093/aje/kwx204</t>
  </si>
  <si>
    <t>https://www.scopus.com/inward/record.uri?eid=2-s2.0-85040579364&amp;doi=10.1093%2faje%2fkwx204&amp;partnerID=40&amp;md5=2b38ca346643db926c3075248450cbb3</t>
  </si>
  <si>
    <t>The association between dietary fat and fertility is not well studied. We evaluated intakes of total fat, saturated fatty acids, monounsaturated fatty acids, polyunsaturated fatty acids, trans fatty acids (TFA),?-3 fatty acids, and?-6 fatty acids in relation to fecundability in Danish and North American preconception cohort studies. Women who were attempting to become pregnant completed a validated food frequency questionnaire at baseline. Pregnancy status was updated bimonthly for 12 months or until pregnancy. Fecundability ratios (FR) and 95% confidence intervals were estimated using multivariable proportional probabilities regression. Intakes of total fat and saturated, monounsaturated, polyunsaturated, and?-6 fatty acids were not appreciably associated with fecundability. TFA intake was associated with reduced fecundability in North American women (for the fourth quartile vs. the first, FR = 0.86, 95% confidence interval (CI): 0.71, 1.04) but not Danish women (for the fourth quartile vs. the first, FR = 1.04, 95% CI: 0.86, 1.25), though intake among Danish women was low. In North America,?-3 fatty acid intake was associated with higher fecundability, but there was no dose-response relationship (among persons who did not use fish oil supplements: for the fourth quartile vs. the first, FR = 1.40, 95% CI: 1.13, 1.73); no association was found in Danish women, among whom low intake was rare. In the present study, high TFA intake and low?-3 fatty acid intake were associated with reduced fecundity. © 2017 The Author(s).</t>
  </si>
  <si>
    <t>2-s2.0-85040579364</t>
  </si>
  <si>
    <t>Sass L., Urhoj S.K., Kjærgaard J., Dreier J.W., Strandberg-Larsen K., Nybo Andersen A.-M.</t>
  </si>
  <si>
    <t>Fever in pregnancy and the risk of congenital malformations: A cohort study</t>
  </si>
  <si>
    <t>10.1186/s12884-017-1585-0</t>
  </si>
  <si>
    <t>https://www.scopus.com/inward/record.uri?eid=2-s2.0-85037365789&amp;doi=10.1186%2fs12884-017-1585-0&amp;partnerID=40&amp;md5=53050ddd2a7aa5e8336c2f0304ee682e</t>
  </si>
  <si>
    <t>Background: In a variety of animal species, hyperthermia in pregnancy has been recognized as teratogenic. Hyperthermia interferes with protein synthesis via heat-shock proteins, which can entail membrane disruption, cell death, vascular disruption, and placental infarction. This can induce severe fetal malformations or death. Fever during pregnancy, especially during embryogenesis, has also been associated with congenital malformations in human offspring. The purpose of this large cohort study of clinically recognized pregnancies was to investigate whether fever during first trimester was associated with an increased risk of congenital malformations in the offspring. Methods: The Danish National Birth Cohort is a population-based cohort of 100,418 pregnant women and their offspring recruited in 1996 to 2002. Information on fever during pregnancy was collected prospectively by means of two telephone interviews. The study population comprised the 77,344 pregnancies enrolled in the Danish National Birth Cohort where self-reported information on fever during first trimester of pregnancy was available. Pregnancy outcomes were identified through linkage with the National Patient Registry. Congenital malformations within the first three and a half years of life were categorized according to EUROCAT's classification criteria. Logistic regression models were used to estimate the associations between fever in first trimester and overall congenital malformations and congenital malformations by subgroups. Results: Eight thousand three hundred twenty-one women reported fever during first trimester (10.8%) and 2876 infants were diagnosed with a congenital malformation (3.7%). Fever during first trimester did not affect the risk of overall fetal congenital malformation (OR 0.99, 95% CI 0.88-1.12). The subgroup analyses indicated slightly higher risk of congenital anomalies in the eye, ear, face and neck (OR 1.29, 95% CI 0.78-2.12) and in the genitals (OR 1.17, 95% CI 0.79-1.12), whereas lower risk of malformations in the nervous system (OR 0.47, 95% CI 0.21-1.08), the respiratory system (OR 0.56, 95% CI 0.23-1.29) and in the urinary subgroup (OR 0.58, 95% CI 0.35-0.99) was suggested, the latter constituting the only statistically significant finding. Conclusions: Overall, this study did not show any association between maternal fever in pregnancy and risk of congenital anomalies. © 2017 The Author(s).</t>
  </si>
  <si>
    <t>2-s2.0-85037365789</t>
  </si>
  <si>
    <t>Wesselink A.K., Rothman K.J., Hatch E.E., Mikkelsen E.M., Sørensen H.T., Wise L.A.</t>
  </si>
  <si>
    <t>Age and fecundability in a North American preconception cohort study</t>
  </si>
  <si>
    <t>667.e1</t>
  </si>
  <si>
    <t>667.e8</t>
  </si>
  <si>
    <t>10.1016/j.ajog.2017.09.002</t>
  </si>
  <si>
    <t>https://www.scopus.com/inward/record.uri?eid=2-s2.0-85032192383&amp;doi=10.1016%2fj.ajog.2017.09.002&amp;partnerID=40&amp;md5=7b9b698d8b118190422a223960aa298b</t>
  </si>
  <si>
    <t>Background: There is a well-documented decline in fertility treatment success with increasing female age; however, there are few preconception cohort studies that have examined female age and natural fertility. In addition, data on male age and fertility are inconsistent. Given the increasing number of couples who are attempting conception at older ages, a more detailed characterization of age-related fecundability in the general population is of great clinical utility. Objective: The purpose of this study was to examine the association between female and male age with fecundability. Study Design: We conducted a web-based preconception cohort study of pregnancy planners from the United States and Canada. Participants were enrolled between June 2013 and July 2017. Eligible participants were 21–45 years old (female) or ≥21 years old (male) and had not been using fertility treatments. Couples were followed until pregnancy or for up to 12 menstrual cycles. We analyzed data from 2962 couples who had been trying to conceive for ≤3 cycles at study entry and reported no history of infertility. We used life-table methods to estimate the unadjusted cumulative pregnancy proportion at 6 and 12 cycles by female and male age. We used proportional probabilities regression models to estimate fecundability ratios, the per-cycle probability of conception for each age category relative to the referent (21–24 years old), and 95% confidence intervals. Results: Among female patients, the unadjusted cumulative pregnancy proportion at 6 cycles of attempt time ranged from 62.0% (age 28–30 years) to 27.6% (age 40–45 years); the cumulative pregnancy proportion at 12 cycles of attempt time ranged from 79.3% (age 25–27 years old) to 55.5% (age 40–45 years old). Similar patterns were observed among male patients, although differences between age groups were smaller. After adjusting for potential confounders, we observed a nearly monotonic decline in fecundability with increasing female age, with the exception of 28–33 years, at which point fecundability was relatively stable. Fecundability ratios were 0.91 (95% confidence interval, 0.74–1.11) for ages 25–27, 0.88 (95% confidence interval, 0.72–1.08) for ages 28–30, 0.87 (95% confidence interval, 0.70–1.08) for ages 31–33, 0.82 (95% confidence interval, 0.64–1.05) for ages 34–36, 0.60 (95% confidence interval, 0.44–0.81) for ages 37–39, and 0.40 (95% confidence interval, 0.22–0.73) for ages 40–45, compared with the reference group (age, 21–24 years). The association was stronger among nulligravid women. Male age was not associated appreciably with fecundability after adjustment for female age, although the number of men &gt;45 years old was small (n=37). Conclusion: In this preconception cohort study of North American pregnancy planners, increasing female age was associated with an approximately linear decline in fecundability. Although we found little association between male age and fecundability, the small number of men in our study &gt;45 years old limited our ability to draw conclusions on fecundability in older men. © 2017 Elsevier Inc.</t>
  </si>
  <si>
    <t>2-s2.0-85032192383</t>
  </si>
  <si>
    <t>Kahrs C.R., Magnus M.C., Stigum H., Lundin K.E.A., Størdal K.</t>
  </si>
  <si>
    <t>Early growth in children with coeliac disease: A cohort study</t>
  </si>
  <si>
    <t>Archives of Disease in Childhood</t>
  </si>
  <si>
    <t>10.1136/archdischild-2016-312304</t>
  </si>
  <si>
    <t>https://www.scopus.com/inward/record.uri?eid=2-s2.0-85025120956&amp;doi=10.1136%2farchdischild-2016-312304&amp;partnerID=40&amp;md5=0e80d401a2fef9a4444cb766a13ad921</t>
  </si>
  <si>
    <t>Objectives We aimed to study growth during the first 2 years of life in children later diagnosed with coeliac disease compared with children without, in a time with changing epidemiology and improved diagnostics. Design A prospective population-based pregnancy cohort study. Setting The nationwide Norwegian Mother and Child Cohort Study. Patients 58 675 children born between 2000 and 2009 with prospectively collected growth data. Coeliac disease was identified through combined data from questionnaires and the Norwegian Patient Register. Main outcome measures The differences in height and weight at age 0, 3, 6, 8, 12, 15-18 and 24 months using internally standardised age and gender-specific z-scores. Linear regression and mixed models were used. Results During a median follow-up of 8.6 years (range 4.6-14.2), 440 children (0.8%) were diagnosed with coeliac disease at a mean age of 4.4 years (range 1.5-8.5). Children with coeliac disease had significantly lower z-scores for height from 12 months (0.09 standard deviation scores (SDS), 95% CI 0.18 to 0.01) and weight from 15 to 18 months of life (0.09 SDS, 95% CI 0.18 to 0.01) compared with cohort controls. The longitudinal analysis from 0 to 24 months yielded a significant reduction in height z-score per year (0.07 SDS, 95% CI 0.13 to 0.01) but not for weight among children with coeliac disease. Excluding children diagnosed before age 2 years gave similar results. Conclusions This study indicates that growth retardation in children later diagnosed with coeliac disease commonly starts at 12 months of age, and precedes clinical symptoms that usually bring the suspicion of diagnosis. © Article author(s) (or their employer(s) unless otherwise stated in the text of the article) 2017. All rights reserved. No commercial use is permitted unless otherwise expressly granted.</t>
  </si>
  <si>
    <t>2-s2.0-85025120956</t>
  </si>
  <si>
    <t>Lupattelli A., Wood M., Lapane K., Spigset O., Nordeng H.</t>
  </si>
  <si>
    <t>Risk of preeclampsia after gestational exposure to selective serotonin reuptake inhibitors and other antidepressants: A study from The Norwegian Mother and Child Cohort Study</t>
  </si>
  <si>
    <t>10.1002/pds.4286</t>
  </si>
  <si>
    <t>https://www.scopus.com/inward/record.uri?eid=2-s2.0-85030149105&amp;doi=10.1002%2fpds.4286&amp;partnerID=40&amp;md5=7d25b7cf3d8e2b7539a94db274bc6cd8</t>
  </si>
  <si>
    <t>Purpose: To describe the risk of early- and late-onset preeclampsia across pregnancies exposed to antidepressants and to evaluate the impact of timing and length of gestational exposure to antidepressants, particularly selective serotonin reuptake inhibitors (SSRIs), on preeclampsia. Methods: The Norwegian Mother and Child Cohort, a prospective population-based study, and the Medical Birth Registry of Norway provided information on antidepressant exposure, depression, and anxiety symptoms in pregnancy, preeclampsia diagnoses, and important covariates. Within a pregnancy cohort of depressed women, we compared the risk of late-onset preeclampsia between SSRI-exposed and nonmedicated pregnancies using marginal structural models (weighted) and modified Poisson regression models. Results: Of the 5887 pregnancies included, 11.1% were exposed at any time before week 34 to SSRIs, 1.3% to serotonin-norepinephrine reuptake inhibitors, 0.4% to tricyclic antidepressants, and 0.5% to other antidepressants. The risks of early- and late-onset preeclampsia by exposure status in pregnancy were 0.3% and 3.6% (nonmedicated), 0.4% and 3.7% (SSRIs), 1.5% and 4.1% (serotonin-norepinephrine reuptake inhibitors), and 7.1% and 10.0% (tricyclic antidepressants). Compared with nonmedicated pregnancies, SSRI-exposed in mid and late gestation had adjusted relative risks for late-onset mild preeclampsia of 0.76 (95% confidence interval, 0.38-1.53) and 1.56 (0.71-3.44) (weighted models), respectively. There was no association between SSRI exposure in pregnancy and severe late-onset preeclampsia. Conclusions: We have provided evidence that SSRI use in early and midpregnancy does not substantially increase the risk of late-onset preeclampsia. © 2017 The Authors. Pharmacoepidemiology &amp; Drug Safety published by John Wiley &amp; Sons Ltd.</t>
  </si>
  <si>
    <t>2-s2.0-85030149105</t>
  </si>
  <si>
    <t>van Gelder M.M.H.J., Vorstenbosch S., Derks L., te Winkel B., van Puijenbroek E.P., Roeleveld N.</t>
  </si>
  <si>
    <t>Web-based questionnaires to assess perinatal outcome proved to be valid</t>
  </si>
  <si>
    <t>10.1016/j.jclinepi.2017.07.004</t>
  </si>
  <si>
    <t>https://www.scopus.com/inward/record.uri?eid=2-s2.0-85027145687&amp;doi=10.1016%2fj.jclinepi.2017.07.004&amp;partnerID=40&amp;md5=1429f5b1e10a24e87881a1c0ab5efaac</t>
  </si>
  <si>
    <t>Objectives The objective of this study was to validate a Web-based questionnaire completed by the mother to assess perinatal outcome used in a prospective cohort study. Study Design and Setting For 882 women with an estimated date of delivery between February 2012 and February 2015 who participated in the PRegnancy and Infant DEvelopment (PRIDE) Study, we compared data on pregnancy outcome, including mode of delivery, plurality, gestational age, birth weight and length, head circumference, birth defects, and infant sex, from Web-based questionnaires administered to the mothers 2 months after delivery with data from obstetric records. For continuous variables, we calculated intraclass correlation coefficients (ICCs) with 95% confidence intervals (CIs), whereas sensitivity and specificity were determined for categorical variables. Results We observed only very small differences between the two methods of data collection for gestational age (ICC, 0.91; 95% CI, 0.90–0.92), birth weight (ICC, 0.96; 95% CI, 0.95–0.96), birth length (ICC, 0.90; 95% CI, 0.87–0.92), and head circumference (ICC, 0.88; 95% CI, 0.80–0.93). Agreement between the Web-based questionnaire and obstetric records was high as well, with sensitivity ranging between 0.86 (termination of pregnancy) and 1.00 (four outcomes) and specificity between 0.96 (term birth) and 1.00 (nine outcomes). Conclusion Our study provides evidence that Web-based questionnaires could be considered as a valid complementary or alternative method of data collection. © 2017 Elsevier Inc.</t>
  </si>
  <si>
    <t>2-s2.0-85027145687</t>
  </si>
  <si>
    <t>Grundt J.H., Eide G.E., Brantsæter A.-L., Haugen M., Markestad T.</t>
  </si>
  <si>
    <t>Is consumption of sugar-sweetened soft drinks during pregnancy associated with birth weight?</t>
  </si>
  <si>
    <t>Maternal and Child Nutrition</t>
  </si>
  <si>
    <t xml:space="preserve"> e12405</t>
  </si>
  <si>
    <t>10.1111/mcn.12405</t>
  </si>
  <si>
    <t>https://www.scopus.com/inward/record.uri?eid=2-s2.0-85006415893&amp;doi=10.1111%2fmcn.12405&amp;partnerID=40&amp;md5=5df8f28e8509abf09cb53afd06ddb777</t>
  </si>
  <si>
    <t>In Norway, there were parallel increases and subsequent decreases in birth weight (BW) and consumption of sugar-sweetened carbonated soft drinks (SSC) during the period 1990–2010, and by an ecological approach, we have suggested that the relationship was causal. The objective of this study was to examine if such a relationship was present in a prospectively followed cohort of pregnant women. The study population included 62,494 term singleton mother–infant dyads in the Norwegian Mother and Child Cohort Study (MoBa), a national prospective cohort study in Norway from 1999 to 2008. The association between SSC consumption and BW was assessed using multiple regression analyses with adjustment for potential confounders. Each 100 ml intake of SSC was associated with a 7.8 g (95% confidence interval [CI]: −10.3 to −5.3) decrease in BW, a decreased risk of BW &gt; 4,500 g (odds ratio [OR]: 0.94, 95% CI: 0.90 to 0.97) and a near significantly increased risk of BW &lt; 2,500 g (OR: 1.05, 95% CI: 0.99 to 1.10). The negative association with SSC consumption was aggravated by smoking, lack of exercise, and obesity. For mothers with gestational diabetes mellitus, we observed an increased risk of BW &gt; 4,500 g (OR: 1.18, 95% CI: 1.00 to 1.39) and a trend towards significant increase in mean BW (25.1 g, 95% CI: −2.0 to 52.2) per 100 ml SSC. Our findings suggest that increasing consumption of rapidly absorbed sugar from SSC had opposite associations with BW in normal pregnancies and pregnancies complicated by gestational diabetes mellitus. © 2016 The Authors Maternal &amp; Child Nutrition Published by John Wiley &amp; Sons Ltd</t>
  </si>
  <si>
    <t>2-s2.0-85006415893</t>
  </si>
  <si>
    <t>Holdø I., Bramness J.G., Handal M., Torgersen L., Reichborn-Kjennerud T., Ystrøm E., Nordeng H., Skurtveit S.</t>
  </si>
  <si>
    <t>Hypnotics use in children 0-18 months: Moderate agreement between mother-reported survey data and prescription registry data</t>
  </si>
  <si>
    <t>Journal of Pharmaceutical Policy and Practice</t>
  </si>
  <si>
    <t>10.1186/s40545-017-0117-7</t>
  </si>
  <si>
    <t>https://www.scopus.com/inward/record.uri?eid=2-s2.0-85028925822&amp;doi=10.1186%2fs40545-017-0117-7&amp;partnerID=40&amp;md5=05a2baf62db6aaacbbbca3fc331114d2</t>
  </si>
  <si>
    <t>Background: Different methods in pharmacoepidemiology can be used to study hypnotic use in children. But neither questionnaire-based data nor prescription records can be considered a "gold standard". This study aimed to investigate the agreement between mother-reported questionnaire-based data and prescription record data for hypnotic drugs in children aged 0-18 months. The agreement was compared to the agreement for a group of antiepileptic drugs. Methods: Prescription record data were collected from the Norwegian prescription database for 47,413 children also surveyed in the Norwegian mother and child cohort between 2005 and 2009. Agreement between in the two data sources was calculated using Cohens Kappa. Multinomial logistic regression was used to calculate the effect of sociodemographic variables on discrepancies in data sources. Results: The agreement between mother-reported and dispensed hypnotics was less than 50% for all hypnotics. Sensitivity of reporting increased with number of filled prescriptions. The agreement of antiepileptic drugs was 92.9% in the same population. Of several sociodemographic factors only paternal educational level and maternal work situation was significantly related to agreement between prescription record and survey data. Conclusion: There was a moderate agreement between reported use and dispensed hypnotic drugs for infants and toddlers. Results indicate that sociodemographic factors play only a minor role in explaining discrepancy. © 2017 The Author(s).</t>
  </si>
  <si>
    <t>2-s2.0-85028925822</t>
  </si>
  <si>
    <t>Strandberg-Larsen K., Poulsen G., Bech B.H., Chatzi L., Cordier S., Dale M.T.G., Fernandez M., Henriksen T.B., Jaddoe V.W., Kogevinas M., Kruithof C.J., Lindhard M.S., Magnus P., Nohr E.A., Richiardi L., Rodriguez-Bernal C.L., Rouget F., Rusconi F., Vrijheid M., Andersen A.-M.N.</t>
  </si>
  <si>
    <t>Association of light-to-moderate alcohol drinking in pregnancy with preterm birth and birth weight: elucidating bias by pooling data from nine European cohorts</t>
  </si>
  <si>
    <t>10.1007/s10654-017-0323-2</t>
  </si>
  <si>
    <t>https://www.scopus.com/inward/record.uri?eid=2-s2.0-85031415006&amp;doi=10.1007%2fs10654-017-0323-2&amp;partnerID=40&amp;md5=ce1cc7e3ec6eed717fe2547bdbc80054</t>
  </si>
  <si>
    <t>Women who drink light-to-moderately during pregnancy have been observed to have lower risk of unfavourable pregnancy outcomes than abstainers. This has been suggested to be a result of bias. In a pooled sample, including 193 747 live-born singletons from nine European cohorts, we examined the associations between light-to-moderate drinking and preterm birth, birth weight, and small-for-gestational age in term born children (term SGA). To address potential sources of bias, we compared the associations from the total sample with a sub-sample restricted to first-time pregnant women who conceived within six months of trying, and examined whether the associations varied across calendar time. In the total sample, drinking up to around six drinks per week as compared to abstaining was associated with lower risk of preterm birth, whereas no significant associations were found for birth weight or term SGA. Drinking six or more drinks per week was associated with lower birth weight and higher risk of term SGA, but no increased risk of preterm birth. The analyses restricted to women without reproductive experience revealed similar results. Before 2000 approximately half of pregnant women drank alcohol. This decreased to 39% in 2000–2004, and 14% in 2005–2011. Before 2000, every additional drink was associated with reduced mean birth weight, whereas in 2005–2011, the mean birth weight increased with increasing intake. The period-specific associations between low-to-moderate drinking and birth weight, which also were observed for term SGA, are indicative of bias. It is impossible to distinguish if the bias is attributable to unmeasured confounding, which change over time or cohort heterogeneity. © 2017, Springer Science+Business Media B.V.</t>
  </si>
  <si>
    <t>2-s2.0-85031415006</t>
  </si>
  <si>
    <t>Tielemans M.J., Steegers E.A.P., Voortman T., Jaddoe V.W.V., Rivadeneira F., Franco O.H., Kiefte-de Jong J.C.</t>
  </si>
  <si>
    <t>Protein intake during pregnancy and offspring body composition at 6 years: the Generation R Study</t>
  </si>
  <si>
    <t>European Journal of Nutrition</t>
  </si>
  <si>
    <t>10.1007/s00394-016-1255-4</t>
  </si>
  <si>
    <t>https://www.scopus.com/inward/record.uri?eid=2-s2.0-84976883149&amp;doi=10.1007%2fs00394-016-1255-4&amp;partnerID=40&amp;md5=5789c1546deda6e5e239523bf29dc8dc</t>
  </si>
  <si>
    <t>Purpose: Intra-uterine exposure to protein may affect body composition and may increase the prevalence of childhood adiposity. Therefore, we examined whether protein intake during pregnancy is associated with offspring body composition at the age of 6 years and whether associations differ for animal protein and vegetable protein. Methods: We included 2694 Dutch mother–child pairs participating in a prospective population-based cohort in Rotterdam, the Netherlands. Energy-adjusted protein was measured in pregnancy using a food-frequency questionnaire and analyzed in quartiles. At a mean age of 6.1 ± 0.4 years, we measured children’s body mass index, and fat-free mass index and fat mass index using dual-energy X-ray absorptiometry. Outcomes were standardized for age and sex. BMI was used to classify children’s overweight status. Results: After adjustment for sociodemographic and lifestyle factors, a higher maternal protein intake was associated with a higher children’s fat-free mass index [difference 0.14 standard deviation (95 % CI 0.03, 0.25) for highest vs. lowest quartile of protein intake], but not with children’s fat mass index or body mass index. Comparable associations were found for animal protein and vegetable protein. Maternal protein intake was not associated with children’s overweight. Conclusions and relevance: This study suggests that higher protein intake during pregnancy is associated with a higher fat-free mass in children at the age of 6 years, but not with their fat mass. Our results do not suggest specific recommendations regarding maternal protein intake during pregnancy to prevent overweight in the offspring. © 2016, The Author(s).</t>
  </si>
  <si>
    <t>2-s2.0-84976883149</t>
  </si>
  <si>
    <t>Størdal K., Lundeby K.M., Brantsæter A.L., Haugen M., Nakstad B., Lund-Blix N.A., Stene L.C.</t>
  </si>
  <si>
    <t>Breast-feeding and Infant Hospitalization for Infections: Large Cohort and Sibling Analysis</t>
  </si>
  <si>
    <t>10.1097/MPG.0000000000001539</t>
  </si>
  <si>
    <t>https://www.scopus.com/inward/record.uri?eid=2-s2.0-85011923813&amp;doi=10.1097%2fMPG.0000000000001539&amp;partnerID=40&amp;md5=3b9bc9a7cde4f00656c835297b2f6251</t>
  </si>
  <si>
    <t>Objectives: Breast-feeding may protect against infections, but its optimal duration remains controversial. We aimed to study the association of the duration of full and any breast-feeding with infections the first 18 months of life. Methods: The Norwegian Mother and Child study (MoBa) is a prospective birth cohort which recruited expecting mothers giving birth from 2000 to 2009. We analyzed data from the full cohort (n = 70,511) and sibling sets (n = 21,220) with parental report of breast-feeding and infections. The main outcome measures were the relative risks (RRs) for hospitalization for infections from 0 to 18 months by age at introduction of complementary foods and duration of any breast-feeding. Results: Although we found some evidence for an overall association between longer duration of full breast-feeding and lower risk of hospitalizations for infections, 7.3% of breast-fed children who received complementary foods at 4 to 6 months of age compared to 7.7% of those receiving complementary foods after 6 months were hospitalized (adjusted RR 0.95, 95% confidence interval 0.88-1.03). Higher risk of hospitalization was observed in those breast-fed 6 months or less (10.0%) compared to ≥12 months (7.6%, adjusted RR 1.22, 95% confidence interval 1.14-1.31), but with similar risks for 6 to 11 months versus ≥12 months. Matched sibling analyses, minimizing the confounding from shared maternal factors, showed nonsignificant associations and were generally weaker compared with the cohort analyses. Conclusions: Our results support the recommendation to fully breast-feed for 4 months and to continue breast-feeding beyond 6 months, and suggest that protection against infections is limited to the first 12 months. Copyright © 2017 by European Society for Pediatric Gastroenterology, Hepatology, and Nutrition and North American Society for Pediatric Gastroenterology, Hepatology, and Nutrition.</t>
  </si>
  <si>
    <t>2-s2.0-85011923813</t>
  </si>
  <si>
    <t>Bendiksen B., Svensson E., Aase H., Reichborn-Kjennerud T., Friis S., Myhre A.M., Zeiner P.</t>
  </si>
  <si>
    <t>Co-Occurrence of ODD and CD in Preschool Children With Symptoms of ADHD</t>
  </si>
  <si>
    <t>10.1177/1087054714538655</t>
  </si>
  <si>
    <t>https://www.scopus.com/inward/record.uri?eid=2-s2.0-85020137047&amp;doi=10.1177%2f1087054714538655&amp;partnerID=40&amp;md5=f9640b68ba45dc924b21ba16207c82a3</t>
  </si>
  <si>
    <t>Objective: Patterns of co-occurrence between ADHD, Oppositional Defiant Disorder (ODD), and Conduct Disorder (CD) were examined in a sample of non-referred preschool children. ADHD subtypes and sex differences were also explored. Method: Children aged 3.5 years (n = 1,048) with high scores on ADHD characteristics were recruited from the Norwegian Mother and Child Cohort Study and clinically assessed, including a semi-structured psychiatric interview. Results: In children with ADHD, concurrent ODD was present more often than CD (31% vs. 10%), but having ADHD gave higher increase in the odds of CD than of ODD (ODD: odds ratio [OR] = 6.7, 95% confidence interval [CI] = [4.2, 10.8]; CD: OR = 17.6, 95% CI = [5.9, 52.9]). We found a greater proportion of children having the combined ADHD subtype as well as more severe inattentiveness among children with co-occurring CD compared with ODD. Sex differences were minor. Conclusion: There are important differences in co-occurring patterns of ODD and CD in preschool children with ADHD. © 2014, © The Author(s) 2014.</t>
  </si>
  <si>
    <t>2-s2.0-85020137047</t>
  </si>
  <si>
    <t>Skovlund E., Handal M., Selmer R., Brandlistuen R.E., Skurtveit S.</t>
  </si>
  <si>
    <t>Language competence and communication skills in 3-year-old children after prenatal exposure to analgesic opioids</t>
  </si>
  <si>
    <t>10.1002/pds.4170</t>
  </si>
  <si>
    <t>https://www.scopus.com/inward/record.uri?eid=2-s2.0-85012263728&amp;doi=10.1002%2fpds.4170&amp;partnerID=40&amp;md5=f0245d8f1ef34992ce9779af4619b7e3</t>
  </si>
  <si>
    <t>Purpose: An increasing consumption of opioids in the general population has been reported in several countries also among pregnant women. Limited information is available regarding the effect of prenatal exposure to analgesic opioids on long-term neurocognitive function in children. The primary aim of the study was to determine the association between prenatal exposure to analgesic opioids and language competence and communication skills at 3 years of age. Methods: The Norwegian Mother and Child Cohort Study (MoBa) prospectively included pregnant women during the period from 1999 to 2008. Participants reported medication use at pregnancy weeks 17–18 and 30, and 6 months after birth. Children's language competence and communication skills were reported by mothers on validated scales. Results: A total of 45 211 women with 51 679 singleton pregnancies were included. The use of analgesic opioids was reported in 892 pregnancies (1.7%). In adjusted analyses, no association between opioid use and reduced language competence or communication skills was found, OR = 1.04 (95%CI: 0.89–1.22) and OR = 1.10 (95%CI: 0.95–1.27), respectively. Both pain and use of paracetamol were associated with a small reduction in communication skills. No such association was found for language competence. Conclusion: The use of analgesic opioids in pregnant women does not seem to affect language development or communication skills in children at 3 years of age. Copyright © 2017 John Wiley &amp; Sons, Ltd. Copyright © 2017 John Wiley &amp; Sons, Ltd.</t>
  </si>
  <si>
    <t>2-s2.0-85012263728</t>
  </si>
  <si>
    <t>Shapiro A.J., Norris J.M., Bosward K.L., Heller J.</t>
  </si>
  <si>
    <t>Q Fever (Coxiella burnetii) Knowledge and Attitudes of Australian Cat Breeders and Their Husbandry Practices</t>
  </si>
  <si>
    <t>Zoonoses and Public Health</t>
  </si>
  <si>
    <t>10.1111/zph.12305</t>
  </si>
  <si>
    <t>https://www.scopus.com/inward/record.uri?eid=2-s2.0-84992603316&amp;doi=10.1111%2fzph.12305&amp;partnerID=40&amp;md5=5c288cf80c5d0586643ffee49992f2ad</t>
  </si>
  <si>
    <t>A Q fever outbreak in a small animal veterinary hospital, associated with a cat caesarean section, initiated a cat seroprevalence study (n = 712) that found circulating antibodies to Coxiella burnetii was highest in cattery-confined breeding cats (9.3%). These findings stimulated interest about potential sources of C. burnetii infection for cats and humans associated with cats. Cat breeders are potentially a group at increased risk of C. burnetii infection, and this study sought to identify potential risk factors. A cross-sectional online survey was conducted targeting all domestic cat breeders registered with an affiliate member body in Australia in 2015. Responses from 177 cat breeders across Australia were analysed. Forty per cent of responding cat breeders had not heard of Q fever. Raw meat was fed as an integral constituent of the diet by 89% of respondents. Eighty per cent of respondents allowed queens access to the home for parturition, and assistance of queens and resuscitation of kittens at the time of birth were reported by 97% of respondents. Respondents who perceived some level of exposure to Q fever through their breeding activities were three times less likely to perform mouth-to-snout resuscitation (OR 0.3 95% CI 0.1–0.9; P = 0.034) than those who did not perceive a risk of exposure. Similarly, respondents who perceived Q fever as a risk through breeding activities were close to eight times more likely to use personal protective equipment during parturition (OR 7.7 95% CI 1.5–39.9; P = 0.015) than those who did not. Husbandry practices of cat breeders that may increase the risk of C. burnetii transmission require further targeted investigations to assess the contribution of these risk factors to the acquisition of disease. Concurrent education forums are recommended to inform Australian cat breeders of the aetiopathogenesis of Q fever. © 2016 Blackwell Verlag GmbH</t>
  </si>
  <si>
    <t>2-s2.0-84992603316</t>
  </si>
  <si>
    <t>Kopperstad Ø., Skogen J.C., Sivertsen B., Tell G.S., Sæther S.M.M.</t>
  </si>
  <si>
    <t>Physical activity is independently associated with reduced mortality: 15-years follow-up of the Hordaland Health Study (HUSK)</t>
  </si>
  <si>
    <t xml:space="preserve"> e0172932</t>
  </si>
  <si>
    <t>10.1371/journal.pone.0172932</t>
  </si>
  <si>
    <t>https://www.scopus.com/inward/record.uri?eid=2-s2.0-85016084430&amp;doi=10.1371%2fjournal.pone.0172932&amp;partnerID=40&amp;md5=8cfaa2297e4bb7c942267e66a39e2663</t>
  </si>
  <si>
    <t>Background Physical activity (PA) is associated with lower risk for non-communicable diseases and mortality. We aimed to investigate the prospective association between PA and all-cause and cause-specific mortality, and the impact of other potentially contributing factors. Method Data from the community-based Hordaland Health Study (HUSK, 1997-99) were linked to the Norwegian Cause of Death Registry. The study included 20,506 individuals born 1950-1957 and 2,225 born in 1925-1927 (baseline age 40-49 and 70-74). Based on self-report, individuals were grouped as habitually performing low intensity, short duration, low intensity, longer duration or high intensity PA. The hazard ratios (HR) for all-cause and cause-specific mortality during follow-up were calculated. Measures of socioeconomic status, physical health, mental health, smoking and alcohol consumption were added separately and cumulatively to the model. Results PA was associated with lower all-cause mortality in both older (HR 0.75 (95% CI 0.67-0.84)) and younger individuals (HR 0.82 (95% CI 0.72-0.92)) (crude models, HR: risk associated with moving from low intensity, short duration to low intensity, longer duration PA, and from low intensity, longer duration to high intensity). Smoking, education, somatic diagnoses and mental health accounted for some of the association between physical activity and mortality, but a separate protective effect of PA remained in fully adjusted models for cardiovascular (HR 0.78 (95% CI 0.66-0.92)) and respiratory (HR 0.45 (95% CI 0.32-0.63) mortality (both age-groups together), as well as all-cause mortality in the older age group (HR 0.74, 95%CI 0.66-0.83). Conclusion Low intensity, longer duration and high intensity physical activity was associated with reduced all-cause, respiratory and cardiovascular mortality, indicating that physical activity is beneficial also among older individuals, and that a moderate increase in PA can be beneficial. © 2017 Kopperstad et al. This is an open access article distributed under the terms of the Creative Commons Attribution License, which permits unrestricted use, distribution, and reproduction in any medium, provided the original author and source are credited.</t>
  </si>
  <si>
    <t>2-s2.0-85016084430</t>
  </si>
  <si>
    <t>Hilde G., Eskild A., Owe K.M., Bø K., Bjelland E.K.</t>
  </si>
  <si>
    <t>Exercise in pregnancy: an association with placental weight?</t>
  </si>
  <si>
    <t>168.e1</t>
  </si>
  <si>
    <t>168.e9</t>
  </si>
  <si>
    <t>10.1016/j.ajog.2016.10.018</t>
  </si>
  <si>
    <t>https://www.scopus.com/inward/record.uri?eid=2-s2.0-85006827169&amp;doi=10.1016%2fj.ajog.2016.10.018&amp;partnerID=40&amp;md5=0369b82d365f9e8b0ad74572d2f35353</t>
  </si>
  <si>
    <t>Background Women with high levels of physical exercise have an increased demand for oxygen and nutrients. Thus, in pregnancies of women with high levels of exercise, it is conceivable that the supply of oxygen and nutrients to the placenta is suboptimal, and growth could be impaired. Objective The objective was to study the association of frequency of exercise during pregnancy with placental weight and placental to birthweight ratio. Study Design This was a prospective study of 80,515 singleton pregnancies in the Norwegian Mother and Child Cohort Study. Frequency of exercise was self-reported by a questionnaire at pregnancy weeks 17 and 30. Information on placental weight and birthweight was obtained by linkage to the Medical Birth Registry of Norway. Results Placental weight decreased with increasing frequency of exercise (tests for trend, P &lt;.001). For nonexercisers in pregnancy week 17, the crude mean placental weight was 686.1 g compared with 667.3 g in women exercising ≥6 times weekly (difference, 18.8 g; 95% confidence interval, 12.0–25.5). Likewise, in nonexercisers in pregnancy week 30, crude mean placental weight was 684.9 g compared with 661.6 g in women exercising ≥6 times weekly (difference, 23.3 g; 95% confidence interval, 14.9–31.6). The largest difference in crude mean placental weight was seen between nonexercisers at both time points and women exercising ≥6 times weekly at both time points (difference, 31.7 g; 95% confidence interval, 19.2–44.2). Frequency of exercise was not associated with placental to birthweight ratio. Conclusion We found decreasing placental weight with increasing frequency of exercise in pregnancy. The difference in placental weight between nonexercisers and women with exercising ≥6 times weekly was small and may have no clinical implications. © 2016 Elsevier Inc.</t>
  </si>
  <si>
    <t>2-s2.0-85006827169</t>
  </si>
  <si>
    <t>Fejzo M.S., Myhre R., Colodro-Conde L., MacGibbon K.W., Sinsheimer J.S., Reddy M.V.P.L., Pajukanta P., Nyholt D.R., Wright M.J., Martin N.G., Engel S.M., Medland S.E., Magnus P., Mullin P.M.</t>
  </si>
  <si>
    <t>Genetic analysis of hyperemesis gravidarum reveals association with intracellular calcium release channel (RYR2)</t>
  </si>
  <si>
    <t>Molecular and Cellular Endocrinology</t>
  </si>
  <si>
    <t>10.1016/j.mce.2016.09.017</t>
  </si>
  <si>
    <t>https://www.scopus.com/inward/record.uri?eid=2-s2.0-84995603141&amp;doi=10.1016%2fj.mce.2016.09.017&amp;partnerID=40&amp;md5=6ad576457447bdf51b8bb39a00e686cd</t>
  </si>
  <si>
    <t>Hyperemesis Gravidarum (HG), severe nausea/vomiting in pregnancy (NVP), can cause poor maternal/fetal outcomes. Genetic predisposition suggests the genetic component is essential in discovering an etiology. We performed whole-exome sequencing of 5 families followed by analysis of variants in 584 cases/431 controls. Variants in RYR2 segregated with disease in 2 families. The novel variant L3277R was not found in any case/control. The rare variant, G1886S was more common in cases (p = 0.046) and extreme cases (p = 0.023). Replication of G1886S using Norwegian/Australian data was supportive. Common variants rs790899 and rs1891246 were significantly associated with HG and weight loss. Copy-number analysis revealed a deletion in a patient. RYR2 encodes an intracellular calcium release channel involved in vomiting, cyclic-vomiting syndrome, and is a thyroid hormone target gene. Additionally, RYR2 is a downstream drug target of Inderal, used to treat HG and CVS. Thus, herein we provide genetic evidence for a pathway and therapy for HG. © 2016 Elsevier Ireland Ltd</t>
  </si>
  <si>
    <t>2-s2.0-84995603141</t>
  </si>
  <si>
    <t>Nezvalová-Henriksen K., Wood M., Spigset O., Nordeng H.</t>
  </si>
  <si>
    <t>Association of prenatal ibuprofen exposure with birth weight and gestational age: A population-based sibling study</t>
  </si>
  <si>
    <t xml:space="preserve"> e0166971</t>
  </si>
  <si>
    <t>10.1371/journal.pone.0166971</t>
  </si>
  <si>
    <t>https://www.scopus.com/inward/record.uri?eid=2-s2.0-85005950617&amp;doi=10.1371%2fjournal.pone.0166971&amp;partnerID=40&amp;md5=ae3b380e64cc2d8b30d58114362fb1db</t>
  </si>
  <si>
    <t>Objectives: Three studies so far have investigated the effect of prenatal non-steroidal anti-inflammatory drug (NSAID) exposure on birth weight and gestational age. The aim in this study was to evaluate the association of prenatal ibuprofen with birth weight and gestational age at birth, using a sibling design in an attempt to adjust for the possibility of familial confounding. Design: Using data from the Norwegian Mother and Child Cohort Study (MoBa) and the Medical Birth Registry of Norway (MBRN), we identified 28 597 siblings, of whom 1080 were prenatally exposed to ibuprofen and 26 824 were not exposed to any NSAID. Random and fixed effects models with propensity score adjustment were used to evaluate the effects of ibuprofen exposure on birth weight and gestational age. Results: Ibuprofen exposure during the first trimester was associated with a decrease in birth weight of 79 grams (95% confidence interval -133 to -25 grams). In contrast, second and/or third trimester exposure, and duration of exposure had no impact on the effect estimates. We found no association between ibuprofen exposure and gestational age at birth. Conclusions: Our results suggest that prenatal exposure to ibuprofen during the first trimester is associated with a slight decrease in birth weight. The association does not seem to be attributable to shared genetics and family environment, and could be explained by either exposure to ibuprofen, or to non-shared confounding between pregnancies. © 2016 Nezvalová-Henriksen et al. This is an open access article distributed under the terms of the Creative Commons Attribution License, which permits unrestricted use, distribution, and reproduction in any medium, provided the original author and source are credited.</t>
  </si>
  <si>
    <t>2-s2.0-85005950617</t>
  </si>
  <si>
    <t>Stene-Larsen K., Lang A.M., Landolt M.A., Latal B., Vollrath M.E.</t>
  </si>
  <si>
    <t>Emotional and behavioral problems in late preterm and early term births: Outcomes at child age 36 months</t>
  </si>
  <si>
    <t>10.1186/s12887-016-0746-z</t>
  </si>
  <si>
    <t>https://www.scopus.com/inward/record.uri?eid=2-s2.0-84999791402&amp;doi=10.1186%2fs12887-016-0746-z&amp;partnerID=40&amp;md5=3e58c3484e515f55213a4fa4d24b3199</t>
  </si>
  <si>
    <t>Background: Recent findings has shown that late preterm births (gestational weeks 34-36) and early term births (gestational weeks 37-38) is associated with an increased risk of several psychological and developmental morbidities. In this article we investigate whether late preterm and early term births is associated with an increased risk of emotional and behavioral problems at 36 months of age and whether there are gender differences in risk of these outcomes. Methods: Forty-three thousand, two hundred ninety-seven children and their mothers participating in the Norwegian Mother and Child Cohort Study (MoBa). One thousand, eight hundred fifty-three (4.3%) of the children in the sample were born late preterm and 7,835 (18.1%) were born early term. Information on gestational age and on prenatal and postnatal risk factors was retrieved from the Medical Birth Registry of Norway. Information on emotional and behavioral problems was assessed by standardized questionnaires (CBCL/ITSEA) filled out by the mothers. Gender-stratified logistic regression analyses were used to explore the association between late preterm / early term and emotional and behavioral problems at 36 months of age. Results: We found a gender-specific increased risk of emotional problems in girls born late preterm (OR 1.47 95%CI 1.11-1.95) and in girls born early term (OR 1.21 95%CI 1.04-1.42). We did not find an increased risk of emotional problems in boys born late preterm (OR 1.09 95%CI 0.82-1.45) or early term (OR 0.93 95%CI 0.79-1.10). Behavioral problems were not increased in children born late preterm or early term. Conclusion: Girls born late preterm and early term show an increased risk of emotional problems at 36 months of age. This finding suggests that gender should be taken into account when evaluating children born at these gestational ages. © 2016 The Author(s).</t>
  </si>
  <si>
    <t>2-s2.0-84999791402</t>
  </si>
  <si>
    <t>Knapstad M., Löve J., Holmgren K., Hensing G., Øverland S.</t>
  </si>
  <si>
    <t>Registry-based analysis of participator representativeness: A source of concern for sickness absence research?</t>
  </si>
  <si>
    <t xml:space="preserve"> e012372</t>
  </si>
  <si>
    <t>10.1136/bmjopen-2016-012372</t>
  </si>
  <si>
    <t>https://www.scopus.com/inward/record.uri?eid=2-s2.0-84992623517&amp;doi=10.1136%2fbmjopen-2016-012372&amp;partnerID=40&amp;md5=f11288b4ce8ac47010f36710f55f2a12</t>
  </si>
  <si>
    <t>Objectives: Selective participation can bias results in epidemiological surveys. The importance of health status is often suggested as a possible explanation for non-participation but few empirical studies exist. In a population-based study, explicitly focused on sickness absence, health and work, we examined whether a history of high levels of sickness absence was associated with non-participation. Design: The study is based on data from official sickness absence registers from participants, non-participants and the total target population of the baseline survey of the Health Assets Project (HAP). Setting: HAP is a population-based cohort study in the Västra Götaland region in South Western Sweden. Participants: HAP included a random population cohort (n=7984) and 2 cohorts with recent sickness absence (employees (n=6140) and non-employees (n=990)), extracted from the same overall general working-age population. Primary outcome measures: We examined differences in participation rates between cohorts (2008), and differences in previous sickness absence (2001-2008) between participants (individual-level data) and non-participants or the target population (group-level data) within cohorts. Results: Participants had statistically significant less registered sickness absence in the past than nonparticipants and the target population for some, but not all, of the years analysed. Yet these differences were not of substantial size. Other factors than sickness absence were more important in explaining differences in participation, whereby participants were more likely to be women, older, born in Nordic countries, married and have higher incomes than non-participants. Conclusions: Although specifically addressing sickness absence, having such experience did not add any substantial layer to selective participation in the present survey. Detailed measures are needed to gain a better understanding for health selection in healthrelated surveys such as those addressing sickness absence, for instance in order to discriminate between selection due to ability or motivation for participation. © BMJ Publishing Group Limited 2016.</t>
  </si>
  <si>
    <t>2-s2.0-84992623517</t>
  </si>
  <si>
    <t>Mortensen Ø., Torsheim T., Thuen F.</t>
  </si>
  <si>
    <t>Participant characteristics and outcomes of relationship education in the transition to parenthood</t>
  </si>
  <si>
    <t>Scandinavian Psychologist</t>
  </si>
  <si>
    <t xml:space="preserve"> e12</t>
  </si>
  <si>
    <t>10.15714/scandpsychol.3.e12</t>
  </si>
  <si>
    <t>https://www.scopus.com/inward/record.uri?eid=2-s2.0-85030792958&amp;doi=10.15714%2fscandpsychol.3.e12&amp;partnerID=40&amp;md5=43387baba3a632b1f5ee8c3f8fbe6acc</t>
  </si>
  <si>
    <t>The study investigated characteristics of couples who chose to attend a relationship education (RE) program offered nationwide in Norway for couples after having their first child, and how participants in RE developed compared to non-participants. Prospective longitudinal data were collected pre- and post-intervention in a sample of 398 Norwegian couples. While the situational and demographic characteristics of the couples did not appear to affect the likelihood of RE participation, couples who chose to participate (121 couples) were characterized by initial high conflict frequency and high destructive conflict behavior. No positive effect of RE participation was detected, while a tendency for reduced constructive conflict behavior was found for participants compared to non-participants. The results are discussed with regard to whether this may reflect selection effects or ineffectiveness of the program. Possible consequences for the practice and implementation of RE in connection with the transition to parenthood are suggested. From a cost-effectiveness perspective, it is suggested that it may prove more sensible to target at-risk parents with a more extensive program. © 2016, Psykologisk.no AS. All rights reserved.</t>
  </si>
  <si>
    <t>2-s2.0-85030792958</t>
  </si>
  <si>
    <t>Richardsen K.R., Falk R.S., Jenum A.K., Mørkrid K., Martinsen E.W., Ommundsen Y., Berntsen S.</t>
  </si>
  <si>
    <t>Predicting who fails to meet the physical activity guideline in pregnancy: A prospective study of objectively recorded physical activity in a population-based multi-ethnic cohort</t>
  </si>
  <si>
    <t>10.1186/s12884-016-0985-x</t>
  </si>
  <si>
    <t>https://www.scopus.com/inward/record.uri?eid=2-s2.0-84984851043&amp;doi=10.1186%2fs12884-016-0985-x&amp;partnerID=40&amp;md5=087f81adb14d876f27aa1aaefaeda416</t>
  </si>
  <si>
    <t>Background: A low physical activity (PA) level in pregnancy is associated with several adverse health outcomes. Early identification of pregnant women at risk of physical inactivity could inform strategies to promote PA, but no studies so far have presented attempts to develop prognostic models for low PA in pregnancy. Based on moderate-to-vigorous intensity PA (MVPA) objectively recorded in mid/late pregnancy, our objectives were to describe MVPA levels and compliance with the PA guideline (≥150 MVPA minutes/week), and to develop a prognostic model for non-compliance with the PA guideline. Methods: From a multi-ethnic population-based cohort, we analysed data from 555 women with MVPA recorded in gestational week (GW) 28 with the monitor SenseWear™ Pro3 Armband. Predictor variables were collected in early pregnancy (GW 15). We organized the predictors within the domains health, culture, socioeconomic position, pregnancy, lifestyle, psychosocial factors, perceived preventive effect of PA and physical neighbourhood. The development of the prognostic model followed several steps, including univariate and multiple logistic regression analyses. Results: Overall, 25 % complied with the PA guideline, but the proportion was lower in South Asians (14 %) and Middle Easterners (16 %) compared with Westerners (35 %). Among South Asians and Middle Easterners, 35 and 28 %, respectively, did not accumulate any MVPA minutes/week compared with 18 % among Westerners. The predictors retained in the prognostic model for PA guideline non-compliance were ethnic minority background, multiparity, high body fat percentage, and perception of few physically active friends. The prognostic model provided fair discrimination between women who did vs. did not comply with the PA guideline. Conclusion: Overall, the proportion who complied with the PA guideline in GW 28 was low, and women with ethnic minority background, multiparity, high body fat percentage and few physically active friends had increased probability of non-compliance. The prognostic model showed fair performance in discriminating between women who did comply and those who did not comply with the PA guideline. © 2016 The Author(s).</t>
  </si>
  <si>
    <t>2-s2.0-84984851043</t>
  </si>
  <si>
    <t>Henriksen L., Schei B., Lukasse M.</t>
  </si>
  <si>
    <t>Lifetime sexual violence and childbirth expectations - A Norwegian population based cohort study</t>
  </si>
  <si>
    <t>Midwifery</t>
  </si>
  <si>
    <t>10.1016/j.midw.2016.02.018</t>
  </si>
  <si>
    <t>https://www.scopus.com/inward/record.uri?eid=2-s2.0-84960495309&amp;doi=10.1016%2fj.midw.2016.02.018&amp;partnerID=40&amp;md5=69b649e9594f7e715e45821d9abbe6f8</t>
  </si>
  <si>
    <t>Objective: this study aimed to explore the association between lifetime sexual violence and expectations about childbirth. Design: Norwegian population-based cohort study. Setting: women presenting for routine ultrasound examinations were recruited to the Norwegian Mother and Child Cohort Study between 1999 and 2008. Population: 78,660 pregnant women. Methods: sexual violence and expectations about childbirth were self-reported during pregnancy using postal questionnaires. Risk estimations were performed using multivariable logistic regression analysis and stratified by parity. Main outcome measures: fear of childbirth, the thoughts about pain relief, worries about the infant's health and looking forward to the arrival of the infant. Findings: of 78,660 women, 18.4% reported a history of sexual violence and 0.9% were exposed to sexual violence within the last 12 months, including during the current pregnancy. We found that nulliparous women who reported previous or recent sexual violence had a decrease in the odds of looking forward to the arrival of the infant with an AOR of 0.8 (95% CI 0.7-0.9) and 0.4 (95% CI 0.3-0.6), respectively, compared to non-abused women. The same pattern was observed among multiparous women and they were more likely to report worries about the infant's health. Severe sexual violence (rape) was associated with concerns about childbirth, especially for nulliparous women that were more likely to express fear of birth, a hope for a pain-free birth, a desire for caesarean section and worries about the infant's health than non-exposed women. Conclusions: women with a lifetime exposure to sexual violence, both past experiences and within the last 12 months, were less likely to look forward to the arrival of the infant than non-exposed women, and they were more likely to worry about the infant's health. Women with experiences of severe sexual violence (rape) had more concerns about childbirth than women without this experience. This finding shows that exploring women's attitudes toward childbirth may work as an approach when examining exposure to violence. © 2016 Elsevier Ltd.</t>
  </si>
  <si>
    <t>2-s2.0-84960495309</t>
  </si>
  <si>
    <t>Ribeiro L.A., Zachrisson H.D., Gustavson K., Schjølberg S.</t>
  </si>
  <si>
    <t>Maternal distress during pregnancy and language development in preschool age: A population-based cohort study</t>
  </si>
  <si>
    <t>10.1080/17405629.2015.1050373</t>
  </si>
  <si>
    <t>https://www.scopus.com/inward/record.uri?eid=2-s2.0-84957849265&amp;doi=10.1080%2f17405629.2015.1050373&amp;partnerID=40&amp;md5=5454cd2564473c7413ac9ce8ec30dc64</t>
  </si>
  <si>
    <t>Recent studies have emphasized the importance of the prenatal period for children's cognitive development. Prenatal exposure to psychological distress has been identified as one potential agent affecting neurodevelopment, although research in this area has been marked by some contradictory findings and methodological limitations. This study aimed to investigate the effect of maternal distress during pregnancy on language development of preschool children. This study was based on the Norwegian Mother and Child Cohort Study conducted at the Norwegian Institute of Public Health. The sample was composed of 34,089 women and their children. We assessed the role of maternal prenatal distress on child language over and above that of premature low birth weight (PLBW) status and postnatal maternal distress. Fear of giving birth had a negative impact on language outcome at age three over and above the effect of PLBW status and postnatal maternal distress. However, this effect was of minimal magnitude. Moreover, when examining whether differences in language skills between siblings were associated with differences in experienced levels of prenatal stress across pregnancies (sibling fixed-effects models), no significant effects were found. Our study suggests that prenatal distress within moderate limits does not seem to have an independent impact on child language performance in the preschool years and emphasizes the importance of considering the contextual role played by more stable maternal and family characteristics. © 2015 Taylor &amp; Francis.</t>
  </si>
  <si>
    <t>2-s2.0-84957849265</t>
  </si>
  <si>
    <t>Grinde B., Tambs K.</t>
  </si>
  <si>
    <t>Effect of household size on mental problems in children: Results from the Norwegian Mother and Child Cohort study</t>
  </si>
  <si>
    <t>BMC Psychology</t>
  </si>
  <si>
    <t>10.1186/s40359-016-0136-1</t>
  </si>
  <si>
    <t>https://www.scopus.com/inward/record.uri?eid=2-s2.0-85008451510&amp;doi=10.1186%2fs40359-016-0136-1&amp;partnerID=40&amp;md5=3dbc6b57a74c6876646a3b3f70639ee2</t>
  </si>
  <si>
    <t>Background: Most people in industrialized societies grow up in core (parents only) families with few if any siblings. Based on an evolutionary perspective, it may be argued that this environment reflects a mismatch, in that the tribal setting offered a larger number of close affiliates. The present project examined whether this mismatch may have a negative impact on mental health. Methods: We used data from the Norwegian Mother and Child Cohort Study (MoBa), which includes 114 500 children. The mothers were recruited during pregnancy and followed up with questionnaires as the infants grew older. Correlates between number and type of people living in the household and questions probing mental health were corrected for likely confounders. Results: The number of household members correlated with scores on good mental health at all ages tested (3, 5 and 8 years). The effects were distinct, highly significant, and present regardless of how mental issues were scored. The outcome could be attributed to having older siblings, rather than adults beyond parents. The more siblings, and the closer in age, the more pronounced was the effect. Living with a single mother did not make any difference compared to two parents. Girls were slightly more responsive to the presence of siblings than boys. Household pets did not have any appreciable impact. Conclusion: A large household is associated with fewer mental problems in children. © 2016 The Author(s).</t>
  </si>
  <si>
    <t>2-s2.0-85008451510</t>
  </si>
  <si>
    <t>Nes R.B., Hauge L.J., Kornstad T., Landolt M.A., Irgens L., Eskedal L., Kristensen P., Vollrath M.E.</t>
  </si>
  <si>
    <t>Maternal Work Absence: A Longitudinal Study of Language Impairment and Behavior Problems in Preschool Children</t>
  </si>
  <si>
    <t>Journal of Marriage and Family</t>
  </si>
  <si>
    <t>10.1111/jomf.12210</t>
  </si>
  <si>
    <t>https://www.scopus.com/inward/record.uri?eid=2-s2.0-84940595495&amp;doi=10.1111%2fjomf.12210&amp;partnerID=40&amp;md5=94273a8a580d02c8b495ab8256a8138d</t>
  </si>
  <si>
    <t>Combining work and family responsibilities is challenging when children have special needs, and mothers commonly make employment-related adjustments. In this study, the authors examined associations between maternal work absence and child language impairment and behavior problems in preschool children. Questionnaire data at child age 3 years from 33,778 mothers participating in the prospective population-based Norwegian Mother and Child Cohort Study were linked to national register data on employment and long-term physician-certified sick leave at child age 3-5 years. Mothers who reported having a child with language impairment had a consistently higher risk of not being employed and were at increased risk of taking long-term sick leave at child age 5 years. Co-occurring problems were associated with excess risk. Language impairments in preschool children, in particular when they are co-occurring with behavior problems, are likely to have a range of negative short- and long-term consequences for the financial and overall health and well-being of mothers and their families. © National Council on Family Relations, 2015.</t>
  </si>
  <si>
    <t>2-s2.0-84940595495</t>
  </si>
  <si>
    <t>Magnus P., Trogstad L.</t>
  </si>
  <si>
    <t>Pre-eclampsia research in the Norwegian mother and child cohort study</t>
  </si>
  <si>
    <t>https://www.scopus.com/inward/record.uri?eid=2-s2.0-84920031544&amp;partnerID=40&amp;md5=8d69bf736853e6171a847bcb5eef9848</t>
  </si>
  <si>
    <t>Pre-eclampsia is a pregnancy disorder of unknown origin. In Norway, pre-eclampsia is reported in 3 to 4 per cent of registered births. At present, November 2014, a series of investigations into the etiology of preeclampsia have been published internationally from the Norwegian Mother and Child Cohort Study (MoBa), and several studies are ongoing. The intention of this paper is to give a short summary of what has been accomplished, and to discuss future avenues of research concerning causes, mechanisms and consequences of pre-eclampsia. The papers that have been published up to now include seven that concern life-styles (physical activity, tobacco and diet), six that include prior pregnancies, infection, gestational weight gain, toxicants and tryptophan metabolism, and two studies concerning issues of selection and validity. Major findings are that tobacco smoking is only associated with reduced risk of pre-eclampsia when it occurs in the last trimester; that processed food and sugar-sweetened beverages are associated with increased risk while vegetables, vitamin D and probiotics are associated with reduced risk; and that prior induced abortions have the same risk-reducing effect as a prior pregnancy. For future studies, we suggest that better use should be made of the family structure built into MoBa. This includes better use of the discordant pregnancy design. A series of ongoing genetic studies, partly in international consortia, will hopefully open new etiological insights. The indications that pre-eclampsia is related to cardiovascular disease and other complex disorders should be further investigated through systematic follow-up of pre-eclamptic women and controls. Finally, MoBa is eminently suited to study the influences that pre-eclampsia can have on the growing child. © 2014, Norwegian Epidemiological Society. All rights reserved.</t>
  </si>
  <si>
    <t>2-s2.0-84920031544</t>
  </si>
  <si>
    <t>https://www.scopus.com/inward/record.uri?eid=2-s2.0-84910657078&amp;doi=10.1017%2fS1368980014002419&amp;partnerID=40&amp;md5=74996be286bce1540a1f62aa2954bed4</t>
  </si>
  <si>
    <t>Objective To examine tracking of body size among children participating in the Norwegian Mother and Child Cohort Study (MoBa) from birth to 7 years of age and additionally to explore child and parental characteristics associated with maintenance of a high body size in this period of life. Design Anthropometric data at birth and at 1, 3 and 7 years of age were collected by questionnaires addressed to the mother. Setting Participants were recruited from all over Norway during the period 1999-2008. Subjects A total of 3771 children had complete anthropometric data at birth and at 1, 3 and 7 years of age; the sample includes children born between 2002 and 2004. Results Cohen's weighted kappa pointed to fair (0·36) to moderate (0·43) tracking of body size from birth to 7 years of age. Generalized estimating equations further indicated that children in the highest tertile of ponderal index at birth had nearly one unit higher BMI (kg/m2) at the age of 7 years compared with children in other tertiles of ponderal index at birth. Having parents with high BMI (≥25·0 kg/m2) increased the odds of having a stable high body size from birth to 7 years of age; moreover, girls had significantly higher odds compared with boys. Conclusions The study indicates fair to moderate tracking of body size from birth to 7 years of age. From a public health perspective, early prevention of childhood overweight and obesity seems to be especially important among children of parents having a high BMI. © The Authors 2014.</t>
  </si>
  <si>
    <t>2-s2.0-84910657078</t>
  </si>
  <si>
    <t>https://www.scopus.com/inward/record.uri?eid=2-s2.0-84911458400&amp;doi=10.1017%2fS1368980014002419&amp;partnerID=40&amp;md5=df7b7968185bc544871df85585a8ce4e</t>
  </si>
  <si>
    <t>Objective To examine tracking of body size among children participating in the Norwegian Mother and Child Cohort Study (MoBa) from birth to 7 years of age and additionally to explore child and parental characteristics associated with maintenance of a high body size in this period of life. Design Anthropometric data at birth and at 1, 3 and 7 years of age were collected by questionnaires addressed to the mother. Setting Participants were recruited from all over Norway during the period 1999-2008. Subjects A total of 3771 children had complete anthropometric data at birth and at 1, 3 and 7 years of age; the sample includes children born between 2002 and 2004. Results Cohen's weighted kappa pointed to fair (0·36) to moderate (0·43) tracking of body size from birth to 7 years of age. Generalized estimating equations further indicated that children in the highest tertile of ponderal index at birth had nearly one unit higher BMI (kg/m2) at the age of 7 years compared with children in other tertiles of ponderal index at birth. Having parents with high BMI (≥25·0 kg/m2) increased the odds of having a stable high body size from birth to 7 years of age; moreover, girls had significantly higher odds compared with boys. Conclusions The study indicates fair to moderate tracking of body size from birth to 7 years of age. From a public health perspective, early prevention of childhood overweight and obesity seems to be especially important among children of parents having a high BMI. Copyright © 2014 The Authors.</t>
  </si>
  <si>
    <t>2-s2.0-84911458400</t>
  </si>
  <si>
    <t>Kozlowski P., Stressig R., Hammer R., Siegmann H.J., Froehlich S., Verde P.E., Knippel A.J.</t>
  </si>
  <si>
    <t>Identification of response bias on apparent pregnancy outcome after second trimester ultrasound</t>
  </si>
  <si>
    <t>Prenatal Diagnosis</t>
  </si>
  <si>
    <t>10.1002/pd.2758</t>
  </si>
  <si>
    <t>https://www.scopus.com/inward/record.uri?eid=2-s2.0-79960556579&amp;doi=10.1002%2fpd.2758&amp;partnerID=40&amp;md5=b736763a0438f40e29a948836d8b9705</t>
  </si>
  <si>
    <t>Objectives: To investigate whether there is a response bias in outcome studies after prenatal ultrasound and to quantify this potential effect by information source. Materials and methods: All normal ultrasound scans between week 17 and week 24 and 6 days performed in the years 2004 and 2005 were investigated. A multinomial logistic regression model was applied to investigate the association between responders' outcome (questionnaire, phone interview and inquiry to birth clinic) and the following explanatory variables: maternal age, smoking status, body mass index, congenital anomaly status, low birthweight and preterm deliveries. Results: From the 12 439 women, 7747 (62.3%) sent back the questionnaire, 3032 (24.4%) were interviewed by telephone and in 1660 cases (13.3%) the outcome was obtained from the birth clinic. Maternal age &gt; 34 years [odds ratio (OR) 0.72, confidence interval (CI) 0.61-0.85/0.35, CI 0.29-0.42, telephone/birth clinic] and minor anomalies (OR 0.52, CI 0.28-0.98, birth clinic) were significantly underrepresented in nonresponders. Preterm delivery (OR 1.29, CI 1.11-1.50/1.30, CI 1.08-1.57), maternal smoking (OR 1.14, CI 1.07-1.25/1.31, CI 1.22-1.40) and stillbirths (OR 2.30, CI 1.09-4.87, birth clinic) were significantly, major anomalies (OR 1.83, CI 0.94-3.55/1.80, CI 0.79-4.10) were considerably overrepresented in these groups. Conclusion: Spontaneous responding to prenatal follow-up questionnaires is significantly biased towards older and nonsmoking mothers with normal pregnancy outcome. © 2011 John Wiley &amp; Sons, Ltd.</t>
  </si>
  <si>
    <t>2-s2.0-79960556579</t>
  </si>
  <si>
    <t>justify representattiveness?</t>
  </si>
  <si>
    <t>text passage</t>
  </si>
  <si>
    <t>No</t>
  </si>
  <si>
    <t>The participation rate among women invited to participate in MoBa was 38.5%, and the cohort is not fully representative of the Norwegian population. Comparisons with nationwide registry data have demonstrated that the mothers in the cohort were more likely to be first-time mothers, less likely to be single mothers, and had higher levels of education, higher mean age, and lower levels of smoking than other pregnant women.21</t>
  </si>
  <si>
    <t>Previous studies have described use of folic acid and other dietary supplements in this cohort.18,19</t>
  </si>
  <si>
    <t>Nilsen and colleagues used information about medical conditions among non-responders from a national register and concluded that mean estimates of age, number of cigarettes smoked, birth weight, and other medical variables were biased among participants because of selective participation in the study</t>
  </si>
  <si>
    <t>Yes?</t>
  </si>
  <si>
    <t>Under these circumstances, estimates of exposure (bullying)– outcome (suicide ideation/behavior) associations are unlikely to be substantially altered by selective dropout processes.51 This has, indeed, been shown in several empirical studies and theoretical simulations. 51-53</t>
  </si>
  <si>
    <t>The relatively low participation rate is another concern in MoBa and women in MoBa are not representative of all pregnant women in Norway. However, an evaluation of differences in prevalence estimates between MoBa participants and a nationally representative pregnant population revealed no statistically significant differences regarding eight evaluated exposure-outcomes [26].</t>
  </si>
  <si>
    <t>Yes</t>
  </si>
  <si>
    <t xml:space="preserve">However, although this selective response may have influenced the reported prevalence estimates, it probably has had less effect on the associations reported in our study [61]. </t>
  </si>
  <si>
    <t>Self-selection and its potential for bias have carefully been investigated previously by comparing the MoBa study population with the total Norwegian birthing population.62 The authors concluded that although the prevalence estimates may not be generalized, the estimates of exposure-outcome associations were valid in the MoBa study.</t>
  </si>
  <si>
    <t>However, the incidence of preterm delivery in the general population is comparable to that in the study cohort.27 Furthermore, a study focusing on the potential self selection bias in the Norwegian Mother and Child Cohort showed no significant differences between eight evaluated exposure-outcome associations (of which preterm delivery was one) in the cohort and the total pregnant population in Norway during the same period.43</t>
  </si>
  <si>
    <t>Comparisons of the MoBa cohort to the general Norwegian population indicate that the participants on average have a higher socio-economic status, with a higher proportion of parents having completed higher education, a lower proportion of single mothers, and a lower proportion of smoking mothers when compared with the population at large.23</t>
  </si>
  <si>
    <t>Although an examination of 8 exposure–outcome associations in this cohort with the associations in the Medical Birth Registry of Norway found no evidence of selection bias on association estimates,47 it may be that the results that we have reported here are not necessarily representative of the entire population.</t>
  </si>
  <si>
    <t>The potential selection bias in MoBa (38.5% participation rate) has been evaluated, and, although there were differences between participants and non-participants on a number of exposure and outcome variables, no statistical differences when comparing eight exposure-outcome associations were found. The authors suggested that self-selection in MoBa may not be a validity problem in studies on exposure–outcome associations.</t>
  </si>
  <si>
    <t>The potential bias introduced by selective recruitment to the cohort is an obvious limitation regarding prevalence/incidence measures, but appears to have minimal influence on exposure-disease associations. 31</t>
  </si>
  <si>
    <t>A recent study compared women participating in MoBa to all women giving birth in Norway, using data from the Medical Birth Registry of Norway in the period 2000–2006.13 The cigarette consumption at the end of pregnancy was significantly lower in MoBa than in the total population (6.9 versus 7.4 cigarettes). There were also fewer women with unknown smoking habits in MoBa than in the total population. Because MoBa is a selected sample, smokers in MoBa may also have a lower nicotine intake than in the general population. This may further have resulted in a lower plasma cotinine cut-off than that seen in other pregnancy-related studies.</t>
  </si>
  <si>
    <t>Additionally, a recent study found no bias in eight selected exposure-outcome associations [65].</t>
  </si>
  <si>
    <t>The potential bias due to self-selection in MoBa was recently evaluated by Nilsen et al .( 33 ) ; no statistically relative differences in association measures were found between participants and the total population regarding eight exposure-outcome associations evaluated.</t>
  </si>
  <si>
    <t xml:space="preserve"> Another potential concern is selection bias. MoBa participants include a higher proportion of non-smokers and are older and better educated than non-participants. However, the relationships between variables were not necessarily distorted by exclusion of nonparticipants. For example, for eight exposure-disease relationships examined in the MoBa data, the associations were essentially the same as those found in an analysis of data for the entire pregnant population in Norway (Nilsen et al., 2009).</t>
  </si>
  <si>
    <t>?</t>
  </si>
  <si>
    <t xml:space="preserve">Yet, potential systematic differences among participants compared to nonparticipants are a concern. A study investigating selection bias in MoBa (Nilsen et al., 2009) concluded that the selected exposure‐outcome associations were not biased, but that prevalence estimates could be affected. </t>
  </si>
  <si>
    <t xml:space="preserve">However,as the differences between the participants in theNorwegian Mother and Child Cohort Study and thegeneral population of pregnant women are onlyminor,47,48the estimates of the various associationsare most likely to be valid also in the general popu-lation of pregnant women. </t>
  </si>
  <si>
    <t>A known selection of mothers in the study has not been found to influence on the association between several exposures and outcomes.29</t>
  </si>
  <si>
    <t>There is an underrepresentation of socially disadvantaged parents in the MoBa cohort, and this may limit the generalizability of our findings.27</t>
  </si>
  <si>
    <t>Nr</t>
  </si>
  <si>
    <t>The Norwegian Mother and Child (MoBa) Cohort Study is a pregnancy cohort study administered by the Norwegian Institute of Public Health. Details of the study have been described previously (25, 26). </t>
  </si>
  <si>
    <t>Evaluation of a potential bias due to self-selection in MoBa showed that, despite differences in prevalence estimates between the cohort participants and the total population of pregnant women, no statistically relative differences in association measures were found regarding the 8 exposure-outcome associations evaluated (24).</t>
  </si>
  <si>
    <t>The target population was all women who gave birth in Norway and no exclusion criteria were applied. In total 50 of 52 maternity units participated. The total participation rate was approximately 44% of all the invited pregnancies.21,22</t>
  </si>
  <si>
    <t>Evaluation of a potential bias resulting from self-selection in the MoBa showed that, despite differences in prevalence estimates between the cohort participants and the total pregnant population, no statistically significant differences were found regarding 8 evaluated exposure outcomes, including the association with preterm delivery (45)</t>
  </si>
  <si>
    <t>However, exposure and outcome associations
were not biased in a previous MoBa study,49 and the prevalence
of epilepsy did not differ fromthe total population.49,50</t>
  </si>
  <si>
    <t>MoBa enrolled more than 100,000 women between 1999 and 2008. Study design and selection characteristics have been described in detail elsewhere (19, 20). Women were invited by mail to participate prior to their routine ultrasonography examinations at their local hospitals, usually scheduled at approximately 18 weeks' gestation. Participation rates varied by study year (20) but averaged 38.5%. Exposure-related information was collected by questionnaire at the first enrollment visit and then again at approximately 30 weeks' gestation. </t>
  </si>
  <si>
    <t>These findings are consistent withthose of previous prospective cohort studies8–10 and demonstrate that large prospective studies are gener-ally robust against bias arising from initial participa-tion and self-selection.</t>
  </si>
  <si>
    <t>However, previous analyses suggest that bias in the estimated parameters due to self-selection is negligible when evaluating exposure–outcome associations in the cohort (Nilsen et al. 2009); this tendency may hold when assessing early life exposures in relation to adult outcomes.</t>
  </si>
  <si>
    <t>Despite these potential biases, no effect has been found on the association between variables in the MoBa sample as compared to the general Norwegian population (Nilsen et al. 2009), thus the present study provides important evidence regarding how life satisfaction and relationship satisfaction is related over time. </t>
  </si>
  <si>
    <t>he potential bias due to self-selection in MoBa has been evaluated. Despite differences in prevalence estimates between the cohort participants and the total population of pregnant women, no statistically relative differences in association measures were found regarding eight exposure–outcome associations evaluated, e.g. prenatal smoking and low birth weight ( &lt; 2500 g), maternal vitamin use and placental abruption, and parity and pre-eclampsia(28).</t>
  </si>
  <si>
    <r>
      <t>he potential selection bias in MoBa was recently evaluated by </t>
    </r>
    <r>
      <rPr>
        <sz val="12"/>
        <color rgb="FF007398"/>
        <rFont val="Arial"/>
        <family val="2"/>
      </rPr>
      <t>Nilsen et al. (2009)</t>
    </r>
    <r>
      <rPr>
        <sz val="12"/>
        <color rgb="FF505050"/>
        <rFont val="Arial"/>
        <family val="2"/>
      </rPr>
      <t>. No statistically relative differences in association measures were found between participants and all women giving birth in Norway regarding the eight exposure-outcome associations evaluated (</t>
    </r>
    <r>
      <rPr>
        <sz val="12"/>
        <color rgb="FF007398"/>
        <rFont val="Arial"/>
        <family val="2"/>
      </rPr>
      <t>Nilsen et al., 2009</t>
    </r>
    <r>
      <rPr>
        <sz val="12"/>
        <color rgb="FF505050"/>
        <rFont val="Arial"/>
        <family val="2"/>
      </rPr>
      <t>). Thus the observed associations between predictor variables and health outcomes are regarded as valid. </t>
    </r>
  </si>
  <si>
    <t>The study group is not entirely representative of the whole pregnant population of Norway, being somewhat better educated and with a lower percentage of smokers than the overall population of pregnant women [48].</t>
  </si>
  <si>
    <t xml:space="preserve">Although overall participation in the cohort is low, estimates of exposure–disease associations from this large study should be internally valid and generalizable (21). </t>
  </si>
  <si>
    <t>There are, however, very few large prospective studies focusing on disorders that emerge early in life, in some instances during infancy or early adolescence. […] The Norwegian Mother and Child Cohort study (MoBa) [7]</t>
  </si>
  <si>
    <t>Finally, women who participated in MoBa were not representative of all pregnant women in Norway. However, an evaluation of differences in prevalence estimates between MoBa participants and the total pregnant population revealed no statistically significant differences regarding 8 evaluated exposure-outcome associations (including marital status and previous PTD).36</t>
  </si>
  <si>
    <t>Furthermore, a recent validation of 8 exposure-outcome associations in MoBa against the Medical Birth Registry of Norway showed essentially no bias due to initial self-selection in the cohort study, even though exposures such as smoking and vitamin use were markedly under- or overrepresented (36).</t>
  </si>
  <si>
    <t>Importantly, Nilsen et al. (2009) have demonstrated that despite risk prevalence differences between the MoBa sample and the population, associations between risk exposures and child development outcomes available through public registries are not statistically different when MoBa participants are compared with the population of Norway.</t>
  </si>
  <si>
    <t>Mothers who responded to the questionnaires smoked less, were older, and were more frequently Caucasian than nonresponders. These characteristics are found more often in groups who are more likely to participate in studies.28</t>
  </si>
  <si>
    <t>Two Scandinavian birth cohort studies, in which population registry data were used to compare differences between study participants and all women giving birth in the general population, showed that nonparticipation at study outset had a small impact on effect estimates (36, 37).</t>
  </si>
  <si>
    <t> Despite this, no statistically significant differences in exposure-outcome associations are found [29]. This indicates there is little reason to consider the selection bias a threat to the generalizability of our results showing associations between variables, like relationship satisfaction and emotional distress.</t>
  </si>
  <si>
    <t>However, it has been shown that only minor differences (&lt;2% in absolute differences in sociodemographic variables) between MoBa participants and the general population of pregnant women exist, and no differences in the estimates of association measures were found between participants and the general population [15, 24]</t>
  </si>
  <si>
    <t>A recent studyreport no statistically relative differences in associ-ation measures between participants of the Motherand Child Cohort Study and the total populationregarding exposure–outcome associations (19).Results regarding exposure–outcome as sociationsmay therefore be gen eralised to the Norwegianpopulation.</t>
  </si>
  <si>
    <t>The potential selection bias in MoBa has been evaluated, and no differences regarding 8 well-known associations between MoBa participants and all women giving birth in Norway was found (Nilsen et al., 2009). Nilsen et al. therefore suggested that the results of MoBa are not influenced by selection bias. However, due to the low recruitment rate from MoBa to the BraMat cohort (25% of the invited MoBa participants) and missing data especially regarding blood parameters, selection bias in the present study cannot be excluded. </t>
  </si>
  <si>
    <t>Finally, although this study enrolled a self-selected sample of pregnancy planners recruited via the Internet, there is little reason to believe that such women would differ from the general population of women at risk of pregnancy in ways that would lead to biased effect estimates. Furthermore, 2 recent reports from Scandinavian birth cohort studies, in which population registry data were used to compare differences between study participants and all women giving birth in the general population, found that nonparticipation at the study outset had little impact on effect estimates (49, 50).</t>
  </si>
  <si>
    <t>Overall, from 1999 to 2006, approximately 42% of invited mothers agreed to participate in MoBa.12,16 </t>
  </si>
  <si>
    <t>To examine the potential for selection bias related toparticipation in MoBa, exposure – outcome associations inthe MoBa cohort have previously been compared withassociations in the MBRN and no evidence of selection biashas been found.16,17</t>
  </si>
  <si>
    <t>The Norwegian Mother and Child Cohort Study (MoBa) is a prospective population-based pregnancy cohort study conducted by the Norwegian Institute of Public Health (Magnus et al., 2006; Nilsen et al., 2009; Rønningen et al., 2006).</t>
  </si>
  <si>
    <t>Study subjects included participants in the NorwegianMother and Child Cohort Study (MoBa), administeredby the Norwegian Institute of Public Health(NIPH).17,18</t>
  </si>
  <si>
    <t>However,two previous studies have concluded that only minor dif-ferences were found (under 2% in absolute differences insocio-demographic variables) between the NorwegianMother and Child Cohort Study participants and the gen-eral Norwegian population of pregnant women, and no dif-ferences in the estimates of association measures werereported between the participants and the general popula-tion of pregnant women.26,2</t>
  </si>
  <si>
    <t xml:space="preserve">MoBa is a prospective population-based pregnancy cohort. 17 18 </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</si>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</sst>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2"/>
      <color rgb="FF505050"/>
      <name val="Arial"/>
      <family val="2"/>
    </font>
    <font>
      <sz val="12"/>
      <color rgb="FF00739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 fontId="0" fillId="0" borderId="0" xfId="0" applyNumberFormat="1"/>
    <xf numFmtId="17" fontId="0" fillId="0" borderId="0" xfId="0" applyNumberFormat="1"/>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scopus (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sciencedirect.com/science/article/pii/S0278691512007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7"/>
  <sheetViews>
    <sheetView tabSelected="1" topLeftCell="A15" workbookViewId="0">
      <selection activeCell="B57" sqref="B57"/>
    </sheetView>
  </sheetViews>
  <sheetFormatPr baseColWidth="10" defaultRowHeight="15" x14ac:dyDescent="0.25"/>
  <cols>
    <col min="1" max="2" width="11.42578125" style="4"/>
    <col min="4" max="4" width="13.140625" customWidth="1"/>
    <col min="5" max="5" width="71" customWidth="1"/>
    <col min="6" max="7" width="81.140625" bestFit="1" customWidth="1"/>
    <col min="8" max="8" width="5" bestFit="1" customWidth="1"/>
    <col min="9" max="9" width="74.140625" bestFit="1" customWidth="1"/>
    <col min="10" max="10" width="8" bestFit="1" customWidth="1"/>
    <col min="11" max="11" width="8.42578125" bestFit="1" customWidth="1"/>
    <col min="12" max="12" width="10.5703125" bestFit="1" customWidth="1"/>
    <col min="13" max="13" width="9.7109375" bestFit="1" customWidth="1"/>
    <col min="14" max="14" width="9.140625" bestFit="1" customWidth="1"/>
    <col min="15" max="15" width="10.7109375" bestFit="1" customWidth="1"/>
    <col min="16" max="16" width="8.28515625" bestFit="1" customWidth="1"/>
    <col min="17" max="17" width="41.140625" bestFit="1" customWidth="1"/>
    <col min="18" max="19" width="81.140625" bestFit="1" customWidth="1"/>
    <col min="20" max="20" width="17" bestFit="1" customWidth="1"/>
    <col min="21" max="21" width="12.140625" bestFit="1" customWidth="1"/>
    <col min="22" max="22" width="7.140625" bestFit="1" customWidth="1"/>
    <col min="23" max="23" width="18" bestFit="1" customWidth="1"/>
  </cols>
  <sheetData>
    <row r="1" spans="1:23" x14ac:dyDescent="0.25">
      <c r="A1" s="4" t="s">
        <v>2393</v>
      </c>
      <c r="B1" s="4" t="s">
        <v>2345</v>
      </c>
      <c r="C1" t="s">
        <v>2362</v>
      </c>
      <c r="D1" s="3" t="s">
        <v>2336</v>
      </c>
      <c r="E1" s="3" t="s">
        <v>2337</v>
      </c>
      <c r="G1" t="s">
        <v>0</v>
      </c>
      <c r="H1" t="s">
        <v>1</v>
      </c>
      <c r="I1" t="s">
        <v>2</v>
      </c>
      <c r="J1" t="s">
        <v>3</v>
      </c>
      <c r="K1" t="s">
        <v>4</v>
      </c>
      <c r="L1" t="s">
        <v>5</v>
      </c>
      <c r="M1" t="s">
        <v>6</v>
      </c>
      <c r="N1" t="s">
        <v>7</v>
      </c>
      <c r="O1" t="s">
        <v>8</v>
      </c>
      <c r="P1" t="s">
        <v>9</v>
      </c>
      <c r="Q1" t="s">
        <v>10</v>
      </c>
      <c r="R1" t="s">
        <v>11</v>
      </c>
      <c r="S1" t="s">
        <v>12</v>
      </c>
      <c r="T1" t="s">
        <v>13</v>
      </c>
      <c r="U1" t="s">
        <v>14</v>
      </c>
      <c r="V1" t="s">
        <v>15</v>
      </c>
      <c r="W1" t="s">
        <v>16</v>
      </c>
    </row>
    <row r="2" spans="1:23" x14ac:dyDescent="0.25">
      <c r="A2" s="4">
        <f>IF(OR(D2="Yes",D2="Yes?"),1,0)</f>
        <v>0</v>
      </c>
      <c r="B2" s="4">
        <f>IF(D2="yes",1,0)</f>
        <v>0</v>
      </c>
      <c r="C2">
        <v>1</v>
      </c>
      <c r="D2" t="s">
        <v>2338</v>
      </c>
      <c r="E2" t="s">
        <v>2339</v>
      </c>
      <c r="F2" t="s">
        <v>17</v>
      </c>
      <c r="G2" t="s">
        <v>18</v>
      </c>
      <c r="H2">
        <v>2013</v>
      </c>
      <c r="I2" t="s">
        <v>19</v>
      </c>
      <c r="J2">
        <v>309</v>
      </c>
      <c r="K2">
        <v>6</v>
      </c>
      <c r="M2">
        <v>570</v>
      </c>
      <c r="N2">
        <v>577</v>
      </c>
      <c r="P2">
        <v>195</v>
      </c>
      <c r="Q2" t="s">
        <v>20</v>
      </c>
      <c r="R2" t="s">
        <v>21</v>
      </c>
      <c r="S2" t="s">
        <v>22</v>
      </c>
      <c r="T2" t="s">
        <v>23</v>
      </c>
      <c r="V2" t="s">
        <v>24</v>
      </c>
      <c r="W2" t="s">
        <v>25</v>
      </c>
    </row>
    <row r="3" spans="1:23" x14ac:dyDescent="0.25">
      <c r="A3" s="4">
        <f t="shared" ref="A3:A51" si="0">IF(OR(D3="Yes",D3="Yes?"),1,0)</f>
        <v>0</v>
      </c>
      <c r="B3" s="4">
        <f t="shared" ref="B3:B51" si="1">IF(D3="yes",1,0)</f>
        <v>0</v>
      </c>
      <c r="C3">
        <f>C2+1</f>
        <v>2</v>
      </c>
      <c r="D3" t="s">
        <v>2338</v>
      </c>
      <c r="E3" t="s">
        <v>2340</v>
      </c>
      <c r="F3" t="s">
        <v>26</v>
      </c>
      <c r="G3" t="s">
        <v>27</v>
      </c>
      <c r="H3">
        <v>2011</v>
      </c>
      <c r="I3" t="s">
        <v>19</v>
      </c>
      <c r="J3">
        <v>306</v>
      </c>
      <c r="K3">
        <v>14</v>
      </c>
      <c r="M3">
        <v>1566</v>
      </c>
      <c r="N3">
        <v>1573</v>
      </c>
      <c r="P3">
        <v>108</v>
      </c>
      <c r="Q3" t="s">
        <v>28</v>
      </c>
      <c r="R3" t="s">
        <v>29</v>
      </c>
      <c r="S3" t="s">
        <v>30</v>
      </c>
      <c r="T3" t="s">
        <v>23</v>
      </c>
      <c r="V3" t="s">
        <v>24</v>
      </c>
      <c r="W3" t="s">
        <v>31</v>
      </c>
    </row>
    <row r="4" spans="1:23" x14ac:dyDescent="0.25">
      <c r="A4" s="4">
        <f t="shared" si="0"/>
        <v>0</v>
      </c>
      <c r="B4" s="4">
        <f t="shared" si="1"/>
        <v>0</v>
      </c>
      <c r="C4">
        <f t="shared" ref="C4:C51" si="2">C3+1</f>
        <v>3</v>
      </c>
      <c r="D4" t="s">
        <v>2338</v>
      </c>
      <c r="E4" t="s">
        <v>2341</v>
      </c>
      <c r="F4" t="s">
        <v>32</v>
      </c>
      <c r="G4" t="s">
        <v>33</v>
      </c>
      <c r="H4">
        <v>2012</v>
      </c>
      <c r="I4" t="s">
        <v>34</v>
      </c>
      <c r="J4">
        <v>12</v>
      </c>
      <c r="K4">
        <v>1</v>
      </c>
      <c r="L4">
        <v>918</v>
      </c>
      <c r="P4">
        <v>95</v>
      </c>
      <c r="Q4" t="s">
        <v>35</v>
      </c>
      <c r="R4" t="s">
        <v>36</v>
      </c>
      <c r="S4" t="s">
        <v>37</v>
      </c>
      <c r="T4" t="s">
        <v>23</v>
      </c>
      <c r="V4" t="s">
        <v>24</v>
      </c>
      <c r="W4" t="s">
        <v>38</v>
      </c>
    </row>
    <row r="5" spans="1:23" x14ac:dyDescent="0.25">
      <c r="A5" s="4">
        <f t="shared" si="0"/>
        <v>1</v>
      </c>
      <c r="B5" s="4">
        <f t="shared" si="1"/>
        <v>0</v>
      </c>
      <c r="C5">
        <f t="shared" si="2"/>
        <v>4</v>
      </c>
      <c r="D5" t="s">
        <v>2342</v>
      </c>
      <c r="E5" t="s">
        <v>2343</v>
      </c>
      <c r="F5" t="s">
        <v>39</v>
      </c>
      <c r="G5" t="s">
        <v>40</v>
      </c>
      <c r="H5">
        <v>2012</v>
      </c>
      <c r="I5" t="s">
        <v>41</v>
      </c>
      <c r="J5">
        <v>51</v>
      </c>
      <c r="K5">
        <v>3</v>
      </c>
      <c r="M5">
        <v>271</v>
      </c>
      <c r="N5" t="s">
        <v>42</v>
      </c>
      <c r="P5">
        <v>92</v>
      </c>
      <c r="Q5" t="s">
        <v>43</v>
      </c>
      <c r="R5" t="s">
        <v>44</v>
      </c>
      <c r="S5" t="s">
        <v>45</v>
      </c>
      <c r="T5" t="s">
        <v>23</v>
      </c>
      <c r="V5" t="s">
        <v>24</v>
      </c>
      <c r="W5" t="s">
        <v>46</v>
      </c>
    </row>
    <row r="6" spans="1:23" x14ac:dyDescent="0.25">
      <c r="A6" s="4">
        <f t="shared" si="0"/>
        <v>1</v>
      </c>
      <c r="B6" s="4">
        <f t="shared" si="1"/>
        <v>0</v>
      </c>
      <c r="C6">
        <f t="shared" si="2"/>
        <v>5</v>
      </c>
      <c r="D6" t="s">
        <v>2342</v>
      </c>
      <c r="E6" t="s">
        <v>2344</v>
      </c>
      <c r="F6" t="s">
        <v>47</v>
      </c>
      <c r="G6" t="s">
        <v>48</v>
      </c>
      <c r="H6">
        <v>2014</v>
      </c>
      <c r="I6" t="s">
        <v>49</v>
      </c>
      <c r="J6">
        <v>14</v>
      </c>
      <c r="K6">
        <v>1</v>
      </c>
      <c r="L6">
        <v>201</v>
      </c>
      <c r="P6">
        <v>87</v>
      </c>
      <c r="Q6" t="s">
        <v>50</v>
      </c>
      <c r="R6" t="s">
        <v>51</v>
      </c>
      <c r="S6" t="s">
        <v>52</v>
      </c>
      <c r="T6" t="s">
        <v>23</v>
      </c>
      <c r="V6" t="s">
        <v>24</v>
      </c>
      <c r="W6" t="s">
        <v>53</v>
      </c>
    </row>
    <row r="7" spans="1:23" x14ac:dyDescent="0.25">
      <c r="A7" s="4">
        <f t="shared" si="0"/>
        <v>1</v>
      </c>
      <c r="B7" s="4">
        <f t="shared" si="1"/>
        <v>1</v>
      </c>
      <c r="C7">
        <f t="shared" si="2"/>
        <v>6</v>
      </c>
      <c r="D7" t="s">
        <v>2345</v>
      </c>
      <c r="E7" t="s">
        <v>2346</v>
      </c>
      <c r="F7" t="s">
        <v>54</v>
      </c>
      <c r="G7" t="s">
        <v>55</v>
      </c>
      <c r="H7">
        <v>2012</v>
      </c>
      <c r="I7" t="s">
        <v>56</v>
      </c>
      <c r="J7">
        <v>9</v>
      </c>
      <c r="L7">
        <v>130</v>
      </c>
      <c r="P7">
        <v>80</v>
      </c>
      <c r="Q7" t="s">
        <v>57</v>
      </c>
      <c r="R7" t="s">
        <v>58</v>
      </c>
      <c r="S7" t="s">
        <v>59</v>
      </c>
      <c r="T7" t="s">
        <v>23</v>
      </c>
      <c r="V7" t="s">
        <v>24</v>
      </c>
      <c r="W7" t="s">
        <v>60</v>
      </c>
    </row>
    <row r="8" spans="1:23" x14ac:dyDescent="0.25">
      <c r="A8" s="4">
        <f t="shared" si="0"/>
        <v>1</v>
      </c>
      <c r="B8" s="4">
        <f t="shared" si="1"/>
        <v>1</v>
      </c>
      <c r="C8">
        <f t="shared" si="2"/>
        <v>7</v>
      </c>
      <c r="D8" t="s">
        <v>2345</v>
      </c>
      <c r="E8" t="s">
        <v>2347</v>
      </c>
      <c r="F8" t="s">
        <v>61</v>
      </c>
      <c r="G8" t="s">
        <v>62</v>
      </c>
      <c r="H8">
        <v>2012</v>
      </c>
      <c r="I8" t="s">
        <v>63</v>
      </c>
      <c r="J8">
        <v>32</v>
      </c>
      <c r="K8">
        <v>2</v>
      </c>
      <c r="M8">
        <v>186</v>
      </c>
      <c r="N8">
        <v>194</v>
      </c>
      <c r="P8">
        <v>77</v>
      </c>
      <c r="Q8" t="s">
        <v>64</v>
      </c>
      <c r="R8" t="s">
        <v>65</v>
      </c>
      <c r="S8" t="s">
        <v>66</v>
      </c>
      <c r="T8" t="s">
        <v>23</v>
      </c>
      <c r="V8" t="s">
        <v>24</v>
      </c>
      <c r="W8" t="s">
        <v>67</v>
      </c>
    </row>
    <row r="9" spans="1:23" x14ac:dyDescent="0.25">
      <c r="A9" s="4">
        <f t="shared" si="0"/>
        <v>1</v>
      </c>
      <c r="B9" s="4">
        <f t="shared" si="1"/>
        <v>0</v>
      </c>
      <c r="C9">
        <f t="shared" si="2"/>
        <v>8</v>
      </c>
      <c r="D9" t="s">
        <v>2342</v>
      </c>
      <c r="E9" t="s">
        <v>2348</v>
      </c>
      <c r="F9" t="s">
        <v>68</v>
      </c>
      <c r="G9" t="s">
        <v>69</v>
      </c>
      <c r="H9">
        <v>2014</v>
      </c>
      <c r="I9" t="s">
        <v>70</v>
      </c>
      <c r="J9">
        <v>348</v>
      </c>
      <c r="L9" t="s">
        <v>71</v>
      </c>
      <c r="P9">
        <v>74</v>
      </c>
      <c r="Q9" t="s">
        <v>72</v>
      </c>
      <c r="R9" t="s">
        <v>73</v>
      </c>
      <c r="S9" t="s">
        <v>74</v>
      </c>
      <c r="T9" t="s">
        <v>23</v>
      </c>
      <c r="V9" t="s">
        <v>24</v>
      </c>
      <c r="W9" t="s">
        <v>75</v>
      </c>
    </row>
    <row r="10" spans="1:23" x14ac:dyDescent="0.25">
      <c r="A10" s="4">
        <f t="shared" si="0"/>
        <v>0</v>
      </c>
      <c r="B10" s="4">
        <f t="shared" si="1"/>
        <v>0</v>
      </c>
      <c r="C10">
        <f t="shared" si="2"/>
        <v>9</v>
      </c>
      <c r="D10" t="s">
        <v>2338</v>
      </c>
      <c r="E10" t="s">
        <v>2349</v>
      </c>
      <c r="F10" t="s">
        <v>76</v>
      </c>
      <c r="G10" t="s">
        <v>77</v>
      </c>
      <c r="H10">
        <v>2010</v>
      </c>
      <c r="I10" t="s">
        <v>78</v>
      </c>
      <c r="J10">
        <v>15</v>
      </c>
      <c r="K10">
        <v>7</v>
      </c>
      <c r="M10">
        <v>676</v>
      </c>
      <c r="N10">
        <v>680</v>
      </c>
      <c r="P10">
        <v>74</v>
      </c>
      <c r="Q10" t="s">
        <v>79</v>
      </c>
      <c r="R10" t="s">
        <v>80</v>
      </c>
      <c r="S10" t="s">
        <v>81</v>
      </c>
      <c r="T10" t="s">
        <v>82</v>
      </c>
      <c r="V10" t="s">
        <v>24</v>
      </c>
      <c r="W10" t="s">
        <v>83</v>
      </c>
    </row>
    <row r="11" spans="1:23" x14ac:dyDescent="0.25">
      <c r="A11" s="4">
        <f t="shared" si="0"/>
        <v>0</v>
      </c>
      <c r="B11" s="4">
        <f t="shared" si="1"/>
        <v>0</v>
      </c>
      <c r="C11">
        <f t="shared" si="2"/>
        <v>10</v>
      </c>
      <c r="D11" t="s">
        <v>2338</v>
      </c>
      <c r="E11" t="s">
        <v>2350</v>
      </c>
      <c r="F11" t="s">
        <v>84</v>
      </c>
      <c r="G11" t="s">
        <v>85</v>
      </c>
      <c r="H11">
        <v>2013</v>
      </c>
      <c r="I11" t="s">
        <v>41</v>
      </c>
      <c r="J11">
        <v>52</v>
      </c>
      <c r="K11">
        <v>10</v>
      </c>
      <c r="M11">
        <v>1038</v>
      </c>
      <c r="N11">
        <v>1047</v>
      </c>
      <c r="P11">
        <v>70</v>
      </c>
      <c r="Q11" t="s">
        <v>86</v>
      </c>
      <c r="R11" t="s">
        <v>87</v>
      </c>
      <c r="S11" t="s">
        <v>88</v>
      </c>
      <c r="T11" t="s">
        <v>82</v>
      </c>
      <c r="V11" t="s">
        <v>24</v>
      </c>
      <c r="W11" t="s">
        <v>89</v>
      </c>
    </row>
    <row r="12" spans="1:23" x14ac:dyDescent="0.25">
      <c r="A12" s="4">
        <f t="shared" si="0"/>
        <v>1</v>
      </c>
      <c r="B12" s="4">
        <f t="shared" si="1"/>
        <v>1</v>
      </c>
      <c r="C12">
        <f t="shared" si="2"/>
        <v>11</v>
      </c>
      <c r="D12" t="s">
        <v>2345</v>
      </c>
      <c r="E12" t="s">
        <v>2351</v>
      </c>
      <c r="F12" t="s">
        <v>90</v>
      </c>
      <c r="G12" t="s">
        <v>91</v>
      </c>
      <c r="H12">
        <v>2013</v>
      </c>
      <c r="I12" t="s">
        <v>92</v>
      </c>
      <c r="J12">
        <v>10</v>
      </c>
      <c r="K12">
        <v>4</v>
      </c>
      <c r="M12">
        <v>373</v>
      </c>
      <c r="N12">
        <v>379</v>
      </c>
      <c r="P12">
        <v>66</v>
      </c>
      <c r="Q12" t="s">
        <v>93</v>
      </c>
      <c r="R12" t="s">
        <v>94</v>
      </c>
      <c r="S12" t="s">
        <v>95</v>
      </c>
      <c r="T12" t="s">
        <v>23</v>
      </c>
      <c r="V12" t="s">
        <v>24</v>
      </c>
      <c r="W12" t="s">
        <v>96</v>
      </c>
    </row>
    <row r="13" spans="1:23" x14ac:dyDescent="0.25">
      <c r="A13" s="4">
        <f t="shared" si="0"/>
        <v>1</v>
      </c>
      <c r="B13" s="4">
        <f t="shared" si="1"/>
        <v>1</v>
      </c>
      <c r="C13">
        <f t="shared" si="2"/>
        <v>12</v>
      </c>
      <c r="D13" t="s">
        <v>2345</v>
      </c>
      <c r="E13" t="s">
        <v>2352</v>
      </c>
      <c r="F13" t="s">
        <v>97</v>
      </c>
      <c r="G13" t="s">
        <v>98</v>
      </c>
      <c r="H13">
        <v>2016</v>
      </c>
      <c r="I13" t="s">
        <v>99</v>
      </c>
      <c r="J13">
        <v>45</v>
      </c>
      <c r="K13">
        <v>2</v>
      </c>
      <c r="M13">
        <v>382</v>
      </c>
      <c r="N13">
        <v>388</v>
      </c>
      <c r="P13">
        <v>60</v>
      </c>
      <c r="Q13" t="s">
        <v>100</v>
      </c>
      <c r="R13" t="s">
        <v>101</v>
      </c>
      <c r="S13" t="s">
        <v>102</v>
      </c>
      <c r="T13" t="s">
        <v>23</v>
      </c>
      <c r="V13" t="s">
        <v>24</v>
      </c>
      <c r="W13" t="s">
        <v>103</v>
      </c>
    </row>
    <row r="14" spans="1:23" x14ac:dyDescent="0.25">
      <c r="A14" s="4">
        <f t="shared" si="0"/>
        <v>0</v>
      </c>
      <c r="B14" s="4">
        <f t="shared" si="1"/>
        <v>0</v>
      </c>
      <c r="C14">
        <f t="shared" si="2"/>
        <v>13</v>
      </c>
      <c r="D14" t="s">
        <v>2338</v>
      </c>
      <c r="E14" t="s">
        <v>2353</v>
      </c>
      <c r="F14" t="s">
        <v>104</v>
      </c>
      <c r="G14" t="s">
        <v>105</v>
      </c>
      <c r="H14">
        <v>2012</v>
      </c>
      <c r="I14" t="s">
        <v>106</v>
      </c>
      <c r="J14">
        <v>72</v>
      </c>
      <c r="K14">
        <v>1</v>
      </c>
      <c r="M14">
        <v>101</v>
      </c>
      <c r="N14">
        <v>107</v>
      </c>
      <c r="P14">
        <v>60</v>
      </c>
      <c r="Q14" t="s">
        <v>107</v>
      </c>
      <c r="R14" t="s">
        <v>108</v>
      </c>
      <c r="S14" t="s">
        <v>109</v>
      </c>
      <c r="T14" t="s">
        <v>23</v>
      </c>
      <c r="V14" t="s">
        <v>24</v>
      </c>
      <c r="W14" t="s">
        <v>110</v>
      </c>
    </row>
    <row r="15" spans="1:23" x14ac:dyDescent="0.25">
      <c r="A15" s="4">
        <f t="shared" si="0"/>
        <v>1</v>
      </c>
      <c r="B15" s="4">
        <f t="shared" si="1"/>
        <v>1</v>
      </c>
      <c r="C15">
        <f t="shared" si="2"/>
        <v>14</v>
      </c>
      <c r="D15" t="s">
        <v>2345</v>
      </c>
      <c r="E15" t="s">
        <v>2354</v>
      </c>
      <c r="F15" t="s">
        <v>111</v>
      </c>
      <c r="G15" t="s">
        <v>112</v>
      </c>
      <c r="H15">
        <v>2013</v>
      </c>
      <c r="I15" t="s">
        <v>113</v>
      </c>
      <c r="J15">
        <v>11</v>
      </c>
      <c r="K15">
        <v>1</v>
      </c>
      <c r="L15">
        <v>42</v>
      </c>
      <c r="P15">
        <v>59</v>
      </c>
      <c r="Q15" t="s">
        <v>114</v>
      </c>
      <c r="R15" t="s">
        <v>115</v>
      </c>
      <c r="S15" t="s">
        <v>116</v>
      </c>
      <c r="T15" t="s">
        <v>23</v>
      </c>
      <c r="V15" t="s">
        <v>24</v>
      </c>
      <c r="W15" t="s">
        <v>117</v>
      </c>
    </row>
    <row r="16" spans="1:23" x14ac:dyDescent="0.25">
      <c r="A16" s="4">
        <f t="shared" si="0"/>
        <v>1</v>
      </c>
      <c r="B16" s="4">
        <f t="shared" si="1"/>
        <v>0</v>
      </c>
      <c r="C16">
        <f t="shared" si="2"/>
        <v>15</v>
      </c>
      <c r="D16" t="s">
        <v>2342</v>
      </c>
      <c r="E16" t="s">
        <v>2355</v>
      </c>
      <c r="F16" t="s">
        <v>118</v>
      </c>
      <c r="G16" t="s">
        <v>119</v>
      </c>
      <c r="H16">
        <v>2010</v>
      </c>
      <c r="I16" t="s">
        <v>120</v>
      </c>
      <c r="J16">
        <v>13</v>
      </c>
      <c r="K16">
        <v>12</v>
      </c>
      <c r="M16">
        <v>2076</v>
      </c>
      <c r="N16">
        <v>2086</v>
      </c>
      <c r="P16">
        <v>57</v>
      </c>
      <c r="Q16" t="s">
        <v>121</v>
      </c>
      <c r="R16" t="s">
        <v>122</v>
      </c>
      <c r="S16" t="s">
        <v>123</v>
      </c>
      <c r="T16" t="s">
        <v>23</v>
      </c>
      <c r="V16" t="s">
        <v>24</v>
      </c>
      <c r="W16" t="s">
        <v>124</v>
      </c>
    </row>
    <row r="17" spans="1:23" x14ac:dyDescent="0.25">
      <c r="A17" s="4">
        <f t="shared" si="0"/>
        <v>1</v>
      </c>
      <c r="B17" s="4">
        <f t="shared" si="1"/>
        <v>1</v>
      </c>
      <c r="C17">
        <f t="shared" si="2"/>
        <v>16</v>
      </c>
      <c r="D17" t="s">
        <v>2345</v>
      </c>
      <c r="E17" t="s">
        <v>2356</v>
      </c>
      <c r="F17" t="s">
        <v>125</v>
      </c>
      <c r="G17" t="s">
        <v>126</v>
      </c>
      <c r="H17">
        <v>2013</v>
      </c>
      <c r="I17" t="s">
        <v>127</v>
      </c>
      <c r="J17">
        <v>54</v>
      </c>
      <c r="M17">
        <v>74</v>
      </c>
      <c r="N17">
        <v>84</v>
      </c>
      <c r="P17">
        <v>54</v>
      </c>
      <c r="Q17" t="s">
        <v>128</v>
      </c>
      <c r="R17" t="s">
        <v>129</v>
      </c>
      <c r="S17" t="s">
        <v>130</v>
      </c>
      <c r="T17" t="s">
        <v>23</v>
      </c>
      <c r="V17" t="s">
        <v>24</v>
      </c>
      <c r="W17" t="s">
        <v>131</v>
      </c>
    </row>
    <row r="18" spans="1:23" x14ac:dyDescent="0.25">
      <c r="A18" s="4">
        <f t="shared" si="0"/>
        <v>0</v>
      </c>
      <c r="B18" s="4">
        <f t="shared" si="1"/>
        <v>0</v>
      </c>
      <c r="C18">
        <f t="shared" si="2"/>
        <v>17</v>
      </c>
      <c r="D18" t="s">
        <v>2357</v>
      </c>
      <c r="E18" t="s">
        <v>2358</v>
      </c>
      <c r="F18" t="s">
        <v>132</v>
      </c>
      <c r="G18" t="s">
        <v>133</v>
      </c>
      <c r="H18">
        <v>2013</v>
      </c>
      <c r="I18" t="s">
        <v>134</v>
      </c>
      <c r="J18">
        <v>54</v>
      </c>
      <c r="K18">
        <v>8</v>
      </c>
      <c r="M18">
        <v>1462</v>
      </c>
      <c r="N18">
        <v>1472</v>
      </c>
      <c r="P18">
        <v>50</v>
      </c>
      <c r="Q18" t="s">
        <v>135</v>
      </c>
      <c r="R18" t="s">
        <v>136</v>
      </c>
      <c r="S18" t="s">
        <v>137</v>
      </c>
      <c r="T18" t="s">
        <v>82</v>
      </c>
      <c r="V18" t="s">
        <v>24</v>
      </c>
      <c r="W18" t="s">
        <v>138</v>
      </c>
    </row>
    <row r="19" spans="1:23" x14ac:dyDescent="0.25">
      <c r="A19" s="4">
        <f t="shared" si="0"/>
        <v>1</v>
      </c>
      <c r="B19" s="4">
        <f t="shared" si="1"/>
        <v>1</v>
      </c>
      <c r="C19">
        <f t="shared" si="2"/>
        <v>18</v>
      </c>
      <c r="D19" t="s">
        <v>2345</v>
      </c>
      <c r="E19" t="s">
        <v>2359</v>
      </c>
      <c r="F19" t="s">
        <v>139</v>
      </c>
      <c r="G19" t="s">
        <v>140</v>
      </c>
      <c r="H19">
        <v>2010</v>
      </c>
      <c r="I19" t="s">
        <v>141</v>
      </c>
      <c r="J19">
        <v>50</v>
      </c>
      <c r="K19">
        <v>4</v>
      </c>
      <c r="M19">
        <v>563</v>
      </c>
      <c r="N19">
        <v>575</v>
      </c>
      <c r="P19">
        <v>50</v>
      </c>
      <c r="Q19" t="s">
        <v>142</v>
      </c>
      <c r="R19" t="s">
        <v>143</v>
      </c>
      <c r="S19" t="s">
        <v>144</v>
      </c>
      <c r="T19" t="s">
        <v>23</v>
      </c>
      <c r="V19" t="s">
        <v>24</v>
      </c>
      <c r="W19" t="s">
        <v>145</v>
      </c>
    </row>
    <row r="20" spans="1:23" x14ac:dyDescent="0.25">
      <c r="A20" s="4">
        <f t="shared" si="0"/>
        <v>1</v>
      </c>
      <c r="B20" s="4">
        <f t="shared" si="1"/>
        <v>1</v>
      </c>
      <c r="C20">
        <f t="shared" si="2"/>
        <v>19</v>
      </c>
      <c r="D20" t="s">
        <v>2345</v>
      </c>
      <c r="E20" t="s">
        <v>2360</v>
      </c>
      <c r="F20" t="s">
        <v>146</v>
      </c>
      <c r="G20" t="s">
        <v>147</v>
      </c>
      <c r="H20">
        <v>2013</v>
      </c>
      <c r="I20" t="s">
        <v>148</v>
      </c>
      <c r="J20">
        <v>132</v>
      </c>
      <c r="K20">
        <v>5</v>
      </c>
      <c r="M20" t="s">
        <v>149</v>
      </c>
      <c r="N20" t="s">
        <v>150</v>
      </c>
      <c r="P20">
        <v>47</v>
      </c>
      <c r="Q20" t="s">
        <v>151</v>
      </c>
      <c r="R20" t="s">
        <v>152</v>
      </c>
      <c r="S20" t="s">
        <v>153</v>
      </c>
      <c r="T20" t="s">
        <v>23</v>
      </c>
      <c r="V20" t="s">
        <v>24</v>
      </c>
      <c r="W20" t="s">
        <v>154</v>
      </c>
    </row>
    <row r="21" spans="1:23" x14ac:dyDescent="0.25">
      <c r="A21" s="4">
        <f t="shared" si="0"/>
        <v>0</v>
      </c>
      <c r="B21" s="4">
        <f t="shared" si="1"/>
        <v>0</v>
      </c>
      <c r="C21">
        <f t="shared" si="2"/>
        <v>20</v>
      </c>
      <c r="D21" t="s">
        <v>2338</v>
      </c>
      <c r="E21" t="s">
        <v>2361</v>
      </c>
      <c r="F21" t="s">
        <v>155</v>
      </c>
      <c r="G21" t="s">
        <v>156</v>
      </c>
      <c r="H21">
        <v>2014</v>
      </c>
      <c r="I21" t="s">
        <v>148</v>
      </c>
      <c r="J21">
        <v>133</v>
      </c>
      <c r="K21">
        <v>5</v>
      </c>
      <c r="M21" t="s">
        <v>157</v>
      </c>
      <c r="N21" t="s">
        <v>158</v>
      </c>
      <c r="P21">
        <v>46</v>
      </c>
      <c r="Q21" t="s">
        <v>159</v>
      </c>
      <c r="R21" t="s">
        <v>160</v>
      </c>
      <c r="S21" t="s">
        <v>161</v>
      </c>
      <c r="T21" t="s">
        <v>23</v>
      </c>
      <c r="V21" t="s">
        <v>24</v>
      </c>
      <c r="W21" t="s">
        <v>162</v>
      </c>
    </row>
    <row r="22" spans="1:23" x14ac:dyDescent="0.25">
      <c r="A22" s="4">
        <f t="shared" si="0"/>
        <v>0</v>
      </c>
      <c r="B22" s="4">
        <f t="shared" si="1"/>
        <v>0</v>
      </c>
      <c r="C22">
        <f t="shared" si="2"/>
        <v>21</v>
      </c>
      <c r="D22" t="s">
        <v>2338</v>
      </c>
      <c r="E22" t="s">
        <v>2363</v>
      </c>
      <c r="F22" t="s">
        <v>163</v>
      </c>
      <c r="G22" t="s">
        <v>164</v>
      </c>
      <c r="H22">
        <v>2011</v>
      </c>
      <c r="I22" t="s">
        <v>165</v>
      </c>
      <c r="J22">
        <v>174</v>
      </c>
      <c r="K22">
        <v>11</v>
      </c>
      <c r="M22">
        <v>1275</v>
      </c>
      <c r="N22">
        <v>1285</v>
      </c>
      <c r="P22">
        <v>46</v>
      </c>
      <c r="Q22" t="s">
        <v>166</v>
      </c>
      <c r="R22" t="s">
        <v>167</v>
      </c>
      <c r="S22" t="s">
        <v>168</v>
      </c>
      <c r="T22" t="s">
        <v>23</v>
      </c>
      <c r="V22" t="s">
        <v>24</v>
      </c>
      <c r="W22" t="s">
        <v>169</v>
      </c>
    </row>
    <row r="23" spans="1:23" x14ac:dyDescent="0.25">
      <c r="A23" s="4">
        <f t="shared" si="0"/>
        <v>0</v>
      </c>
      <c r="B23" s="4">
        <f t="shared" si="1"/>
        <v>0</v>
      </c>
      <c r="C23">
        <f t="shared" si="2"/>
        <v>22</v>
      </c>
      <c r="D23" t="s">
        <v>2357</v>
      </c>
      <c r="E23" t="s">
        <v>2364</v>
      </c>
      <c r="F23" t="s">
        <v>170</v>
      </c>
      <c r="G23" t="s">
        <v>171</v>
      </c>
      <c r="H23">
        <v>2011</v>
      </c>
      <c r="I23" t="s">
        <v>165</v>
      </c>
      <c r="J23">
        <v>174</v>
      </c>
      <c r="K23">
        <v>7</v>
      </c>
      <c r="M23">
        <v>807</v>
      </c>
      <c r="N23">
        <v>815</v>
      </c>
      <c r="P23">
        <v>46</v>
      </c>
      <c r="Q23" t="s">
        <v>172</v>
      </c>
      <c r="R23" t="s">
        <v>173</v>
      </c>
      <c r="S23" t="s">
        <v>174</v>
      </c>
      <c r="T23" t="s">
        <v>23</v>
      </c>
      <c r="V23" t="s">
        <v>24</v>
      </c>
      <c r="W23" t="s">
        <v>175</v>
      </c>
    </row>
    <row r="24" spans="1:23" x14ac:dyDescent="0.25">
      <c r="A24" s="4">
        <f t="shared" si="0"/>
        <v>0</v>
      </c>
      <c r="B24" s="4">
        <f t="shared" si="1"/>
        <v>0</v>
      </c>
      <c r="C24">
        <f t="shared" si="2"/>
        <v>23</v>
      </c>
      <c r="D24" t="s">
        <v>2338</v>
      </c>
      <c r="E24" t="s">
        <v>2365</v>
      </c>
      <c r="F24" t="s">
        <v>176</v>
      </c>
      <c r="G24" t="s">
        <v>177</v>
      </c>
      <c r="H24">
        <v>2011</v>
      </c>
      <c r="I24" t="s">
        <v>178</v>
      </c>
      <c r="J24">
        <v>205</v>
      </c>
      <c r="K24">
        <v>1</v>
      </c>
      <c r="M24" t="s">
        <v>179</v>
      </c>
      <c r="N24" t="s">
        <v>180</v>
      </c>
      <c r="P24">
        <v>45</v>
      </c>
      <c r="Q24" t="s">
        <v>181</v>
      </c>
      <c r="R24" t="s">
        <v>182</v>
      </c>
      <c r="S24" t="s">
        <v>183</v>
      </c>
      <c r="T24" t="s">
        <v>23</v>
      </c>
      <c r="V24" t="s">
        <v>24</v>
      </c>
      <c r="W24" t="s">
        <v>184</v>
      </c>
    </row>
    <row r="25" spans="1:23" x14ac:dyDescent="0.25">
      <c r="A25" s="4">
        <f t="shared" si="0"/>
        <v>0</v>
      </c>
      <c r="B25" s="4">
        <f t="shared" si="1"/>
        <v>0</v>
      </c>
      <c r="C25">
        <f t="shared" si="2"/>
        <v>24</v>
      </c>
      <c r="D25" t="s">
        <v>2357</v>
      </c>
      <c r="E25" t="s">
        <v>2366</v>
      </c>
      <c r="F25" t="s">
        <v>185</v>
      </c>
      <c r="G25" t="s">
        <v>186</v>
      </c>
      <c r="H25">
        <v>2012</v>
      </c>
      <c r="I25" t="s">
        <v>187</v>
      </c>
      <c r="J25">
        <v>96</v>
      </c>
      <c r="K25">
        <v>3</v>
      </c>
      <c r="M25">
        <v>552</v>
      </c>
      <c r="N25">
        <v>559</v>
      </c>
      <c r="P25">
        <v>44</v>
      </c>
      <c r="Q25" t="s">
        <v>188</v>
      </c>
      <c r="R25" t="s">
        <v>189</v>
      </c>
      <c r="S25" t="s">
        <v>190</v>
      </c>
      <c r="T25" t="s">
        <v>23</v>
      </c>
      <c r="V25" t="s">
        <v>24</v>
      </c>
      <c r="W25" t="s">
        <v>191</v>
      </c>
    </row>
    <row r="26" spans="1:23" x14ac:dyDescent="0.25">
      <c r="A26" s="4">
        <f t="shared" si="0"/>
        <v>1</v>
      </c>
      <c r="B26" s="4">
        <f t="shared" si="1"/>
        <v>1</v>
      </c>
      <c r="C26">
        <f t="shared" si="2"/>
        <v>25</v>
      </c>
      <c r="D26" t="s">
        <v>2345</v>
      </c>
      <c r="E26" t="s">
        <v>2367</v>
      </c>
      <c r="F26" t="s">
        <v>192</v>
      </c>
      <c r="G26" t="s">
        <v>193</v>
      </c>
      <c r="H26">
        <v>2013</v>
      </c>
      <c r="I26" t="s">
        <v>194</v>
      </c>
      <c r="J26">
        <v>70</v>
      </c>
      <c r="K26">
        <v>11</v>
      </c>
      <c r="M26">
        <v>1367</v>
      </c>
      <c r="N26">
        <v>1374</v>
      </c>
      <c r="P26">
        <v>42</v>
      </c>
      <c r="Q26" t="s">
        <v>195</v>
      </c>
      <c r="R26" t="s">
        <v>196</v>
      </c>
      <c r="S26" t="s">
        <v>197</v>
      </c>
      <c r="T26" t="s">
        <v>23</v>
      </c>
      <c r="V26" t="s">
        <v>24</v>
      </c>
      <c r="W26" t="s">
        <v>198</v>
      </c>
    </row>
    <row r="27" spans="1:23" x14ac:dyDescent="0.25">
      <c r="A27" s="4">
        <f t="shared" si="0"/>
        <v>0</v>
      </c>
      <c r="B27" s="4">
        <f t="shared" si="1"/>
        <v>0</v>
      </c>
      <c r="C27">
        <f t="shared" si="2"/>
        <v>26</v>
      </c>
      <c r="D27" t="s">
        <v>2338</v>
      </c>
      <c r="E27" t="s">
        <v>2368</v>
      </c>
      <c r="F27" t="s">
        <v>199</v>
      </c>
      <c r="G27" t="s">
        <v>200</v>
      </c>
      <c r="H27">
        <v>2014</v>
      </c>
      <c r="I27" t="s">
        <v>165</v>
      </c>
      <c r="J27">
        <v>179</v>
      </c>
      <c r="K27">
        <v>7</v>
      </c>
      <c r="M27">
        <v>834</v>
      </c>
      <c r="N27">
        <v>842</v>
      </c>
      <c r="P27">
        <v>40</v>
      </c>
      <c r="Q27" t="s">
        <v>201</v>
      </c>
      <c r="R27" t="s">
        <v>202</v>
      </c>
      <c r="S27" t="s">
        <v>203</v>
      </c>
      <c r="T27" t="s">
        <v>23</v>
      </c>
      <c r="V27" t="s">
        <v>24</v>
      </c>
      <c r="W27" t="s">
        <v>204</v>
      </c>
    </row>
    <row r="28" spans="1:23" x14ac:dyDescent="0.25">
      <c r="A28" s="4">
        <f t="shared" si="0"/>
        <v>1</v>
      </c>
      <c r="B28" s="4">
        <f t="shared" si="1"/>
        <v>1</v>
      </c>
      <c r="C28">
        <f t="shared" si="2"/>
        <v>27</v>
      </c>
      <c r="D28" t="s">
        <v>2345</v>
      </c>
      <c r="E28" t="s">
        <v>2369</v>
      </c>
      <c r="F28" t="s">
        <v>205</v>
      </c>
      <c r="G28" t="s">
        <v>206</v>
      </c>
      <c r="H28">
        <v>2013</v>
      </c>
      <c r="I28" t="s">
        <v>207</v>
      </c>
      <c r="J28">
        <v>27</v>
      </c>
      <c r="K28">
        <v>6</v>
      </c>
      <c r="M28">
        <v>553</v>
      </c>
      <c r="N28">
        <v>563</v>
      </c>
      <c r="P28">
        <v>40</v>
      </c>
      <c r="Q28" t="s">
        <v>208</v>
      </c>
      <c r="R28" t="s">
        <v>209</v>
      </c>
      <c r="S28" t="s">
        <v>210</v>
      </c>
      <c r="T28" t="s">
        <v>23</v>
      </c>
      <c r="V28" t="s">
        <v>24</v>
      </c>
      <c r="W28" t="s">
        <v>211</v>
      </c>
    </row>
    <row r="29" spans="1:23" x14ac:dyDescent="0.25">
      <c r="A29" s="4">
        <f t="shared" si="0"/>
        <v>1</v>
      </c>
      <c r="B29" s="4">
        <f t="shared" si="1"/>
        <v>1</v>
      </c>
      <c r="C29">
        <f t="shared" si="2"/>
        <v>28</v>
      </c>
      <c r="D29" t="s">
        <v>2345</v>
      </c>
      <c r="E29" t="s">
        <v>2370</v>
      </c>
      <c r="F29" t="s">
        <v>212</v>
      </c>
      <c r="G29" t="s">
        <v>213</v>
      </c>
      <c r="H29">
        <v>2012</v>
      </c>
      <c r="I29" t="s">
        <v>214</v>
      </c>
      <c r="J29">
        <v>120</v>
      </c>
      <c r="K29">
        <v>3</v>
      </c>
      <c r="M29">
        <v>355</v>
      </c>
      <c r="N29">
        <v>360</v>
      </c>
      <c r="P29">
        <v>40</v>
      </c>
      <c r="Q29" t="s">
        <v>215</v>
      </c>
      <c r="R29" t="s">
        <v>216</v>
      </c>
      <c r="S29" t="s">
        <v>217</v>
      </c>
      <c r="T29" t="s">
        <v>23</v>
      </c>
      <c r="V29" t="s">
        <v>24</v>
      </c>
      <c r="W29" t="s">
        <v>218</v>
      </c>
    </row>
    <row r="30" spans="1:23" x14ac:dyDescent="0.25">
      <c r="A30" s="4">
        <f t="shared" si="0"/>
        <v>1</v>
      </c>
      <c r="B30" s="4">
        <f t="shared" si="1"/>
        <v>1</v>
      </c>
      <c r="C30">
        <f t="shared" si="2"/>
        <v>29</v>
      </c>
      <c r="D30" t="s">
        <v>2345</v>
      </c>
      <c r="E30" t="s">
        <v>2371</v>
      </c>
      <c r="F30" t="s">
        <v>219</v>
      </c>
      <c r="G30" t="s">
        <v>220</v>
      </c>
      <c r="H30">
        <v>2011</v>
      </c>
      <c r="I30" t="s">
        <v>221</v>
      </c>
      <c r="J30">
        <v>12</v>
      </c>
      <c r="K30">
        <v>6</v>
      </c>
      <c r="M30">
        <v>947</v>
      </c>
      <c r="N30">
        <v>962</v>
      </c>
      <c r="P30">
        <v>40</v>
      </c>
      <c r="Q30" t="s">
        <v>222</v>
      </c>
      <c r="R30" t="s">
        <v>223</v>
      </c>
      <c r="S30" t="s">
        <v>224</v>
      </c>
      <c r="T30" t="s">
        <v>23</v>
      </c>
      <c r="V30" t="s">
        <v>24</v>
      </c>
      <c r="W30" t="s">
        <v>225</v>
      </c>
    </row>
    <row r="31" spans="1:23" x14ac:dyDescent="0.25">
      <c r="A31" s="4">
        <f t="shared" si="0"/>
        <v>1</v>
      </c>
      <c r="B31" s="4">
        <f t="shared" si="1"/>
        <v>0</v>
      </c>
      <c r="C31">
        <f t="shared" si="2"/>
        <v>30</v>
      </c>
      <c r="D31" t="s">
        <v>2342</v>
      </c>
      <c r="E31" t="s">
        <v>2372</v>
      </c>
      <c r="F31" t="s">
        <v>226</v>
      </c>
      <c r="G31" t="s">
        <v>227</v>
      </c>
      <c r="H31">
        <v>2012</v>
      </c>
      <c r="I31" t="s">
        <v>228</v>
      </c>
      <c r="J31">
        <v>107</v>
      </c>
      <c r="K31">
        <v>3</v>
      </c>
      <c r="M31">
        <v>436</v>
      </c>
      <c r="N31">
        <v>444</v>
      </c>
      <c r="P31">
        <v>39</v>
      </c>
      <c r="Q31" t="s">
        <v>229</v>
      </c>
      <c r="R31" t="s">
        <v>230</v>
      </c>
      <c r="S31" t="s">
        <v>231</v>
      </c>
      <c r="T31" t="s">
        <v>82</v>
      </c>
      <c r="V31" t="s">
        <v>24</v>
      </c>
      <c r="W31" t="s">
        <v>232</v>
      </c>
    </row>
    <row r="32" spans="1:23" ht="15.75" x14ac:dyDescent="0.25">
      <c r="A32" s="4">
        <f t="shared" si="0"/>
        <v>1</v>
      </c>
      <c r="B32" s="4">
        <f t="shared" si="1"/>
        <v>1</v>
      </c>
      <c r="C32">
        <f t="shared" si="2"/>
        <v>31</v>
      </c>
      <c r="D32" t="s">
        <v>2345</v>
      </c>
      <c r="E32" t="s">
        <v>2373</v>
      </c>
      <c r="F32" t="s">
        <v>233</v>
      </c>
      <c r="G32" t="s">
        <v>234</v>
      </c>
      <c r="H32">
        <v>2011</v>
      </c>
      <c r="I32" t="s">
        <v>235</v>
      </c>
      <c r="J32">
        <v>49</v>
      </c>
      <c r="K32">
        <v>8</v>
      </c>
      <c r="M32">
        <v>1843</v>
      </c>
      <c r="N32">
        <v>1848</v>
      </c>
      <c r="P32">
        <v>38</v>
      </c>
      <c r="Q32" t="s">
        <v>236</v>
      </c>
      <c r="R32" t="s">
        <v>237</v>
      </c>
      <c r="S32" t="s">
        <v>238</v>
      </c>
      <c r="T32" t="s">
        <v>23</v>
      </c>
      <c r="V32" t="s">
        <v>24</v>
      </c>
      <c r="W32" t="s">
        <v>239</v>
      </c>
    </row>
    <row r="33" spans="1:23" x14ac:dyDescent="0.25">
      <c r="A33" s="4">
        <f t="shared" si="0"/>
        <v>0</v>
      </c>
      <c r="B33" s="4">
        <f t="shared" si="1"/>
        <v>0</v>
      </c>
      <c r="C33">
        <f t="shared" si="2"/>
        <v>32</v>
      </c>
      <c r="D33" t="s">
        <v>2338</v>
      </c>
      <c r="E33" t="s">
        <v>2374</v>
      </c>
      <c r="F33" t="s">
        <v>240</v>
      </c>
      <c r="G33" t="s">
        <v>241</v>
      </c>
      <c r="H33">
        <v>2013</v>
      </c>
      <c r="I33" t="s">
        <v>242</v>
      </c>
      <c r="J33">
        <v>5</v>
      </c>
      <c r="K33">
        <v>2</v>
      </c>
      <c r="M33">
        <v>424</v>
      </c>
      <c r="N33">
        <v>440</v>
      </c>
      <c r="P33">
        <v>37</v>
      </c>
      <c r="Q33" t="s">
        <v>243</v>
      </c>
      <c r="R33" t="s">
        <v>244</v>
      </c>
      <c r="S33" t="s">
        <v>245</v>
      </c>
      <c r="T33" t="s">
        <v>23</v>
      </c>
      <c r="V33" t="s">
        <v>24</v>
      </c>
      <c r="W33" t="s">
        <v>246</v>
      </c>
    </row>
    <row r="34" spans="1:23" x14ac:dyDescent="0.25">
      <c r="A34" s="4">
        <f t="shared" si="0"/>
        <v>1</v>
      </c>
      <c r="B34" s="4">
        <f t="shared" si="1"/>
        <v>1</v>
      </c>
      <c r="C34">
        <f t="shared" si="2"/>
        <v>33</v>
      </c>
      <c r="D34" t="s">
        <v>2345</v>
      </c>
      <c r="E34" t="s">
        <v>2375</v>
      </c>
      <c r="F34" t="s">
        <v>247</v>
      </c>
      <c r="G34" t="s">
        <v>248</v>
      </c>
      <c r="H34">
        <v>2012</v>
      </c>
      <c r="I34" t="s">
        <v>165</v>
      </c>
      <c r="J34">
        <v>175</v>
      </c>
      <c r="K34">
        <v>12</v>
      </c>
      <c r="M34">
        <v>1209</v>
      </c>
      <c r="N34">
        <v>1216</v>
      </c>
      <c r="P34">
        <v>37</v>
      </c>
      <c r="Q34" t="s">
        <v>249</v>
      </c>
      <c r="R34" t="s">
        <v>250</v>
      </c>
      <c r="S34" t="s">
        <v>251</v>
      </c>
      <c r="T34" t="s">
        <v>23</v>
      </c>
      <c r="V34" t="s">
        <v>24</v>
      </c>
      <c r="W34" t="s">
        <v>252</v>
      </c>
    </row>
    <row r="35" spans="1:23" x14ac:dyDescent="0.25">
      <c r="A35" s="4">
        <f t="shared" si="0"/>
        <v>0</v>
      </c>
      <c r="B35" s="4">
        <f t="shared" si="1"/>
        <v>0</v>
      </c>
      <c r="C35">
        <f t="shared" si="2"/>
        <v>34</v>
      </c>
      <c r="D35" t="s">
        <v>2338</v>
      </c>
      <c r="E35" t="s">
        <v>2376</v>
      </c>
      <c r="F35" t="s">
        <v>253</v>
      </c>
      <c r="G35" t="s">
        <v>254</v>
      </c>
      <c r="H35">
        <v>2011</v>
      </c>
      <c r="I35" t="s">
        <v>255</v>
      </c>
      <c r="J35">
        <v>26</v>
      </c>
      <c r="K35">
        <v>1</v>
      </c>
      <c r="M35">
        <v>67</v>
      </c>
      <c r="N35">
        <v>77</v>
      </c>
      <c r="P35">
        <v>36</v>
      </c>
      <c r="Q35" t="s">
        <v>256</v>
      </c>
      <c r="R35" t="s">
        <v>257</v>
      </c>
      <c r="S35" t="s">
        <v>258</v>
      </c>
      <c r="T35" t="s">
        <v>23</v>
      </c>
      <c r="V35" t="s">
        <v>24</v>
      </c>
      <c r="W35" t="s">
        <v>259</v>
      </c>
    </row>
    <row r="36" spans="1:23" x14ac:dyDescent="0.25">
      <c r="A36" s="4">
        <f t="shared" si="0"/>
        <v>1</v>
      </c>
      <c r="B36" s="4">
        <f t="shared" si="1"/>
        <v>0</v>
      </c>
      <c r="C36">
        <f t="shared" si="2"/>
        <v>35</v>
      </c>
      <c r="D36" t="s">
        <v>2342</v>
      </c>
      <c r="E36" t="s">
        <v>2377</v>
      </c>
      <c r="F36" t="s">
        <v>260</v>
      </c>
      <c r="G36" t="s">
        <v>261</v>
      </c>
      <c r="H36">
        <v>2012</v>
      </c>
      <c r="I36" t="s">
        <v>178</v>
      </c>
      <c r="J36">
        <v>207</v>
      </c>
      <c r="K36">
        <v>3</v>
      </c>
      <c r="M36" t="s">
        <v>262</v>
      </c>
      <c r="N36" t="s">
        <v>263</v>
      </c>
      <c r="P36">
        <v>35</v>
      </c>
      <c r="Q36" t="s">
        <v>264</v>
      </c>
      <c r="R36" t="s">
        <v>265</v>
      </c>
      <c r="S36" t="s">
        <v>266</v>
      </c>
      <c r="T36" t="s">
        <v>23</v>
      </c>
      <c r="V36" t="s">
        <v>24</v>
      </c>
      <c r="W36" t="s">
        <v>267</v>
      </c>
    </row>
    <row r="37" spans="1:23" x14ac:dyDescent="0.25">
      <c r="A37" s="4">
        <f t="shared" si="0"/>
        <v>1</v>
      </c>
      <c r="B37" s="4">
        <f t="shared" si="1"/>
        <v>0</v>
      </c>
      <c r="C37">
        <f t="shared" si="2"/>
        <v>36</v>
      </c>
      <c r="D37" t="s">
        <v>2342</v>
      </c>
      <c r="E37" t="s">
        <v>2378</v>
      </c>
      <c r="F37" t="s">
        <v>268</v>
      </c>
      <c r="G37" t="s">
        <v>269</v>
      </c>
      <c r="H37">
        <v>2010</v>
      </c>
      <c r="I37" t="s">
        <v>270</v>
      </c>
      <c r="J37">
        <v>140</v>
      </c>
      <c r="K37">
        <v>3</v>
      </c>
      <c r="M37">
        <v>572</v>
      </c>
      <c r="N37">
        <v>579</v>
      </c>
      <c r="P37">
        <v>35</v>
      </c>
      <c r="Q37" t="s">
        <v>271</v>
      </c>
      <c r="R37" t="s">
        <v>272</v>
      </c>
      <c r="S37" t="s">
        <v>273</v>
      </c>
      <c r="T37" t="s">
        <v>23</v>
      </c>
      <c r="V37" t="s">
        <v>24</v>
      </c>
      <c r="W37" t="s">
        <v>274</v>
      </c>
    </row>
    <row r="38" spans="1:23" x14ac:dyDescent="0.25">
      <c r="A38" s="4">
        <f t="shared" si="0"/>
        <v>1</v>
      </c>
      <c r="B38" s="4">
        <f t="shared" si="1"/>
        <v>1</v>
      </c>
      <c r="C38">
        <f t="shared" si="2"/>
        <v>37</v>
      </c>
      <c r="D38" t="s">
        <v>2345</v>
      </c>
      <c r="E38" t="s">
        <v>2379</v>
      </c>
      <c r="F38" t="s">
        <v>275</v>
      </c>
      <c r="G38" t="s">
        <v>276</v>
      </c>
      <c r="H38">
        <v>2013</v>
      </c>
      <c r="I38" t="s">
        <v>277</v>
      </c>
      <c r="J38">
        <v>84</v>
      </c>
      <c r="K38">
        <v>4</v>
      </c>
      <c r="M38">
        <v>1152</v>
      </c>
      <c r="N38">
        <v>1170</v>
      </c>
      <c r="P38">
        <v>33</v>
      </c>
      <c r="Q38" t="s">
        <v>278</v>
      </c>
      <c r="R38" t="s">
        <v>279</v>
      </c>
      <c r="S38" t="s">
        <v>280</v>
      </c>
      <c r="T38" t="s">
        <v>23</v>
      </c>
      <c r="V38" t="s">
        <v>24</v>
      </c>
      <c r="W38" t="s">
        <v>281</v>
      </c>
    </row>
    <row r="39" spans="1:23" x14ac:dyDescent="0.25">
      <c r="A39" s="4">
        <f t="shared" si="0"/>
        <v>0</v>
      </c>
      <c r="B39" s="4">
        <f t="shared" si="1"/>
        <v>0</v>
      </c>
      <c r="C39">
        <f t="shared" si="2"/>
        <v>38</v>
      </c>
      <c r="D39" t="s">
        <v>2338</v>
      </c>
      <c r="E39" t="s">
        <v>2380</v>
      </c>
      <c r="F39" t="s">
        <v>282</v>
      </c>
      <c r="G39" t="s">
        <v>283</v>
      </c>
      <c r="H39">
        <v>2012</v>
      </c>
      <c r="I39" t="s">
        <v>178</v>
      </c>
      <c r="J39">
        <v>206</v>
      </c>
      <c r="K39">
        <v>5</v>
      </c>
      <c r="M39" t="s">
        <v>284</v>
      </c>
      <c r="N39" t="s">
        <v>285</v>
      </c>
      <c r="P39">
        <v>33</v>
      </c>
      <c r="Q39" t="s">
        <v>286</v>
      </c>
      <c r="R39" t="s">
        <v>287</v>
      </c>
      <c r="S39" t="s">
        <v>288</v>
      </c>
      <c r="T39" t="s">
        <v>23</v>
      </c>
      <c r="V39" t="s">
        <v>24</v>
      </c>
      <c r="W39" t="s">
        <v>289</v>
      </c>
    </row>
    <row r="40" spans="1:23" x14ac:dyDescent="0.25">
      <c r="A40" s="4">
        <f t="shared" si="0"/>
        <v>1</v>
      </c>
      <c r="B40" s="4">
        <f t="shared" si="1"/>
        <v>0</v>
      </c>
      <c r="C40">
        <f t="shared" si="2"/>
        <v>39</v>
      </c>
      <c r="D40" t="s">
        <v>2342</v>
      </c>
      <c r="E40" t="s">
        <v>2381</v>
      </c>
      <c r="F40" t="s">
        <v>290</v>
      </c>
      <c r="G40" t="s">
        <v>291</v>
      </c>
      <c r="H40">
        <v>2012</v>
      </c>
      <c r="I40" t="s">
        <v>292</v>
      </c>
      <c r="J40">
        <v>97</v>
      </c>
      <c r="K40">
        <v>5</v>
      </c>
      <c r="M40">
        <v>1136</v>
      </c>
      <c r="N40" t="s">
        <v>293</v>
      </c>
      <c r="P40">
        <v>33</v>
      </c>
      <c r="Q40" t="s">
        <v>294</v>
      </c>
      <c r="R40" t="s">
        <v>295</v>
      </c>
      <c r="S40" t="s">
        <v>296</v>
      </c>
      <c r="T40" t="s">
        <v>82</v>
      </c>
      <c r="V40" t="s">
        <v>24</v>
      </c>
      <c r="W40" t="s">
        <v>297</v>
      </c>
    </row>
    <row r="41" spans="1:23" x14ac:dyDescent="0.25">
      <c r="A41" s="4">
        <f t="shared" si="0"/>
        <v>1</v>
      </c>
      <c r="B41" s="4">
        <f t="shared" si="1"/>
        <v>1</v>
      </c>
      <c r="C41">
        <f t="shared" si="2"/>
        <v>40</v>
      </c>
      <c r="D41" t="s">
        <v>2345</v>
      </c>
      <c r="E41" t="s">
        <v>2382</v>
      </c>
      <c r="F41" t="s">
        <v>298</v>
      </c>
      <c r="G41" t="s">
        <v>299</v>
      </c>
      <c r="H41">
        <v>2011</v>
      </c>
      <c r="I41" t="s">
        <v>34</v>
      </c>
      <c r="J41">
        <v>11</v>
      </c>
      <c r="L41">
        <v>161</v>
      </c>
      <c r="P41">
        <v>33</v>
      </c>
      <c r="Q41" t="s">
        <v>300</v>
      </c>
      <c r="R41" t="s">
        <v>301</v>
      </c>
      <c r="S41" t="s">
        <v>302</v>
      </c>
      <c r="T41" t="s">
        <v>23</v>
      </c>
      <c r="V41" t="s">
        <v>24</v>
      </c>
      <c r="W41" t="s">
        <v>303</v>
      </c>
    </row>
    <row r="42" spans="1:23" x14ac:dyDescent="0.25">
      <c r="A42" s="4">
        <f t="shared" si="0"/>
        <v>1</v>
      </c>
      <c r="B42" s="4">
        <f t="shared" si="1"/>
        <v>1</v>
      </c>
      <c r="C42">
        <f t="shared" si="2"/>
        <v>41</v>
      </c>
      <c r="D42" t="s">
        <v>2345</v>
      </c>
      <c r="E42" t="s">
        <v>2383</v>
      </c>
      <c r="F42" t="s">
        <v>139</v>
      </c>
      <c r="G42" t="s">
        <v>304</v>
      </c>
      <c r="H42">
        <v>2011</v>
      </c>
      <c r="I42" t="s">
        <v>305</v>
      </c>
      <c r="J42">
        <v>67</v>
      </c>
      <c r="K42">
        <v>12</v>
      </c>
      <c r="M42">
        <v>1253</v>
      </c>
      <c r="N42">
        <v>1261</v>
      </c>
      <c r="P42">
        <v>31</v>
      </c>
      <c r="Q42" t="s">
        <v>306</v>
      </c>
      <c r="R42" t="s">
        <v>307</v>
      </c>
      <c r="S42" t="s">
        <v>308</v>
      </c>
      <c r="T42" t="s">
        <v>23</v>
      </c>
      <c r="V42" t="s">
        <v>24</v>
      </c>
      <c r="W42" t="s">
        <v>309</v>
      </c>
    </row>
    <row r="43" spans="1:23" x14ac:dyDescent="0.25">
      <c r="A43" s="4">
        <f t="shared" si="0"/>
        <v>1</v>
      </c>
      <c r="B43" s="4">
        <f t="shared" si="1"/>
        <v>1</v>
      </c>
      <c r="C43">
        <f t="shared" si="2"/>
        <v>42</v>
      </c>
      <c r="D43" t="s">
        <v>2345</v>
      </c>
      <c r="E43" t="s">
        <v>2384</v>
      </c>
      <c r="F43" t="s">
        <v>310</v>
      </c>
      <c r="G43" t="s">
        <v>311</v>
      </c>
      <c r="H43">
        <v>2011</v>
      </c>
      <c r="I43" t="s">
        <v>312</v>
      </c>
      <c r="J43">
        <v>39</v>
      </c>
      <c r="K43">
        <v>4</v>
      </c>
      <c r="M43">
        <v>311</v>
      </c>
      <c r="N43">
        <v>317</v>
      </c>
      <c r="P43">
        <v>31</v>
      </c>
      <c r="Q43" t="s">
        <v>313</v>
      </c>
      <c r="R43" t="s">
        <v>314</v>
      </c>
      <c r="S43" t="s">
        <v>315</v>
      </c>
      <c r="T43" t="s">
        <v>23</v>
      </c>
      <c r="V43" t="s">
        <v>24</v>
      </c>
      <c r="W43" t="s">
        <v>316</v>
      </c>
    </row>
    <row r="44" spans="1:23" x14ac:dyDescent="0.25">
      <c r="A44" s="4">
        <f t="shared" si="0"/>
        <v>1</v>
      </c>
      <c r="B44" s="4">
        <f t="shared" si="1"/>
        <v>1</v>
      </c>
      <c r="C44">
        <f t="shared" si="2"/>
        <v>43</v>
      </c>
      <c r="D44" t="s">
        <v>2345</v>
      </c>
      <c r="E44" t="s">
        <v>2385</v>
      </c>
      <c r="F44" t="s">
        <v>317</v>
      </c>
      <c r="G44" t="s">
        <v>318</v>
      </c>
      <c r="H44">
        <v>2013</v>
      </c>
      <c r="I44" t="s">
        <v>235</v>
      </c>
      <c r="J44">
        <v>51</v>
      </c>
      <c r="K44">
        <v>1</v>
      </c>
      <c r="M44">
        <v>165</v>
      </c>
      <c r="N44">
        <v>172</v>
      </c>
      <c r="P44">
        <v>30</v>
      </c>
      <c r="Q44" t="s">
        <v>319</v>
      </c>
      <c r="R44" t="s">
        <v>320</v>
      </c>
      <c r="S44" t="s">
        <v>321</v>
      </c>
      <c r="T44" t="s">
        <v>23</v>
      </c>
      <c r="V44" t="s">
        <v>24</v>
      </c>
      <c r="W44" t="s">
        <v>322</v>
      </c>
    </row>
    <row r="45" spans="1:23" x14ac:dyDescent="0.25">
      <c r="A45" s="4">
        <f t="shared" si="0"/>
        <v>1</v>
      </c>
      <c r="B45" s="4">
        <f t="shared" si="1"/>
        <v>1</v>
      </c>
      <c r="C45">
        <f t="shared" si="2"/>
        <v>44</v>
      </c>
      <c r="D45" t="s">
        <v>2345</v>
      </c>
      <c r="E45" t="s">
        <v>2386</v>
      </c>
      <c r="F45" t="s">
        <v>323</v>
      </c>
      <c r="G45" t="s">
        <v>324</v>
      </c>
      <c r="H45">
        <v>2011</v>
      </c>
      <c r="I45" t="s">
        <v>165</v>
      </c>
      <c r="J45">
        <v>174</v>
      </c>
      <c r="K45">
        <v>6</v>
      </c>
      <c r="M45">
        <v>701</v>
      </c>
      <c r="N45">
        <v>709</v>
      </c>
      <c r="P45">
        <v>30</v>
      </c>
      <c r="Q45" t="s">
        <v>325</v>
      </c>
      <c r="R45" t="s">
        <v>326</v>
      </c>
      <c r="S45" t="s">
        <v>327</v>
      </c>
      <c r="T45" t="s">
        <v>23</v>
      </c>
      <c r="V45" t="s">
        <v>24</v>
      </c>
      <c r="W45" t="s">
        <v>328</v>
      </c>
    </row>
    <row r="46" spans="1:23" x14ac:dyDescent="0.25">
      <c r="A46" s="4">
        <f t="shared" si="0"/>
        <v>0</v>
      </c>
      <c r="B46" s="4">
        <f t="shared" si="1"/>
        <v>0</v>
      </c>
      <c r="C46">
        <f t="shared" si="2"/>
        <v>45</v>
      </c>
      <c r="D46" t="s">
        <v>2338</v>
      </c>
      <c r="E46" t="s">
        <v>2387</v>
      </c>
      <c r="F46" t="s">
        <v>329</v>
      </c>
      <c r="G46" t="s">
        <v>330</v>
      </c>
      <c r="H46">
        <v>2010</v>
      </c>
      <c r="I46" t="s">
        <v>331</v>
      </c>
      <c r="J46">
        <v>116</v>
      </c>
      <c r="K46">
        <v>5</v>
      </c>
      <c r="M46">
        <v>1136</v>
      </c>
      <c r="N46">
        <v>1140</v>
      </c>
      <c r="P46">
        <v>30</v>
      </c>
      <c r="Q46" t="s">
        <v>332</v>
      </c>
      <c r="R46" t="s">
        <v>333</v>
      </c>
      <c r="S46" t="s">
        <v>334</v>
      </c>
      <c r="T46" t="s">
        <v>23</v>
      </c>
      <c r="V46" t="s">
        <v>24</v>
      </c>
      <c r="W46" t="s">
        <v>335</v>
      </c>
    </row>
    <row r="47" spans="1:23" x14ac:dyDescent="0.25">
      <c r="A47" s="4">
        <f t="shared" si="0"/>
        <v>1</v>
      </c>
      <c r="B47" s="4">
        <f t="shared" si="1"/>
        <v>1</v>
      </c>
      <c r="C47">
        <f t="shared" si="2"/>
        <v>46</v>
      </c>
      <c r="D47" t="s">
        <v>2345</v>
      </c>
      <c r="E47" t="s">
        <v>2388</v>
      </c>
      <c r="F47" t="s">
        <v>336</v>
      </c>
      <c r="G47" t="s">
        <v>337</v>
      </c>
      <c r="H47">
        <v>2014</v>
      </c>
      <c r="I47" t="s">
        <v>338</v>
      </c>
      <c r="J47">
        <v>121</v>
      </c>
      <c r="K47">
        <v>13</v>
      </c>
      <c r="M47">
        <v>1621</v>
      </c>
      <c r="N47">
        <v>1631</v>
      </c>
      <c r="P47">
        <v>29</v>
      </c>
      <c r="Q47" t="s">
        <v>339</v>
      </c>
      <c r="R47" t="s">
        <v>340</v>
      </c>
      <c r="S47" t="s">
        <v>341</v>
      </c>
      <c r="T47" t="s">
        <v>23</v>
      </c>
      <c r="V47" t="s">
        <v>24</v>
      </c>
      <c r="W47" t="s">
        <v>342</v>
      </c>
    </row>
    <row r="48" spans="1:23" x14ac:dyDescent="0.25">
      <c r="A48" s="4">
        <f t="shared" si="0"/>
        <v>0</v>
      </c>
      <c r="B48" s="4">
        <f t="shared" si="1"/>
        <v>0</v>
      </c>
      <c r="C48">
        <f t="shared" si="2"/>
        <v>47</v>
      </c>
      <c r="D48" t="s">
        <v>2338</v>
      </c>
      <c r="E48" t="s">
        <v>2389</v>
      </c>
      <c r="F48" t="s">
        <v>343</v>
      </c>
      <c r="G48" t="s">
        <v>344</v>
      </c>
      <c r="H48">
        <v>2014</v>
      </c>
      <c r="I48" t="s">
        <v>127</v>
      </c>
      <c r="J48">
        <v>62</v>
      </c>
      <c r="M48">
        <v>104</v>
      </c>
      <c r="N48">
        <v>112</v>
      </c>
      <c r="P48">
        <v>29</v>
      </c>
      <c r="Q48" t="s">
        <v>345</v>
      </c>
      <c r="R48" t="s">
        <v>346</v>
      </c>
      <c r="S48" t="s">
        <v>347</v>
      </c>
      <c r="T48" t="s">
        <v>23</v>
      </c>
      <c r="V48" t="s">
        <v>24</v>
      </c>
      <c r="W48" t="s">
        <v>348</v>
      </c>
    </row>
    <row r="49" spans="1:23" x14ac:dyDescent="0.25">
      <c r="A49" s="4">
        <f t="shared" si="0"/>
        <v>0</v>
      </c>
      <c r="B49" s="4">
        <f t="shared" si="1"/>
        <v>0</v>
      </c>
      <c r="C49">
        <f t="shared" si="2"/>
        <v>48</v>
      </c>
      <c r="D49" t="s">
        <v>2338</v>
      </c>
      <c r="E49" t="s">
        <v>2390</v>
      </c>
      <c r="F49" t="s">
        <v>349</v>
      </c>
      <c r="G49" t="s">
        <v>350</v>
      </c>
      <c r="H49">
        <v>2013</v>
      </c>
      <c r="I49" t="s">
        <v>207</v>
      </c>
      <c r="J49">
        <v>27</v>
      </c>
      <c r="K49">
        <v>6</v>
      </c>
      <c r="M49">
        <v>532</v>
      </c>
      <c r="N49">
        <v>541</v>
      </c>
      <c r="P49">
        <v>29</v>
      </c>
      <c r="Q49" t="s">
        <v>351</v>
      </c>
      <c r="R49" t="s">
        <v>352</v>
      </c>
      <c r="S49" t="s">
        <v>353</v>
      </c>
      <c r="T49" t="s">
        <v>23</v>
      </c>
      <c r="V49" t="s">
        <v>24</v>
      </c>
      <c r="W49" t="s">
        <v>354</v>
      </c>
    </row>
    <row r="50" spans="1:23" x14ac:dyDescent="0.25">
      <c r="A50" s="4">
        <f t="shared" si="0"/>
        <v>1</v>
      </c>
      <c r="B50" s="4">
        <f t="shared" si="1"/>
        <v>1</v>
      </c>
      <c r="C50">
        <f t="shared" si="2"/>
        <v>49</v>
      </c>
      <c r="D50" t="s">
        <v>2345</v>
      </c>
      <c r="E50" t="s">
        <v>2391</v>
      </c>
      <c r="F50" t="s">
        <v>139</v>
      </c>
      <c r="G50" t="s">
        <v>355</v>
      </c>
      <c r="H50">
        <v>2013</v>
      </c>
      <c r="I50" t="s">
        <v>338</v>
      </c>
      <c r="J50">
        <v>120</v>
      </c>
      <c r="K50">
        <v>8</v>
      </c>
      <c r="M50">
        <v>948</v>
      </c>
      <c r="N50">
        <v>959</v>
      </c>
      <c r="P50">
        <v>29</v>
      </c>
      <c r="Q50" t="s">
        <v>356</v>
      </c>
      <c r="R50" t="s">
        <v>357</v>
      </c>
      <c r="S50" t="s">
        <v>358</v>
      </c>
      <c r="T50" t="s">
        <v>23</v>
      </c>
      <c r="V50" t="s">
        <v>24</v>
      </c>
      <c r="W50" t="s">
        <v>359</v>
      </c>
    </row>
    <row r="51" spans="1:23" x14ac:dyDescent="0.25">
      <c r="A51" s="4">
        <f t="shared" si="0"/>
        <v>0</v>
      </c>
      <c r="B51" s="4">
        <f t="shared" si="1"/>
        <v>0</v>
      </c>
      <c r="C51">
        <f t="shared" si="2"/>
        <v>50</v>
      </c>
      <c r="D51" t="s">
        <v>2338</v>
      </c>
      <c r="E51" t="s">
        <v>2392</v>
      </c>
      <c r="F51" t="s">
        <v>360</v>
      </c>
      <c r="G51" t="s">
        <v>361</v>
      </c>
      <c r="H51">
        <v>2015</v>
      </c>
      <c r="I51" t="s">
        <v>362</v>
      </c>
      <c r="J51">
        <v>70</v>
      </c>
      <c r="K51">
        <v>3</v>
      </c>
      <c r="M51">
        <v>237</v>
      </c>
      <c r="N51">
        <v>243</v>
      </c>
      <c r="P51">
        <v>28</v>
      </c>
      <c r="Q51" t="s">
        <v>363</v>
      </c>
      <c r="R51" t="s">
        <v>364</v>
      </c>
      <c r="S51" t="s">
        <v>365</v>
      </c>
      <c r="T51" t="s">
        <v>23</v>
      </c>
      <c r="V51" t="s">
        <v>24</v>
      </c>
      <c r="W51" t="s">
        <v>366</v>
      </c>
    </row>
    <row r="52" spans="1:23" x14ac:dyDescent="0.25">
      <c r="F52" t="s">
        <v>367</v>
      </c>
      <c r="G52" t="s">
        <v>368</v>
      </c>
      <c r="H52">
        <v>2012</v>
      </c>
      <c r="I52" t="s">
        <v>369</v>
      </c>
      <c r="J52">
        <v>44</v>
      </c>
      <c r="K52">
        <v>6</v>
      </c>
      <c r="M52">
        <v>1067</v>
      </c>
      <c r="N52">
        <v>1074</v>
      </c>
      <c r="P52">
        <v>28</v>
      </c>
      <c r="Q52" t="s">
        <v>370</v>
      </c>
      <c r="R52" t="s">
        <v>371</v>
      </c>
      <c r="S52" t="s">
        <v>372</v>
      </c>
      <c r="T52" t="s">
        <v>23</v>
      </c>
      <c r="V52" t="s">
        <v>24</v>
      </c>
      <c r="W52" t="s">
        <v>373</v>
      </c>
    </row>
    <row r="53" spans="1:23" x14ac:dyDescent="0.25">
      <c r="F53" t="s">
        <v>374</v>
      </c>
      <c r="G53" t="s">
        <v>375</v>
      </c>
      <c r="H53">
        <v>2012</v>
      </c>
      <c r="I53" t="s">
        <v>376</v>
      </c>
      <c r="J53">
        <v>33</v>
      </c>
      <c r="K53">
        <v>2</v>
      </c>
      <c r="M53">
        <v>146</v>
      </c>
      <c r="N53">
        <v>155</v>
      </c>
      <c r="P53">
        <v>28</v>
      </c>
      <c r="Q53" t="s">
        <v>377</v>
      </c>
      <c r="R53" t="s">
        <v>378</v>
      </c>
      <c r="S53" t="s">
        <v>379</v>
      </c>
      <c r="T53" t="s">
        <v>23</v>
      </c>
      <c r="V53" t="s">
        <v>24</v>
      </c>
      <c r="W53" t="s">
        <v>380</v>
      </c>
    </row>
    <row r="54" spans="1:23" x14ac:dyDescent="0.25">
      <c r="A54" s="4">
        <f>SUM(A2:A51)</f>
        <v>30</v>
      </c>
      <c r="B54" s="4">
        <f>SUM(B2:B51)</f>
        <v>22</v>
      </c>
      <c r="F54" t="s">
        <v>381</v>
      </c>
      <c r="G54" t="s">
        <v>382</v>
      </c>
      <c r="H54">
        <v>2011</v>
      </c>
      <c r="I54" t="s">
        <v>148</v>
      </c>
      <c r="J54">
        <v>128</v>
      </c>
      <c r="K54">
        <v>4</v>
      </c>
      <c r="M54">
        <v>677</v>
      </c>
      <c r="N54">
        <v>684</v>
      </c>
      <c r="P54">
        <v>28</v>
      </c>
      <c r="Q54" t="s">
        <v>383</v>
      </c>
      <c r="R54" t="s">
        <v>384</v>
      </c>
      <c r="S54" t="s">
        <v>385</v>
      </c>
      <c r="T54" t="s">
        <v>23</v>
      </c>
      <c r="V54" t="s">
        <v>24</v>
      </c>
      <c r="W54" t="s">
        <v>386</v>
      </c>
    </row>
    <row r="55" spans="1:23" x14ac:dyDescent="0.25">
      <c r="A55" s="4">
        <f>A54/50</f>
        <v>0.6</v>
      </c>
      <c r="B55" s="4">
        <f>B54/50</f>
        <v>0.44</v>
      </c>
      <c r="F55" t="s">
        <v>387</v>
      </c>
      <c r="G55" t="s">
        <v>388</v>
      </c>
      <c r="H55">
        <v>2012</v>
      </c>
      <c r="I55" t="s">
        <v>389</v>
      </c>
      <c r="J55">
        <v>66</v>
      </c>
      <c r="K55">
        <v>11</v>
      </c>
      <c r="M55">
        <v>976</v>
      </c>
      <c r="N55">
        <v>981</v>
      </c>
      <c r="P55">
        <v>27</v>
      </c>
      <c r="Q55" t="s">
        <v>390</v>
      </c>
      <c r="R55" t="s">
        <v>391</v>
      </c>
      <c r="S55" t="s">
        <v>392</v>
      </c>
      <c r="T55" t="s">
        <v>23</v>
      </c>
      <c r="V55" t="s">
        <v>24</v>
      </c>
      <c r="W55" t="s">
        <v>393</v>
      </c>
    </row>
    <row r="56" spans="1:23" x14ac:dyDescent="0.25">
      <c r="F56" t="s">
        <v>394</v>
      </c>
      <c r="G56" t="s">
        <v>395</v>
      </c>
      <c r="H56">
        <v>2011</v>
      </c>
      <c r="I56" t="s">
        <v>396</v>
      </c>
      <c r="J56">
        <v>6</v>
      </c>
      <c r="K56">
        <v>7</v>
      </c>
      <c r="L56" t="s">
        <v>397</v>
      </c>
      <c r="P56">
        <v>27</v>
      </c>
      <c r="Q56" t="s">
        <v>398</v>
      </c>
      <c r="R56" t="s">
        <v>399</v>
      </c>
      <c r="S56" t="s">
        <v>400</v>
      </c>
      <c r="T56" t="s">
        <v>23</v>
      </c>
      <c r="U56" t="s">
        <v>401</v>
      </c>
      <c r="V56" t="s">
        <v>24</v>
      </c>
      <c r="W56" t="s">
        <v>402</v>
      </c>
    </row>
    <row r="57" spans="1:23" x14ac:dyDescent="0.25">
      <c r="F57" t="s">
        <v>403</v>
      </c>
      <c r="G57" t="s">
        <v>404</v>
      </c>
      <c r="H57">
        <v>2015</v>
      </c>
      <c r="I57" t="s">
        <v>405</v>
      </c>
      <c r="J57">
        <v>169</v>
      </c>
      <c r="K57">
        <v>6</v>
      </c>
      <c r="M57">
        <v>575</v>
      </c>
      <c r="N57">
        <v>582</v>
      </c>
      <c r="P57">
        <v>26</v>
      </c>
      <c r="Q57" t="s">
        <v>406</v>
      </c>
      <c r="R57" t="s">
        <v>407</v>
      </c>
      <c r="S57" t="s">
        <v>408</v>
      </c>
      <c r="T57" t="s">
        <v>23</v>
      </c>
      <c r="V57" t="s">
        <v>24</v>
      </c>
      <c r="W57" t="s">
        <v>409</v>
      </c>
    </row>
    <row r="58" spans="1:23" x14ac:dyDescent="0.25">
      <c r="F58" t="s">
        <v>410</v>
      </c>
      <c r="G58" t="s">
        <v>411</v>
      </c>
      <c r="H58">
        <v>2014</v>
      </c>
      <c r="I58" t="s">
        <v>412</v>
      </c>
      <c r="J58">
        <v>42</v>
      </c>
      <c r="K58">
        <v>5</v>
      </c>
      <c r="M58">
        <v>831</v>
      </c>
      <c r="N58">
        <v>843</v>
      </c>
      <c r="P58">
        <v>26</v>
      </c>
      <c r="Q58" t="s">
        <v>413</v>
      </c>
      <c r="R58" t="s">
        <v>414</v>
      </c>
      <c r="S58" t="s">
        <v>415</v>
      </c>
      <c r="T58" t="s">
        <v>23</v>
      </c>
      <c r="V58" t="s">
        <v>24</v>
      </c>
      <c r="W58" t="s">
        <v>416</v>
      </c>
    </row>
    <row r="59" spans="1:23" x14ac:dyDescent="0.25">
      <c r="F59" t="s">
        <v>417</v>
      </c>
      <c r="G59" t="s">
        <v>418</v>
      </c>
      <c r="H59">
        <v>2011</v>
      </c>
      <c r="I59" t="s">
        <v>376</v>
      </c>
      <c r="J59">
        <v>32</v>
      </c>
      <c r="K59">
        <v>5</v>
      </c>
      <c r="M59">
        <v>375</v>
      </c>
      <c r="N59">
        <v>383</v>
      </c>
      <c r="P59">
        <v>26</v>
      </c>
      <c r="Q59" t="s">
        <v>419</v>
      </c>
      <c r="R59" t="s">
        <v>420</v>
      </c>
      <c r="S59" t="s">
        <v>421</v>
      </c>
      <c r="T59" t="s">
        <v>23</v>
      </c>
      <c r="V59" t="s">
        <v>24</v>
      </c>
      <c r="W59" t="s">
        <v>422</v>
      </c>
    </row>
    <row r="60" spans="1:23" x14ac:dyDescent="0.25">
      <c r="F60" t="s">
        <v>423</v>
      </c>
      <c r="G60" t="s">
        <v>424</v>
      </c>
      <c r="H60">
        <v>2011</v>
      </c>
      <c r="I60" t="s">
        <v>425</v>
      </c>
      <c r="J60">
        <v>36</v>
      </c>
      <c r="K60">
        <v>2</v>
      </c>
      <c r="M60">
        <v>179</v>
      </c>
      <c r="N60">
        <v>187</v>
      </c>
      <c r="P60">
        <v>26</v>
      </c>
      <c r="Q60" t="s">
        <v>426</v>
      </c>
      <c r="R60" t="s">
        <v>427</v>
      </c>
      <c r="S60" t="s">
        <v>428</v>
      </c>
      <c r="T60" t="s">
        <v>23</v>
      </c>
      <c r="V60" t="s">
        <v>24</v>
      </c>
      <c r="W60" t="s">
        <v>429</v>
      </c>
    </row>
    <row r="61" spans="1:23" x14ac:dyDescent="0.25">
      <c r="F61" t="s">
        <v>430</v>
      </c>
      <c r="G61" t="s">
        <v>431</v>
      </c>
      <c r="H61">
        <v>2010</v>
      </c>
      <c r="I61" t="s">
        <v>331</v>
      </c>
      <c r="J61">
        <v>115</v>
      </c>
      <c r="K61" t="s">
        <v>432</v>
      </c>
      <c r="M61">
        <v>331</v>
      </c>
      <c r="N61">
        <v>337</v>
      </c>
      <c r="P61">
        <v>26</v>
      </c>
      <c r="Q61" t="s">
        <v>433</v>
      </c>
      <c r="R61" t="s">
        <v>434</v>
      </c>
      <c r="S61" t="s">
        <v>435</v>
      </c>
      <c r="T61" t="s">
        <v>23</v>
      </c>
      <c r="V61" t="s">
        <v>24</v>
      </c>
      <c r="W61" t="s">
        <v>436</v>
      </c>
    </row>
    <row r="62" spans="1:23" x14ac:dyDescent="0.25">
      <c r="F62" t="s">
        <v>437</v>
      </c>
      <c r="G62" t="s">
        <v>438</v>
      </c>
      <c r="H62">
        <v>2012</v>
      </c>
      <c r="I62" t="s">
        <v>338</v>
      </c>
      <c r="J62">
        <v>119</v>
      </c>
      <c r="K62">
        <v>9</v>
      </c>
      <c r="M62">
        <v>1108</v>
      </c>
      <c r="N62">
        <v>1116</v>
      </c>
      <c r="P62">
        <v>25</v>
      </c>
      <c r="Q62" t="s">
        <v>439</v>
      </c>
      <c r="R62" t="s">
        <v>440</v>
      </c>
      <c r="S62" t="s">
        <v>441</v>
      </c>
      <c r="T62" t="s">
        <v>23</v>
      </c>
      <c r="V62" t="s">
        <v>24</v>
      </c>
      <c r="W62" t="s">
        <v>442</v>
      </c>
    </row>
    <row r="63" spans="1:23" x14ac:dyDescent="0.25">
      <c r="F63" t="s">
        <v>443</v>
      </c>
      <c r="G63" t="s">
        <v>444</v>
      </c>
      <c r="H63">
        <v>2012</v>
      </c>
      <c r="I63" t="s">
        <v>445</v>
      </c>
      <c r="J63">
        <v>66</v>
      </c>
      <c r="K63">
        <v>8</v>
      </c>
      <c r="M63">
        <v>920</v>
      </c>
      <c r="N63">
        <v>925</v>
      </c>
      <c r="P63">
        <v>25</v>
      </c>
      <c r="Q63" t="s">
        <v>446</v>
      </c>
      <c r="R63" t="s">
        <v>447</v>
      </c>
      <c r="S63" t="s">
        <v>448</v>
      </c>
      <c r="T63" t="s">
        <v>23</v>
      </c>
      <c r="V63" t="s">
        <v>24</v>
      </c>
      <c r="W63" t="s">
        <v>449</v>
      </c>
    </row>
    <row r="64" spans="1:23" x14ac:dyDescent="0.25">
      <c r="F64" t="s">
        <v>450</v>
      </c>
      <c r="G64" t="s">
        <v>451</v>
      </c>
      <c r="H64">
        <v>2014</v>
      </c>
      <c r="I64" t="s">
        <v>34</v>
      </c>
      <c r="J64">
        <v>14</v>
      </c>
      <c r="K64">
        <v>1</v>
      </c>
      <c r="L64">
        <v>75</v>
      </c>
      <c r="P64">
        <v>24</v>
      </c>
      <c r="Q64" t="s">
        <v>452</v>
      </c>
      <c r="R64" t="s">
        <v>453</v>
      </c>
      <c r="S64" t="s">
        <v>454</v>
      </c>
      <c r="T64" t="s">
        <v>23</v>
      </c>
      <c r="V64" t="s">
        <v>24</v>
      </c>
      <c r="W64" t="s">
        <v>455</v>
      </c>
    </row>
    <row r="65" spans="6:23" x14ac:dyDescent="0.25">
      <c r="F65" t="s">
        <v>456</v>
      </c>
      <c r="G65" t="s">
        <v>457</v>
      </c>
      <c r="H65">
        <v>2014</v>
      </c>
      <c r="I65" t="s">
        <v>376</v>
      </c>
      <c r="J65">
        <v>35</v>
      </c>
      <c r="K65">
        <v>5</v>
      </c>
      <c r="M65">
        <v>309</v>
      </c>
      <c r="N65">
        <v>316</v>
      </c>
      <c r="P65">
        <v>24</v>
      </c>
      <c r="Q65" t="s">
        <v>458</v>
      </c>
      <c r="R65" t="s">
        <v>459</v>
      </c>
      <c r="S65" t="s">
        <v>460</v>
      </c>
      <c r="T65" t="s">
        <v>23</v>
      </c>
      <c r="V65" t="s">
        <v>24</v>
      </c>
      <c r="W65" t="s">
        <v>461</v>
      </c>
    </row>
    <row r="66" spans="6:23" x14ac:dyDescent="0.25">
      <c r="F66" t="s">
        <v>462</v>
      </c>
      <c r="G66" t="s">
        <v>463</v>
      </c>
      <c r="H66">
        <v>2014</v>
      </c>
      <c r="I66" t="s">
        <v>120</v>
      </c>
      <c r="J66">
        <v>17</v>
      </c>
      <c r="K66">
        <v>9</v>
      </c>
      <c r="M66">
        <v>1909</v>
      </c>
      <c r="N66">
        <v>1918</v>
      </c>
      <c r="P66">
        <v>24</v>
      </c>
      <c r="Q66" t="s">
        <v>464</v>
      </c>
      <c r="R66" t="s">
        <v>465</v>
      </c>
      <c r="S66" t="s">
        <v>466</v>
      </c>
      <c r="T66" t="s">
        <v>23</v>
      </c>
      <c r="V66" t="s">
        <v>24</v>
      </c>
      <c r="W66" t="s">
        <v>467</v>
      </c>
    </row>
    <row r="67" spans="6:23" x14ac:dyDescent="0.25">
      <c r="F67" t="s">
        <v>468</v>
      </c>
      <c r="G67" t="s">
        <v>469</v>
      </c>
      <c r="H67">
        <v>2013</v>
      </c>
      <c r="I67" t="s">
        <v>214</v>
      </c>
      <c r="J67">
        <v>121</v>
      </c>
      <c r="K67">
        <v>3</v>
      </c>
      <c r="M67">
        <v>374</v>
      </c>
      <c r="N67">
        <v>379</v>
      </c>
      <c r="P67">
        <v>24</v>
      </c>
      <c r="Q67" t="s">
        <v>470</v>
      </c>
      <c r="R67" t="s">
        <v>471</v>
      </c>
      <c r="S67" t="s">
        <v>472</v>
      </c>
      <c r="T67" t="s">
        <v>23</v>
      </c>
      <c r="V67" t="s">
        <v>24</v>
      </c>
      <c r="W67" t="s">
        <v>473</v>
      </c>
    </row>
    <row r="68" spans="6:23" x14ac:dyDescent="0.25">
      <c r="F68" t="s">
        <v>474</v>
      </c>
      <c r="G68" t="s">
        <v>475</v>
      </c>
      <c r="H68">
        <v>2013</v>
      </c>
      <c r="I68" t="s">
        <v>305</v>
      </c>
      <c r="J68">
        <v>69</v>
      </c>
      <c r="K68">
        <v>2</v>
      </c>
      <c r="M68">
        <v>269</v>
      </c>
      <c r="N68">
        <v>277</v>
      </c>
      <c r="P68">
        <v>24</v>
      </c>
      <c r="Q68" t="s">
        <v>476</v>
      </c>
      <c r="R68" t="s">
        <v>477</v>
      </c>
      <c r="S68" t="s">
        <v>478</v>
      </c>
      <c r="T68" t="s">
        <v>23</v>
      </c>
      <c r="V68" t="s">
        <v>24</v>
      </c>
      <c r="W68" t="s">
        <v>479</v>
      </c>
    </row>
    <row r="69" spans="6:23" x14ac:dyDescent="0.25">
      <c r="F69" t="s">
        <v>480</v>
      </c>
      <c r="G69" t="s">
        <v>481</v>
      </c>
      <c r="H69">
        <v>2013</v>
      </c>
      <c r="I69" t="s">
        <v>338</v>
      </c>
      <c r="J69">
        <v>120</v>
      </c>
      <c r="K69">
        <v>1</v>
      </c>
      <c r="M69">
        <v>32</v>
      </c>
      <c r="N69">
        <v>40</v>
      </c>
      <c r="P69">
        <v>24</v>
      </c>
      <c r="Q69" t="s">
        <v>482</v>
      </c>
      <c r="R69" t="s">
        <v>483</v>
      </c>
      <c r="S69" t="s">
        <v>484</v>
      </c>
      <c r="T69" t="s">
        <v>23</v>
      </c>
      <c r="V69" t="s">
        <v>24</v>
      </c>
      <c r="W69" t="s">
        <v>485</v>
      </c>
    </row>
    <row r="70" spans="6:23" x14ac:dyDescent="0.25">
      <c r="F70" t="s">
        <v>486</v>
      </c>
      <c r="G70" t="s">
        <v>487</v>
      </c>
      <c r="H70">
        <v>2012</v>
      </c>
      <c r="I70" t="s">
        <v>488</v>
      </c>
      <c r="J70">
        <v>107</v>
      </c>
      <c r="K70">
        <v>6</v>
      </c>
      <c r="M70">
        <v>1168</v>
      </c>
      <c r="N70">
        <v>1173</v>
      </c>
      <c r="P70">
        <v>24</v>
      </c>
      <c r="Q70" t="s">
        <v>489</v>
      </c>
      <c r="R70" t="s">
        <v>490</v>
      </c>
      <c r="S70" t="s">
        <v>491</v>
      </c>
      <c r="T70" t="s">
        <v>23</v>
      </c>
      <c r="V70" t="s">
        <v>24</v>
      </c>
      <c r="W70" t="s">
        <v>492</v>
      </c>
    </row>
    <row r="71" spans="6:23" x14ac:dyDescent="0.25">
      <c r="F71" t="s">
        <v>493</v>
      </c>
      <c r="G71" t="s">
        <v>494</v>
      </c>
      <c r="H71">
        <v>2011</v>
      </c>
      <c r="I71" t="s">
        <v>495</v>
      </c>
      <c r="J71">
        <v>64</v>
      </c>
      <c r="K71">
        <v>8</v>
      </c>
      <c r="M71">
        <v>878</v>
      </c>
      <c r="N71">
        <v>884</v>
      </c>
      <c r="P71">
        <v>24</v>
      </c>
      <c r="Q71" t="s">
        <v>496</v>
      </c>
      <c r="R71" t="s">
        <v>497</v>
      </c>
      <c r="S71" t="s">
        <v>498</v>
      </c>
      <c r="T71" t="s">
        <v>23</v>
      </c>
      <c r="V71" t="s">
        <v>24</v>
      </c>
      <c r="W71" t="s">
        <v>499</v>
      </c>
    </row>
    <row r="72" spans="6:23" x14ac:dyDescent="0.25">
      <c r="F72" t="s">
        <v>500</v>
      </c>
      <c r="G72" t="s">
        <v>501</v>
      </c>
      <c r="H72">
        <v>2010</v>
      </c>
      <c r="I72" t="s">
        <v>165</v>
      </c>
      <c r="J72">
        <v>172</v>
      </c>
      <c r="K72">
        <v>9</v>
      </c>
      <c r="M72">
        <v>1034</v>
      </c>
      <c r="N72">
        <v>1044</v>
      </c>
      <c r="P72">
        <v>24</v>
      </c>
      <c r="Q72" t="s">
        <v>502</v>
      </c>
      <c r="R72" t="s">
        <v>503</v>
      </c>
      <c r="S72" t="s">
        <v>504</v>
      </c>
      <c r="T72" t="s">
        <v>23</v>
      </c>
      <c r="V72" t="s">
        <v>24</v>
      </c>
      <c r="W72" t="s">
        <v>505</v>
      </c>
    </row>
    <row r="73" spans="6:23" x14ac:dyDescent="0.25">
      <c r="F73" t="s">
        <v>506</v>
      </c>
      <c r="G73" t="s">
        <v>507</v>
      </c>
      <c r="H73">
        <v>2016</v>
      </c>
      <c r="I73" t="s">
        <v>508</v>
      </c>
      <c r="J73">
        <v>179</v>
      </c>
      <c r="K73">
        <v>2</v>
      </c>
      <c r="M73">
        <v>319</v>
      </c>
      <c r="N73">
        <v>376</v>
      </c>
      <c r="P73">
        <v>23</v>
      </c>
      <c r="Q73" t="s">
        <v>509</v>
      </c>
      <c r="R73" t="s">
        <v>510</v>
      </c>
      <c r="S73" t="s">
        <v>511</v>
      </c>
      <c r="T73" t="s">
        <v>23</v>
      </c>
      <c r="V73" t="s">
        <v>24</v>
      </c>
      <c r="W73" t="s">
        <v>512</v>
      </c>
    </row>
    <row r="74" spans="6:23" x14ac:dyDescent="0.25">
      <c r="F74" t="s">
        <v>513</v>
      </c>
      <c r="G74" t="s">
        <v>514</v>
      </c>
      <c r="H74">
        <v>2014</v>
      </c>
      <c r="I74" t="s">
        <v>396</v>
      </c>
      <c r="J74">
        <v>9</v>
      </c>
      <c r="K74">
        <v>7</v>
      </c>
      <c r="L74" t="s">
        <v>515</v>
      </c>
      <c r="P74">
        <v>23</v>
      </c>
      <c r="Q74" t="s">
        <v>516</v>
      </c>
      <c r="R74" t="s">
        <v>517</v>
      </c>
      <c r="S74" t="s">
        <v>518</v>
      </c>
      <c r="T74" t="s">
        <v>23</v>
      </c>
      <c r="U74" t="s">
        <v>401</v>
      </c>
      <c r="V74" t="s">
        <v>24</v>
      </c>
      <c r="W74" t="s">
        <v>519</v>
      </c>
    </row>
    <row r="75" spans="6:23" x14ac:dyDescent="0.25">
      <c r="F75" t="s">
        <v>520</v>
      </c>
      <c r="G75" t="s">
        <v>521</v>
      </c>
      <c r="H75">
        <v>2014</v>
      </c>
      <c r="I75" t="s">
        <v>522</v>
      </c>
      <c r="J75">
        <v>14</v>
      </c>
      <c r="K75">
        <v>1</v>
      </c>
      <c r="L75">
        <v>63</v>
      </c>
      <c r="P75">
        <v>23</v>
      </c>
      <c r="Q75" t="s">
        <v>523</v>
      </c>
      <c r="R75" t="s">
        <v>524</v>
      </c>
      <c r="S75" t="s">
        <v>525</v>
      </c>
      <c r="T75" t="s">
        <v>23</v>
      </c>
      <c r="V75" t="s">
        <v>24</v>
      </c>
      <c r="W75" t="s">
        <v>526</v>
      </c>
    </row>
    <row r="76" spans="6:23" x14ac:dyDescent="0.25">
      <c r="F76" t="s">
        <v>527</v>
      </c>
      <c r="G76" t="s">
        <v>528</v>
      </c>
      <c r="H76">
        <v>2014</v>
      </c>
      <c r="I76" t="s">
        <v>63</v>
      </c>
      <c r="J76">
        <v>34</v>
      </c>
      <c r="K76">
        <v>1</v>
      </c>
      <c r="M76">
        <v>143</v>
      </c>
      <c r="N76">
        <v>148</v>
      </c>
      <c r="P76">
        <v>23</v>
      </c>
      <c r="Q76" t="s">
        <v>529</v>
      </c>
      <c r="R76" t="s">
        <v>530</v>
      </c>
      <c r="S76" t="s">
        <v>531</v>
      </c>
      <c r="T76" t="s">
        <v>23</v>
      </c>
      <c r="V76" t="s">
        <v>24</v>
      </c>
      <c r="W76" t="s">
        <v>532</v>
      </c>
    </row>
    <row r="77" spans="6:23" x14ac:dyDescent="0.25">
      <c r="F77" t="s">
        <v>533</v>
      </c>
      <c r="G77" t="s">
        <v>534</v>
      </c>
      <c r="H77">
        <v>2012</v>
      </c>
      <c r="I77" t="s">
        <v>34</v>
      </c>
      <c r="J77">
        <v>12</v>
      </c>
      <c r="K77">
        <v>1</v>
      </c>
      <c r="L77">
        <v>612</v>
      </c>
      <c r="P77">
        <v>23</v>
      </c>
      <c r="Q77" t="s">
        <v>535</v>
      </c>
      <c r="R77" t="s">
        <v>536</v>
      </c>
      <c r="S77" t="s">
        <v>537</v>
      </c>
      <c r="T77" t="s">
        <v>23</v>
      </c>
      <c r="V77" t="s">
        <v>24</v>
      </c>
      <c r="W77" t="s">
        <v>538</v>
      </c>
    </row>
    <row r="78" spans="6:23" x14ac:dyDescent="0.25">
      <c r="F78" t="s">
        <v>539</v>
      </c>
      <c r="G78" t="s">
        <v>540</v>
      </c>
      <c r="H78">
        <v>2012</v>
      </c>
      <c r="I78" t="s">
        <v>541</v>
      </c>
      <c r="J78">
        <v>36</v>
      </c>
      <c r="K78">
        <v>10</v>
      </c>
      <c r="M78">
        <v>1325</v>
      </c>
      <c r="N78">
        <v>1331</v>
      </c>
      <c r="P78">
        <v>23</v>
      </c>
      <c r="Q78" t="s">
        <v>542</v>
      </c>
      <c r="R78" t="s">
        <v>543</v>
      </c>
      <c r="S78" t="s">
        <v>544</v>
      </c>
      <c r="T78" t="s">
        <v>23</v>
      </c>
      <c r="V78" t="s">
        <v>24</v>
      </c>
      <c r="W78" t="s">
        <v>545</v>
      </c>
    </row>
    <row r="79" spans="6:23" x14ac:dyDescent="0.25">
      <c r="F79" t="s">
        <v>546</v>
      </c>
      <c r="G79" t="s">
        <v>547</v>
      </c>
      <c r="H79">
        <v>2010</v>
      </c>
      <c r="I79" t="s">
        <v>178</v>
      </c>
      <c r="J79">
        <v>203</v>
      </c>
      <c r="K79">
        <v>2</v>
      </c>
      <c r="M79" t="s">
        <v>548</v>
      </c>
      <c r="N79" t="s">
        <v>549</v>
      </c>
      <c r="P79">
        <v>23</v>
      </c>
      <c r="Q79" t="s">
        <v>550</v>
      </c>
      <c r="R79" t="s">
        <v>551</v>
      </c>
      <c r="S79" t="s">
        <v>552</v>
      </c>
      <c r="T79" t="s">
        <v>23</v>
      </c>
      <c r="V79" t="s">
        <v>24</v>
      </c>
      <c r="W79" t="s">
        <v>553</v>
      </c>
    </row>
    <row r="80" spans="6:23" x14ac:dyDescent="0.25">
      <c r="F80" t="s">
        <v>554</v>
      </c>
      <c r="G80" t="s">
        <v>555</v>
      </c>
      <c r="H80">
        <v>2013</v>
      </c>
      <c r="I80" t="s">
        <v>148</v>
      </c>
      <c r="J80">
        <v>131</v>
      </c>
      <c r="K80">
        <v>2</v>
      </c>
      <c r="M80" t="s">
        <v>556</v>
      </c>
      <c r="N80" t="s">
        <v>557</v>
      </c>
      <c r="P80">
        <v>22</v>
      </c>
      <c r="Q80" t="s">
        <v>558</v>
      </c>
      <c r="R80" t="s">
        <v>559</v>
      </c>
      <c r="S80" t="s">
        <v>560</v>
      </c>
      <c r="T80" t="s">
        <v>23</v>
      </c>
      <c r="V80" t="s">
        <v>24</v>
      </c>
      <c r="W80" t="s">
        <v>561</v>
      </c>
    </row>
    <row r="81" spans="6:23" x14ac:dyDescent="0.25">
      <c r="F81" t="s">
        <v>562</v>
      </c>
      <c r="G81" t="s">
        <v>563</v>
      </c>
      <c r="H81">
        <v>2012</v>
      </c>
      <c r="I81" t="s">
        <v>564</v>
      </c>
      <c r="J81">
        <v>31</v>
      </c>
      <c r="K81">
        <v>9</v>
      </c>
      <c r="M81">
        <v>951</v>
      </c>
      <c r="N81">
        <v>955</v>
      </c>
      <c r="P81">
        <v>22</v>
      </c>
      <c r="Q81" t="s">
        <v>565</v>
      </c>
      <c r="R81" t="s">
        <v>566</v>
      </c>
      <c r="S81" t="s">
        <v>567</v>
      </c>
      <c r="T81" t="s">
        <v>23</v>
      </c>
      <c r="V81" t="s">
        <v>24</v>
      </c>
      <c r="W81" t="s">
        <v>568</v>
      </c>
    </row>
    <row r="82" spans="6:23" x14ac:dyDescent="0.25">
      <c r="F82" t="s">
        <v>298</v>
      </c>
      <c r="G82" t="s">
        <v>569</v>
      </c>
      <c r="H82">
        <v>2012</v>
      </c>
      <c r="I82" t="s">
        <v>34</v>
      </c>
      <c r="J82">
        <v>12</v>
      </c>
      <c r="K82">
        <v>1</v>
      </c>
      <c r="L82">
        <v>66</v>
      </c>
      <c r="P82">
        <v>22</v>
      </c>
      <c r="Q82" t="s">
        <v>570</v>
      </c>
      <c r="R82" t="s">
        <v>571</v>
      </c>
      <c r="S82" t="s">
        <v>572</v>
      </c>
      <c r="T82" t="s">
        <v>23</v>
      </c>
      <c r="V82" t="s">
        <v>24</v>
      </c>
      <c r="W82" t="s">
        <v>573</v>
      </c>
    </row>
    <row r="83" spans="6:23" x14ac:dyDescent="0.25">
      <c r="F83" t="s">
        <v>574</v>
      </c>
      <c r="G83" t="s">
        <v>575</v>
      </c>
      <c r="H83">
        <v>2010</v>
      </c>
      <c r="I83" t="s">
        <v>576</v>
      </c>
      <c r="J83">
        <v>20</v>
      </c>
      <c r="K83">
        <v>8</v>
      </c>
      <c r="M83">
        <v>592</v>
      </c>
      <c r="N83">
        <v>598</v>
      </c>
      <c r="P83">
        <v>22</v>
      </c>
      <c r="Q83" t="s">
        <v>577</v>
      </c>
      <c r="R83" t="s">
        <v>578</v>
      </c>
      <c r="S83" t="s">
        <v>579</v>
      </c>
      <c r="T83" t="s">
        <v>23</v>
      </c>
      <c r="V83" t="s">
        <v>24</v>
      </c>
      <c r="W83" t="s">
        <v>580</v>
      </c>
    </row>
    <row r="84" spans="6:23" x14ac:dyDescent="0.25">
      <c r="F84" t="s">
        <v>581</v>
      </c>
      <c r="G84" t="s">
        <v>582</v>
      </c>
      <c r="H84">
        <v>2015</v>
      </c>
      <c r="I84" t="s">
        <v>207</v>
      </c>
      <c r="J84">
        <v>29</v>
      </c>
      <c r="K84">
        <v>4</v>
      </c>
      <c r="M84">
        <v>360</v>
      </c>
      <c r="N84">
        <v>371</v>
      </c>
      <c r="P84">
        <v>21</v>
      </c>
      <c r="Q84" t="s">
        <v>583</v>
      </c>
      <c r="R84" t="s">
        <v>584</v>
      </c>
      <c r="S84" t="s">
        <v>585</v>
      </c>
      <c r="T84" t="s">
        <v>23</v>
      </c>
      <c r="V84" t="s">
        <v>24</v>
      </c>
      <c r="W84" t="s">
        <v>586</v>
      </c>
    </row>
    <row r="85" spans="6:23" x14ac:dyDescent="0.25">
      <c r="F85" t="s">
        <v>587</v>
      </c>
      <c r="G85" t="s">
        <v>588</v>
      </c>
      <c r="H85">
        <v>2014</v>
      </c>
      <c r="I85" t="s">
        <v>589</v>
      </c>
      <c r="J85">
        <v>40</v>
      </c>
      <c r="K85">
        <v>1</v>
      </c>
      <c r="M85">
        <v>77</v>
      </c>
      <c r="N85">
        <v>84</v>
      </c>
      <c r="P85">
        <v>21</v>
      </c>
      <c r="Q85" t="s">
        <v>590</v>
      </c>
      <c r="R85" t="s">
        <v>591</v>
      </c>
      <c r="S85" t="s">
        <v>592</v>
      </c>
      <c r="T85" t="s">
        <v>23</v>
      </c>
      <c r="V85" t="s">
        <v>24</v>
      </c>
      <c r="W85" t="s">
        <v>593</v>
      </c>
    </row>
    <row r="86" spans="6:23" x14ac:dyDescent="0.25">
      <c r="F86" t="s">
        <v>594</v>
      </c>
      <c r="G86" t="s">
        <v>595</v>
      </c>
      <c r="H86">
        <v>2013</v>
      </c>
      <c r="I86" t="s">
        <v>49</v>
      </c>
      <c r="J86">
        <v>13</v>
      </c>
      <c r="L86">
        <v>169</v>
      </c>
      <c r="P86">
        <v>21</v>
      </c>
      <c r="Q86" t="s">
        <v>596</v>
      </c>
      <c r="R86" t="s">
        <v>597</v>
      </c>
      <c r="S86" t="s">
        <v>598</v>
      </c>
      <c r="T86" t="s">
        <v>23</v>
      </c>
      <c r="V86" t="s">
        <v>24</v>
      </c>
      <c r="W86" t="s">
        <v>599</v>
      </c>
    </row>
    <row r="87" spans="6:23" x14ac:dyDescent="0.25">
      <c r="F87" t="s">
        <v>600</v>
      </c>
      <c r="G87" t="s">
        <v>601</v>
      </c>
      <c r="H87">
        <v>2013</v>
      </c>
      <c r="I87" t="s">
        <v>127</v>
      </c>
      <c r="J87">
        <v>59</v>
      </c>
      <c r="M87">
        <v>398</v>
      </c>
      <c r="N87">
        <v>407</v>
      </c>
      <c r="P87">
        <v>21</v>
      </c>
      <c r="Q87" t="s">
        <v>602</v>
      </c>
      <c r="R87" t="s">
        <v>603</v>
      </c>
      <c r="S87" t="s">
        <v>604</v>
      </c>
      <c r="T87" t="s">
        <v>23</v>
      </c>
      <c r="V87" t="s">
        <v>24</v>
      </c>
      <c r="W87" t="s">
        <v>605</v>
      </c>
    </row>
    <row r="88" spans="6:23" x14ac:dyDescent="0.25">
      <c r="F88" t="s">
        <v>606</v>
      </c>
      <c r="G88" t="s">
        <v>607</v>
      </c>
      <c r="H88">
        <v>2013</v>
      </c>
      <c r="I88" t="s">
        <v>495</v>
      </c>
      <c r="J88">
        <v>66</v>
      </c>
      <c r="K88">
        <v>9</v>
      </c>
      <c r="M88">
        <v>964</v>
      </c>
      <c r="N88">
        <v>972</v>
      </c>
      <c r="P88">
        <v>21</v>
      </c>
      <c r="Q88" t="s">
        <v>608</v>
      </c>
      <c r="R88" t="s">
        <v>609</v>
      </c>
      <c r="S88" t="s">
        <v>610</v>
      </c>
      <c r="T88" t="s">
        <v>23</v>
      </c>
      <c r="V88" t="s">
        <v>24</v>
      </c>
      <c r="W88" t="s">
        <v>611</v>
      </c>
    </row>
    <row r="89" spans="6:23" x14ac:dyDescent="0.25">
      <c r="F89" t="s">
        <v>612</v>
      </c>
      <c r="G89" t="s">
        <v>613</v>
      </c>
      <c r="H89">
        <v>2013</v>
      </c>
      <c r="I89" t="s">
        <v>614</v>
      </c>
      <c r="J89">
        <v>92</v>
      </c>
      <c r="K89">
        <v>7</v>
      </c>
      <c r="M89">
        <v>809</v>
      </c>
      <c r="N89">
        <v>815</v>
      </c>
      <c r="P89">
        <v>21</v>
      </c>
      <c r="Q89" t="s">
        <v>615</v>
      </c>
      <c r="R89" t="s">
        <v>616</v>
      </c>
      <c r="S89" t="s">
        <v>617</v>
      </c>
      <c r="T89" t="s">
        <v>23</v>
      </c>
      <c r="V89" t="s">
        <v>24</v>
      </c>
      <c r="W89" t="s">
        <v>618</v>
      </c>
    </row>
    <row r="90" spans="6:23" x14ac:dyDescent="0.25">
      <c r="F90" t="s">
        <v>619</v>
      </c>
      <c r="G90" t="s">
        <v>620</v>
      </c>
      <c r="H90">
        <v>2013</v>
      </c>
      <c r="I90" t="s">
        <v>34</v>
      </c>
      <c r="J90">
        <v>13</v>
      </c>
      <c r="K90">
        <v>1</v>
      </c>
      <c r="L90">
        <v>186</v>
      </c>
      <c r="P90">
        <v>21</v>
      </c>
      <c r="Q90" t="s">
        <v>621</v>
      </c>
      <c r="R90" t="s">
        <v>622</v>
      </c>
      <c r="S90" t="s">
        <v>623</v>
      </c>
      <c r="T90" t="s">
        <v>23</v>
      </c>
      <c r="V90" t="s">
        <v>24</v>
      </c>
      <c r="W90" t="s">
        <v>624</v>
      </c>
    </row>
    <row r="91" spans="6:23" x14ac:dyDescent="0.25">
      <c r="F91" t="s">
        <v>625</v>
      </c>
      <c r="G91" t="s">
        <v>626</v>
      </c>
      <c r="H91">
        <v>2012</v>
      </c>
      <c r="I91" t="s">
        <v>627</v>
      </c>
      <c r="J91">
        <v>51</v>
      </c>
      <c r="K91">
        <v>1</v>
      </c>
      <c r="M91">
        <v>122</v>
      </c>
      <c r="N91">
        <v>139</v>
      </c>
      <c r="P91">
        <v>21</v>
      </c>
      <c r="Q91" t="s">
        <v>628</v>
      </c>
      <c r="R91" t="s">
        <v>629</v>
      </c>
      <c r="S91" t="s">
        <v>630</v>
      </c>
      <c r="T91" t="s">
        <v>23</v>
      </c>
      <c r="V91" t="s">
        <v>24</v>
      </c>
      <c r="W91" t="s">
        <v>631</v>
      </c>
    </row>
    <row r="92" spans="6:23" x14ac:dyDescent="0.25">
      <c r="F92" t="s">
        <v>632</v>
      </c>
      <c r="G92" t="s">
        <v>633</v>
      </c>
      <c r="H92">
        <v>2014</v>
      </c>
      <c r="I92" t="s">
        <v>634</v>
      </c>
      <c r="J92">
        <v>20</v>
      </c>
      <c r="K92">
        <v>5</v>
      </c>
      <c r="M92">
        <v>607</v>
      </c>
      <c r="N92">
        <v>624</v>
      </c>
      <c r="P92">
        <v>19</v>
      </c>
      <c r="Q92" t="s">
        <v>635</v>
      </c>
      <c r="R92" t="s">
        <v>636</v>
      </c>
      <c r="S92" t="s">
        <v>637</v>
      </c>
      <c r="T92" t="s">
        <v>23</v>
      </c>
      <c r="V92" t="s">
        <v>24</v>
      </c>
      <c r="W92" t="s">
        <v>638</v>
      </c>
    </row>
    <row r="93" spans="6:23" x14ac:dyDescent="0.25">
      <c r="F93" t="s">
        <v>639</v>
      </c>
      <c r="G93" t="s">
        <v>640</v>
      </c>
      <c r="H93">
        <v>2014</v>
      </c>
      <c r="I93" t="s">
        <v>641</v>
      </c>
      <c r="J93">
        <v>9</v>
      </c>
      <c r="K93">
        <v>2</v>
      </c>
      <c r="P93">
        <v>19</v>
      </c>
      <c r="Q93" t="s">
        <v>642</v>
      </c>
      <c r="R93" t="s">
        <v>643</v>
      </c>
      <c r="S93" t="s">
        <v>644</v>
      </c>
      <c r="T93" t="s">
        <v>23</v>
      </c>
      <c r="V93" t="s">
        <v>24</v>
      </c>
      <c r="W93" t="s">
        <v>645</v>
      </c>
    </row>
    <row r="94" spans="6:23" x14ac:dyDescent="0.25">
      <c r="F94" t="s">
        <v>646</v>
      </c>
      <c r="G94" t="s">
        <v>647</v>
      </c>
      <c r="H94">
        <v>2014</v>
      </c>
      <c r="I94" t="s">
        <v>648</v>
      </c>
      <c r="J94">
        <v>4</v>
      </c>
      <c r="K94">
        <v>9</v>
      </c>
      <c r="L94" t="s">
        <v>649</v>
      </c>
      <c r="P94">
        <v>19</v>
      </c>
      <c r="Q94" t="s">
        <v>650</v>
      </c>
      <c r="R94" t="s">
        <v>651</v>
      </c>
      <c r="S94" t="s">
        <v>652</v>
      </c>
      <c r="T94" t="s">
        <v>23</v>
      </c>
      <c r="V94" t="s">
        <v>24</v>
      </c>
      <c r="W94" t="s">
        <v>653</v>
      </c>
    </row>
    <row r="95" spans="6:23" x14ac:dyDescent="0.25">
      <c r="F95" t="s">
        <v>654</v>
      </c>
      <c r="G95" t="s">
        <v>655</v>
      </c>
      <c r="H95">
        <v>2011</v>
      </c>
      <c r="I95" t="s">
        <v>614</v>
      </c>
      <c r="J95">
        <v>90</v>
      </c>
      <c r="K95">
        <v>1</v>
      </c>
      <c r="M95">
        <v>33</v>
      </c>
      <c r="N95">
        <v>40</v>
      </c>
      <c r="P95">
        <v>19</v>
      </c>
      <c r="Q95" t="s">
        <v>656</v>
      </c>
      <c r="R95" t="s">
        <v>657</v>
      </c>
      <c r="S95" t="s">
        <v>658</v>
      </c>
      <c r="T95" t="s">
        <v>23</v>
      </c>
      <c r="V95" t="s">
        <v>24</v>
      </c>
      <c r="W95" t="s">
        <v>659</v>
      </c>
    </row>
    <row r="96" spans="6:23" x14ac:dyDescent="0.25">
      <c r="F96" t="s">
        <v>660</v>
      </c>
      <c r="G96" t="s">
        <v>661</v>
      </c>
      <c r="H96">
        <v>2015</v>
      </c>
      <c r="I96" t="s">
        <v>99</v>
      </c>
      <c r="J96">
        <v>44</v>
      </c>
      <c r="K96">
        <v>4</v>
      </c>
      <c r="M96">
        <v>1397</v>
      </c>
      <c r="N96">
        <v>1407</v>
      </c>
      <c r="P96">
        <v>18</v>
      </c>
      <c r="Q96" t="s">
        <v>662</v>
      </c>
      <c r="R96" t="s">
        <v>663</v>
      </c>
      <c r="S96" t="s">
        <v>664</v>
      </c>
      <c r="T96" t="s">
        <v>23</v>
      </c>
      <c r="V96" t="s">
        <v>24</v>
      </c>
      <c r="W96" t="s">
        <v>665</v>
      </c>
    </row>
    <row r="97" spans="6:23" x14ac:dyDescent="0.25">
      <c r="F97" t="s">
        <v>666</v>
      </c>
      <c r="G97" t="s">
        <v>667</v>
      </c>
      <c r="H97">
        <v>2015</v>
      </c>
      <c r="I97" t="s">
        <v>668</v>
      </c>
      <c r="J97">
        <v>13</v>
      </c>
      <c r="K97">
        <v>5</v>
      </c>
      <c r="M97">
        <v>921</v>
      </c>
      <c r="N97">
        <v>927</v>
      </c>
      <c r="P97">
        <v>18</v>
      </c>
      <c r="Q97" t="s">
        <v>669</v>
      </c>
      <c r="R97" t="s">
        <v>670</v>
      </c>
      <c r="S97" t="s">
        <v>671</v>
      </c>
      <c r="T97" t="s">
        <v>23</v>
      </c>
      <c r="V97" t="s">
        <v>24</v>
      </c>
      <c r="W97" t="s">
        <v>672</v>
      </c>
    </row>
    <row r="98" spans="6:23" x14ac:dyDescent="0.25">
      <c r="F98" t="s">
        <v>673</v>
      </c>
      <c r="G98" t="s">
        <v>674</v>
      </c>
      <c r="H98">
        <v>2010</v>
      </c>
      <c r="I98" t="s">
        <v>34</v>
      </c>
      <c r="J98">
        <v>10</v>
      </c>
      <c r="L98">
        <v>775</v>
      </c>
      <c r="P98">
        <v>18</v>
      </c>
      <c r="Q98" t="s">
        <v>675</v>
      </c>
      <c r="R98" t="s">
        <v>676</v>
      </c>
      <c r="S98" t="s">
        <v>677</v>
      </c>
      <c r="T98" t="s">
        <v>23</v>
      </c>
      <c r="V98" t="s">
        <v>24</v>
      </c>
      <c r="W98" t="s">
        <v>678</v>
      </c>
    </row>
    <row r="99" spans="6:23" x14ac:dyDescent="0.25">
      <c r="F99" t="s">
        <v>679</v>
      </c>
      <c r="G99" t="s">
        <v>680</v>
      </c>
      <c r="H99">
        <v>2013</v>
      </c>
      <c r="I99" t="s">
        <v>681</v>
      </c>
      <c r="J99">
        <v>24</v>
      </c>
      <c r="K99">
        <v>3</v>
      </c>
      <c r="M99">
        <v>379</v>
      </c>
      <c r="N99">
        <v>386</v>
      </c>
      <c r="P99">
        <v>17</v>
      </c>
      <c r="Q99" t="s">
        <v>682</v>
      </c>
      <c r="R99" t="s">
        <v>683</v>
      </c>
      <c r="S99" t="s">
        <v>684</v>
      </c>
      <c r="T99" t="s">
        <v>23</v>
      </c>
      <c r="V99" t="s">
        <v>24</v>
      </c>
      <c r="W99" t="s">
        <v>685</v>
      </c>
    </row>
    <row r="100" spans="6:23" x14ac:dyDescent="0.25">
      <c r="F100" t="s">
        <v>686</v>
      </c>
      <c r="G100" t="s">
        <v>687</v>
      </c>
      <c r="H100">
        <v>2011</v>
      </c>
      <c r="I100" t="s">
        <v>688</v>
      </c>
      <c r="J100">
        <v>11</v>
      </c>
      <c r="L100">
        <v>59</v>
      </c>
      <c r="P100">
        <v>17</v>
      </c>
      <c r="Q100" t="s">
        <v>689</v>
      </c>
      <c r="R100" t="s">
        <v>690</v>
      </c>
      <c r="S100" t="s">
        <v>691</v>
      </c>
      <c r="T100" t="s">
        <v>23</v>
      </c>
      <c r="V100" t="s">
        <v>24</v>
      </c>
      <c r="W100" t="s">
        <v>692</v>
      </c>
    </row>
    <row r="101" spans="6:23" x14ac:dyDescent="0.25">
      <c r="F101" t="s">
        <v>693</v>
      </c>
      <c r="G101" t="s">
        <v>694</v>
      </c>
      <c r="H101">
        <v>2017</v>
      </c>
      <c r="I101" t="s">
        <v>270</v>
      </c>
      <c r="J101">
        <v>147</v>
      </c>
      <c r="K101">
        <v>7</v>
      </c>
      <c r="M101">
        <v>1314</v>
      </c>
      <c r="N101">
        <v>1324</v>
      </c>
      <c r="P101">
        <v>16</v>
      </c>
      <c r="Q101" t="s">
        <v>695</v>
      </c>
      <c r="R101" t="s">
        <v>696</v>
      </c>
      <c r="S101" t="s">
        <v>697</v>
      </c>
      <c r="T101" t="s">
        <v>23</v>
      </c>
      <c r="V101" t="s">
        <v>24</v>
      </c>
      <c r="W101" t="s">
        <v>698</v>
      </c>
    </row>
    <row r="102" spans="6:23" x14ac:dyDescent="0.25">
      <c r="F102" t="s">
        <v>699</v>
      </c>
      <c r="G102" t="s">
        <v>700</v>
      </c>
      <c r="H102">
        <v>2015</v>
      </c>
      <c r="I102" t="s">
        <v>134</v>
      </c>
      <c r="J102">
        <v>56</v>
      </c>
      <c r="K102">
        <v>1</v>
      </c>
      <c r="M102">
        <v>28</v>
      </c>
      <c r="N102">
        <v>39</v>
      </c>
      <c r="P102">
        <v>16</v>
      </c>
      <c r="Q102" t="s">
        <v>701</v>
      </c>
      <c r="R102" t="s">
        <v>702</v>
      </c>
      <c r="S102" t="s">
        <v>703</v>
      </c>
      <c r="T102" t="s">
        <v>23</v>
      </c>
      <c r="V102" t="s">
        <v>24</v>
      </c>
      <c r="W102" t="s">
        <v>704</v>
      </c>
    </row>
    <row r="103" spans="6:23" x14ac:dyDescent="0.25">
      <c r="F103" t="s">
        <v>705</v>
      </c>
      <c r="G103" t="s">
        <v>706</v>
      </c>
      <c r="H103">
        <v>2013</v>
      </c>
      <c r="I103" t="s">
        <v>255</v>
      </c>
      <c r="J103">
        <v>28</v>
      </c>
      <c r="K103">
        <v>2</v>
      </c>
      <c r="M103">
        <v>189</v>
      </c>
      <c r="N103">
        <v>197</v>
      </c>
      <c r="P103">
        <v>16</v>
      </c>
      <c r="Q103" t="s">
        <v>707</v>
      </c>
      <c r="R103" t="s">
        <v>708</v>
      </c>
      <c r="S103" t="s">
        <v>709</v>
      </c>
      <c r="T103" t="s">
        <v>23</v>
      </c>
      <c r="V103" t="s">
        <v>24</v>
      </c>
      <c r="W103" t="s">
        <v>710</v>
      </c>
    </row>
    <row r="104" spans="6:23" x14ac:dyDescent="0.25">
      <c r="F104" t="s">
        <v>711</v>
      </c>
      <c r="G104" t="s">
        <v>712</v>
      </c>
      <c r="H104">
        <v>2011</v>
      </c>
      <c r="I104" t="s">
        <v>713</v>
      </c>
      <c r="J104">
        <v>119</v>
      </c>
      <c r="K104">
        <v>6</v>
      </c>
      <c r="M104">
        <v>463</v>
      </c>
      <c r="N104">
        <v>468</v>
      </c>
      <c r="P104">
        <v>16</v>
      </c>
      <c r="Q104" t="s">
        <v>714</v>
      </c>
      <c r="R104" t="s">
        <v>715</v>
      </c>
      <c r="S104" t="s">
        <v>716</v>
      </c>
      <c r="T104" t="s">
        <v>23</v>
      </c>
      <c r="V104" t="s">
        <v>24</v>
      </c>
      <c r="W104" t="s">
        <v>717</v>
      </c>
    </row>
    <row r="105" spans="6:23" x14ac:dyDescent="0.25">
      <c r="F105" t="s">
        <v>718</v>
      </c>
      <c r="G105" t="s">
        <v>719</v>
      </c>
      <c r="H105">
        <v>2011</v>
      </c>
      <c r="I105" t="s">
        <v>720</v>
      </c>
      <c r="J105">
        <v>26</v>
      </c>
      <c r="K105">
        <v>8</v>
      </c>
      <c r="M105">
        <v>2232</v>
      </c>
      <c r="N105">
        <v>2238</v>
      </c>
      <c r="P105">
        <v>16</v>
      </c>
      <c r="Q105" t="s">
        <v>721</v>
      </c>
      <c r="R105" t="s">
        <v>722</v>
      </c>
      <c r="S105" t="s">
        <v>723</v>
      </c>
      <c r="T105" t="s">
        <v>23</v>
      </c>
      <c r="V105" t="s">
        <v>24</v>
      </c>
      <c r="W105" t="s">
        <v>724</v>
      </c>
    </row>
    <row r="106" spans="6:23" x14ac:dyDescent="0.25">
      <c r="F106" t="s">
        <v>725</v>
      </c>
      <c r="G106" t="s">
        <v>726</v>
      </c>
      <c r="H106">
        <v>2011</v>
      </c>
      <c r="I106" t="s">
        <v>727</v>
      </c>
      <c r="J106">
        <v>44</v>
      </c>
      <c r="K106">
        <v>5</v>
      </c>
      <c r="M106">
        <v>428</v>
      </c>
      <c r="N106">
        <v>434</v>
      </c>
      <c r="P106">
        <v>16</v>
      </c>
      <c r="Q106" t="s">
        <v>728</v>
      </c>
      <c r="R106" t="s">
        <v>729</v>
      </c>
      <c r="S106" t="s">
        <v>730</v>
      </c>
      <c r="T106" t="s">
        <v>23</v>
      </c>
      <c r="V106" t="s">
        <v>24</v>
      </c>
      <c r="W106" t="s">
        <v>731</v>
      </c>
    </row>
    <row r="107" spans="6:23" x14ac:dyDescent="0.25">
      <c r="F107" t="s">
        <v>732</v>
      </c>
      <c r="G107" t="s">
        <v>733</v>
      </c>
      <c r="H107">
        <v>2015</v>
      </c>
      <c r="I107" t="s">
        <v>49</v>
      </c>
      <c r="J107">
        <v>15</v>
      </c>
      <c r="K107">
        <v>1</v>
      </c>
      <c r="L107">
        <v>221</v>
      </c>
      <c r="P107">
        <v>15</v>
      </c>
      <c r="Q107" t="s">
        <v>734</v>
      </c>
      <c r="R107" t="s">
        <v>735</v>
      </c>
      <c r="S107" t="s">
        <v>736</v>
      </c>
      <c r="T107" t="s">
        <v>23</v>
      </c>
      <c r="V107" t="s">
        <v>24</v>
      </c>
      <c r="W107" t="s">
        <v>737</v>
      </c>
    </row>
    <row r="108" spans="6:23" x14ac:dyDescent="0.25">
      <c r="F108" t="s">
        <v>738</v>
      </c>
      <c r="G108" t="s">
        <v>739</v>
      </c>
      <c r="H108">
        <v>2014</v>
      </c>
      <c r="I108" t="s">
        <v>49</v>
      </c>
      <c r="J108">
        <v>14</v>
      </c>
      <c r="K108">
        <v>1</v>
      </c>
      <c r="L108">
        <v>191</v>
      </c>
      <c r="P108">
        <v>15</v>
      </c>
      <c r="Q108" t="s">
        <v>740</v>
      </c>
      <c r="R108" t="s">
        <v>741</v>
      </c>
      <c r="S108" t="s">
        <v>742</v>
      </c>
      <c r="T108" t="s">
        <v>23</v>
      </c>
      <c r="V108" t="s">
        <v>24</v>
      </c>
      <c r="W108" t="s">
        <v>743</v>
      </c>
    </row>
    <row r="109" spans="6:23" x14ac:dyDescent="0.25">
      <c r="F109" t="s">
        <v>744</v>
      </c>
      <c r="G109" t="s">
        <v>745</v>
      </c>
      <c r="H109">
        <v>2014</v>
      </c>
      <c r="I109" t="s">
        <v>746</v>
      </c>
      <c r="J109">
        <v>41</v>
      </c>
      <c r="K109">
        <v>1</v>
      </c>
      <c r="M109">
        <v>108</v>
      </c>
      <c r="N109">
        <v>115</v>
      </c>
      <c r="P109">
        <v>15</v>
      </c>
      <c r="Q109" t="s">
        <v>747</v>
      </c>
      <c r="R109" t="s">
        <v>748</v>
      </c>
      <c r="S109" t="s">
        <v>749</v>
      </c>
      <c r="T109" t="s">
        <v>23</v>
      </c>
      <c r="V109" t="s">
        <v>24</v>
      </c>
      <c r="W109" t="s">
        <v>750</v>
      </c>
    </row>
    <row r="110" spans="6:23" x14ac:dyDescent="0.25">
      <c r="F110" t="s">
        <v>751</v>
      </c>
      <c r="G110" t="s">
        <v>752</v>
      </c>
      <c r="H110">
        <v>2014</v>
      </c>
      <c r="I110" t="s">
        <v>120</v>
      </c>
      <c r="J110">
        <v>17</v>
      </c>
      <c r="K110">
        <v>9</v>
      </c>
      <c r="M110">
        <v>2071</v>
      </c>
      <c r="N110">
        <v>2080</v>
      </c>
      <c r="P110">
        <v>15</v>
      </c>
      <c r="Q110" t="s">
        <v>753</v>
      </c>
      <c r="R110" t="s">
        <v>754</v>
      </c>
      <c r="S110" t="s">
        <v>755</v>
      </c>
      <c r="T110" t="s">
        <v>23</v>
      </c>
      <c r="V110" t="s">
        <v>24</v>
      </c>
      <c r="W110" t="s">
        <v>756</v>
      </c>
    </row>
    <row r="111" spans="6:23" x14ac:dyDescent="0.25">
      <c r="F111" t="s">
        <v>757</v>
      </c>
      <c r="G111" t="s">
        <v>758</v>
      </c>
      <c r="H111">
        <v>2013</v>
      </c>
      <c r="I111" t="s">
        <v>396</v>
      </c>
      <c r="J111">
        <v>8</v>
      </c>
      <c r="K111">
        <v>3</v>
      </c>
      <c r="L111" t="s">
        <v>759</v>
      </c>
      <c r="P111">
        <v>15</v>
      </c>
      <c r="Q111" t="s">
        <v>760</v>
      </c>
      <c r="R111" t="s">
        <v>761</v>
      </c>
      <c r="S111" t="s">
        <v>762</v>
      </c>
      <c r="T111" t="s">
        <v>23</v>
      </c>
      <c r="U111" t="s">
        <v>401</v>
      </c>
      <c r="V111" t="s">
        <v>24</v>
      </c>
      <c r="W111" t="s">
        <v>763</v>
      </c>
    </row>
    <row r="112" spans="6:23" x14ac:dyDescent="0.25">
      <c r="F112" t="s">
        <v>764</v>
      </c>
      <c r="G112" t="s">
        <v>765</v>
      </c>
      <c r="H112">
        <v>2013</v>
      </c>
      <c r="I112" t="s">
        <v>766</v>
      </c>
      <c r="J112">
        <v>13</v>
      </c>
      <c r="K112">
        <v>2</v>
      </c>
      <c r="M112">
        <v>159</v>
      </c>
      <c r="N112">
        <v>167</v>
      </c>
      <c r="P112">
        <v>15</v>
      </c>
      <c r="Q112" t="s">
        <v>767</v>
      </c>
      <c r="R112" t="s">
        <v>768</v>
      </c>
      <c r="S112" t="s">
        <v>769</v>
      </c>
      <c r="T112" t="s">
        <v>23</v>
      </c>
      <c r="V112" t="s">
        <v>24</v>
      </c>
      <c r="W112" t="s">
        <v>770</v>
      </c>
    </row>
    <row r="113" spans="6:23" x14ac:dyDescent="0.25">
      <c r="F113" t="s">
        <v>771</v>
      </c>
      <c r="G113" t="s">
        <v>772</v>
      </c>
      <c r="H113">
        <v>2012</v>
      </c>
      <c r="I113" t="s">
        <v>49</v>
      </c>
      <c r="J113">
        <v>12</v>
      </c>
      <c r="L113">
        <v>83</v>
      </c>
      <c r="P113">
        <v>15</v>
      </c>
      <c r="Q113" t="s">
        <v>773</v>
      </c>
      <c r="R113" t="s">
        <v>774</v>
      </c>
      <c r="S113" t="s">
        <v>775</v>
      </c>
      <c r="T113" t="s">
        <v>23</v>
      </c>
      <c r="V113" t="s">
        <v>24</v>
      </c>
      <c r="W113" t="s">
        <v>776</v>
      </c>
    </row>
    <row r="114" spans="6:23" x14ac:dyDescent="0.25">
      <c r="F114" t="s">
        <v>777</v>
      </c>
      <c r="G114" t="s">
        <v>778</v>
      </c>
      <c r="H114">
        <v>2012</v>
      </c>
      <c r="I114" t="s">
        <v>331</v>
      </c>
      <c r="J114">
        <v>119</v>
      </c>
      <c r="K114">
        <v>6</v>
      </c>
      <c r="M114">
        <v>1243</v>
      </c>
      <c r="N114">
        <v>1250</v>
      </c>
      <c r="P114">
        <v>15</v>
      </c>
      <c r="Q114" t="s">
        <v>779</v>
      </c>
      <c r="R114" t="s">
        <v>780</v>
      </c>
      <c r="S114" t="s">
        <v>781</v>
      </c>
      <c r="T114" t="s">
        <v>23</v>
      </c>
      <c r="V114" t="s">
        <v>24</v>
      </c>
      <c r="W114" t="s">
        <v>782</v>
      </c>
    </row>
    <row r="115" spans="6:23" x14ac:dyDescent="0.25">
      <c r="F115" t="s">
        <v>783</v>
      </c>
      <c r="G115" t="s">
        <v>784</v>
      </c>
      <c r="H115">
        <v>2016</v>
      </c>
      <c r="I115" t="s">
        <v>785</v>
      </c>
      <c r="J115">
        <v>113</v>
      </c>
      <c r="K115">
        <v>33</v>
      </c>
      <c r="M115">
        <v>9357</v>
      </c>
      <c r="N115">
        <v>9362</v>
      </c>
      <c r="P115">
        <v>14</v>
      </c>
      <c r="Q115" t="s">
        <v>786</v>
      </c>
      <c r="R115" t="s">
        <v>787</v>
      </c>
      <c r="S115" t="s">
        <v>788</v>
      </c>
      <c r="T115" t="s">
        <v>23</v>
      </c>
      <c r="V115" t="s">
        <v>24</v>
      </c>
      <c r="W115" t="s">
        <v>789</v>
      </c>
    </row>
    <row r="116" spans="6:23" x14ac:dyDescent="0.25">
      <c r="F116" t="s">
        <v>790</v>
      </c>
      <c r="G116" t="s">
        <v>791</v>
      </c>
      <c r="H116">
        <v>2016</v>
      </c>
      <c r="I116" t="s">
        <v>681</v>
      </c>
      <c r="J116">
        <v>27</v>
      </c>
      <c r="K116">
        <v>1</v>
      </c>
      <c r="M116">
        <v>98</v>
      </c>
      <c r="N116">
        <v>104</v>
      </c>
      <c r="P116">
        <v>14</v>
      </c>
      <c r="Q116" t="s">
        <v>792</v>
      </c>
      <c r="R116" t="s">
        <v>793</v>
      </c>
      <c r="S116" t="s">
        <v>794</v>
      </c>
      <c r="T116" t="s">
        <v>23</v>
      </c>
      <c r="V116" t="s">
        <v>24</v>
      </c>
      <c r="W116" t="s">
        <v>795</v>
      </c>
    </row>
    <row r="117" spans="6:23" x14ac:dyDescent="0.25">
      <c r="F117" t="s">
        <v>796</v>
      </c>
      <c r="G117" t="s">
        <v>797</v>
      </c>
      <c r="H117">
        <v>2013</v>
      </c>
      <c r="I117" t="s">
        <v>798</v>
      </c>
      <c r="J117">
        <v>12</v>
      </c>
      <c r="K117">
        <v>1</v>
      </c>
      <c r="L117">
        <v>76</v>
      </c>
      <c r="P117">
        <v>14</v>
      </c>
      <c r="Q117" t="s">
        <v>799</v>
      </c>
      <c r="R117" t="s">
        <v>800</v>
      </c>
      <c r="S117" t="s">
        <v>801</v>
      </c>
      <c r="T117" t="s">
        <v>23</v>
      </c>
      <c r="V117" t="s">
        <v>24</v>
      </c>
      <c r="W117" t="s">
        <v>802</v>
      </c>
    </row>
    <row r="118" spans="6:23" x14ac:dyDescent="0.25">
      <c r="F118" t="s">
        <v>803</v>
      </c>
      <c r="G118" t="s">
        <v>804</v>
      </c>
      <c r="H118">
        <v>2013</v>
      </c>
      <c r="I118" t="s">
        <v>49</v>
      </c>
      <c r="J118">
        <v>13</v>
      </c>
      <c r="L118">
        <v>29</v>
      </c>
      <c r="P118">
        <v>14</v>
      </c>
      <c r="Q118" t="s">
        <v>805</v>
      </c>
      <c r="R118" t="s">
        <v>806</v>
      </c>
      <c r="S118" t="s">
        <v>807</v>
      </c>
      <c r="T118" t="s">
        <v>23</v>
      </c>
      <c r="V118" t="s">
        <v>24</v>
      </c>
      <c r="W118" t="s">
        <v>808</v>
      </c>
    </row>
    <row r="119" spans="6:23" x14ac:dyDescent="0.25">
      <c r="F119" t="s">
        <v>809</v>
      </c>
      <c r="G119" t="s">
        <v>810</v>
      </c>
      <c r="H119">
        <v>2012</v>
      </c>
      <c r="I119" t="s">
        <v>648</v>
      </c>
      <c r="J119">
        <v>2</v>
      </c>
      <c r="K119">
        <v>2</v>
      </c>
      <c r="L119" t="s">
        <v>811</v>
      </c>
      <c r="P119">
        <v>14</v>
      </c>
      <c r="Q119" t="s">
        <v>812</v>
      </c>
      <c r="R119" t="s">
        <v>813</v>
      </c>
      <c r="S119" t="s">
        <v>814</v>
      </c>
      <c r="T119" t="s">
        <v>23</v>
      </c>
      <c r="V119" t="s">
        <v>24</v>
      </c>
      <c r="W119" t="s">
        <v>815</v>
      </c>
    </row>
    <row r="120" spans="6:23" x14ac:dyDescent="0.25">
      <c r="F120" t="s">
        <v>816</v>
      </c>
      <c r="G120" t="s">
        <v>817</v>
      </c>
      <c r="H120">
        <v>2012</v>
      </c>
      <c r="I120" t="s">
        <v>727</v>
      </c>
      <c r="J120">
        <v>45</v>
      </c>
      <c r="K120">
        <v>4</v>
      </c>
      <c r="M120">
        <v>546</v>
      </c>
      <c r="N120">
        <v>555</v>
      </c>
      <c r="P120">
        <v>14</v>
      </c>
      <c r="Q120" t="s">
        <v>818</v>
      </c>
      <c r="R120" t="s">
        <v>819</v>
      </c>
      <c r="S120" t="s">
        <v>820</v>
      </c>
      <c r="T120" t="s">
        <v>23</v>
      </c>
      <c r="V120" t="s">
        <v>24</v>
      </c>
      <c r="W120" t="s">
        <v>821</v>
      </c>
    </row>
    <row r="121" spans="6:23" x14ac:dyDescent="0.25">
      <c r="F121" t="s">
        <v>822</v>
      </c>
      <c r="G121" t="s">
        <v>823</v>
      </c>
      <c r="H121">
        <v>2015</v>
      </c>
      <c r="I121" t="s">
        <v>824</v>
      </c>
      <c r="J121">
        <v>172</v>
      </c>
      <c r="M121">
        <v>146</v>
      </c>
      <c r="N121">
        <v>152</v>
      </c>
      <c r="P121">
        <v>13</v>
      </c>
      <c r="Q121" t="s">
        <v>825</v>
      </c>
      <c r="R121" t="s">
        <v>826</v>
      </c>
      <c r="S121" t="s">
        <v>827</v>
      </c>
      <c r="T121" t="s">
        <v>23</v>
      </c>
      <c r="V121" t="s">
        <v>24</v>
      </c>
      <c r="W121" t="s">
        <v>828</v>
      </c>
    </row>
    <row r="122" spans="6:23" x14ac:dyDescent="0.25">
      <c r="F122" t="s">
        <v>829</v>
      </c>
      <c r="G122" t="s">
        <v>830</v>
      </c>
      <c r="H122">
        <v>2014</v>
      </c>
      <c r="I122" t="s">
        <v>831</v>
      </c>
      <c r="J122">
        <v>49</v>
      </c>
      <c r="K122">
        <v>1</v>
      </c>
      <c r="M122">
        <v>109</v>
      </c>
      <c r="N122">
        <v>119</v>
      </c>
      <c r="P122">
        <v>13</v>
      </c>
      <c r="Q122" t="s">
        <v>832</v>
      </c>
      <c r="R122" t="s">
        <v>833</v>
      </c>
      <c r="S122" t="s">
        <v>834</v>
      </c>
      <c r="T122" t="s">
        <v>23</v>
      </c>
      <c r="V122" t="s">
        <v>24</v>
      </c>
      <c r="W122" t="s">
        <v>835</v>
      </c>
    </row>
    <row r="123" spans="6:23" x14ac:dyDescent="0.25">
      <c r="F123" t="s">
        <v>836</v>
      </c>
      <c r="G123" t="s">
        <v>837</v>
      </c>
      <c r="H123">
        <v>2013</v>
      </c>
      <c r="I123" t="s">
        <v>270</v>
      </c>
      <c r="J123">
        <v>143</v>
      </c>
      <c r="K123">
        <v>7</v>
      </c>
      <c r="M123">
        <v>1100</v>
      </c>
      <c r="N123">
        <v>1108</v>
      </c>
      <c r="P123">
        <v>13</v>
      </c>
      <c r="Q123" t="s">
        <v>838</v>
      </c>
      <c r="R123" t="s">
        <v>839</v>
      </c>
      <c r="S123" t="s">
        <v>840</v>
      </c>
      <c r="T123" t="s">
        <v>23</v>
      </c>
      <c r="V123" t="s">
        <v>24</v>
      </c>
      <c r="W123" t="s">
        <v>841</v>
      </c>
    </row>
    <row r="124" spans="6:23" x14ac:dyDescent="0.25">
      <c r="F124" t="s">
        <v>842</v>
      </c>
      <c r="G124" t="s">
        <v>843</v>
      </c>
      <c r="H124">
        <v>2013</v>
      </c>
      <c r="I124" t="s">
        <v>207</v>
      </c>
      <c r="J124">
        <v>27</v>
      </c>
      <c r="K124">
        <v>1</v>
      </c>
      <c r="M124">
        <v>34</v>
      </c>
      <c r="N124">
        <v>43</v>
      </c>
      <c r="P124">
        <v>13</v>
      </c>
      <c r="Q124" t="s">
        <v>844</v>
      </c>
      <c r="R124" t="s">
        <v>845</v>
      </c>
      <c r="S124" t="s">
        <v>846</v>
      </c>
      <c r="T124" t="s">
        <v>23</v>
      </c>
      <c r="V124" t="s">
        <v>24</v>
      </c>
      <c r="W124" t="s">
        <v>847</v>
      </c>
    </row>
    <row r="125" spans="6:23" x14ac:dyDescent="0.25">
      <c r="F125" t="s">
        <v>848</v>
      </c>
      <c r="G125" t="s">
        <v>849</v>
      </c>
      <c r="H125">
        <v>2010</v>
      </c>
      <c r="I125" t="s">
        <v>34</v>
      </c>
      <c r="J125">
        <v>10</v>
      </c>
      <c r="L125">
        <v>626</v>
      </c>
      <c r="P125">
        <v>13</v>
      </c>
      <c r="Q125" t="s">
        <v>850</v>
      </c>
      <c r="R125" t="s">
        <v>851</v>
      </c>
      <c r="S125" t="s">
        <v>852</v>
      </c>
      <c r="T125" t="s">
        <v>23</v>
      </c>
      <c r="V125" t="s">
        <v>24</v>
      </c>
      <c r="W125" t="s">
        <v>853</v>
      </c>
    </row>
    <row r="126" spans="6:23" x14ac:dyDescent="0.25">
      <c r="F126" t="s">
        <v>854</v>
      </c>
      <c r="G126" t="s">
        <v>855</v>
      </c>
      <c r="H126">
        <v>2016</v>
      </c>
      <c r="I126" t="s">
        <v>99</v>
      </c>
      <c r="J126">
        <v>45</v>
      </c>
      <c r="K126">
        <v>2</v>
      </c>
      <c r="M126">
        <v>512</v>
      </c>
      <c r="N126">
        <v>522</v>
      </c>
      <c r="P126">
        <v>12</v>
      </c>
      <c r="Q126" t="s">
        <v>856</v>
      </c>
      <c r="R126" t="s">
        <v>857</v>
      </c>
      <c r="S126" t="s">
        <v>858</v>
      </c>
      <c r="T126" t="s">
        <v>23</v>
      </c>
      <c r="V126" t="s">
        <v>24</v>
      </c>
      <c r="W126" t="s">
        <v>859</v>
      </c>
    </row>
    <row r="127" spans="6:23" x14ac:dyDescent="0.25">
      <c r="F127" t="s">
        <v>860</v>
      </c>
      <c r="G127" t="s">
        <v>861</v>
      </c>
      <c r="H127">
        <v>2015</v>
      </c>
      <c r="I127" t="s">
        <v>270</v>
      </c>
      <c r="J127">
        <v>145</v>
      </c>
      <c r="K127">
        <v>6</v>
      </c>
      <c r="M127">
        <v>1263</v>
      </c>
      <c r="N127">
        <v>1270</v>
      </c>
      <c r="P127">
        <v>12</v>
      </c>
      <c r="Q127" t="s">
        <v>862</v>
      </c>
      <c r="R127" t="s">
        <v>863</v>
      </c>
      <c r="S127" t="s">
        <v>864</v>
      </c>
      <c r="T127" t="s">
        <v>23</v>
      </c>
      <c r="V127" t="s">
        <v>24</v>
      </c>
      <c r="W127" t="s">
        <v>865</v>
      </c>
    </row>
    <row r="128" spans="6:23" x14ac:dyDescent="0.25">
      <c r="F128" t="s">
        <v>866</v>
      </c>
      <c r="G128" t="s">
        <v>867</v>
      </c>
      <c r="H128">
        <v>2015</v>
      </c>
      <c r="I128" t="s">
        <v>207</v>
      </c>
      <c r="J128">
        <v>29</v>
      </c>
      <c r="K128">
        <v>3</v>
      </c>
      <c r="M128">
        <v>172</v>
      </c>
      <c r="N128">
        <v>183</v>
      </c>
      <c r="P128">
        <v>12</v>
      </c>
      <c r="Q128" t="s">
        <v>868</v>
      </c>
      <c r="R128" t="s">
        <v>869</v>
      </c>
      <c r="S128" t="s">
        <v>870</v>
      </c>
      <c r="T128" t="s">
        <v>23</v>
      </c>
      <c r="V128" t="s">
        <v>24</v>
      </c>
      <c r="W128" t="s">
        <v>871</v>
      </c>
    </row>
    <row r="129" spans="6:23" x14ac:dyDescent="0.25">
      <c r="F129" t="s">
        <v>872</v>
      </c>
      <c r="G129" t="s">
        <v>873</v>
      </c>
      <c r="H129">
        <v>2014</v>
      </c>
      <c r="I129" t="s">
        <v>874</v>
      </c>
      <c r="J129">
        <v>24</v>
      </c>
      <c r="K129" s="1">
        <v>43132</v>
      </c>
      <c r="M129">
        <v>29</v>
      </c>
      <c r="N129">
        <v>35</v>
      </c>
      <c r="P129">
        <v>12</v>
      </c>
      <c r="R129" t="s">
        <v>875</v>
      </c>
      <c r="S129" t="s">
        <v>876</v>
      </c>
      <c r="T129" t="s">
        <v>877</v>
      </c>
      <c r="V129" t="s">
        <v>24</v>
      </c>
      <c r="W129" t="s">
        <v>878</v>
      </c>
    </row>
    <row r="130" spans="6:23" x14ac:dyDescent="0.25">
      <c r="F130" t="s">
        <v>879</v>
      </c>
      <c r="G130" t="s">
        <v>880</v>
      </c>
      <c r="H130">
        <v>2013</v>
      </c>
      <c r="I130" t="s">
        <v>178</v>
      </c>
      <c r="J130">
        <v>208</v>
      </c>
      <c r="K130">
        <v>4</v>
      </c>
      <c r="M130" t="s">
        <v>881</v>
      </c>
      <c r="N130" t="s">
        <v>882</v>
      </c>
      <c r="P130">
        <v>12</v>
      </c>
      <c r="Q130" t="s">
        <v>883</v>
      </c>
      <c r="R130" t="s">
        <v>884</v>
      </c>
      <c r="S130" t="s">
        <v>885</v>
      </c>
      <c r="T130" t="s">
        <v>23</v>
      </c>
      <c r="V130" t="s">
        <v>24</v>
      </c>
      <c r="W130" t="s">
        <v>886</v>
      </c>
    </row>
    <row r="131" spans="6:23" x14ac:dyDescent="0.25">
      <c r="F131" t="s">
        <v>887</v>
      </c>
      <c r="G131" t="s">
        <v>888</v>
      </c>
      <c r="H131">
        <v>2012</v>
      </c>
      <c r="I131" t="s">
        <v>889</v>
      </c>
      <c r="J131">
        <v>21</v>
      </c>
      <c r="K131">
        <v>1</v>
      </c>
      <c r="M131">
        <v>115</v>
      </c>
      <c r="N131">
        <v>122</v>
      </c>
      <c r="P131">
        <v>12</v>
      </c>
      <c r="Q131" t="s">
        <v>890</v>
      </c>
      <c r="R131" t="s">
        <v>891</v>
      </c>
      <c r="S131" t="s">
        <v>892</v>
      </c>
      <c r="T131" t="s">
        <v>23</v>
      </c>
      <c r="V131" t="s">
        <v>24</v>
      </c>
      <c r="W131" t="s">
        <v>893</v>
      </c>
    </row>
    <row r="132" spans="6:23" x14ac:dyDescent="0.25">
      <c r="F132" t="s">
        <v>894</v>
      </c>
      <c r="G132" t="s">
        <v>895</v>
      </c>
      <c r="H132">
        <v>2011</v>
      </c>
      <c r="I132" t="s">
        <v>896</v>
      </c>
      <c r="J132">
        <v>159</v>
      </c>
      <c r="K132">
        <v>2</v>
      </c>
      <c r="M132">
        <v>310</v>
      </c>
      <c r="N132">
        <v>314</v>
      </c>
      <c r="P132">
        <v>12</v>
      </c>
      <c r="Q132" t="s">
        <v>897</v>
      </c>
      <c r="R132" t="s">
        <v>898</v>
      </c>
      <c r="S132" t="s">
        <v>899</v>
      </c>
      <c r="T132" t="s">
        <v>23</v>
      </c>
      <c r="V132" t="s">
        <v>24</v>
      </c>
      <c r="W132" t="s">
        <v>900</v>
      </c>
    </row>
    <row r="133" spans="6:23" x14ac:dyDescent="0.25">
      <c r="F133" t="s">
        <v>901</v>
      </c>
      <c r="G133" t="s">
        <v>902</v>
      </c>
      <c r="H133">
        <v>2011</v>
      </c>
      <c r="I133" t="s">
        <v>338</v>
      </c>
      <c r="J133">
        <v>118</v>
      </c>
      <c r="K133">
        <v>13</v>
      </c>
      <c r="M133">
        <v>1646</v>
      </c>
      <c r="N133">
        <v>1652</v>
      </c>
      <c r="P133">
        <v>12</v>
      </c>
      <c r="Q133" t="s">
        <v>903</v>
      </c>
      <c r="R133" t="s">
        <v>904</v>
      </c>
      <c r="S133" t="s">
        <v>905</v>
      </c>
      <c r="T133" t="s">
        <v>23</v>
      </c>
      <c r="V133" t="s">
        <v>24</v>
      </c>
      <c r="W133" t="s">
        <v>906</v>
      </c>
    </row>
    <row r="134" spans="6:23" x14ac:dyDescent="0.25">
      <c r="F134" t="s">
        <v>907</v>
      </c>
      <c r="G134" t="s">
        <v>908</v>
      </c>
      <c r="H134">
        <v>2010</v>
      </c>
      <c r="I134" t="s">
        <v>909</v>
      </c>
      <c r="J134">
        <v>1</v>
      </c>
      <c r="K134">
        <v>1</v>
      </c>
      <c r="M134">
        <v>21</v>
      </c>
      <c r="N134">
        <v>26</v>
      </c>
      <c r="P134">
        <v>12</v>
      </c>
      <c r="Q134" t="s">
        <v>910</v>
      </c>
      <c r="R134" t="s">
        <v>911</v>
      </c>
      <c r="S134" t="s">
        <v>912</v>
      </c>
      <c r="T134" t="s">
        <v>23</v>
      </c>
      <c r="V134" t="s">
        <v>24</v>
      </c>
      <c r="W134" t="s">
        <v>913</v>
      </c>
    </row>
    <row r="135" spans="6:23" x14ac:dyDescent="0.25">
      <c r="F135" t="s">
        <v>914</v>
      </c>
      <c r="G135" t="s">
        <v>915</v>
      </c>
      <c r="H135">
        <v>2015</v>
      </c>
      <c r="I135" t="s">
        <v>49</v>
      </c>
      <c r="J135">
        <v>15</v>
      </c>
      <c r="K135">
        <v>1</v>
      </c>
      <c r="L135">
        <v>138</v>
      </c>
      <c r="P135">
        <v>11</v>
      </c>
      <c r="Q135" t="s">
        <v>916</v>
      </c>
      <c r="R135" t="s">
        <v>917</v>
      </c>
      <c r="S135" t="s">
        <v>918</v>
      </c>
      <c r="T135" t="s">
        <v>23</v>
      </c>
      <c r="V135" t="s">
        <v>24</v>
      </c>
      <c r="W135" t="s">
        <v>919</v>
      </c>
    </row>
    <row r="136" spans="6:23" x14ac:dyDescent="0.25">
      <c r="F136" t="s">
        <v>920</v>
      </c>
      <c r="G136" t="s">
        <v>921</v>
      </c>
      <c r="H136">
        <v>2015</v>
      </c>
      <c r="I136" t="s">
        <v>113</v>
      </c>
      <c r="J136">
        <v>13</v>
      </c>
      <c r="K136">
        <v>1</v>
      </c>
      <c r="L136">
        <v>24</v>
      </c>
      <c r="P136">
        <v>11</v>
      </c>
      <c r="Q136" t="s">
        <v>922</v>
      </c>
      <c r="R136" t="s">
        <v>923</v>
      </c>
      <c r="S136" t="s">
        <v>924</v>
      </c>
      <c r="T136" t="s">
        <v>23</v>
      </c>
      <c r="V136" t="s">
        <v>24</v>
      </c>
      <c r="W136" t="s">
        <v>925</v>
      </c>
    </row>
    <row r="137" spans="6:23" x14ac:dyDescent="0.25">
      <c r="F137" t="s">
        <v>926</v>
      </c>
      <c r="G137" t="s">
        <v>927</v>
      </c>
      <c r="H137">
        <v>2014</v>
      </c>
      <c r="I137" t="s">
        <v>720</v>
      </c>
      <c r="J137">
        <v>29</v>
      </c>
      <c r="K137">
        <v>1</v>
      </c>
      <c r="M137">
        <v>168</v>
      </c>
      <c r="N137">
        <v>183</v>
      </c>
      <c r="P137">
        <v>11</v>
      </c>
      <c r="Q137" t="s">
        <v>928</v>
      </c>
      <c r="R137" t="s">
        <v>929</v>
      </c>
      <c r="S137" t="s">
        <v>930</v>
      </c>
      <c r="T137" t="s">
        <v>82</v>
      </c>
      <c r="V137" t="s">
        <v>24</v>
      </c>
      <c r="W137" t="s">
        <v>931</v>
      </c>
    </row>
    <row r="138" spans="6:23" x14ac:dyDescent="0.25">
      <c r="F138" t="s">
        <v>932</v>
      </c>
      <c r="G138" t="s">
        <v>933</v>
      </c>
      <c r="H138">
        <v>2014</v>
      </c>
      <c r="I138" t="s">
        <v>255</v>
      </c>
      <c r="J138">
        <v>29</v>
      </c>
      <c r="K138">
        <v>10</v>
      </c>
      <c r="M138">
        <v>753</v>
      </c>
      <c r="N138">
        <v>765</v>
      </c>
      <c r="P138">
        <v>11</v>
      </c>
      <c r="Q138" t="s">
        <v>934</v>
      </c>
      <c r="R138" t="s">
        <v>935</v>
      </c>
      <c r="S138" t="s">
        <v>936</v>
      </c>
      <c r="T138" t="s">
        <v>23</v>
      </c>
      <c r="V138" t="s">
        <v>24</v>
      </c>
      <c r="W138" t="s">
        <v>937</v>
      </c>
    </row>
    <row r="139" spans="6:23" x14ac:dyDescent="0.25">
      <c r="F139" t="s">
        <v>474</v>
      </c>
      <c r="G139" t="s">
        <v>938</v>
      </c>
      <c r="H139">
        <v>2013</v>
      </c>
      <c r="I139" t="s">
        <v>939</v>
      </c>
      <c r="J139">
        <v>13</v>
      </c>
      <c r="L139">
        <v>345</v>
      </c>
      <c r="P139">
        <v>11</v>
      </c>
      <c r="Q139" t="s">
        <v>940</v>
      </c>
      <c r="R139" t="s">
        <v>941</v>
      </c>
      <c r="S139" t="s">
        <v>942</v>
      </c>
      <c r="T139" t="s">
        <v>23</v>
      </c>
      <c r="V139" t="s">
        <v>24</v>
      </c>
      <c r="W139" t="s">
        <v>943</v>
      </c>
    </row>
    <row r="140" spans="6:23" x14ac:dyDescent="0.25">
      <c r="F140" t="s">
        <v>944</v>
      </c>
      <c r="G140" t="s">
        <v>945</v>
      </c>
      <c r="H140">
        <v>2013</v>
      </c>
      <c r="I140" t="s">
        <v>946</v>
      </c>
      <c r="J140">
        <v>29</v>
      </c>
      <c r="K140">
        <v>2</v>
      </c>
      <c r="M140">
        <v>379</v>
      </c>
      <c r="N140">
        <v>385</v>
      </c>
      <c r="P140">
        <v>11</v>
      </c>
      <c r="Q140" t="s">
        <v>947</v>
      </c>
      <c r="R140" t="s">
        <v>948</v>
      </c>
      <c r="S140" t="s">
        <v>949</v>
      </c>
      <c r="T140" t="s">
        <v>23</v>
      </c>
      <c r="V140" t="s">
        <v>24</v>
      </c>
      <c r="W140" t="s">
        <v>950</v>
      </c>
    </row>
    <row r="141" spans="6:23" x14ac:dyDescent="0.25">
      <c r="F141" t="s">
        <v>951</v>
      </c>
      <c r="G141" t="s">
        <v>952</v>
      </c>
      <c r="H141">
        <v>2013</v>
      </c>
      <c r="I141" t="s">
        <v>953</v>
      </c>
      <c r="J141">
        <v>89</v>
      </c>
      <c r="K141">
        <v>9</v>
      </c>
      <c r="M141">
        <v>655</v>
      </c>
      <c r="N141">
        <v>659</v>
      </c>
      <c r="P141">
        <v>11</v>
      </c>
      <c r="Q141" t="s">
        <v>954</v>
      </c>
      <c r="R141" t="s">
        <v>955</v>
      </c>
      <c r="S141" t="s">
        <v>956</v>
      </c>
      <c r="T141" t="s">
        <v>23</v>
      </c>
      <c r="V141" t="s">
        <v>24</v>
      </c>
      <c r="W141" t="s">
        <v>957</v>
      </c>
    </row>
    <row r="142" spans="6:23" x14ac:dyDescent="0.25">
      <c r="F142" t="s">
        <v>958</v>
      </c>
      <c r="G142" t="s">
        <v>959</v>
      </c>
      <c r="H142">
        <v>2012</v>
      </c>
      <c r="I142" t="s">
        <v>425</v>
      </c>
      <c r="J142">
        <v>37</v>
      </c>
      <c r="K142">
        <v>6</v>
      </c>
      <c r="M142">
        <v>687</v>
      </c>
      <c r="N142">
        <v>696</v>
      </c>
      <c r="P142">
        <v>11</v>
      </c>
      <c r="Q142" t="s">
        <v>960</v>
      </c>
      <c r="R142" t="s">
        <v>961</v>
      </c>
      <c r="S142" t="s">
        <v>962</v>
      </c>
      <c r="T142" t="s">
        <v>23</v>
      </c>
      <c r="V142" t="s">
        <v>24</v>
      </c>
      <c r="W142" t="s">
        <v>963</v>
      </c>
    </row>
    <row r="143" spans="6:23" x14ac:dyDescent="0.25">
      <c r="F143" t="s">
        <v>964</v>
      </c>
      <c r="G143" t="s">
        <v>965</v>
      </c>
      <c r="H143">
        <v>2016</v>
      </c>
      <c r="I143" t="s">
        <v>127</v>
      </c>
      <c r="J143">
        <v>91</v>
      </c>
      <c r="M143">
        <v>180</v>
      </c>
      <c r="N143">
        <v>187</v>
      </c>
      <c r="P143">
        <v>10</v>
      </c>
      <c r="Q143" t="s">
        <v>966</v>
      </c>
      <c r="R143" t="s">
        <v>967</v>
      </c>
      <c r="S143" t="s">
        <v>968</v>
      </c>
      <c r="T143" t="s">
        <v>23</v>
      </c>
      <c r="V143" t="s">
        <v>24</v>
      </c>
      <c r="W143" t="s">
        <v>969</v>
      </c>
    </row>
    <row r="144" spans="6:23" x14ac:dyDescent="0.25">
      <c r="F144" t="s">
        <v>970</v>
      </c>
      <c r="G144" t="s">
        <v>971</v>
      </c>
      <c r="H144">
        <v>2016</v>
      </c>
      <c r="I144" t="s">
        <v>214</v>
      </c>
      <c r="J144">
        <v>124</v>
      </c>
      <c r="K144">
        <v>3</v>
      </c>
      <c r="M144">
        <v>357</v>
      </c>
      <c r="N144">
        <v>364</v>
      </c>
      <c r="P144">
        <v>10</v>
      </c>
      <c r="Q144" t="s">
        <v>972</v>
      </c>
      <c r="R144" t="s">
        <v>973</v>
      </c>
      <c r="S144" t="s">
        <v>974</v>
      </c>
      <c r="T144" t="s">
        <v>23</v>
      </c>
      <c r="V144" t="s">
        <v>24</v>
      </c>
      <c r="W144" t="s">
        <v>975</v>
      </c>
    </row>
    <row r="145" spans="6:23" x14ac:dyDescent="0.25">
      <c r="F145" t="s">
        <v>976</v>
      </c>
      <c r="G145" t="s">
        <v>977</v>
      </c>
      <c r="H145">
        <v>2015</v>
      </c>
      <c r="I145" t="s">
        <v>978</v>
      </c>
      <c r="J145">
        <v>140</v>
      </c>
      <c r="M145">
        <v>421</v>
      </c>
      <c r="N145">
        <v>429</v>
      </c>
      <c r="P145">
        <v>10</v>
      </c>
      <c r="Q145" t="s">
        <v>979</v>
      </c>
      <c r="R145" t="s">
        <v>980</v>
      </c>
      <c r="S145" t="s">
        <v>981</v>
      </c>
      <c r="T145" t="s">
        <v>23</v>
      </c>
      <c r="V145" t="s">
        <v>24</v>
      </c>
      <c r="W145" t="s">
        <v>982</v>
      </c>
    </row>
    <row r="146" spans="6:23" x14ac:dyDescent="0.25">
      <c r="F146" t="s">
        <v>983</v>
      </c>
      <c r="G146" t="s">
        <v>984</v>
      </c>
      <c r="H146">
        <v>2015</v>
      </c>
      <c r="I146" t="s">
        <v>985</v>
      </c>
      <c r="J146">
        <v>45</v>
      </c>
      <c r="K146">
        <v>5</v>
      </c>
      <c r="M146">
        <v>1025</v>
      </c>
      <c r="N146">
        <v>1037</v>
      </c>
      <c r="P146">
        <v>10</v>
      </c>
      <c r="Q146" t="s">
        <v>986</v>
      </c>
      <c r="R146" t="s">
        <v>987</v>
      </c>
      <c r="S146" t="s">
        <v>988</v>
      </c>
      <c r="T146" t="s">
        <v>23</v>
      </c>
      <c r="V146" t="s">
        <v>24</v>
      </c>
      <c r="W146" t="s">
        <v>989</v>
      </c>
    </row>
    <row r="147" spans="6:23" x14ac:dyDescent="0.25">
      <c r="F147" t="s">
        <v>990</v>
      </c>
      <c r="G147" t="s">
        <v>991</v>
      </c>
      <c r="H147">
        <v>2015</v>
      </c>
      <c r="I147" t="s">
        <v>277</v>
      </c>
      <c r="J147">
        <v>86</v>
      </c>
      <c r="K147">
        <v>2</v>
      </c>
      <c r="M147">
        <v>425</v>
      </c>
      <c r="N147">
        <v>440</v>
      </c>
      <c r="P147">
        <v>10</v>
      </c>
      <c r="Q147" t="s">
        <v>992</v>
      </c>
      <c r="R147" t="s">
        <v>993</v>
      </c>
      <c r="S147" t="s">
        <v>994</v>
      </c>
      <c r="T147" t="s">
        <v>23</v>
      </c>
      <c r="V147" t="s">
        <v>24</v>
      </c>
      <c r="W147" t="s">
        <v>995</v>
      </c>
    </row>
    <row r="148" spans="6:23" x14ac:dyDescent="0.25">
      <c r="F148" t="s">
        <v>996</v>
      </c>
      <c r="G148" t="s">
        <v>997</v>
      </c>
      <c r="H148">
        <v>2014</v>
      </c>
      <c r="I148" t="s">
        <v>998</v>
      </c>
      <c r="J148">
        <v>35</v>
      </c>
      <c r="K148">
        <v>3</v>
      </c>
      <c r="M148">
        <v>351</v>
      </c>
      <c r="N148">
        <v>361</v>
      </c>
      <c r="P148">
        <v>10</v>
      </c>
      <c r="Q148" t="s">
        <v>999</v>
      </c>
      <c r="R148" t="s">
        <v>1000</v>
      </c>
      <c r="S148" t="s">
        <v>1001</v>
      </c>
      <c r="T148" t="s">
        <v>23</v>
      </c>
      <c r="V148" t="s">
        <v>24</v>
      </c>
      <c r="W148" t="s">
        <v>1002</v>
      </c>
    </row>
    <row r="149" spans="6:23" x14ac:dyDescent="0.25">
      <c r="F149" t="s">
        <v>1003</v>
      </c>
      <c r="G149" t="s">
        <v>1004</v>
      </c>
      <c r="H149">
        <v>2014</v>
      </c>
      <c r="I149" t="s">
        <v>1005</v>
      </c>
      <c r="J149">
        <v>38</v>
      </c>
      <c r="K149">
        <v>4</v>
      </c>
      <c r="M149">
        <v>1002</v>
      </c>
      <c r="N149">
        <v>1011</v>
      </c>
      <c r="P149">
        <v>10</v>
      </c>
      <c r="Q149" t="s">
        <v>1006</v>
      </c>
      <c r="R149" t="s">
        <v>1007</v>
      </c>
      <c r="S149" t="s">
        <v>1008</v>
      </c>
      <c r="T149" t="s">
        <v>23</v>
      </c>
      <c r="V149" t="s">
        <v>24</v>
      </c>
      <c r="W149" t="s">
        <v>1009</v>
      </c>
    </row>
    <row r="150" spans="6:23" x14ac:dyDescent="0.25">
      <c r="F150" t="s">
        <v>1010</v>
      </c>
      <c r="G150" t="s">
        <v>1011</v>
      </c>
      <c r="H150">
        <v>2013</v>
      </c>
      <c r="I150" t="s">
        <v>1012</v>
      </c>
      <c r="J150">
        <v>57</v>
      </c>
      <c r="K150">
        <v>4</v>
      </c>
      <c r="M150">
        <v>645</v>
      </c>
      <c r="N150">
        <v>652</v>
      </c>
      <c r="P150">
        <v>10</v>
      </c>
      <c r="Q150" t="s">
        <v>1013</v>
      </c>
      <c r="R150" t="s">
        <v>1014</v>
      </c>
      <c r="S150" t="s">
        <v>1015</v>
      </c>
      <c r="T150" t="s">
        <v>23</v>
      </c>
      <c r="V150" t="s">
        <v>24</v>
      </c>
      <c r="W150" t="s">
        <v>1016</v>
      </c>
    </row>
    <row r="151" spans="6:23" x14ac:dyDescent="0.25">
      <c r="F151" t="s">
        <v>1017</v>
      </c>
      <c r="G151" t="s">
        <v>1018</v>
      </c>
      <c r="H151">
        <v>2011</v>
      </c>
      <c r="I151" t="s">
        <v>228</v>
      </c>
      <c r="J151">
        <v>106</v>
      </c>
      <c r="K151">
        <v>4</v>
      </c>
      <c r="M151">
        <v>596</v>
      </c>
      <c r="N151">
        <v>602</v>
      </c>
      <c r="P151">
        <v>10</v>
      </c>
      <c r="Q151" t="s">
        <v>1019</v>
      </c>
      <c r="R151" t="s">
        <v>1020</v>
      </c>
      <c r="S151" t="s">
        <v>1021</v>
      </c>
      <c r="T151" t="s">
        <v>23</v>
      </c>
      <c r="V151" t="s">
        <v>24</v>
      </c>
      <c r="W151" t="s">
        <v>1022</v>
      </c>
    </row>
    <row r="152" spans="6:23" x14ac:dyDescent="0.25">
      <c r="F152" t="s">
        <v>1023</v>
      </c>
      <c r="G152" t="s">
        <v>1024</v>
      </c>
      <c r="H152">
        <v>2011</v>
      </c>
      <c r="I152" t="s">
        <v>589</v>
      </c>
      <c r="J152">
        <v>37</v>
      </c>
      <c r="K152">
        <v>1</v>
      </c>
      <c r="M152">
        <v>37</v>
      </c>
      <c r="N152">
        <v>43</v>
      </c>
      <c r="P152">
        <v>10</v>
      </c>
      <c r="Q152" t="s">
        <v>1025</v>
      </c>
      <c r="R152" t="s">
        <v>1026</v>
      </c>
      <c r="S152" t="s">
        <v>1027</v>
      </c>
      <c r="T152" t="s">
        <v>23</v>
      </c>
      <c r="V152" t="s">
        <v>24</v>
      </c>
      <c r="W152" t="s">
        <v>1028</v>
      </c>
    </row>
    <row r="153" spans="6:23" x14ac:dyDescent="0.25">
      <c r="F153" t="s">
        <v>1029</v>
      </c>
      <c r="G153" t="s">
        <v>1030</v>
      </c>
      <c r="H153">
        <v>2017</v>
      </c>
      <c r="I153" t="s">
        <v>1031</v>
      </c>
      <c r="J153">
        <v>27</v>
      </c>
      <c r="K153">
        <v>3</v>
      </c>
      <c r="M153">
        <v>251</v>
      </c>
      <c r="N153">
        <v>259</v>
      </c>
      <c r="P153">
        <v>9</v>
      </c>
      <c r="Q153" t="s">
        <v>1032</v>
      </c>
      <c r="R153" t="s">
        <v>1033</v>
      </c>
      <c r="S153" t="s">
        <v>1034</v>
      </c>
      <c r="T153" t="s">
        <v>23</v>
      </c>
      <c r="V153" t="s">
        <v>24</v>
      </c>
      <c r="W153" t="s">
        <v>1035</v>
      </c>
    </row>
    <row r="154" spans="6:23" x14ac:dyDescent="0.25">
      <c r="F154" t="s">
        <v>1036</v>
      </c>
      <c r="G154" t="s">
        <v>1037</v>
      </c>
      <c r="H154">
        <v>2015</v>
      </c>
      <c r="I154" t="s">
        <v>405</v>
      </c>
      <c r="J154">
        <v>169</v>
      </c>
      <c r="K154">
        <v>12</v>
      </c>
      <c r="L154" t="s">
        <v>1038</v>
      </c>
      <c r="P154">
        <v>9</v>
      </c>
      <c r="Q154" t="s">
        <v>1039</v>
      </c>
      <c r="R154" t="s">
        <v>1040</v>
      </c>
      <c r="S154" t="s">
        <v>1041</v>
      </c>
      <c r="T154" t="s">
        <v>23</v>
      </c>
      <c r="V154" t="s">
        <v>24</v>
      </c>
      <c r="W154" t="s">
        <v>1042</v>
      </c>
    </row>
    <row r="155" spans="6:23" x14ac:dyDescent="0.25">
      <c r="F155" t="s">
        <v>1043</v>
      </c>
      <c r="G155" t="s">
        <v>1044</v>
      </c>
      <c r="H155">
        <v>2015</v>
      </c>
      <c r="I155" t="s">
        <v>1045</v>
      </c>
      <c r="J155">
        <v>11</v>
      </c>
      <c r="K155">
        <v>1</v>
      </c>
      <c r="L155">
        <v>16</v>
      </c>
      <c r="P155">
        <v>9</v>
      </c>
      <c r="Q155" t="s">
        <v>1046</v>
      </c>
      <c r="R155" t="s">
        <v>1047</v>
      </c>
      <c r="S155" t="s">
        <v>1048</v>
      </c>
      <c r="T155" t="s">
        <v>23</v>
      </c>
      <c r="V155" t="s">
        <v>24</v>
      </c>
      <c r="W155" t="s">
        <v>1049</v>
      </c>
    </row>
    <row r="156" spans="6:23" x14ac:dyDescent="0.25">
      <c r="F156" t="s">
        <v>1050</v>
      </c>
      <c r="G156" t="s">
        <v>1051</v>
      </c>
      <c r="H156">
        <v>2015</v>
      </c>
      <c r="I156" t="s">
        <v>648</v>
      </c>
      <c r="J156">
        <v>5</v>
      </c>
      <c r="K156">
        <v>12</v>
      </c>
      <c r="L156" t="s">
        <v>1052</v>
      </c>
      <c r="P156">
        <v>9</v>
      </c>
      <c r="Q156" t="s">
        <v>1053</v>
      </c>
      <c r="R156" t="s">
        <v>1054</v>
      </c>
      <c r="S156" t="s">
        <v>1055</v>
      </c>
      <c r="T156" t="s">
        <v>23</v>
      </c>
      <c r="V156" t="s">
        <v>24</v>
      </c>
      <c r="W156" t="s">
        <v>1056</v>
      </c>
    </row>
    <row r="157" spans="6:23" x14ac:dyDescent="0.25">
      <c r="F157" t="s">
        <v>1057</v>
      </c>
      <c r="G157" t="s">
        <v>1058</v>
      </c>
      <c r="H157">
        <v>2014</v>
      </c>
      <c r="I157" t="s">
        <v>1059</v>
      </c>
      <c r="J157">
        <v>42</v>
      </c>
      <c r="K157">
        <v>3</v>
      </c>
      <c r="M157">
        <v>263</v>
      </c>
      <c r="N157">
        <v>269</v>
      </c>
      <c r="P157">
        <v>9</v>
      </c>
      <c r="Q157" t="s">
        <v>1060</v>
      </c>
      <c r="R157" t="s">
        <v>1061</v>
      </c>
      <c r="S157" t="s">
        <v>1062</v>
      </c>
      <c r="T157" t="s">
        <v>23</v>
      </c>
      <c r="V157" t="s">
        <v>24</v>
      </c>
      <c r="W157" t="s">
        <v>1063</v>
      </c>
    </row>
    <row r="158" spans="6:23" x14ac:dyDescent="0.25">
      <c r="F158" t="s">
        <v>1064</v>
      </c>
      <c r="G158" t="s">
        <v>1065</v>
      </c>
      <c r="H158">
        <v>2011</v>
      </c>
      <c r="I158" t="s">
        <v>1066</v>
      </c>
      <c r="J158">
        <v>8</v>
      </c>
      <c r="K158">
        <v>6</v>
      </c>
      <c r="M158">
        <v>681</v>
      </c>
      <c r="N158">
        <v>696</v>
      </c>
      <c r="P158">
        <v>9</v>
      </c>
      <c r="Q158" t="s">
        <v>1067</v>
      </c>
      <c r="R158" t="s">
        <v>1068</v>
      </c>
      <c r="S158" t="s">
        <v>1069</v>
      </c>
      <c r="T158" t="s">
        <v>23</v>
      </c>
      <c r="V158" t="s">
        <v>24</v>
      </c>
      <c r="W158" t="s">
        <v>1070</v>
      </c>
    </row>
    <row r="159" spans="6:23" x14ac:dyDescent="0.25">
      <c r="F159" t="s">
        <v>1071</v>
      </c>
      <c r="G159" t="s">
        <v>1072</v>
      </c>
      <c r="H159">
        <v>2011</v>
      </c>
      <c r="I159" t="s">
        <v>1073</v>
      </c>
      <c r="J159">
        <v>37</v>
      </c>
      <c r="K159">
        <v>8</v>
      </c>
      <c r="M159">
        <v>487</v>
      </c>
      <c r="N159">
        <v>492</v>
      </c>
      <c r="P159">
        <v>9</v>
      </c>
      <c r="Q159" t="s">
        <v>1074</v>
      </c>
      <c r="R159" t="s">
        <v>1075</v>
      </c>
      <c r="S159" t="s">
        <v>1076</v>
      </c>
      <c r="T159" t="s">
        <v>23</v>
      </c>
      <c r="V159" t="s">
        <v>24</v>
      </c>
      <c r="W159" t="s">
        <v>1077</v>
      </c>
    </row>
    <row r="160" spans="6:23" x14ac:dyDescent="0.25">
      <c r="F160" t="s">
        <v>1078</v>
      </c>
      <c r="G160" t="s">
        <v>1079</v>
      </c>
      <c r="H160">
        <v>2011</v>
      </c>
      <c r="I160" t="s">
        <v>376</v>
      </c>
      <c r="J160">
        <v>32</v>
      </c>
      <c r="K160">
        <v>6</v>
      </c>
      <c r="M160">
        <v>461</v>
      </c>
      <c r="N160">
        <v>464</v>
      </c>
      <c r="P160">
        <v>9</v>
      </c>
      <c r="Q160" t="s">
        <v>1080</v>
      </c>
      <c r="R160" t="s">
        <v>1081</v>
      </c>
      <c r="S160" t="s">
        <v>1082</v>
      </c>
      <c r="T160" t="s">
        <v>23</v>
      </c>
      <c r="V160" t="s">
        <v>24</v>
      </c>
      <c r="W160" t="s">
        <v>1083</v>
      </c>
    </row>
    <row r="161" spans="6:23" x14ac:dyDescent="0.25">
      <c r="F161" t="s">
        <v>1084</v>
      </c>
      <c r="G161" t="s">
        <v>1085</v>
      </c>
      <c r="H161">
        <v>2015</v>
      </c>
      <c r="I161" t="s">
        <v>396</v>
      </c>
      <c r="J161">
        <v>10</v>
      </c>
      <c r="K161">
        <v>1</v>
      </c>
      <c r="L161" t="s">
        <v>1086</v>
      </c>
      <c r="P161">
        <v>8</v>
      </c>
      <c r="Q161" t="s">
        <v>1087</v>
      </c>
      <c r="R161" t="s">
        <v>1088</v>
      </c>
      <c r="S161" t="s">
        <v>1089</v>
      </c>
      <c r="T161" t="s">
        <v>23</v>
      </c>
      <c r="U161" t="s">
        <v>401</v>
      </c>
      <c r="V161" t="s">
        <v>24</v>
      </c>
      <c r="W161" t="s">
        <v>1090</v>
      </c>
    </row>
    <row r="162" spans="6:23" x14ac:dyDescent="0.25">
      <c r="F162" t="s">
        <v>1091</v>
      </c>
      <c r="G162" t="s">
        <v>1092</v>
      </c>
      <c r="H162">
        <v>2015</v>
      </c>
      <c r="I162" t="s">
        <v>305</v>
      </c>
      <c r="J162">
        <v>71</v>
      </c>
      <c r="K162">
        <v>3</v>
      </c>
      <c r="M162">
        <v>283</v>
      </c>
      <c r="N162">
        <v>291</v>
      </c>
      <c r="P162">
        <v>8</v>
      </c>
      <c r="Q162" t="s">
        <v>1093</v>
      </c>
      <c r="R162" t="s">
        <v>1094</v>
      </c>
      <c r="S162" t="s">
        <v>1095</v>
      </c>
      <c r="T162" t="s">
        <v>23</v>
      </c>
      <c r="V162" t="s">
        <v>24</v>
      </c>
      <c r="W162" t="s">
        <v>1096</v>
      </c>
    </row>
    <row r="163" spans="6:23" x14ac:dyDescent="0.25">
      <c r="F163" t="s">
        <v>1097</v>
      </c>
      <c r="G163" t="s">
        <v>1098</v>
      </c>
      <c r="H163">
        <v>2015</v>
      </c>
      <c r="I163" t="s">
        <v>1099</v>
      </c>
      <c r="J163">
        <v>19</v>
      </c>
      <c r="K163">
        <v>4</v>
      </c>
      <c r="M163">
        <v>917</v>
      </c>
      <c r="N163">
        <v>925</v>
      </c>
      <c r="P163">
        <v>8</v>
      </c>
      <c r="Q163" t="s">
        <v>1100</v>
      </c>
      <c r="R163" t="s">
        <v>1101</v>
      </c>
      <c r="S163" t="s">
        <v>1102</v>
      </c>
      <c r="T163" t="s">
        <v>23</v>
      </c>
      <c r="V163" t="s">
        <v>24</v>
      </c>
      <c r="W163" t="s">
        <v>1103</v>
      </c>
    </row>
    <row r="164" spans="6:23" x14ac:dyDescent="0.25">
      <c r="F164" t="s">
        <v>1104</v>
      </c>
      <c r="G164" t="s">
        <v>1105</v>
      </c>
      <c r="H164">
        <v>2014</v>
      </c>
      <c r="I164" t="s">
        <v>49</v>
      </c>
      <c r="J164">
        <v>14</v>
      </c>
      <c r="K164">
        <v>1</v>
      </c>
      <c r="L164">
        <v>316</v>
      </c>
      <c r="P164">
        <v>8</v>
      </c>
      <c r="Q164" t="s">
        <v>1106</v>
      </c>
      <c r="R164" t="s">
        <v>1107</v>
      </c>
      <c r="S164" t="s">
        <v>1108</v>
      </c>
      <c r="T164" t="s">
        <v>23</v>
      </c>
      <c r="V164" t="s">
        <v>24</v>
      </c>
      <c r="W164" t="s">
        <v>1109</v>
      </c>
    </row>
    <row r="165" spans="6:23" x14ac:dyDescent="0.25">
      <c r="F165" t="s">
        <v>1110</v>
      </c>
      <c r="G165" t="s">
        <v>1111</v>
      </c>
      <c r="H165">
        <v>2014</v>
      </c>
      <c r="I165" t="s">
        <v>49</v>
      </c>
      <c r="J165">
        <v>14</v>
      </c>
      <c r="K165">
        <v>1</v>
      </c>
      <c r="L165">
        <v>86</v>
      </c>
      <c r="P165">
        <v>8</v>
      </c>
      <c r="Q165" t="s">
        <v>1112</v>
      </c>
      <c r="R165" t="s">
        <v>1113</v>
      </c>
      <c r="S165" t="s">
        <v>1114</v>
      </c>
      <c r="T165" t="s">
        <v>23</v>
      </c>
      <c r="V165" t="s">
        <v>24</v>
      </c>
      <c r="W165" t="s">
        <v>1115</v>
      </c>
    </row>
    <row r="166" spans="6:23" x14ac:dyDescent="0.25">
      <c r="F166" t="s">
        <v>1116</v>
      </c>
      <c r="G166" t="s">
        <v>1117</v>
      </c>
      <c r="H166">
        <v>2014</v>
      </c>
      <c r="I166" t="s">
        <v>1118</v>
      </c>
      <c r="J166">
        <v>50</v>
      </c>
      <c r="K166">
        <v>6</v>
      </c>
      <c r="M166">
        <v>1827</v>
      </c>
      <c r="N166">
        <v>1839</v>
      </c>
      <c r="P166">
        <v>8</v>
      </c>
      <c r="Q166" t="s">
        <v>1119</v>
      </c>
      <c r="R166" t="s">
        <v>1120</v>
      </c>
      <c r="S166" t="s">
        <v>1121</v>
      </c>
      <c r="T166" t="s">
        <v>23</v>
      </c>
      <c r="V166" t="s">
        <v>24</v>
      </c>
      <c r="W166" t="s">
        <v>1122</v>
      </c>
    </row>
    <row r="167" spans="6:23" x14ac:dyDescent="0.25">
      <c r="F167" t="s">
        <v>1123</v>
      </c>
      <c r="G167" t="s">
        <v>1124</v>
      </c>
      <c r="H167">
        <v>2014</v>
      </c>
      <c r="I167" t="s">
        <v>874</v>
      </c>
      <c r="J167">
        <v>24</v>
      </c>
      <c r="K167" s="1">
        <v>43132</v>
      </c>
      <c r="M167">
        <v>63</v>
      </c>
      <c r="N167">
        <v>77</v>
      </c>
      <c r="P167">
        <v>8</v>
      </c>
      <c r="R167" t="s">
        <v>1125</v>
      </c>
      <c r="S167" t="s">
        <v>1126</v>
      </c>
      <c r="T167" t="s">
        <v>23</v>
      </c>
      <c r="V167" t="s">
        <v>24</v>
      </c>
      <c r="W167" t="s">
        <v>1127</v>
      </c>
    </row>
    <row r="168" spans="6:23" x14ac:dyDescent="0.25">
      <c r="F168" t="s">
        <v>1128</v>
      </c>
      <c r="G168" t="s">
        <v>1129</v>
      </c>
      <c r="H168">
        <v>2014</v>
      </c>
      <c r="I168" t="s">
        <v>207</v>
      </c>
      <c r="J168">
        <v>28</v>
      </c>
      <c r="K168">
        <v>3</v>
      </c>
      <c r="M168">
        <v>270</v>
      </c>
      <c r="N168">
        <v>274</v>
      </c>
      <c r="P168">
        <v>8</v>
      </c>
      <c r="Q168" t="s">
        <v>1130</v>
      </c>
      <c r="R168" t="s">
        <v>1131</v>
      </c>
      <c r="S168" t="s">
        <v>1132</v>
      </c>
      <c r="T168" t="s">
        <v>23</v>
      </c>
      <c r="V168" t="s">
        <v>24</v>
      </c>
      <c r="W168" t="s">
        <v>1133</v>
      </c>
    </row>
    <row r="169" spans="6:23" x14ac:dyDescent="0.25">
      <c r="F169" t="s">
        <v>1134</v>
      </c>
      <c r="G169" t="s">
        <v>1135</v>
      </c>
      <c r="H169">
        <v>2014</v>
      </c>
      <c r="I169" t="s">
        <v>120</v>
      </c>
      <c r="J169">
        <v>17</v>
      </c>
      <c r="K169">
        <v>7</v>
      </c>
      <c r="M169">
        <v>1514</v>
      </c>
      <c r="N169">
        <v>1523</v>
      </c>
      <c r="P169">
        <v>8</v>
      </c>
      <c r="Q169" t="s">
        <v>1136</v>
      </c>
      <c r="R169" t="s">
        <v>1137</v>
      </c>
      <c r="S169" t="s">
        <v>1138</v>
      </c>
      <c r="T169" t="s">
        <v>23</v>
      </c>
      <c r="V169" t="s">
        <v>24</v>
      </c>
      <c r="W169" t="s">
        <v>1139</v>
      </c>
    </row>
    <row r="170" spans="6:23" x14ac:dyDescent="0.25">
      <c r="F170" t="s">
        <v>1140</v>
      </c>
      <c r="G170" t="s">
        <v>1141</v>
      </c>
      <c r="H170">
        <v>2012</v>
      </c>
      <c r="I170" t="s">
        <v>1142</v>
      </c>
      <c r="J170">
        <v>36</v>
      </c>
      <c r="K170">
        <v>3</v>
      </c>
      <c r="M170">
        <v>197</v>
      </c>
      <c r="N170">
        <v>204</v>
      </c>
      <c r="P170">
        <v>8</v>
      </c>
      <c r="Q170" t="s">
        <v>1143</v>
      </c>
      <c r="R170" t="s">
        <v>1144</v>
      </c>
      <c r="S170" t="s">
        <v>1145</v>
      </c>
      <c r="T170" t="s">
        <v>23</v>
      </c>
      <c r="V170" t="s">
        <v>24</v>
      </c>
      <c r="W170" t="s">
        <v>1146</v>
      </c>
    </row>
    <row r="171" spans="6:23" x14ac:dyDescent="0.25">
      <c r="F171" t="s">
        <v>1147</v>
      </c>
      <c r="G171" t="s">
        <v>1148</v>
      </c>
      <c r="H171">
        <v>2011</v>
      </c>
      <c r="I171" t="s">
        <v>720</v>
      </c>
      <c r="J171">
        <v>26</v>
      </c>
      <c r="K171">
        <v>2</v>
      </c>
      <c r="M171">
        <v>458</v>
      </c>
      <c r="N171">
        <v>465</v>
      </c>
      <c r="P171">
        <v>8</v>
      </c>
      <c r="Q171" t="s">
        <v>1149</v>
      </c>
      <c r="R171" t="s">
        <v>1150</v>
      </c>
      <c r="S171" t="s">
        <v>1151</v>
      </c>
      <c r="T171" t="s">
        <v>23</v>
      </c>
      <c r="V171" t="s">
        <v>24</v>
      </c>
      <c r="W171" t="s">
        <v>1152</v>
      </c>
    </row>
    <row r="172" spans="6:23" x14ac:dyDescent="0.25">
      <c r="F172" t="s">
        <v>1153</v>
      </c>
      <c r="G172" t="s">
        <v>1154</v>
      </c>
      <c r="H172">
        <v>2016</v>
      </c>
      <c r="I172" t="s">
        <v>127</v>
      </c>
      <c r="J172" t="s">
        <v>1155</v>
      </c>
      <c r="M172">
        <v>63</v>
      </c>
      <c r="N172">
        <v>69</v>
      </c>
      <c r="P172">
        <v>7</v>
      </c>
      <c r="Q172" t="s">
        <v>1156</v>
      </c>
      <c r="R172" t="s">
        <v>1157</v>
      </c>
      <c r="S172" t="s">
        <v>1158</v>
      </c>
      <c r="T172" t="s">
        <v>23</v>
      </c>
      <c r="V172" t="s">
        <v>24</v>
      </c>
      <c r="W172" t="s">
        <v>1159</v>
      </c>
    </row>
    <row r="173" spans="6:23" x14ac:dyDescent="0.25">
      <c r="F173" t="s">
        <v>711</v>
      </c>
      <c r="G173" t="s">
        <v>1160</v>
      </c>
      <c r="H173">
        <v>2015</v>
      </c>
      <c r="I173" t="s">
        <v>1161</v>
      </c>
      <c r="J173">
        <v>73</v>
      </c>
      <c r="K173">
        <v>3</v>
      </c>
      <c r="M173">
        <v>182</v>
      </c>
      <c r="N173">
        <v>187</v>
      </c>
      <c r="P173">
        <v>7</v>
      </c>
      <c r="Q173" t="s">
        <v>1162</v>
      </c>
      <c r="R173" t="s">
        <v>1163</v>
      </c>
      <c r="S173" t="s">
        <v>1164</v>
      </c>
      <c r="T173" t="s">
        <v>23</v>
      </c>
      <c r="V173" t="s">
        <v>24</v>
      </c>
      <c r="W173" t="s">
        <v>1165</v>
      </c>
    </row>
    <row r="174" spans="6:23" x14ac:dyDescent="0.25">
      <c r="F174" t="s">
        <v>1166</v>
      </c>
      <c r="G174" t="s">
        <v>1167</v>
      </c>
      <c r="H174">
        <v>2014</v>
      </c>
      <c r="I174" t="s">
        <v>1045</v>
      </c>
      <c r="J174">
        <v>10</v>
      </c>
      <c r="K174">
        <v>1</v>
      </c>
      <c r="L174">
        <v>16</v>
      </c>
      <c r="P174">
        <v>7</v>
      </c>
      <c r="Q174" t="s">
        <v>1168</v>
      </c>
      <c r="R174" t="s">
        <v>1169</v>
      </c>
      <c r="S174" t="s">
        <v>1170</v>
      </c>
      <c r="T174" t="s">
        <v>23</v>
      </c>
      <c r="V174" t="s">
        <v>24</v>
      </c>
      <c r="W174" t="s">
        <v>1171</v>
      </c>
    </row>
    <row r="175" spans="6:23" x14ac:dyDescent="0.25">
      <c r="F175" t="s">
        <v>1172</v>
      </c>
      <c r="G175" t="s">
        <v>1173</v>
      </c>
      <c r="H175">
        <v>2014</v>
      </c>
      <c r="I175" t="s">
        <v>1174</v>
      </c>
      <c r="J175">
        <v>23</v>
      </c>
      <c r="K175">
        <v>10</v>
      </c>
      <c r="M175">
        <v>901</v>
      </c>
      <c r="N175">
        <v>911</v>
      </c>
      <c r="P175">
        <v>7</v>
      </c>
      <c r="Q175" t="s">
        <v>1175</v>
      </c>
      <c r="R175" t="s">
        <v>1176</v>
      </c>
      <c r="S175" t="s">
        <v>1177</v>
      </c>
      <c r="T175" t="s">
        <v>23</v>
      </c>
      <c r="V175" t="s">
        <v>24</v>
      </c>
      <c r="W175" t="s">
        <v>1178</v>
      </c>
    </row>
    <row r="176" spans="6:23" x14ac:dyDescent="0.25">
      <c r="F176" t="s">
        <v>1179</v>
      </c>
      <c r="G176" t="s">
        <v>1180</v>
      </c>
      <c r="H176">
        <v>2014</v>
      </c>
      <c r="I176" t="s">
        <v>165</v>
      </c>
      <c r="J176">
        <v>179</v>
      </c>
      <c r="K176">
        <v>7</v>
      </c>
      <c r="M176">
        <v>824</v>
      </c>
      <c r="N176">
        <v>833</v>
      </c>
      <c r="P176">
        <v>7</v>
      </c>
      <c r="Q176" t="s">
        <v>1181</v>
      </c>
      <c r="R176" t="s">
        <v>1182</v>
      </c>
      <c r="S176" t="s">
        <v>1183</v>
      </c>
      <c r="T176" t="s">
        <v>23</v>
      </c>
      <c r="V176" t="s">
        <v>24</v>
      </c>
      <c r="W176" t="s">
        <v>1184</v>
      </c>
    </row>
    <row r="177" spans="6:23" x14ac:dyDescent="0.25">
      <c r="F177" t="s">
        <v>1185</v>
      </c>
      <c r="G177" t="s">
        <v>1186</v>
      </c>
      <c r="H177">
        <v>2014</v>
      </c>
      <c r="I177" t="s">
        <v>1187</v>
      </c>
      <c r="J177">
        <v>165</v>
      </c>
      <c r="K177">
        <v>6</v>
      </c>
      <c r="M177">
        <v>1123</v>
      </c>
      <c r="N177">
        <v>1128</v>
      </c>
      <c r="P177">
        <v>7</v>
      </c>
      <c r="Q177" t="s">
        <v>1188</v>
      </c>
      <c r="R177" t="s">
        <v>1189</v>
      </c>
      <c r="S177" t="s">
        <v>1190</v>
      </c>
      <c r="T177" t="s">
        <v>23</v>
      </c>
      <c r="U177" t="s">
        <v>401</v>
      </c>
      <c r="V177" t="s">
        <v>24</v>
      </c>
      <c r="W177" t="s">
        <v>1191</v>
      </c>
    </row>
    <row r="178" spans="6:23" x14ac:dyDescent="0.25">
      <c r="F178" t="s">
        <v>1192</v>
      </c>
      <c r="G178" t="s">
        <v>1193</v>
      </c>
      <c r="H178">
        <v>2014</v>
      </c>
      <c r="I178" t="s">
        <v>874</v>
      </c>
      <c r="J178">
        <v>24</v>
      </c>
      <c r="K178" s="1">
        <v>43132</v>
      </c>
      <c r="M178">
        <v>79</v>
      </c>
      <c r="N178">
        <v>89</v>
      </c>
      <c r="P178">
        <v>7</v>
      </c>
      <c r="R178" t="s">
        <v>1194</v>
      </c>
      <c r="S178" t="s">
        <v>1195</v>
      </c>
      <c r="T178" t="s">
        <v>23</v>
      </c>
      <c r="V178" t="s">
        <v>24</v>
      </c>
      <c r="W178" t="s">
        <v>1196</v>
      </c>
    </row>
    <row r="179" spans="6:23" x14ac:dyDescent="0.25">
      <c r="F179" t="s">
        <v>711</v>
      </c>
      <c r="G179" t="s">
        <v>1197</v>
      </c>
      <c r="H179">
        <v>2014</v>
      </c>
      <c r="I179" t="s">
        <v>312</v>
      </c>
      <c r="J179">
        <v>42</v>
      </c>
      <c r="K179">
        <v>5</v>
      </c>
      <c r="M179">
        <v>395</v>
      </c>
      <c r="N179">
        <v>403</v>
      </c>
      <c r="P179">
        <v>7</v>
      </c>
      <c r="Q179" t="s">
        <v>1198</v>
      </c>
      <c r="R179" t="s">
        <v>1199</v>
      </c>
      <c r="S179" t="s">
        <v>1200</v>
      </c>
      <c r="T179" t="s">
        <v>23</v>
      </c>
      <c r="V179" t="s">
        <v>24</v>
      </c>
      <c r="W179" t="s">
        <v>1201</v>
      </c>
    </row>
    <row r="180" spans="6:23" x14ac:dyDescent="0.25">
      <c r="F180" t="s">
        <v>1202</v>
      </c>
      <c r="G180" t="s">
        <v>1203</v>
      </c>
      <c r="H180">
        <v>2013</v>
      </c>
      <c r="I180" t="s">
        <v>49</v>
      </c>
      <c r="J180">
        <v>13</v>
      </c>
      <c r="L180">
        <v>160</v>
      </c>
      <c r="P180">
        <v>7</v>
      </c>
      <c r="Q180" t="s">
        <v>1204</v>
      </c>
      <c r="R180" t="s">
        <v>1205</v>
      </c>
      <c r="S180" t="s">
        <v>1206</v>
      </c>
      <c r="T180" t="s">
        <v>23</v>
      </c>
      <c r="V180" t="s">
        <v>24</v>
      </c>
      <c r="W180" t="s">
        <v>1207</v>
      </c>
    </row>
    <row r="181" spans="6:23" x14ac:dyDescent="0.25">
      <c r="F181" t="s">
        <v>1208</v>
      </c>
      <c r="G181" t="s">
        <v>1209</v>
      </c>
      <c r="H181">
        <v>2013</v>
      </c>
      <c r="I181" t="s">
        <v>1210</v>
      </c>
      <c r="J181">
        <v>36</v>
      </c>
      <c r="K181">
        <v>8</v>
      </c>
      <c r="M181">
        <v>627</v>
      </c>
      <c r="N181">
        <v>633</v>
      </c>
      <c r="P181">
        <v>7</v>
      </c>
      <c r="Q181" t="s">
        <v>1211</v>
      </c>
      <c r="R181" t="s">
        <v>1212</v>
      </c>
      <c r="S181" t="s">
        <v>1213</v>
      </c>
      <c r="T181" t="s">
        <v>23</v>
      </c>
      <c r="V181" t="s">
        <v>24</v>
      </c>
      <c r="W181" t="s">
        <v>1214</v>
      </c>
    </row>
    <row r="182" spans="6:23" x14ac:dyDescent="0.25">
      <c r="F182" t="s">
        <v>1215</v>
      </c>
      <c r="G182" t="s">
        <v>1216</v>
      </c>
      <c r="H182">
        <v>2013</v>
      </c>
      <c r="I182" t="s">
        <v>49</v>
      </c>
      <c r="J182">
        <v>13</v>
      </c>
      <c r="L182">
        <v>53</v>
      </c>
      <c r="P182">
        <v>7</v>
      </c>
      <c r="Q182" t="s">
        <v>1217</v>
      </c>
      <c r="R182" t="s">
        <v>1218</v>
      </c>
      <c r="S182" t="s">
        <v>1219</v>
      </c>
      <c r="T182" t="s">
        <v>23</v>
      </c>
      <c r="V182" t="s">
        <v>24</v>
      </c>
      <c r="W182" t="s">
        <v>1220</v>
      </c>
    </row>
    <row r="183" spans="6:23" x14ac:dyDescent="0.25">
      <c r="F183" t="s">
        <v>1221</v>
      </c>
      <c r="G183" t="s">
        <v>1222</v>
      </c>
      <c r="H183">
        <v>2013</v>
      </c>
      <c r="I183" t="s">
        <v>1223</v>
      </c>
      <c r="J183">
        <v>15</v>
      </c>
      <c r="K183">
        <v>2</v>
      </c>
      <c r="M183">
        <v>428</v>
      </c>
      <c r="N183">
        <v>434</v>
      </c>
      <c r="P183">
        <v>7</v>
      </c>
      <c r="Q183" t="s">
        <v>1224</v>
      </c>
      <c r="R183" t="s">
        <v>1225</v>
      </c>
      <c r="S183" t="s">
        <v>1226</v>
      </c>
      <c r="T183" t="s">
        <v>23</v>
      </c>
      <c r="V183" t="s">
        <v>24</v>
      </c>
      <c r="W183" t="s">
        <v>1227</v>
      </c>
    </row>
    <row r="184" spans="6:23" x14ac:dyDescent="0.25">
      <c r="F184" t="s">
        <v>1228</v>
      </c>
      <c r="G184" t="s">
        <v>1229</v>
      </c>
      <c r="H184">
        <v>2016</v>
      </c>
      <c r="I184" t="s">
        <v>338</v>
      </c>
      <c r="J184">
        <v>123</v>
      </c>
      <c r="K184">
        <v>12</v>
      </c>
      <c r="M184">
        <v>1908</v>
      </c>
      <c r="N184">
        <v>1917</v>
      </c>
      <c r="P184">
        <v>6</v>
      </c>
      <c r="Q184" t="s">
        <v>1230</v>
      </c>
      <c r="R184" t="s">
        <v>1231</v>
      </c>
      <c r="S184" t="s">
        <v>1232</v>
      </c>
      <c r="T184" t="s">
        <v>23</v>
      </c>
      <c r="V184" t="s">
        <v>24</v>
      </c>
      <c r="W184" t="s">
        <v>1233</v>
      </c>
    </row>
    <row r="185" spans="6:23" x14ac:dyDescent="0.25">
      <c r="F185" t="s">
        <v>1234</v>
      </c>
      <c r="G185" t="s">
        <v>1235</v>
      </c>
      <c r="H185">
        <v>2016</v>
      </c>
      <c r="I185" t="s">
        <v>1236</v>
      </c>
      <c r="J185">
        <v>74</v>
      </c>
      <c r="K185">
        <v>1</v>
      </c>
      <c r="L185">
        <v>26</v>
      </c>
      <c r="P185">
        <v>6</v>
      </c>
      <c r="Q185" t="s">
        <v>1237</v>
      </c>
      <c r="R185" t="s">
        <v>1238</v>
      </c>
      <c r="S185" t="s">
        <v>1239</v>
      </c>
      <c r="T185" t="s">
        <v>23</v>
      </c>
      <c r="V185" t="s">
        <v>24</v>
      </c>
      <c r="W185" t="s">
        <v>1240</v>
      </c>
    </row>
    <row r="186" spans="6:23" x14ac:dyDescent="0.25">
      <c r="F186" t="s">
        <v>1241</v>
      </c>
      <c r="G186" t="s">
        <v>1242</v>
      </c>
      <c r="H186">
        <v>2016</v>
      </c>
      <c r="I186" t="s">
        <v>634</v>
      </c>
      <c r="J186">
        <v>22</v>
      </c>
      <c r="K186">
        <v>4</v>
      </c>
      <c r="M186">
        <v>472</v>
      </c>
      <c r="N186">
        <v>492</v>
      </c>
      <c r="P186">
        <v>6</v>
      </c>
      <c r="Q186" t="s">
        <v>1243</v>
      </c>
      <c r="R186" t="s">
        <v>1244</v>
      </c>
      <c r="S186" t="s">
        <v>1245</v>
      </c>
      <c r="T186" t="s">
        <v>23</v>
      </c>
      <c r="V186" t="s">
        <v>24</v>
      </c>
      <c r="W186" t="s">
        <v>1246</v>
      </c>
    </row>
    <row r="187" spans="6:23" x14ac:dyDescent="0.25">
      <c r="F187" t="s">
        <v>1247</v>
      </c>
      <c r="G187" t="s">
        <v>1248</v>
      </c>
      <c r="H187">
        <v>2015</v>
      </c>
      <c r="I187" t="s">
        <v>338</v>
      </c>
      <c r="J187">
        <v>122</v>
      </c>
      <c r="K187">
        <v>10</v>
      </c>
      <c r="M187">
        <v>1322</v>
      </c>
      <c r="N187">
        <v>1330</v>
      </c>
      <c r="P187">
        <v>6</v>
      </c>
      <c r="Q187" t="s">
        <v>1249</v>
      </c>
      <c r="R187" t="s">
        <v>1250</v>
      </c>
      <c r="S187" t="s">
        <v>1251</v>
      </c>
      <c r="T187" t="s">
        <v>23</v>
      </c>
      <c r="V187" t="s">
        <v>24</v>
      </c>
      <c r="W187" t="s">
        <v>1252</v>
      </c>
    </row>
    <row r="188" spans="6:23" x14ac:dyDescent="0.25">
      <c r="F188" t="s">
        <v>1253</v>
      </c>
      <c r="G188" t="s">
        <v>1254</v>
      </c>
      <c r="H188">
        <v>2014</v>
      </c>
      <c r="I188" t="s">
        <v>396</v>
      </c>
      <c r="J188">
        <v>9</v>
      </c>
      <c r="K188">
        <v>8</v>
      </c>
      <c r="L188" t="s">
        <v>1255</v>
      </c>
      <c r="P188">
        <v>6</v>
      </c>
      <c r="Q188" t="s">
        <v>1256</v>
      </c>
      <c r="R188" t="s">
        <v>1257</v>
      </c>
      <c r="S188" t="s">
        <v>1258</v>
      </c>
      <c r="T188" t="s">
        <v>23</v>
      </c>
      <c r="U188" t="s">
        <v>401</v>
      </c>
      <c r="V188" t="s">
        <v>24</v>
      </c>
      <c r="W188" t="s">
        <v>1259</v>
      </c>
    </row>
    <row r="189" spans="6:23" x14ac:dyDescent="0.25">
      <c r="F189" t="s">
        <v>1260</v>
      </c>
      <c r="G189" t="s">
        <v>1261</v>
      </c>
      <c r="H189">
        <v>2014</v>
      </c>
      <c r="I189" t="s">
        <v>985</v>
      </c>
      <c r="J189">
        <v>44</v>
      </c>
      <c r="K189">
        <v>16</v>
      </c>
      <c r="M189">
        <v>3421</v>
      </c>
      <c r="N189">
        <v>3433</v>
      </c>
      <c r="P189">
        <v>6</v>
      </c>
      <c r="Q189" t="s">
        <v>1262</v>
      </c>
      <c r="R189" t="s">
        <v>1263</v>
      </c>
      <c r="S189" t="s">
        <v>1264</v>
      </c>
      <c r="T189" t="s">
        <v>23</v>
      </c>
      <c r="V189" t="s">
        <v>24</v>
      </c>
      <c r="W189" t="s">
        <v>1265</v>
      </c>
    </row>
    <row r="190" spans="6:23" x14ac:dyDescent="0.25">
      <c r="F190" t="s">
        <v>1266</v>
      </c>
      <c r="G190" t="s">
        <v>1267</v>
      </c>
      <c r="H190">
        <v>2014</v>
      </c>
      <c r="I190" t="s">
        <v>576</v>
      </c>
      <c r="J190">
        <v>24</v>
      </c>
      <c r="K190">
        <v>9</v>
      </c>
      <c r="M190">
        <v>635</v>
      </c>
      <c r="N190">
        <v>640</v>
      </c>
      <c r="P190">
        <v>6</v>
      </c>
      <c r="Q190" t="s">
        <v>1268</v>
      </c>
      <c r="R190" t="s">
        <v>1269</v>
      </c>
      <c r="S190" t="s">
        <v>1270</v>
      </c>
      <c r="T190" t="s">
        <v>23</v>
      </c>
      <c r="V190" t="s">
        <v>24</v>
      </c>
      <c r="W190" t="s">
        <v>1271</v>
      </c>
    </row>
    <row r="191" spans="6:23" x14ac:dyDescent="0.25">
      <c r="F191" t="s">
        <v>1272</v>
      </c>
      <c r="G191" t="s">
        <v>1273</v>
      </c>
      <c r="H191">
        <v>2013</v>
      </c>
      <c r="I191" t="s">
        <v>648</v>
      </c>
      <c r="J191">
        <v>3</v>
      </c>
      <c r="K191">
        <v>9</v>
      </c>
      <c r="L191" t="s">
        <v>1274</v>
      </c>
      <c r="P191">
        <v>6</v>
      </c>
      <c r="Q191" t="s">
        <v>1275</v>
      </c>
      <c r="R191" t="s">
        <v>1276</v>
      </c>
      <c r="S191" t="s">
        <v>1277</v>
      </c>
      <c r="T191" t="s">
        <v>23</v>
      </c>
      <c r="V191" t="s">
        <v>24</v>
      </c>
      <c r="W191" t="s">
        <v>1278</v>
      </c>
    </row>
    <row r="192" spans="6:23" x14ac:dyDescent="0.25">
      <c r="F192" t="s">
        <v>1279</v>
      </c>
      <c r="G192" t="s">
        <v>1280</v>
      </c>
      <c r="H192">
        <v>2013</v>
      </c>
      <c r="I192" t="s">
        <v>207</v>
      </c>
      <c r="J192">
        <v>27</v>
      </c>
      <c r="K192">
        <v>4</v>
      </c>
      <c r="M192">
        <v>353</v>
      </c>
      <c r="N192">
        <v>360</v>
      </c>
      <c r="P192">
        <v>6</v>
      </c>
      <c r="Q192" t="s">
        <v>1281</v>
      </c>
      <c r="R192" t="s">
        <v>1282</v>
      </c>
      <c r="S192" t="s">
        <v>1283</v>
      </c>
      <c r="T192" t="s">
        <v>23</v>
      </c>
      <c r="V192" t="s">
        <v>24</v>
      </c>
      <c r="W192" t="s">
        <v>1284</v>
      </c>
    </row>
    <row r="193" spans="6:23" x14ac:dyDescent="0.25">
      <c r="F193" t="s">
        <v>1285</v>
      </c>
      <c r="G193" t="s">
        <v>1286</v>
      </c>
      <c r="H193">
        <v>2013</v>
      </c>
      <c r="I193" t="s">
        <v>1287</v>
      </c>
      <c r="J193">
        <v>52</v>
      </c>
      <c r="K193">
        <v>4</v>
      </c>
      <c r="M193">
        <v>355</v>
      </c>
      <c r="N193">
        <v>361</v>
      </c>
      <c r="P193">
        <v>6</v>
      </c>
      <c r="Q193" t="s">
        <v>1288</v>
      </c>
      <c r="R193" t="s">
        <v>1289</v>
      </c>
      <c r="S193" t="s">
        <v>1290</v>
      </c>
      <c r="T193" t="s">
        <v>23</v>
      </c>
      <c r="V193" t="s">
        <v>24</v>
      </c>
      <c r="W193" t="s">
        <v>1291</v>
      </c>
    </row>
    <row r="194" spans="6:23" x14ac:dyDescent="0.25">
      <c r="F194" t="s">
        <v>1292</v>
      </c>
      <c r="G194" t="s">
        <v>1293</v>
      </c>
      <c r="H194">
        <v>2013</v>
      </c>
      <c r="I194" t="s">
        <v>277</v>
      </c>
      <c r="J194">
        <v>84</v>
      </c>
      <c r="K194">
        <v>2</v>
      </c>
      <c r="M194">
        <v>560</v>
      </c>
      <c r="N194">
        <v>573</v>
      </c>
      <c r="P194">
        <v>6</v>
      </c>
      <c r="Q194" t="s">
        <v>1294</v>
      </c>
      <c r="R194" t="s">
        <v>1295</v>
      </c>
      <c r="S194" t="s">
        <v>1296</v>
      </c>
      <c r="T194" t="s">
        <v>23</v>
      </c>
      <c r="V194" t="s">
        <v>24</v>
      </c>
      <c r="W194" t="s">
        <v>1297</v>
      </c>
    </row>
    <row r="195" spans="6:23" x14ac:dyDescent="0.25">
      <c r="F195" t="s">
        <v>1023</v>
      </c>
      <c r="G195" t="s">
        <v>1298</v>
      </c>
      <c r="H195">
        <v>2011</v>
      </c>
      <c r="I195" t="s">
        <v>376</v>
      </c>
      <c r="J195">
        <v>32</v>
      </c>
      <c r="K195">
        <v>7</v>
      </c>
      <c r="M195">
        <v>526</v>
      </c>
      <c r="N195">
        <v>532</v>
      </c>
      <c r="P195">
        <v>6</v>
      </c>
      <c r="Q195" t="s">
        <v>1299</v>
      </c>
      <c r="R195" t="s">
        <v>1300</v>
      </c>
      <c r="S195" t="s">
        <v>1301</v>
      </c>
      <c r="T195" t="s">
        <v>23</v>
      </c>
      <c r="V195" t="s">
        <v>24</v>
      </c>
      <c r="W195" t="s">
        <v>1302</v>
      </c>
    </row>
    <row r="196" spans="6:23" x14ac:dyDescent="0.25">
      <c r="F196" t="s">
        <v>1303</v>
      </c>
      <c r="G196" t="s">
        <v>1304</v>
      </c>
      <c r="H196">
        <v>2011</v>
      </c>
      <c r="I196" t="s">
        <v>412</v>
      </c>
      <c r="J196">
        <v>39</v>
      </c>
      <c r="K196">
        <v>4</v>
      </c>
      <c r="M196">
        <v>611</v>
      </c>
      <c r="N196">
        <v>621</v>
      </c>
      <c r="P196">
        <v>6</v>
      </c>
      <c r="Q196" t="s">
        <v>1305</v>
      </c>
      <c r="R196" t="s">
        <v>1306</v>
      </c>
      <c r="S196" t="s">
        <v>1307</v>
      </c>
      <c r="T196" t="s">
        <v>23</v>
      </c>
      <c r="V196" t="s">
        <v>24</v>
      </c>
      <c r="W196" t="s">
        <v>1308</v>
      </c>
    </row>
    <row r="197" spans="6:23" x14ac:dyDescent="0.25">
      <c r="F197" t="s">
        <v>1309</v>
      </c>
      <c r="G197" t="s">
        <v>1310</v>
      </c>
      <c r="H197">
        <v>2011</v>
      </c>
      <c r="I197" t="s">
        <v>727</v>
      </c>
      <c r="J197">
        <v>44</v>
      </c>
      <c r="K197">
        <v>4</v>
      </c>
      <c r="M197">
        <v>325</v>
      </c>
      <c r="N197">
        <v>332</v>
      </c>
      <c r="P197">
        <v>6</v>
      </c>
      <c r="Q197" t="s">
        <v>1311</v>
      </c>
      <c r="R197" t="s">
        <v>1312</v>
      </c>
      <c r="S197" t="s">
        <v>1313</v>
      </c>
      <c r="T197" t="s">
        <v>23</v>
      </c>
      <c r="V197" t="s">
        <v>24</v>
      </c>
      <c r="W197" t="s">
        <v>1314</v>
      </c>
    </row>
    <row r="198" spans="6:23" x14ac:dyDescent="0.25">
      <c r="F198" t="s">
        <v>1315</v>
      </c>
      <c r="G198" t="s">
        <v>1316</v>
      </c>
      <c r="H198">
        <v>2011</v>
      </c>
      <c r="I198" t="s">
        <v>1099</v>
      </c>
      <c r="J198">
        <v>15</v>
      </c>
      <c r="K198">
        <v>2</v>
      </c>
      <c r="M198">
        <v>198</v>
      </c>
      <c r="N198">
        <v>204</v>
      </c>
      <c r="P198">
        <v>6</v>
      </c>
      <c r="Q198" t="s">
        <v>1317</v>
      </c>
      <c r="R198" t="s">
        <v>1318</v>
      </c>
      <c r="S198" t="s">
        <v>1319</v>
      </c>
      <c r="T198" t="s">
        <v>23</v>
      </c>
      <c r="V198" t="s">
        <v>24</v>
      </c>
      <c r="W198" t="s">
        <v>1320</v>
      </c>
    </row>
    <row r="199" spans="6:23" x14ac:dyDescent="0.25">
      <c r="F199" t="s">
        <v>1321</v>
      </c>
      <c r="G199" t="s">
        <v>1322</v>
      </c>
      <c r="H199">
        <v>2011</v>
      </c>
      <c r="I199" t="s">
        <v>576</v>
      </c>
      <c r="J199">
        <v>21</v>
      </c>
      <c r="K199">
        <v>1</v>
      </c>
      <c r="M199">
        <v>48</v>
      </c>
      <c r="N199">
        <v>52</v>
      </c>
      <c r="P199">
        <v>6</v>
      </c>
      <c r="Q199" t="s">
        <v>1323</v>
      </c>
      <c r="R199" t="s">
        <v>1324</v>
      </c>
      <c r="S199" t="s">
        <v>1325</v>
      </c>
      <c r="T199" t="s">
        <v>23</v>
      </c>
      <c r="V199" t="s">
        <v>24</v>
      </c>
      <c r="W199" t="s">
        <v>1326</v>
      </c>
    </row>
    <row r="200" spans="6:23" x14ac:dyDescent="0.25">
      <c r="F200" t="s">
        <v>1327</v>
      </c>
      <c r="G200" t="s">
        <v>1328</v>
      </c>
      <c r="H200">
        <v>2016</v>
      </c>
      <c r="I200" t="s">
        <v>99</v>
      </c>
      <c r="J200">
        <v>45</v>
      </c>
      <c r="K200">
        <v>6</v>
      </c>
      <c r="L200" t="s">
        <v>1329</v>
      </c>
      <c r="M200">
        <v>1998</v>
      </c>
      <c r="N200">
        <v>2008</v>
      </c>
      <c r="P200">
        <v>5</v>
      </c>
      <c r="Q200" t="s">
        <v>1330</v>
      </c>
      <c r="R200" t="s">
        <v>1331</v>
      </c>
      <c r="S200" t="s">
        <v>1332</v>
      </c>
      <c r="T200" t="s">
        <v>23</v>
      </c>
      <c r="V200" t="s">
        <v>24</v>
      </c>
      <c r="W200" t="s">
        <v>1333</v>
      </c>
    </row>
    <row r="201" spans="6:23" x14ac:dyDescent="0.25">
      <c r="F201" t="s">
        <v>1334</v>
      </c>
      <c r="G201" t="s">
        <v>1335</v>
      </c>
      <c r="H201">
        <v>2015</v>
      </c>
      <c r="I201" t="s">
        <v>120</v>
      </c>
      <c r="J201">
        <v>18</v>
      </c>
      <c r="K201">
        <v>10</v>
      </c>
      <c r="M201">
        <v>1746</v>
      </c>
      <c r="N201">
        <v>1755</v>
      </c>
      <c r="P201">
        <v>5</v>
      </c>
      <c r="Q201" t="s">
        <v>1336</v>
      </c>
      <c r="R201" t="s">
        <v>1337</v>
      </c>
      <c r="S201" t="s">
        <v>1338</v>
      </c>
      <c r="T201" t="s">
        <v>23</v>
      </c>
      <c r="V201" t="s">
        <v>24</v>
      </c>
      <c r="W201" t="s">
        <v>1339</v>
      </c>
    </row>
    <row r="202" spans="6:23" x14ac:dyDescent="0.25">
      <c r="F202" t="s">
        <v>1340</v>
      </c>
      <c r="G202" t="s">
        <v>1341</v>
      </c>
      <c r="H202">
        <v>2015</v>
      </c>
      <c r="I202" t="s">
        <v>1174</v>
      </c>
      <c r="J202">
        <v>24</v>
      </c>
      <c r="K202">
        <v>10</v>
      </c>
      <c r="M202">
        <v>1269</v>
      </c>
      <c r="N202">
        <v>1277</v>
      </c>
      <c r="P202">
        <v>5</v>
      </c>
      <c r="Q202" t="s">
        <v>1342</v>
      </c>
      <c r="R202" t="s">
        <v>1343</v>
      </c>
      <c r="S202" t="s">
        <v>1344</v>
      </c>
      <c r="T202" t="s">
        <v>23</v>
      </c>
      <c r="V202" t="s">
        <v>24</v>
      </c>
      <c r="W202" t="s">
        <v>1345</v>
      </c>
    </row>
    <row r="203" spans="6:23" x14ac:dyDescent="0.25">
      <c r="F203" t="s">
        <v>1346</v>
      </c>
      <c r="G203" t="s">
        <v>1347</v>
      </c>
      <c r="H203">
        <v>2015</v>
      </c>
      <c r="I203" t="s">
        <v>396</v>
      </c>
      <c r="J203">
        <v>10</v>
      </c>
      <c r="K203">
        <v>9</v>
      </c>
      <c r="L203" t="s">
        <v>1348</v>
      </c>
      <c r="P203">
        <v>5</v>
      </c>
      <c r="Q203" t="s">
        <v>1349</v>
      </c>
      <c r="R203" t="s">
        <v>1350</v>
      </c>
      <c r="S203" t="s">
        <v>1351</v>
      </c>
      <c r="T203" t="s">
        <v>23</v>
      </c>
      <c r="U203" t="s">
        <v>401</v>
      </c>
      <c r="V203" t="s">
        <v>24</v>
      </c>
      <c r="W203" t="s">
        <v>1352</v>
      </c>
    </row>
    <row r="204" spans="6:23" x14ac:dyDescent="0.25">
      <c r="F204" t="s">
        <v>1353</v>
      </c>
      <c r="G204" t="s">
        <v>1203</v>
      </c>
      <c r="H204">
        <v>2014</v>
      </c>
      <c r="I204" t="s">
        <v>49</v>
      </c>
      <c r="J204">
        <v>14</v>
      </c>
      <c r="K204">
        <v>1</v>
      </c>
      <c r="L204">
        <v>375</v>
      </c>
      <c r="P204">
        <v>5</v>
      </c>
      <c r="Q204" t="s">
        <v>1354</v>
      </c>
      <c r="R204" t="s">
        <v>1355</v>
      </c>
      <c r="S204" t="s">
        <v>1356</v>
      </c>
      <c r="T204" t="s">
        <v>23</v>
      </c>
      <c r="V204" t="s">
        <v>24</v>
      </c>
      <c r="W204" t="s">
        <v>1357</v>
      </c>
    </row>
    <row r="205" spans="6:23" x14ac:dyDescent="0.25">
      <c r="F205" t="s">
        <v>1358</v>
      </c>
      <c r="G205" t="s">
        <v>1359</v>
      </c>
      <c r="H205">
        <v>2014</v>
      </c>
      <c r="I205" t="s">
        <v>1174</v>
      </c>
      <c r="J205">
        <v>23</v>
      </c>
      <c r="K205">
        <v>10</v>
      </c>
      <c r="M205">
        <v>993</v>
      </c>
      <c r="N205">
        <v>1002</v>
      </c>
      <c r="P205">
        <v>5</v>
      </c>
      <c r="Q205" t="s">
        <v>1360</v>
      </c>
      <c r="R205" t="s">
        <v>1361</v>
      </c>
      <c r="S205" t="s">
        <v>1362</v>
      </c>
      <c r="T205" t="s">
        <v>23</v>
      </c>
      <c r="V205" t="s">
        <v>24</v>
      </c>
      <c r="W205" t="s">
        <v>1363</v>
      </c>
    </row>
    <row r="206" spans="6:23" x14ac:dyDescent="0.25">
      <c r="F206" t="s">
        <v>1364</v>
      </c>
      <c r="G206" t="s">
        <v>1365</v>
      </c>
      <c r="H206">
        <v>2014</v>
      </c>
      <c r="I206" t="s">
        <v>874</v>
      </c>
      <c r="J206">
        <v>24</v>
      </c>
      <c r="K206" s="1">
        <v>43132</v>
      </c>
      <c r="M206">
        <v>209</v>
      </c>
      <c r="N206">
        <v>216</v>
      </c>
      <c r="P206">
        <v>5</v>
      </c>
      <c r="R206" t="s">
        <v>1366</v>
      </c>
      <c r="S206" t="s">
        <v>1367</v>
      </c>
      <c r="T206" t="s">
        <v>23</v>
      </c>
      <c r="V206" t="s">
        <v>24</v>
      </c>
      <c r="W206" t="s">
        <v>1368</v>
      </c>
    </row>
    <row r="207" spans="6:23" x14ac:dyDescent="0.25">
      <c r="F207" t="s">
        <v>1369</v>
      </c>
      <c r="G207" t="s">
        <v>1370</v>
      </c>
      <c r="H207">
        <v>2014</v>
      </c>
      <c r="I207" t="s">
        <v>1371</v>
      </c>
      <c r="J207">
        <v>14</v>
      </c>
      <c r="K207">
        <v>1</v>
      </c>
      <c r="L207">
        <v>133</v>
      </c>
      <c r="P207">
        <v>5</v>
      </c>
      <c r="Q207" t="s">
        <v>1372</v>
      </c>
      <c r="R207" t="s">
        <v>1373</v>
      </c>
      <c r="S207" t="s">
        <v>1374</v>
      </c>
      <c r="T207" t="s">
        <v>23</v>
      </c>
      <c r="V207" t="s">
        <v>24</v>
      </c>
      <c r="W207" t="s">
        <v>1375</v>
      </c>
    </row>
    <row r="208" spans="6:23" x14ac:dyDescent="0.25">
      <c r="F208" t="s">
        <v>1376</v>
      </c>
      <c r="G208" t="s">
        <v>1377</v>
      </c>
      <c r="H208">
        <v>2013</v>
      </c>
      <c r="I208" t="s">
        <v>746</v>
      </c>
      <c r="J208">
        <v>40</v>
      </c>
      <c r="K208">
        <v>4</v>
      </c>
      <c r="M208">
        <v>281</v>
      </c>
      <c r="N208">
        <v>288</v>
      </c>
      <c r="P208">
        <v>5</v>
      </c>
      <c r="Q208" t="s">
        <v>1378</v>
      </c>
      <c r="R208" t="s">
        <v>1379</v>
      </c>
      <c r="S208" t="s">
        <v>1380</v>
      </c>
      <c r="T208" t="s">
        <v>23</v>
      </c>
      <c r="V208" t="s">
        <v>24</v>
      </c>
      <c r="W208" t="s">
        <v>1381</v>
      </c>
    </row>
    <row r="209" spans="6:23" x14ac:dyDescent="0.25">
      <c r="F209" t="s">
        <v>1382</v>
      </c>
      <c r="G209" t="s">
        <v>1383</v>
      </c>
      <c r="H209">
        <v>2013</v>
      </c>
      <c r="I209" t="s">
        <v>614</v>
      </c>
      <c r="J209">
        <v>92</v>
      </c>
      <c r="K209">
        <v>12</v>
      </c>
      <c r="M209">
        <v>1388</v>
      </c>
      <c r="N209">
        <v>1394</v>
      </c>
      <c r="P209">
        <v>5</v>
      </c>
      <c r="Q209" t="s">
        <v>1384</v>
      </c>
      <c r="R209" t="s">
        <v>1385</v>
      </c>
      <c r="S209" t="s">
        <v>1386</v>
      </c>
      <c r="T209" t="s">
        <v>23</v>
      </c>
      <c r="V209" t="s">
        <v>24</v>
      </c>
      <c r="W209" t="s">
        <v>1387</v>
      </c>
    </row>
    <row r="210" spans="6:23" x14ac:dyDescent="0.25">
      <c r="F210" t="s">
        <v>1388</v>
      </c>
      <c r="G210" t="s">
        <v>1389</v>
      </c>
      <c r="H210">
        <v>2013</v>
      </c>
      <c r="I210" t="s">
        <v>1390</v>
      </c>
      <c r="J210">
        <v>14</v>
      </c>
      <c r="L210">
        <v>154</v>
      </c>
      <c r="P210">
        <v>5</v>
      </c>
      <c r="Q210" t="s">
        <v>1391</v>
      </c>
      <c r="R210" t="s">
        <v>1392</v>
      </c>
      <c r="S210" t="s">
        <v>1393</v>
      </c>
      <c r="T210" t="s">
        <v>23</v>
      </c>
      <c r="V210" t="s">
        <v>24</v>
      </c>
      <c r="W210" t="s">
        <v>1394</v>
      </c>
    </row>
    <row r="211" spans="6:23" x14ac:dyDescent="0.25">
      <c r="F211" t="s">
        <v>1395</v>
      </c>
      <c r="G211" t="s">
        <v>1396</v>
      </c>
      <c r="H211">
        <v>2013</v>
      </c>
      <c r="I211" t="s">
        <v>1397</v>
      </c>
      <c r="J211">
        <v>8</v>
      </c>
      <c r="K211">
        <v>1</v>
      </c>
      <c r="L211">
        <v>5</v>
      </c>
      <c r="P211">
        <v>5</v>
      </c>
      <c r="Q211" t="s">
        <v>1398</v>
      </c>
      <c r="R211" t="s">
        <v>1399</v>
      </c>
      <c r="S211" t="s">
        <v>1400</v>
      </c>
      <c r="T211" t="s">
        <v>23</v>
      </c>
      <c r="V211" t="s">
        <v>24</v>
      </c>
      <c r="W211" t="s">
        <v>1401</v>
      </c>
    </row>
    <row r="212" spans="6:23" x14ac:dyDescent="0.25">
      <c r="F212" t="s">
        <v>1402</v>
      </c>
      <c r="G212" t="s">
        <v>1403</v>
      </c>
      <c r="H212">
        <v>2013</v>
      </c>
      <c r="I212" t="s">
        <v>564</v>
      </c>
      <c r="J212">
        <v>32</v>
      </c>
      <c r="K212">
        <v>6</v>
      </c>
      <c r="M212">
        <v>235</v>
      </c>
      <c r="N212">
        <v>241</v>
      </c>
      <c r="P212">
        <v>5</v>
      </c>
      <c r="Q212" t="s">
        <v>1404</v>
      </c>
      <c r="R212" t="s">
        <v>1405</v>
      </c>
      <c r="S212" t="s">
        <v>1406</v>
      </c>
      <c r="T212" t="s">
        <v>23</v>
      </c>
      <c r="V212" t="s">
        <v>24</v>
      </c>
      <c r="W212" t="s">
        <v>1407</v>
      </c>
    </row>
    <row r="213" spans="6:23" x14ac:dyDescent="0.25">
      <c r="F213" t="s">
        <v>1408</v>
      </c>
      <c r="G213" t="s">
        <v>1409</v>
      </c>
      <c r="H213">
        <v>2012</v>
      </c>
      <c r="I213" t="s">
        <v>1410</v>
      </c>
      <c r="J213">
        <v>126</v>
      </c>
      <c r="K213">
        <v>8</v>
      </c>
      <c r="M213">
        <v>682</v>
      </c>
      <c r="N213">
        <v>689</v>
      </c>
      <c r="P213">
        <v>5</v>
      </c>
      <c r="Q213" t="s">
        <v>1411</v>
      </c>
      <c r="R213" t="s">
        <v>1412</v>
      </c>
      <c r="S213" t="s">
        <v>1413</v>
      </c>
      <c r="T213" t="s">
        <v>23</v>
      </c>
      <c r="V213" t="s">
        <v>24</v>
      </c>
      <c r="W213" t="s">
        <v>1414</v>
      </c>
    </row>
    <row r="214" spans="6:23" x14ac:dyDescent="0.25">
      <c r="F214" t="s">
        <v>1415</v>
      </c>
      <c r="G214" t="s">
        <v>1416</v>
      </c>
      <c r="H214">
        <v>2010</v>
      </c>
      <c r="I214" t="s">
        <v>614</v>
      </c>
      <c r="J214">
        <v>89</v>
      </c>
      <c r="K214">
        <v>12</v>
      </c>
      <c r="M214">
        <v>1523</v>
      </c>
      <c r="N214">
        <v>1531</v>
      </c>
      <c r="P214">
        <v>5</v>
      </c>
      <c r="Q214" t="s">
        <v>1417</v>
      </c>
      <c r="R214" t="s">
        <v>1418</v>
      </c>
      <c r="S214" t="s">
        <v>1419</v>
      </c>
      <c r="T214" t="s">
        <v>23</v>
      </c>
      <c r="V214" t="s">
        <v>24</v>
      </c>
      <c r="W214" t="s">
        <v>1420</v>
      </c>
    </row>
    <row r="215" spans="6:23" x14ac:dyDescent="0.25">
      <c r="F215" t="s">
        <v>1421</v>
      </c>
      <c r="G215" t="s">
        <v>1422</v>
      </c>
      <c r="H215">
        <v>2017</v>
      </c>
      <c r="I215" t="s">
        <v>49</v>
      </c>
      <c r="J215">
        <v>17</v>
      </c>
      <c r="K215">
        <v>1</v>
      </c>
      <c r="L215">
        <v>224</v>
      </c>
      <c r="P215">
        <v>4</v>
      </c>
      <c r="Q215" t="s">
        <v>1423</v>
      </c>
      <c r="R215" t="s">
        <v>1424</v>
      </c>
      <c r="S215" t="s">
        <v>1425</v>
      </c>
      <c r="T215" t="s">
        <v>23</v>
      </c>
      <c r="V215" t="s">
        <v>24</v>
      </c>
      <c r="W215" t="s">
        <v>1426</v>
      </c>
    </row>
    <row r="216" spans="6:23" x14ac:dyDescent="0.25">
      <c r="F216" t="s">
        <v>1427</v>
      </c>
      <c r="G216" t="s">
        <v>1428</v>
      </c>
      <c r="H216">
        <v>2017</v>
      </c>
      <c r="I216" t="s">
        <v>1429</v>
      </c>
      <c r="J216">
        <v>20</v>
      </c>
      <c r="K216">
        <v>3</v>
      </c>
      <c r="M216">
        <v>397</v>
      </c>
      <c r="N216">
        <v>404</v>
      </c>
      <c r="P216">
        <v>4</v>
      </c>
      <c r="Q216" t="s">
        <v>1430</v>
      </c>
      <c r="R216" t="s">
        <v>1431</v>
      </c>
      <c r="S216" t="s">
        <v>1432</v>
      </c>
      <c r="T216" t="s">
        <v>23</v>
      </c>
      <c r="U216" t="s">
        <v>401</v>
      </c>
      <c r="V216" t="s">
        <v>24</v>
      </c>
      <c r="W216" t="s">
        <v>1433</v>
      </c>
    </row>
    <row r="217" spans="6:23" x14ac:dyDescent="0.25">
      <c r="F217" t="s">
        <v>1434</v>
      </c>
      <c r="G217" t="s">
        <v>1435</v>
      </c>
      <c r="H217">
        <v>2017</v>
      </c>
      <c r="I217" t="s">
        <v>985</v>
      </c>
      <c r="J217">
        <v>47</v>
      </c>
      <c r="K217">
        <v>1</v>
      </c>
      <c r="M217">
        <v>161</v>
      </c>
      <c r="N217">
        <v>170</v>
      </c>
      <c r="P217">
        <v>4</v>
      </c>
      <c r="Q217" t="s">
        <v>1436</v>
      </c>
      <c r="R217" t="s">
        <v>1437</v>
      </c>
      <c r="S217" t="s">
        <v>1438</v>
      </c>
      <c r="T217" t="s">
        <v>23</v>
      </c>
      <c r="V217" t="s">
        <v>24</v>
      </c>
      <c r="W217" t="s">
        <v>1439</v>
      </c>
    </row>
    <row r="218" spans="6:23" x14ac:dyDescent="0.25">
      <c r="F218" t="s">
        <v>1440</v>
      </c>
      <c r="G218" t="s">
        <v>1441</v>
      </c>
      <c r="H218">
        <v>2017</v>
      </c>
      <c r="I218" t="s">
        <v>1442</v>
      </c>
      <c r="J218">
        <v>47</v>
      </c>
      <c r="K218">
        <v>1</v>
      </c>
      <c r="M218">
        <v>126</v>
      </c>
      <c r="N218">
        <v>134</v>
      </c>
      <c r="P218">
        <v>4</v>
      </c>
      <c r="Q218" t="s">
        <v>1443</v>
      </c>
      <c r="R218" t="s">
        <v>1444</v>
      </c>
      <c r="S218" t="s">
        <v>1445</v>
      </c>
      <c r="T218" t="s">
        <v>23</v>
      </c>
      <c r="V218" t="s">
        <v>24</v>
      </c>
      <c r="W218" t="s">
        <v>1446</v>
      </c>
    </row>
    <row r="219" spans="6:23" x14ac:dyDescent="0.25">
      <c r="F219" t="s">
        <v>1447</v>
      </c>
      <c r="G219" t="s">
        <v>1448</v>
      </c>
      <c r="H219">
        <v>2016</v>
      </c>
      <c r="I219" t="s">
        <v>1449</v>
      </c>
      <c r="J219">
        <v>7</v>
      </c>
      <c r="L219">
        <v>39535</v>
      </c>
      <c r="P219">
        <v>4</v>
      </c>
      <c r="Q219" t="s">
        <v>1450</v>
      </c>
      <c r="R219" t="s">
        <v>1451</v>
      </c>
      <c r="S219" t="s">
        <v>1452</v>
      </c>
      <c r="T219" t="s">
        <v>23</v>
      </c>
      <c r="V219" t="s">
        <v>24</v>
      </c>
      <c r="W219" t="s">
        <v>1453</v>
      </c>
    </row>
    <row r="220" spans="6:23" x14ac:dyDescent="0.25">
      <c r="F220" t="s">
        <v>1454</v>
      </c>
      <c r="G220" t="s">
        <v>1455</v>
      </c>
      <c r="H220">
        <v>2016</v>
      </c>
      <c r="I220" t="s">
        <v>255</v>
      </c>
      <c r="J220">
        <v>31</v>
      </c>
      <c r="K220">
        <v>10</v>
      </c>
      <c r="M220">
        <v>1021</v>
      </c>
      <c r="N220">
        <v>1034</v>
      </c>
      <c r="P220">
        <v>4</v>
      </c>
      <c r="Q220" t="s">
        <v>1456</v>
      </c>
      <c r="R220" t="s">
        <v>1457</v>
      </c>
      <c r="S220" t="s">
        <v>1458</v>
      </c>
      <c r="T220" t="s">
        <v>23</v>
      </c>
      <c r="U220" t="s">
        <v>401</v>
      </c>
      <c r="V220" t="s">
        <v>24</v>
      </c>
      <c r="W220" t="s">
        <v>1459</v>
      </c>
    </row>
    <row r="221" spans="6:23" x14ac:dyDescent="0.25">
      <c r="F221" t="s">
        <v>1460</v>
      </c>
      <c r="G221" t="s">
        <v>1461</v>
      </c>
      <c r="H221">
        <v>2016</v>
      </c>
      <c r="I221" t="s">
        <v>127</v>
      </c>
      <c r="J221">
        <v>94</v>
      </c>
      <c r="M221">
        <v>649</v>
      </c>
      <c r="N221">
        <v>660</v>
      </c>
      <c r="P221">
        <v>4</v>
      </c>
      <c r="Q221" t="s">
        <v>1462</v>
      </c>
      <c r="R221" t="s">
        <v>1463</v>
      </c>
      <c r="S221" t="s">
        <v>1464</v>
      </c>
      <c r="T221" t="s">
        <v>23</v>
      </c>
      <c r="V221" t="s">
        <v>24</v>
      </c>
      <c r="W221" t="s">
        <v>1465</v>
      </c>
    </row>
    <row r="222" spans="6:23" x14ac:dyDescent="0.25">
      <c r="F222" t="s">
        <v>1466</v>
      </c>
      <c r="G222" t="s">
        <v>1467</v>
      </c>
      <c r="H222">
        <v>2016</v>
      </c>
      <c r="I222" t="s">
        <v>292</v>
      </c>
      <c r="J222">
        <v>106</v>
      </c>
      <c r="K222">
        <v>2</v>
      </c>
      <c r="M222">
        <v>451</v>
      </c>
      <c r="N222">
        <v>459</v>
      </c>
      <c r="P222">
        <v>4</v>
      </c>
      <c r="Q222" t="s">
        <v>1468</v>
      </c>
      <c r="R222" t="s">
        <v>1469</v>
      </c>
      <c r="S222" t="s">
        <v>1470</v>
      </c>
      <c r="T222" t="s">
        <v>23</v>
      </c>
      <c r="V222" t="s">
        <v>24</v>
      </c>
      <c r="W222" t="s">
        <v>1471</v>
      </c>
    </row>
    <row r="223" spans="6:23" x14ac:dyDescent="0.25">
      <c r="F223" t="s">
        <v>1472</v>
      </c>
      <c r="G223" t="s">
        <v>1473</v>
      </c>
      <c r="H223">
        <v>2016</v>
      </c>
      <c r="I223" t="s">
        <v>1474</v>
      </c>
      <c r="J223">
        <v>11</v>
      </c>
      <c r="K223">
        <v>3</v>
      </c>
      <c r="M223">
        <v>237</v>
      </c>
      <c r="N223">
        <v>249</v>
      </c>
      <c r="P223">
        <v>4</v>
      </c>
      <c r="Q223" t="s">
        <v>1475</v>
      </c>
      <c r="R223" t="s">
        <v>1476</v>
      </c>
      <c r="S223" t="s">
        <v>1477</v>
      </c>
      <c r="T223" t="s">
        <v>23</v>
      </c>
      <c r="V223" t="s">
        <v>24</v>
      </c>
      <c r="W223" t="s">
        <v>1478</v>
      </c>
    </row>
    <row r="224" spans="6:23" x14ac:dyDescent="0.25">
      <c r="F224" t="s">
        <v>1479</v>
      </c>
      <c r="G224" t="s">
        <v>1480</v>
      </c>
      <c r="H224">
        <v>2015</v>
      </c>
      <c r="I224" t="s">
        <v>1481</v>
      </c>
      <c r="J224">
        <v>35</v>
      </c>
      <c r="K224">
        <v>8</v>
      </c>
      <c r="M224" t="s">
        <v>1482</v>
      </c>
      <c r="N224" t="s">
        <v>1483</v>
      </c>
      <c r="P224">
        <v>4</v>
      </c>
      <c r="R224" t="s">
        <v>1484</v>
      </c>
      <c r="S224" t="s">
        <v>1485</v>
      </c>
      <c r="T224" t="s">
        <v>23</v>
      </c>
      <c r="V224" t="s">
        <v>24</v>
      </c>
      <c r="W224" t="s">
        <v>1486</v>
      </c>
    </row>
    <row r="225" spans="6:23" x14ac:dyDescent="0.25">
      <c r="F225" t="s">
        <v>1487</v>
      </c>
      <c r="G225" t="s">
        <v>1488</v>
      </c>
      <c r="H225">
        <v>2014</v>
      </c>
      <c r="I225" t="s">
        <v>874</v>
      </c>
      <c r="J225">
        <v>24</v>
      </c>
      <c r="K225" s="1">
        <v>43132</v>
      </c>
      <c r="M225">
        <v>187</v>
      </c>
      <c r="N225">
        <v>194</v>
      </c>
      <c r="P225">
        <v>4</v>
      </c>
      <c r="R225" t="s">
        <v>1489</v>
      </c>
      <c r="S225" t="s">
        <v>1490</v>
      </c>
      <c r="T225" t="s">
        <v>23</v>
      </c>
      <c r="V225" t="s">
        <v>24</v>
      </c>
      <c r="W225" t="s">
        <v>1491</v>
      </c>
    </row>
    <row r="226" spans="6:23" x14ac:dyDescent="0.25">
      <c r="F226" t="s">
        <v>1492</v>
      </c>
      <c r="G226" t="s">
        <v>1493</v>
      </c>
      <c r="H226">
        <v>2014</v>
      </c>
      <c r="I226" t="s">
        <v>1494</v>
      </c>
      <c r="J226">
        <v>22</v>
      </c>
      <c r="K226">
        <v>6</v>
      </c>
      <c r="M226">
        <v>397</v>
      </c>
      <c r="N226">
        <v>404</v>
      </c>
      <c r="P226">
        <v>4</v>
      </c>
      <c r="Q226" t="s">
        <v>1495</v>
      </c>
      <c r="R226" t="s">
        <v>1496</v>
      </c>
      <c r="S226" t="s">
        <v>1497</v>
      </c>
      <c r="T226" t="s">
        <v>23</v>
      </c>
      <c r="V226" t="s">
        <v>24</v>
      </c>
      <c r="W226" t="s">
        <v>1498</v>
      </c>
    </row>
    <row r="227" spans="6:23" x14ac:dyDescent="0.25">
      <c r="F227" t="s">
        <v>1499</v>
      </c>
      <c r="G227" t="s">
        <v>1500</v>
      </c>
      <c r="H227">
        <v>2014</v>
      </c>
      <c r="I227" t="s">
        <v>648</v>
      </c>
      <c r="J227">
        <v>4</v>
      </c>
      <c r="K227">
        <v>10</v>
      </c>
      <c r="L227" t="s">
        <v>1501</v>
      </c>
      <c r="P227">
        <v>4</v>
      </c>
      <c r="Q227" t="s">
        <v>1502</v>
      </c>
      <c r="R227" t="s">
        <v>1503</v>
      </c>
      <c r="S227" t="s">
        <v>1504</v>
      </c>
      <c r="T227" t="s">
        <v>23</v>
      </c>
      <c r="V227" t="s">
        <v>24</v>
      </c>
      <c r="W227" t="s">
        <v>1505</v>
      </c>
    </row>
    <row r="228" spans="6:23" x14ac:dyDescent="0.25">
      <c r="F228" t="s">
        <v>1506</v>
      </c>
      <c r="G228" t="s">
        <v>1507</v>
      </c>
      <c r="H228">
        <v>2014</v>
      </c>
      <c r="I228" t="s">
        <v>1508</v>
      </c>
      <c r="J228">
        <v>20</v>
      </c>
      <c r="K228">
        <v>5</v>
      </c>
      <c r="M228">
        <v>322</v>
      </c>
      <c r="N228">
        <v>329</v>
      </c>
      <c r="P228">
        <v>4</v>
      </c>
      <c r="Q228" t="s">
        <v>1509</v>
      </c>
      <c r="R228" t="s">
        <v>1510</v>
      </c>
      <c r="S228" t="s">
        <v>1511</v>
      </c>
      <c r="T228" t="s">
        <v>23</v>
      </c>
      <c r="V228" t="s">
        <v>24</v>
      </c>
      <c r="W228" t="s">
        <v>1512</v>
      </c>
    </row>
    <row r="229" spans="6:23" x14ac:dyDescent="0.25">
      <c r="F229" t="s">
        <v>1513</v>
      </c>
      <c r="G229" t="s">
        <v>1514</v>
      </c>
      <c r="H229">
        <v>2013</v>
      </c>
      <c r="I229" t="s">
        <v>720</v>
      </c>
      <c r="J229">
        <v>28</v>
      </c>
      <c r="K229">
        <v>11</v>
      </c>
      <c r="M229">
        <v>3134</v>
      </c>
      <c r="N229">
        <v>3140</v>
      </c>
      <c r="P229">
        <v>4</v>
      </c>
      <c r="Q229" t="s">
        <v>1515</v>
      </c>
      <c r="R229" t="s">
        <v>1516</v>
      </c>
      <c r="S229" t="s">
        <v>1517</v>
      </c>
      <c r="T229" t="s">
        <v>23</v>
      </c>
      <c r="V229" t="s">
        <v>24</v>
      </c>
      <c r="W229" t="s">
        <v>1518</v>
      </c>
    </row>
    <row r="230" spans="6:23" x14ac:dyDescent="0.25">
      <c r="F230" t="s">
        <v>1408</v>
      </c>
      <c r="G230" t="s">
        <v>1519</v>
      </c>
      <c r="H230">
        <v>2011</v>
      </c>
      <c r="I230" t="s">
        <v>389</v>
      </c>
      <c r="J230">
        <v>65</v>
      </c>
      <c r="K230">
        <v>12</v>
      </c>
      <c r="M230">
        <v>1111</v>
      </c>
      <c r="N230">
        <v>1117</v>
      </c>
      <c r="P230">
        <v>4</v>
      </c>
      <c r="Q230" t="s">
        <v>1520</v>
      </c>
      <c r="R230" t="s">
        <v>1521</v>
      </c>
      <c r="S230" t="s">
        <v>1522</v>
      </c>
      <c r="T230" t="s">
        <v>23</v>
      </c>
      <c r="V230" t="s">
        <v>24</v>
      </c>
      <c r="W230" t="s">
        <v>1523</v>
      </c>
    </row>
    <row r="231" spans="6:23" x14ac:dyDescent="0.25">
      <c r="F231" t="s">
        <v>1524</v>
      </c>
      <c r="G231" t="s">
        <v>1525</v>
      </c>
      <c r="H231">
        <v>2010</v>
      </c>
      <c r="I231" t="s">
        <v>1526</v>
      </c>
      <c r="J231">
        <v>88</v>
      </c>
      <c r="K231">
        <v>2</v>
      </c>
      <c r="M231">
        <v>203</v>
      </c>
      <c r="N231">
        <v>208</v>
      </c>
      <c r="P231">
        <v>4</v>
      </c>
      <c r="Q231" t="s">
        <v>1527</v>
      </c>
      <c r="R231" t="s">
        <v>1528</v>
      </c>
      <c r="S231" t="s">
        <v>1529</v>
      </c>
      <c r="T231" t="s">
        <v>23</v>
      </c>
      <c r="V231" t="s">
        <v>24</v>
      </c>
      <c r="W231" t="s">
        <v>1530</v>
      </c>
    </row>
    <row r="232" spans="6:23" x14ac:dyDescent="0.25">
      <c r="F232" t="s">
        <v>1531</v>
      </c>
      <c r="G232" t="s">
        <v>1532</v>
      </c>
      <c r="H232">
        <v>2018</v>
      </c>
      <c r="I232" t="s">
        <v>614</v>
      </c>
      <c r="J232">
        <v>97</v>
      </c>
      <c r="K232">
        <v>4</v>
      </c>
      <c r="M232">
        <v>407</v>
      </c>
      <c r="N232">
        <v>416</v>
      </c>
      <c r="P232">
        <v>3</v>
      </c>
      <c r="Q232" t="s">
        <v>1533</v>
      </c>
      <c r="R232" t="s">
        <v>1534</v>
      </c>
      <c r="S232" t="s">
        <v>1535</v>
      </c>
      <c r="T232" t="s">
        <v>82</v>
      </c>
      <c r="V232" t="s">
        <v>24</v>
      </c>
      <c r="W232" t="s">
        <v>1536</v>
      </c>
    </row>
    <row r="233" spans="6:23" x14ac:dyDescent="0.25">
      <c r="F233" t="s">
        <v>1537</v>
      </c>
      <c r="G233" t="s">
        <v>1538</v>
      </c>
      <c r="H233">
        <v>2017</v>
      </c>
      <c r="I233" t="s">
        <v>242</v>
      </c>
      <c r="J233">
        <v>9</v>
      </c>
      <c r="K233">
        <v>11</v>
      </c>
      <c r="L233">
        <v>1239</v>
      </c>
      <c r="P233">
        <v>3</v>
      </c>
      <c r="Q233" t="s">
        <v>1539</v>
      </c>
      <c r="R233" t="s">
        <v>1540</v>
      </c>
      <c r="S233" t="s">
        <v>1541</v>
      </c>
      <c r="T233" t="s">
        <v>23</v>
      </c>
      <c r="V233" t="s">
        <v>24</v>
      </c>
      <c r="W233" t="s">
        <v>1542</v>
      </c>
    </row>
    <row r="234" spans="6:23" x14ac:dyDescent="0.25">
      <c r="F234" t="s">
        <v>1543</v>
      </c>
      <c r="G234" t="s">
        <v>1544</v>
      </c>
      <c r="H234">
        <v>2017</v>
      </c>
      <c r="I234" t="s">
        <v>148</v>
      </c>
      <c r="J234">
        <v>139</v>
      </c>
      <c r="K234">
        <v>5</v>
      </c>
      <c r="L234" t="s">
        <v>1545</v>
      </c>
      <c r="P234">
        <v>3</v>
      </c>
      <c r="Q234" t="s">
        <v>1546</v>
      </c>
      <c r="R234" t="s">
        <v>1547</v>
      </c>
      <c r="S234" t="s">
        <v>1548</v>
      </c>
      <c r="T234" t="s">
        <v>23</v>
      </c>
      <c r="V234" t="s">
        <v>24</v>
      </c>
      <c r="W234" t="s">
        <v>1549</v>
      </c>
    </row>
    <row r="235" spans="6:23" x14ac:dyDescent="0.25">
      <c r="F235" t="s">
        <v>1550</v>
      </c>
      <c r="G235" t="s">
        <v>1551</v>
      </c>
      <c r="H235">
        <v>2017</v>
      </c>
      <c r="I235" t="s">
        <v>1552</v>
      </c>
      <c r="J235">
        <v>47</v>
      </c>
      <c r="K235">
        <v>4</v>
      </c>
      <c r="M235">
        <v>509</v>
      </c>
      <c r="N235">
        <v>519</v>
      </c>
      <c r="P235">
        <v>3</v>
      </c>
      <c r="Q235" t="s">
        <v>1553</v>
      </c>
      <c r="R235" t="s">
        <v>1554</v>
      </c>
      <c r="S235" t="s">
        <v>1555</v>
      </c>
      <c r="T235" t="s">
        <v>23</v>
      </c>
      <c r="V235" t="s">
        <v>24</v>
      </c>
      <c r="W235" t="s">
        <v>1556</v>
      </c>
    </row>
    <row r="236" spans="6:23" x14ac:dyDescent="0.25">
      <c r="F236" t="s">
        <v>1557</v>
      </c>
      <c r="G236" t="s">
        <v>1558</v>
      </c>
      <c r="H236">
        <v>2017</v>
      </c>
      <c r="I236" t="s">
        <v>1099</v>
      </c>
      <c r="J236">
        <v>21</v>
      </c>
      <c r="K236">
        <v>3</v>
      </c>
      <c r="M236">
        <v>607</v>
      </c>
      <c r="N236">
        <v>615</v>
      </c>
      <c r="P236">
        <v>3</v>
      </c>
      <c r="Q236" t="s">
        <v>1559</v>
      </c>
      <c r="R236" t="s">
        <v>1560</v>
      </c>
      <c r="S236" t="s">
        <v>1561</v>
      </c>
      <c r="T236" t="s">
        <v>23</v>
      </c>
      <c r="V236" t="s">
        <v>24</v>
      </c>
      <c r="W236" t="s">
        <v>1562</v>
      </c>
    </row>
    <row r="237" spans="6:23" x14ac:dyDescent="0.25">
      <c r="F237" t="s">
        <v>1563</v>
      </c>
      <c r="G237" t="s">
        <v>1564</v>
      </c>
      <c r="H237">
        <v>2017</v>
      </c>
      <c r="I237" t="s">
        <v>148</v>
      </c>
      <c r="J237">
        <v>139</v>
      </c>
      <c r="K237">
        <v>2</v>
      </c>
      <c r="L237" t="s">
        <v>1565</v>
      </c>
      <c r="P237">
        <v>3</v>
      </c>
      <c r="Q237" t="s">
        <v>1566</v>
      </c>
      <c r="R237" t="s">
        <v>1567</v>
      </c>
      <c r="S237" t="s">
        <v>1568</v>
      </c>
      <c r="T237" t="s">
        <v>23</v>
      </c>
      <c r="V237" t="s">
        <v>24</v>
      </c>
      <c r="W237" t="s">
        <v>1569</v>
      </c>
    </row>
    <row r="238" spans="6:23" x14ac:dyDescent="0.25">
      <c r="F238" t="s">
        <v>1570</v>
      </c>
      <c r="G238" t="s">
        <v>1571</v>
      </c>
      <c r="H238">
        <v>2016</v>
      </c>
      <c r="I238" t="s">
        <v>99</v>
      </c>
      <c r="J238">
        <v>45</v>
      </c>
      <c r="K238">
        <v>6</v>
      </c>
      <c r="L238" t="s">
        <v>1572</v>
      </c>
      <c r="M238">
        <v>2018</v>
      </c>
      <c r="N238">
        <v>2029</v>
      </c>
      <c r="P238">
        <v>3</v>
      </c>
      <c r="Q238" t="s">
        <v>1573</v>
      </c>
      <c r="R238" t="s">
        <v>1574</v>
      </c>
      <c r="S238" t="s">
        <v>1575</v>
      </c>
      <c r="T238" t="s">
        <v>23</v>
      </c>
      <c r="V238" t="s">
        <v>24</v>
      </c>
      <c r="W238" t="s">
        <v>1576</v>
      </c>
    </row>
    <row r="239" spans="6:23" x14ac:dyDescent="0.25">
      <c r="F239" t="s">
        <v>1577</v>
      </c>
      <c r="G239" t="s">
        <v>1578</v>
      </c>
      <c r="H239">
        <v>2016</v>
      </c>
      <c r="I239" t="s">
        <v>1579</v>
      </c>
      <c r="J239">
        <v>48</v>
      </c>
      <c r="K239">
        <v>6</v>
      </c>
      <c r="M239">
        <v>1622</v>
      </c>
      <c r="N239">
        <v>1630</v>
      </c>
      <c r="P239">
        <v>3</v>
      </c>
      <c r="Q239" t="s">
        <v>1580</v>
      </c>
      <c r="R239" t="s">
        <v>1581</v>
      </c>
      <c r="S239" t="s">
        <v>1582</v>
      </c>
      <c r="T239" t="s">
        <v>23</v>
      </c>
      <c r="V239" t="s">
        <v>24</v>
      </c>
      <c r="W239" t="s">
        <v>1583</v>
      </c>
    </row>
    <row r="240" spans="6:23" x14ac:dyDescent="0.25">
      <c r="F240" t="s">
        <v>1584</v>
      </c>
      <c r="G240" t="s">
        <v>1585</v>
      </c>
      <c r="H240">
        <v>2016</v>
      </c>
      <c r="I240" t="s">
        <v>178</v>
      </c>
      <c r="J240">
        <v>215</v>
      </c>
      <c r="K240">
        <v>6</v>
      </c>
      <c r="M240" t="s">
        <v>1586</v>
      </c>
      <c r="N240" t="s">
        <v>1587</v>
      </c>
      <c r="P240">
        <v>3</v>
      </c>
      <c r="Q240" t="s">
        <v>1588</v>
      </c>
      <c r="R240" t="s">
        <v>1589</v>
      </c>
      <c r="S240" t="s">
        <v>1590</v>
      </c>
      <c r="T240" t="s">
        <v>1591</v>
      </c>
      <c r="V240" t="s">
        <v>24</v>
      </c>
      <c r="W240" t="s">
        <v>1592</v>
      </c>
    </row>
    <row r="241" spans="6:23" x14ac:dyDescent="0.25">
      <c r="F241" t="s">
        <v>1593</v>
      </c>
      <c r="G241" t="s">
        <v>1594</v>
      </c>
      <c r="H241">
        <v>2016</v>
      </c>
      <c r="I241" t="s">
        <v>148</v>
      </c>
      <c r="J241">
        <v>138</v>
      </c>
      <c r="K241">
        <v>4</v>
      </c>
      <c r="L241" t="s">
        <v>1595</v>
      </c>
      <c r="P241">
        <v>3</v>
      </c>
      <c r="Q241" t="s">
        <v>1596</v>
      </c>
      <c r="R241" t="s">
        <v>1597</v>
      </c>
      <c r="S241" t="s">
        <v>1598</v>
      </c>
      <c r="T241" t="s">
        <v>23</v>
      </c>
      <c r="V241" t="s">
        <v>24</v>
      </c>
      <c r="W241" t="s">
        <v>1599</v>
      </c>
    </row>
    <row r="242" spans="6:23" x14ac:dyDescent="0.25">
      <c r="F242" t="s">
        <v>1600</v>
      </c>
      <c r="G242" t="s">
        <v>1601</v>
      </c>
      <c r="H242">
        <v>2016</v>
      </c>
      <c r="I242" t="s">
        <v>648</v>
      </c>
      <c r="J242">
        <v>6</v>
      </c>
      <c r="K242">
        <v>9</v>
      </c>
      <c r="L242">
        <v>12777</v>
      </c>
      <c r="P242">
        <v>3</v>
      </c>
      <c r="Q242" t="s">
        <v>1602</v>
      </c>
      <c r="R242" t="s">
        <v>1603</v>
      </c>
      <c r="S242" t="s">
        <v>1604</v>
      </c>
      <c r="T242" t="s">
        <v>23</v>
      </c>
      <c r="V242" t="s">
        <v>24</v>
      </c>
      <c r="W242" t="s">
        <v>1605</v>
      </c>
    </row>
    <row r="243" spans="6:23" x14ac:dyDescent="0.25">
      <c r="F243" t="s">
        <v>1606</v>
      </c>
      <c r="G243" t="s">
        <v>1607</v>
      </c>
      <c r="H243">
        <v>2016</v>
      </c>
      <c r="I243" t="s">
        <v>1608</v>
      </c>
      <c r="J243">
        <v>50</v>
      </c>
      <c r="K243">
        <v>13</v>
      </c>
      <c r="M243">
        <v>817</v>
      </c>
      <c r="N243">
        <v>822</v>
      </c>
      <c r="P243">
        <v>3</v>
      </c>
      <c r="Q243" t="s">
        <v>1609</v>
      </c>
      <c r="R243" t="s">
        <v>1610</v>
      </c>
      <c r="S243" t="s">
        <v>1611</v>
      </c>
      <c r="T243" t="s">
        <v>23</v>
      </c>
      <c r="V243" t="s">
        <v>24</v>
      </c>
      <c r="W243" t="s">
        <v>1612</v>
      </c>
    </row>
    <row r="244" spans="6:23" x14ac:dyDescent="0.25">
      <c r="F244" t="s">
        <v>1613</v>
      </c>
      <c r="G244" t="s">
        <v>1614</v>
      </c>
      <c r="H244">
        <v>2016</v>
      </c>
      <c r="I244" t="s">
        <v>1615</v>
      </c>
      <c r="J244">
        <v>159</v>
      </c>
      <c r="M244">
        <v>102</v>
      </c>
      <c r="N244">
        <v>109</v>
      </c>
      <c r="P244">
        <v>3</v>
      </c>
      <c r="Q244" t="s">
        <v>1616</v>
      </c>
      <c r="R244" t="s">
        <v>1617</v>
      </c>
      <c r="S244" t="s">
        <v>1618</v>
      </c>
      <c r="T244" t="s">
        <v>23</v>
      </c>
      <c r="U244" t="s">
        <v>401</v>
      </c>
      <c r="V244" t="s">
        <v>24</v>
      </c>
      <c r="W244" t="s">
        <v>1619</v>
      </c>
    </row>
    <row r="245" spans="6:23" x14ac:dyDescent="0.25">
      <c r="F245" t="s">
        <v>1620</v>
      </c>
      <c r="G245" t="s">
        <v>1621</v>
      </c>
      <c r="H245">
        <v>2016</v>
      </c>
      <c r="I245" t="s">
        <v>1622</v>
      </c>
      <c r="J245">
        <v>114</v>
      </c>
      <c r="K245">
        <v>1</v>
      </c>
      <c r="M245">
        <v>71</v>
      </c>
      <c r="N245">
        <v>75</v>
      </c>
      <c r="P245">
        <v>3</v>
      </c>
      <c r="Q245" t="s">
        <v>1623</v>
      </c>
      <c r="R245" t="s">
        <v>1624</v>
      </c>
      <c r="S245" t="s">
        <v>1625</v>
      </c>
      <c r="T245" t="s">
        <v>23</v>
      </c>
      <c r="V245" t="s">
        <v>24</v>
      </c>
      <c r="W245" t="s">
        <v>1626</v>
      </c>
    </row>
    <row r="246" spans="6:23" x14ac:dyDescent="0.25">
      <c r="F246" t="s">
        <v>1627</v>
      </c>
      <c r="G246" t="s">
        <v>1628</v>
      </c>
      <c r="H246">
        <v>2016</v>
      </c>
      <c r="I246" t="s">
        <v>312</v>
      </c>
      <c r="J246">
        <v>44</v>
      </c>
      <c r="K246">
        <v>5</v>
      </c>
      <c r="M246">
        <v>442</v>
      </c>
      <c r="N246">
        <v>449</v>
      </c>
      <c r="P246">
        <v>3</v>
      </c>
      <c r="Q246" t="s">
        <v>1629</v>
      </c>
      <c r="R246" t="s">
        <v>1630</v>
      </c>
      <c r="S246" t="s">
        <v>1631</v>
      </c>
      <c r="T246" t="s">
        <v>23</v>
      </c>
      <c r="V246" t="s">
        <v>24</v>
      </c>
      <c r="W246" t="s">
        <v>1632</v>
      </c>
    </row>
    <row r="247" spans="6:23" x14ac:dyDescent="0.25">
      <c r="F247" t="s">
        <v>1633</v>
      </c>
      <c r="G247" t="s">
        <v>1634</v>
      </c>
      <c r="H247">
        <v>2016</v>
      </c>
      <c r="I247" t="s">
        <v>376</v>
      </c>
      <c r="J247">
        <v>37</v>
      </c>
      <c r="K247">
        <v>3</v>
      </c>
      <c r="M247">
        <v>213</v>
      </c>
      <c r="N247">
        <v>222</v>
      </c>
      <c r="P247">
        <v>3</v>
      </c>
      <c r="Q247" t="s">
        <v>1635</v>
      </c>
      <c r="R247" t="s">
        <v>1636</v>
      </c>
      <c r="S247" t="s">
        <v>1637</v>
      </c>
      <c r="T247" t="s">
        <v>23</v>
      </c>
      <c r="V247" t="s">
        <v>24</v>
      </c>
      <c r="W247" t="s">
        <v>1638</v>
      </c>
    </row>
    <row r="248" spans="6:23" x14ac:dyDescent="0.25">
      <c r="F248" t="s">
        <v>1639</v>
      </c>
      <c r="G248" t="s">
        <v>1640</v>
      </c>
      <c r="H248">
        <v>2016</v>
      </c>
      <c r="I248" t="s">
        <v>1641</v>
      </c>
      <c r="J248">
        <v>136</v>
      </c>
      <c r="K248" s="2">
        <v>41609</v>
      </c>
      <c r="M248">
        <v>1082</v>
      </c>
      <c r="N248">
        <v>1087</v>
      </c>
      <c r="P248">
        <v>3</v>
      </c>
      <c r="R248" t="s">
        <v>1642</v>
      </c>
      <c r="S248" t="s">
        <v>1643</v>
      </c>
      <c r="T248" t="s">
        <v>23</v>
      </c>
      <c r="V248" t="s">
        <v>24</v>
      </c>
      <c r="W248" t="s">
        <v>1644</v>
      </c>
    </row>
    <row r="249" spans="6:23" x14ac:dyDescent="0.25">
      <c r="F249" t="s">
        <v>1645</v>
      </c>
      <c r="G249" t="s">
        <v>1646</v>
      </c>
      <c r="H249">
        <v>2015</v>
      </c>
      <c r="I249" t="s">
        <v>1647</v>
      </c>
      <c r="J249">
        <v>46</v>
      </c>
      <c r="K249">
        <v>6</v>
      </c>
      <c r="M249">
        <v>874</v>
      </c>
      <c r="N249">
        <v>883</v>
      </c>
      <c r="P249">
        <v>3</v>
      </c>
      <c r="Q249" t="s">
        <v>1648</v>
      </c>
      <c r="R249" t="s">
        <v>1649</v>
      </c>
      <c r="S249" t="s">
        <v>1650</v>
      </c>
      <c r="T249" t="s">
        <v>23</v>
      </c>
      <c r="V249" t="s">
        <v>24</v>
      </c>
      <c r="W249" t="s">
        <v>1651</v>
      </c>
    </row>
    <row r="250" spans="6:23" x14ac:dyDescent="0.25">
      <c r="F250" t="s">
        <v>1652</v>
      </c>
      <c r="G250" t="s">
        <v>1653</v>
      </c>
      <c r="H250">
        <v>2015</v>
      </c>
      <c r="I250" t="s">
        <v>396</v>
      </c>
      <c r="J250">
        <v>10</v>
      </c>
      <c r="K250">
        <v>12</v>
      </c>
      <c r="L250">
        <v>144159</v>
      </c>
      <c r="P250">
        <v>3</v>
      </c>
      <c r="Q250" t="s">
        <v>1654</v>
      </c>
      <c r="R250" t="s">
        <v>1655</v>
      </c>
      <c r="S250" t="s">
        <v>1656</v>
      </c>
      <c r="T250" t="s">
        <v>23</v>
      </c>
      <c r="U250" t="s">
        <v>401</v>
      </c>
      <c r="V250" t="s">
        <v>24</v>
      </c>
      <c r="W250" t="s">
        <v>1657</v>
      </c>
    </row>
    <row r="251" spans="6:23" x14ac:dyDescent="0.25">
      <c r="F251" t="s">
        <v>1658</v>
      </c>
      <c r="G251" t="s">
        <v>1659</v>
      </c>
      <c r="H251">
        <v>2015</v>
      </c>
      <c r="I251" t="s">
        <v>1660</v>
      </c>
      <c r="J251">
        <v>8</v>
      </c>
      <c r="K251">
        <v>1</v>
      </c>
      <c r="L251">
        <v>321</v>
      </c>
      <c r="P251">
        <v>3</v>
      </c>
      <c r="Q251" t="s">
        <v>1661</v>
      </c>
      <c r="R251" t="s">
        <v>1662</v>
      </c>
      <c r="S251" t="s">
        <v>1663</v>
      </c>
      <c r="T251" t="s">
        <v>23</v>
      </c>
      <c r="V251" t="s">
        <v>24</v>
      </c>
      <c r="W251" t="s">
        <v>1664</v>
      </c>
    </row>
    <row r="252" spans="6:23" x14ac:dyDescent="0.25">
      <c r="F252" t="s">
        <v>1665</v>
      </c>
      <c r="G252" t="s">
        <v>1666</v>
      </c>
      <c r="H252">
        <v>2015</v>
      </c>
      <c r="I252" t="s">
        <v>396</v>
      </c>
      <c r="J252">
        <v>10</v>
      </c>
      <c r="K252">
        <v>7</v>
      </c>
      <c r="L252" t="s">
        <v>1667</v>
      </c>
      <c r="P252">
        <v>3</v>
      </c>
      <c r="Q252" t="s">
        <v>1668</v>
      </c>
      <c r="R252" t="s">
        <v>1669</v>
      </c>
      <c r="S252" t="s">
        <v>1670</v>
      </c>
      <c r="T252" t="s">
        <v>23</v>
      </c>
      <c r="U252" t="s">
        <v>401</v>
      </c>
      <c r="V252" t="s">
        <v>24</v>
      </c>
      <c r="W252" t="s">
        <v>1671</v>
      </c>
    </row>
    <row r="253" spans="6:23" x14ac:dyDescent="0.25">
      <c r="F253" t="s">
        <v>1253</v>
      </c>
      <c r="G253" t="s">
        <v>1672</v>
      </c>
      <c r="H253">
        <v>2015</v>
      </c>
      <c r="I253" t="s">
        <v>396</v>
      </c>
      <c r="J253">
        <v>10</v>
      </c>
      <c r="K253">
        <v>1</v>
      </c>
      <c r="L253">
        <v>116796</v>
      </c>
      <c r="P253">
        <v>3</v>
      </c>
      <c r="Q253" t="s">
        <v>1673</v>
      </c>
      <c r="R253" t="s">
        <v>1674</v>
      </c>
      <c r="S253" t="s">
        <v>1675</v>
      </c>
      <c r="T253" t="s">
        <v>23</v>
      </c>
      <c r="U253" t="s">
        <v>401</v>
      </c>
      <c r="V253" t="s">
        <v>24</v>
      </c>
      <c r="W253" t="s">
        <v>1676</v>
      </c>
    </row>
    <row r="254" spans="6:23" x14ac:dyDescent="0.25">
      <c r="F254" t="s">
        <v>1677</v>
      </c>
      <c r="G254" t="s">
        <v>1678</v>
      </c>
      <c r="H254">
        <v>2015</v>
      </c>
      <c r="I254" t="s">
        <v>1679</v>
      </c>
      <c r="J254">
        <v>84</v>
      </c>
      <c r="M254">
        <v>291</v>
      </c>
      <c r="N254">
        <v>298</v>
      </c>
      <c r="P254">
        <v>3</v>
      </c>
      <c r="Q254" t="s">
        <v>1680</v>
      </c>
      <c r="R254" t="s">
        <v>1681</v>
      </c>
      <c r="S254" t="s">
        <v>1682</v>
      </c>
      <c r="T254" t="s">
        <v>23</v>
      </c>
      <c r="V254" t="s">
        <v>24</v>
      </c>
      <c r="W254" t="s">
        <v>1683</v>
      </c>
    </row>
    <row r="255" spans="6:23" x14ac:dyDescent="0.25">
      <c r="F255" t="s">
        <v>1684</v>
      </c>
      <c r="G255" t="s">
        <v>1685</v>
      </c>
      <c r="H255">
        <v>2015</v>
      </c>
      <c r="I255" t="s">
        <v>896</v>
      </c>
      <c r="J255">
        <v>194</v>
      </c>
      <c r="M255">
        <v>17</v>
      </c>
      <c r="N255">
        <v>23</v>
      </c>
      <c r="P255">
        <v>3</v>
      </c>
      <c r="Q255" t="s">
        <v>1686</v>
      </c>
      <c r="R255" t="s">
        <v>1687</v>
      </c>
      <c r="S255" t="s">
        <v>1688</v>
      </c>
      <c r="T255" t="s">
        <v>23</v>
      </c>
      <c r="V255" t="s">
        <v>24</v>
      </c>
      <c r="W255" t="s">
        <v>1689</v>
      </c>
    </row>
    <row r="256" spans="6:23" x14ac:dyDescent="0.25">
      <c r="F256" t="s">
        <v>1690</v>
      </c>
      <c r="G256" t="s">
        <v>1691</v>
      </c>
      <c r="H256">
        <v>2015</v>
      </c>
      <c r="I256" t="s">
        <v>727</v>
      </c>
      <c r="J256">
        <v>48</v>
      </c>
      <c r="K256">
        <v>6</v>
      </c>
      <c r="M256">
        <v>654</v>
      </c>
      <c r="N256">
        <v>662</v>
      </c>
      <c r="P256">
        <v>3</v>
      </c>
      <c r="Q256" t="s">
        <v>1692</v>
      </c>
      <c r="R256" t="s">
        <v>1693</v>
      </c>
      <c r="S256" t="s">
        <v>1694</v>
      </c>
      <c r="T256" t="s">
        <v>23</v>
      </c>
      <c r="V256" t="s">
        <v>24</v>
      </c>
      <c r="W256" t="s">
        <v>1695</v>
      </c>
    </row>
    <row r="257" spans="6:23" x14ac:dyDescent="0.25">
      <c r="F257" t="s">
        <v>1696</v>
      </c>
      <c r="G257" t="s">
        <v>1697</v>
      </c>
      <c r="H257">
        <v>2015</v>
      </c>
      <c r="I257" t="s">
        <v>338</v>
      </c>
      <c r="J257">
        <v>122</v>
      </c>
      <c r="K257">
        <v>10</v>
      </c>
      <c r="M257">
        <v>1349</v>
      </c>
      <c r="N257">
        <v>1361</v>
      </c>
      <c r="P257">
        <v>3</v>
      </c>
      <c r="Q257" t="s">
        <v>1698</v>
      </c>
      <c r="R257" t="s">
        <v>1699</v>
      </c>
      <c r="S257" t="s">
        <v>1700</v>
      </c>
      <c r="T257" t="s">
        <v>23</v>
      </c>
      <c r="V257" t="s">
        <v>24</v>
      </c>
      <c r="W257" t="s">
        <v>1701</v>
      </c>
    </row>
    <row r="258" spans="6:23" x14ac:dyDescent="0.25">
      <c r="F258" t="s">
        <v>1702</v>
      </c>
      <c r="G258" t="s">
        <v>1703</v>
      </c>
      <c r="H258">
        <v>2015</v>
      </c>
      <c r="I258" t="s">
        <v>681</v>
      </c>
      <c r="J258">
        <v>26</v>
      </c>
      <c r="K258">
        <v>4</v>
      </c>
      <c r="M258">
        <v>613</v>
      </c>
      <c r="N258">
        <v>621</v>
      </c>
      <c r="P258">
        <v>3</v>
      </c>
      <c r="Q258" t="s">
        <v>1704</v>
      </c>
      <c r="R258" t="s">
        <v>1705</v>
      </c>
      <c r="S258" t="s">
        <v>1706</v>
      </c>
      <c r="T258" t="s">
        <v>23</v>
      </c>
      <c r="V258" t="s">
        <v>24</v>
      </c>
      <c r="W258" t="s">
        <v>1707</v>
      </c>
    </row>
    <row r="259" spans="6:23" x14ac:dyDescent="0.25">
      <c r="F259" t="s">
        <v>1708</v>
      </c>
      <c r="G259" t="s">
        <v>1709</v>
      </c>
      <c r="H259">
        <v>2014</v>
      </c>
      <c r="I259" t="s">
        <v>49</v>
      </c>
      <c r="J259">
        <v>14</v>
      </c>
      <c r="K259">
        <v>1</v>
      </c>
      <c r="L259">
        <v>396</v>
      </c>
      <c r="P259">
        <v>3</v>
      </c>
      <c r="Q259" t="s">
        <v>1710</v>
      </c>
      <c r="R259" t="s">
        <v>1711</v>
      </c>
      <c r="S259" t="s">
        <v>1712</v>
      </c>
      <c r="T259" t="s">
        <v>23</v>
      </c>
      <c r="V259" t="s">
        <v>24</v>
      </c>
      <c r="W259" t="s">
        <v>1713</v>
      </c>
    </row>
    <row r="260" spans="6:23" x14ac:dyDescent="0.25">
      <c r="F260" t="s">
        <v>1714</v>
      </c>
      <c r="G260" t="s">
        <v>1715</v>
      </c>
      <c r="H260">
        <v>2014</v>
      </c>
      <c r="I260" t="s">
        <v>1174</v>
      </c>
      <c r="J260">
        <v>23</v>
      </c>
      <c r="K260">
        <v>9</v>
      </c>
      <c r="M260">
        <v>743</v>
      </c>
      <c r="N260">
        <v>752</v>
      </c>
      <c r="P260">
        <v>3</v>
      </c>
      <c r="Q260" t="s">
        <v>1716</v>
      </c>
      <c r="R260" t="s">
        <v>1717</v>
      </c>
      <c r="S260" t="s">
        <v>1718</v>
      </c>
      <c r="T260" t="s">
        <v>23</v>
      </c>
      <c r="V260" t="s">
        <v>24</v>
      </c>
      <c r="W260" t="s">
        <v>1719</v>
      </c>
    </row>
    <row r="261" spans="6:23" x14ac:dyDescent="0.25">
      <c r="F261" t="s">
        <v>1720</v>
      </c>
      <c r="G261" t="s">
        <v>1721</v>
      </c>
      <c r="H261">
        <v>2014</v>
      </c>
      <c r="I261" t="s">
        <v>1722</v>
      </c>
      <c r="J261">
        <v>9</v>
      </c>
      <c r="K261">
        <v>2</v>
      </c>
      <c r="M261">
        <v>163</v>
      </c>
      <c r="N261">
        <v>174</v>
      </c>
      <c r="P261">
        <v>3</v>
      </c>
      <c r="Q261" t="s">
        <v>1723</v>
      </c>
      <c r="R261" t="s">
        <v>1724</v>
      </c>
      <c r="S261" t="s">
        <v>1725</v>
      </c>
      <c r="T261" t="s">
        <v>23</v>
      </c>
      <c r="V261" t="s">
        <v>24</v>
      </c>
      <c r="W261" t="s">
        <v>1726</v>
      </c>
    </row>
    <row r="262" spans="6:23" x14ac:dyDescent="0.25">
      <c r="F262" t="s">
        <v>1727</v>
      </c>
      <c r="G262" t="s">
        <v>1728</v>
      </c>
      <c r="H262">
        <v>2014</v>
      </c>
      <c r="I262" t="s">
        <v>1729</v>
      </c>
      <c r="J262">
        <v>65</v>
      </c>
      <c r="M262">
        <v>211</v>
      </c>
      <c r="N262">
        <v>219</v>
      </c>
      <c r="P262">
        <v>3</v>
      </c>
      <c r="Q262" t="s">
        <v>1730</v>
      </c>
      <c r="R262" t="s">
        <v>1731</v>
      </c>
      <c r="S262" t="s">
        <v>1732</v>
      </c>
      <c r="T262" t="s">
        <v>1591</v>
      </c>
      <c r="V262" t="s">
        <v>24</v>
      </c>
      <c r="W262" t="s">
        <v>1733</v>
      </c>
    </row>
    <row r="263" spans="6:23" x14ac:dyDescent="0.25">
      <c r="F263" t="s">
        <v>1734</v>
      </c>
      <c r="G263" t="s">
        <v>1735</v>
      </c>
      <c r="H263">
        <v>2013</v>
      </c>
      <c r="I263" t="s">
        <v>648</v>
      </c>
      <c r="J263">
        <v>3</v>
      </c>
      <c r="K263">
        <v>9</v>
      </c>
      <c r="L263" t="s">
        <v>1736</v>
      </c>
      <c r="P263">
        <v>3</v>
      </c>
      <c r="Q263" t="s">
        <v>1737</v>
      </c>
      <c r="R263" t="s">
        <v>1738</v>
      </c>
      <c r="S263" t="s">
        <v>1739</v>
      </c>
      <c r="T263" t="s">
        <v>23</v>
      </c>
      <c r="V263" t="s">
        <v>24</v>
      </c>
      <c r="W263" t="s">
        <v>1740</v>
      </c>
    </row>
    <row r="264" spans="6:23" x14ac:dyDescent="0.25">
      <c r="F264" t="s">
        <v>1741</v>
      </c>
      <c r="G264" t="s">
        <v>1742</v>
      </c>
      <c r="H264">
        <v>2013</v>
      </c>
      <c r="I264" t="s">
        <v>228</v>
      </c>
      <c r="J264">
        <v>114</v>
      </c>
      <c r="K264">
        <v>9</v>
      </c>
      <c r="M264">
        <v>1456</v>
      </c>
      <c r="N264">
        <v>1463</v>
      </c>
      <c r="P264">
        <v>3</v>
      </c>
      <c r="Q264" t="s">
        <v>1743</v>
      </c>
      <c r="R264" t="s">
        <v>1744</v>
      </c>
      <c r="S264" t="s">
        <v>1745</v>
      </c>
      <c r="T264" t="s">
        <v>23</v>
      </c>
      <c r="V264" t="s">
        <v>24</v>
      </c>
      <c r="W264" t="s">
        <v>1746</v>
      </c>
    </row>
    <row r="265" spans="6:23" x14ac:dyDescent="0.25">
      <c r="F265" t="s">
        <v>1747</v>
      </c>
      <c r="G265" t="s">
        <v>1748</v>
      </c>
      <c r="H265">
        <v>2012</v>
      </c>
      <c r="I265" t="s">
        <v>376</v>
      </c>
      <c r="J265">
        <v>33</v>
      </c>
      <c r="K265">
        <v>7</v>
      </c>
      <c r="M265">
        <v>562</v>
      </c>
      <c r="N265">
        <v>569</v>
      </c>
      <c r="P265">
        <v>3</v>
      </c>
      <c r="Q265" t="s">
        <v>1749</v>
      </c>
      <c r="R265" t="s">
        <v>1750</v>
      </c>
      <c r="S265" t="s">
        <v>1751</v>
      </c>
      <c r="T265" t="s">
        <v>23</v>
      </c>
      <c r="V265" t="s">
        <v>24</v>
      </c>
      <c r="W265" t="s">
        <v>1752</v>
      </c>
    </row>
    <row r="266" spans="6:23" x14ac:dyDescent="0.25">
      <c r="F266" t="s">
        <v>1753</v>
      </c>
      <c r="G266" t="s">
        <v>1754</v>
      </c>
      <c r="H266">
        <v>2011</v>
      </c>
      <c r="I266" t="s">
        <v>1429</v>
      </c>
      <c r="J266">
        <v>14</v>
      </c>
      <c r="K266">
        <v>6</v>
      </c>
      <c r="M266">
        <v>487</v>
      </c>
      <c r="N266">
        <v>492</v>
      </c>
      <c r="P266">
        <v>3</v>
      </c>
      <c r="Q266" t="s">
        <v>1755</v>
      </c>
      <c r="R266" t="s">
        <v>1756</v>
      </c>
      <c r="S266" t="s">
        <v>1757</v>
      </c>
      <c r="T266" t="s">
        <v>23</v>
      </c>
      <c r="V266" t="s">
        <v>24</v>
      </c>
      <c r="W266" t="s">
        <v>1758</v>
      </c>
    </row>
    <row r="267" spans="6:23" x14ac:dyDescent="0.25">
      <c r="F267" t="s">
        <v>1759</v>
      </c>
      <c r="G267" t="s">
        <v>1760</v>
      </c>
      <c r="H267">
        <v>2010</v>
      </c>
      <c r="I267" t="s">
        <v>1761</v>
      </c>
      <c r="J267">
        <v>17</v>
      </c>
      <c r="K267">
        <v>4</v>
      </c>
      <c r="M267">
        <v>148</v>
      </c>
      <c r="N267">
        <v>153</v>
      </c>
      <c r="P267">
        <v>3</v>
      </c>
      <c r="R267" t="s">
        <v>1762</v>
      </c>
      <c r="S267" t="s">
        <v>1763</v>
      </c>
      <c r="T267" t="s">
        <v>23</v>
      </c>
      <c r="V267" t="s">
        <v>24</v>
      </c>
      <c r="W267" t="s">
        <v>1764</v>
      </c>
    </row>
    <row r="268" spans="6:23" x14ac:dyDescent="0.25">
      <c r="F268" t="s">
        <v>1765</v>
      </c>
      <c r="G268" t="s">
        <v>1766</v>
      </c>
      <c r="H268">
        <v>2018</v>
      </c>
      <c r="I268" t="s">
        <v>338</v>
      </c>
      <c r="J268">
        <v>125</v>
      </c>
      <c r="K268">
        <v>2</v>
      </c>
      <c r="M268">
        <v>202</v>
      </c>
      <c r="N268">
        <v>210</v>
      </c>
      <c r="P268">
        <v>2</v>
      </c>
      <c r="Q268" t="s">
        <v>1767</v>
      </c>
      <c r="R268" t="s">
        <v>1768</v>
      </c>
      <c r="S268" t="s">
        <v>1769</v>
      </c>
      <c r="T268" t="s">
        <v>23</v>
      </c>
      <c r="V268" t="s">
        <v>24</v>
      </c>
      <c r="W268" t="s">
        <v>1770</v>
      </c>
    </row>
    <row r="269" spans="6:23" x14ac:dyDescent="0.25">
      <c r="F269" t="s">
        <v>1771</v>
      </c>
      <c r="G269" t="s">
        <v>1772</v>
      </c>
      <c r="H269">
        <v>2017</v>
      </c>
      <c r="I269" t="s">
        <v>614</v>
      </c>
      <c r="J269">
        <v>96</v>
      </c>
      <c r="K269">
        <v>10</v>
      </c>
      <c r="M269">
        <v>1214</v>
      </c>
      <c r="N269">
        <v>1222</v>
      </c>
      <c r="P269">
        <v>2</v>
      </c>
      <c r="Q269" t="s">
        <v>1773</v>
      </c>
      <c r="R269" t="s">
        <v>1774</v>
      </c>
      <c r="S269" t="s">
        <v>1775</v>
      </c>
      <c r="T269" t="s">
        <v>23</v>
      </c>
      <c r="V269" t="s">
        <v>24</v>
      </c>
      <c r="W269" t="s">
        <v>1776</v>
      </c>
    </row>
    <row r="270" spans="6:23" x14ac:dyDescent="0.25">
      <c r="F270" t="s">
        <v>1777</v>
      </c>
      <c r="G270" t="s">
        <v>1778</v>
      </c>
      <c r="H270">
        <v>2017</v>
      </c>
      <c r="I270" t="s">
        <v>396</v>
      </c>
      <c r="J270">
        <v>12</v>
      </c>
      <c r="K270">
        <v>7</v>
      </c>
      <c r="L270" t="s">
        <v>1779</v>
      </c>
      <c r="P270">
        <v>2</v>
      </c>
      <c r="Q270" t="s">
        <v>1780</v>
      </c>
      <c r="R270" t="s">
        <v>1781</v>
      </c>
      <c r="S270" t="s">
        <v>1782</v>
      </c>
      <c r="T270" t="s">
        <v>23</v>
      </c>
      <c r="U270" t="s">
        <v>401</v>
      </c>
      <c r="V270" t="s">
        <v>24</v>
      </c>
      <c r="W270" t="s">
        <v>1783</v>
      </c>
    </row>
    <row r="271" spans="6:23" x14ac:dyDescent="0.25">
      <c r="F271" t="s">
        <v>1784</v>
      </c>
      <c r="G271" t="s">
        <v>1785</v>
      </c>
      <c r="H271">
        <v>2017</v>
      </c>
      <c r="I271" t="s">
        <v>1786</v>
      </c>
      <c r="J271">
        <v>17</v>
      </c>
      <c r="K271">
        <v>1</v>
      </c>
      <c r="L271">
        <v>23</v>
      </c>
      <c r="P271">
        <v>2</v>
      </c>
      <c r="Q271" t="s">
        <v>1787</v>
      </c>
      <c r="R271" t="s">
        <v>1788</v>
      </c>
      <c r="S271" t="s">
        <v>1789</v>
      </c>
      <c r="T271" t="s">
        <v>23</v>
      </c>
      <c r="V271" t="s">
        <v>24</v>
      </c>
      <c r="W271" t="s">
        <v>1790</v>
      </c>
    </row>
    <row r="272" spans="6:23" x14ac:dyDescent="0.25">
      <c r="F272" t="s">
        <v>1791</v>
      </c>
      <c r="G272" t="s">
        <v>1792</v>
      </c>
      <c r="H272">
        <v>2017</v>
      </c>
      <c r="I272" t="s">
        <v>187</v>
      </c>
      <c r="J272">
        <v>105</v>
      </c>
      <c r="K272">
        <v>1</v>
      </c>
      <c r="M272">
        <v>100</v>
      </c>
      <c r="N272">
        <v>110</v>
      </c>
      <c r="P272">
        <v>2</v>
      </c>
      <c r="Q272" t="s">
        <v>1793</v>
      </c>
      <c r="R272" t="s">
        <v>1794</v>
      </c>
      <c r="S272" t="s">
        <v>1795</v>
      </c>
      <c r="T272" t="s">
        <v>23</v>
      </c>
      <c r="V272" t="s">
        <v>24</v>
      </c>
      <c r="W272" t="s">
        <v>1796</v>
      </c>
    </row>
    <row r="273" spans="6:23" x14ac:dyDescent="0.25">
      <c r="F273" t="s">
        <v>1797</v>
      </c>
      <c r="G273" t="s">
        <v>1798</v>
      </c>
      <c r="H273">
        <v>2016</v>
      </c>
      <c r="I273" t="s">
        <v>1799</v>
      </c>
      <c r="J273">
        <v>138</v>
      </c>
      <c r="K273">
        <v>5</v>
      </c>
      <c r="M273">
        <v>1319</v>
      </c>
      <c r="N273" t="s">
        <v>1800</v>
      </c>
      <c r="P273">
        <v>2</v>
      </c>
      <c r="Q273" t="s">
        <v>1801</v>
      </c>
      <c r="R273" t="s">
        <v>1802</v>
      </c>
      <c r="S273" t="s">
        <v>1803</v>
      </c>
      <c r="T273" t="s">
        <v>23</v>
      </c>
      <c r="V273" t="s">
        <v>24</v>
      </c>
      <c r="W273" t="s">
        <v>1804</v>
      </c>
    </row>
    <row r="274" spans="6:23" x14ac:dyDescent="0.25">
      <c r="F274" t="s">
        <v>1805</v>
      </c>
      <c r="G274" t="s">
        <v>1806</v>
      </c>
      <c r="H274">
        <v>2016</v>
      </c>
      <c r="I274" t="s">
        <v>134</v>
      </c>
      <c r="J274">
        <v>57</v>
      </c>
      <c r="K274">
        <v>11</v>
      </c>
      <c r="M274">
        <v>1849</v>
      </c>
      <c r="N274">
        <v>1857</v>
      </c>
      <c r="P274">
        <v>2</v>
      </c>
      <c r="Q274" t="s">
        <v>1807</v>
      </c>
      <c r="R274" t="s">
        <v>1808</v>
      </c>
      <c r="S274" t="s">
        <v>1809</v>
      </c>
      <c r="T274" t="s">
        <v>23</v>
      </c>
      <c r="V274" t="s">
        <v>24</v>
      </c>
      <c r="W274" t="s">
        <v>1810</v>
      </c>
    </row>
    <row r="275" spans="6:23" x14ac:dyDescent="0.25">
      <c r="F275" t="s">
        <v>1811</v>
      </c>
      <c r="G275" t="s">
        <v>1812</v>
      </c>
      <c r="H275">
        <v>2016</v>
      </c>
      <c r="I275" t="s">
        <v>305</v>
      </c>
      <c r="J275">
        <v>72</v>
      </c>
      <c r="K275">
        <v>5</v>
      </c>
      <c r="M275">
        <v>623</v>
      </c>
      <c r="N275">
        <v>630</v>
      </c>
      <c r="P275">
        <v>2</v>
      </c>
      <c r="Q275" t="s">
        <v>1813</v>
      </c>
      <c r="R275" t="s">
        <v>1814</v>
      </c>
      <c r="S275" t="s">
        <v>1815</v>
      </c>
      <c r="T275" t="s">
        <v>23</v>
      </c>
      <c r="V275" t="s">
        <v>24</v>
      </c>
      <c r="W275" t="s">
        <v>1816</v>
      </c>
    </row>
    <row r="276" spans="6:23" x14ac:dyDescent="0.25">
      <c r="F276" t="s">
        <v>1817</v>
      </c>
      <c r="G276" t="s">
        <v>1818</v>
      </c>
      <c r="H276">
        <v>2016</v>
      </c>
      <c r="I276" t="s">
        <v>99</v>
      </c>
      <c r="J276">
        <v>45</v>
      </c>
      <c r="K276">
        <v>1</v>
      </c>
      <c r="M276">
        <v>151</v>
      </c>
      <c r="N276">
        <v>159</v>
      </c>
      <c r="P276">
        <v>2</v>
      </c>
      <c r="Q276" t="s">
        <v>1819</v>
      </c>
      <c r="R276" t="s">
        <v>1820</v>
      </c>
      <c r="S276" t="s">
        <v>1821</v>
      </c>
      <c r="T276" t="s">
        <v>23</v>
      </c>
      <c r="V276" t="s">
        <v>24</v>
      </c>
      <c r="W276" t="s">
        <v>1822</v>
      </c>
    </row>
    <row r="277" spans="6:23" x14ac:dyDescent="0.25">
      <c r="F277" t="s">
        <v>1823</v>
      </c>
      <c r="G277" t="s">
        <v>1824</v>
      </c>
      <c r="H277">
        <v>2015</v>
      </c>
      <c r="I277" t="s">
        <v>242</v>
      </c>
      <c r="J277">
        <v>7</v>
      </c>
      <c r="K277">
        <v>12</v>
      </c>
      <c r="M277">
        <v>10116</v>
      </c>
      <c r="N277">
        <v>10128</v>
      </c>
      <c r="P277">
        <v>2</v>
      </c>
      <c r="Q277" t="s">
        <v>1825</v>
      </c>
      <c r="R277" t="s">
        <v>1826</v>
      </c>
      <c r="S277" t="s">
        <v>1827</v>
      </c>
      <c r="T277" t="s">
        <v>23</v>
      </c>
      <c r="V277" t="s">
        <v>24</v>
      </c>
      <c r="W277" t="s">
        <v>1828</v>
      </c>
    </row>
    <row r="278" spans="6:23" x14ac:dyDescent="0.25">
      <c r="F278" t="s">
        <v>1829</v>
      </c>
      <c r="G278" t="s">
        <v>1830</v>
      </c>
      <c r="H278">
        <v>2015</v>
      </c>
      <c r="I278" t="s">
        <v>1831</v>
      </c>
      <c r="J278">
        <v>28</v>
      </c>
      <c r="M278">
        <v>81</v>
      </c>
      <c r="N278">
        <v>84</v>
      </c>
      <c r="P278">
        <v>2</v>
      </c>
      <c r="Q278" t="s">
        <v>1832</v>
      </c>
      <c r="R278" t="s">
        <v>1833</v>
      </c>
      <c r="S278" t="s">
        <v>1834</v>
      </c>
      <c r="T278" t="s">
        <v>23</v>
      </c>
      <c r="U278" t="s">
        <v>401</v>
      </c>
      <c r="V278" t="s">
        <v>24</v>
      </c>
      <c r="W278" t="s">
        <v>1835</v>
      </c>
    </row>
    <row r="279" spans="6:23" x14ac:dyDescent="0.25">
      <c r="F279" t="s">
        <v>1836</v>
      </c>
      <c r="G279" t="s">
        <v>1837</v>
      </c>
      <c r="H279">
        <v>2015</v>
      </c>
      <c r="I279" t="s">
        <v>338</v>
      </c>
      <c r="J279">
        <v>122</v>
      </c>
      <c r="K279">
        <v>13</v>
      </c>
      <c r="M279">
        <v>1765</v>
      </c>
      <c r="N279">
        <v>1771</v>
      </c>
      <c r="P279">
        <v>2</v>
      </c>
      <c r="Q279" t="s">
        <v>1838</v>
      </c>
      <c r="R279" t="s">
        <v>1839</v>
      </c>
      <c r="S279" t="s">
        <v>1840</v>
      </c>
      <c r="T279" t="s">
        <v>23</v>
      </c>
      <c r="V279" t="s">
        <v>24</v>
      </c>
      <c r="W279" t="s">
        <v>1841</v>
      </c>
    </row>
    <row r="280" spans="6:23" x14ac:dyDescent="0.25">
      <c r="F280" t="s">
        <v>1842</v>
      </c>
      <c r="G280" t="s">
        <v>1843</v>
      </c>
      <c r="H280">
        <v>2014</v>
      </c>
      <c r="I280" t="s">
        <v>396</v>
      </c>
      <c r="J280">
        <v>9</v>
      </c>
      <c r="K280">
        <v>7</v>
      </c>
      <c r="L280" t="s">
        <v>1844</v>
      </c>
      <c r="P280">
        <v>2</v>
      </c>
      <c r="Q280" t="s">
        <v>1845</v>
      </c>
      <c r="R280" t="s">
        <v>1846</v>
      </c>
      <c r="S280" t="s">
        <v>1847</v>
      </c>
      <c r="T280" t="s">
        <v>23</v>
      </c>
      <c r="U280" t="s">
        <v>401</v>
      </c>
      <c r="V280" t="s">
        <v>24</v>
      </c>
      <c r="W280" t="s">
        <v>1848</v>
      </c>
    </row>
    <row r="281" spans="6:23" x14ac:dyDescent="0.25">
      <c r="F281" t="s">
        <v>1849</v>
      </c>
      <c r="G281" t="s">
        <v>1850</v>
      </c>
      <c r="H281">
        <v>2014</v>
      </c>
      <c r="I281" t="s">
        <v>648</v>
      </c>
      <c r="J281">
        <v>4</v>
      </c>
      <c r="K281">
        <v>3</v>
      </c>
      <c r="L281" t="s">
        <v>1851</v>
      </c>
      <c r="P281">
        <v>2</v>
      </c>
      <c r="Q281" t="s">
        <v>1852</v>
      </c>
      <c r="R281" t="s">
        <v>1853</v>
      </c>
      <c r="S281" t="s">
        <v>1854</v>
      </c>
      <c r="T281" t="s">
        <v>23</v>
      </c>
      <c r="V281" t="s">
        <v>24</v>
      </c>
      <c r="W281" t="s">
        <v>1855</v>
      </c>
    </row>
    <row r="282" spans="6:23" x14ac:dyDescent="0.25">
      <c r="F282" t="s">
        <v>1856</v>
      </c>
      <c r="G282" t="s">
        <v>1857</v>
      </c>
      <c r="H282">
        <v>2014</v>
      </c>
      <c r="I282" t="s">
        <v>874</v>
      </c>
      <c r="J282">
        <v>24</v>
      </c>
      <c r="K282" s="1">
        <v>43132</v>
      </c>
      <c r="M282">
        <v>203</v>
      </c>
      <c r="N282">
        <v>208</v>
      </c>
      <c r="P282">
        <v>2</v>
      </c>
      <c r="R282" t="s">
        <v>1858</v>
      </c>
      <c r="S282" t="s">
        <v>1859</v>
      </c>
      <c r="T282" t="s">
        <v>23</v>
      </c>
      <c r="V282" t="s">
        <v>24</v>
      </c>
      <c r="W282" t="s">
        <v>1860</v>
      </c>
    </row>
    <row r="283" spans="6:23" x14ac:dyDescent="0.25">
      <c r="F283" t="s">
        <v>1861</v>
      </c>
      <c r="G283" t="s">
        <v>1862</v>
      </c>
      <c r="H283">
        <v>2014</v>
      </c>
      <c r="I283" t="s">
        <v>1863</v>
      </c>
      <c r="J283">
        <v>20</v>
      </c>
      <c r="K283">
        <v>5</v>
      </c>
      <c r="M283">
        <v>685</v>
      </c>
      <c r="N283">
        <v>691</v>
      </c>
      <c r="P283">
        <v>2</v>
      </c>
      <c r="Q283" t="s">
        <v>1864</v>
      </c>
      <c r="R283" t="s">
        <v>1865</v>
      </c>
      <c r="S283" t="s">
        <v>1866</v>
      </c>
      <c r="T283" t="s">
        <v>23</v>
      </c>
      <c r="V283" t="s">
        <v>24</v>
      </c>
      <c r="W283" t="s">
        <v>1867</v>
      </c>
    </row>
    <row r="284" spans="6:23" x14ac:dyDescent="0.25">
      <c r="F284" t="s">
        <v>1868</v>
      </c>
      <c r="G284" t="s">
        <v>1869</v>
      </c>
      <c r="H284">
        <v>2014</v>
      </c>
      <c r="I284" t="s">
        <v>874</v>
      </c>
      <c r="J284">
        <v>24</v>
      </c>
      <c r="K284" s="1">
        <v>43132</v>
      </c>
      <c r="M284">
        <v>39</v>
      </c>
      <c r="N284">
        <v>50</v>
      </c>
      <c r="P284">
        <v>2</v>
      </c>
      <c r="R284" t="s">
        <v>1870</v>
      </c>
      <c r="S284" t="s">
        <v>1871</v>
      </c>
      <c r="T284" t="s">
        <v>23</v>
      </c>
      <c r="V284" t="s">
        <v>24</v>
      </c>
      <c r="W284" t="s">
        <v>1872</v>
      </c>
    </row>
    <row r="285" spans="6:23" x14ac:dyDescent="0.25">
      <c r="F285" t="s">
        <v>1873</v>
      </c>
      <c r="G285" t="s">
        <v>1874</v>
      </c>
      <c r="H285">
        <v>2014</v>
      </c>
      <c r="I285" t="s">
        <v>874</v>
      </c>
      <c r="J285">
        <v>24</v>
      </c>
      <c r="K285" s="1">
        <v>43132</v>
      </c>
      <c r="M285">
        <v>155</v>
      </c>
      <c r="N285">
        <v>160</v>
      </c>
      <c r="P285">
        <v>2</v>
      </c>
      <c r="R285" t="s">
        <v>1875</v>
      </c>
      <c r="S285" t="s">
        <v>1876</v>
      </c>
      <c r="T285" t="s">
        <v>23</v>
      </c>
      <c r="V285" t="s">
        <v>24</v>
      </c>
      <c r="W285" t="s">
        <v>1877</v>
      </c>
    </row>
    <row r="286" spans="6:23" x14ac:dyDescent="0.25">
      <c r="F286" t="s">
        <v>1878</v>
      </c>
      <c r="G286" t="s">
        <v>1879</v>
      </c>
      <c r="H286">
        <v>2013</v>
      </c>
      <c r="I286" t="s">
        <v>425</v>
      </c>
      <c r="J286">
        <v>38</v>
      </c>
      <c r="K286">
        <v>8</v>
      </c>
      <c r="M286">
        <v>915</v>
      </c>
      <c r="N286">
        <v>926</v>
      </c>
      <c r="P286">
        <v>2</v>
      </c>
      <c r="Q286" t="s">
        <v>1880</v>
      </c>
      <c r="R286" t="s">
        <v>1881</v>
      </c>
      <c r="S286" t="s">
        <v>1882</v>
      </c>
      <c r="T286" t="s">
        <v>23</v>
      </c>
      <c r="V286" t="s">
        <v>24</v>
      </c>
      <c r="W286" t="s">
        <v>1883</v>
      </c>
    </row>
    <row r="287" spans="6:23" x14ac:dyDescent="0.25">
      <c r="F287" t="s">
        <v>1884</v>
      </c>
      <c r="G287" t="s">
        <v>1885</v>
      </c>
      <c r="H287">
        <v>2013</v>
      </c>
      <c r="I287" t="s">
        <v>1886</v>
      </c>
      <c r="J287">
        <v>37</v>
      </c>
      <c r="K287">
        <v>4</v>
      </c>
      <c r="M287">
        <v>345</v>
      </c>
      <c r="N287">
        <v>349</v>
      </c>
      <c r="P287">
        <v>2</v>
      </c>
      <c r="Q287" t="s">
        <v>1887</v>
      </c>
      <c r="R287" t="s">
        <v>1888</v>
      </c>
      <c r="S287" t="s">
        <v>1889</v>
      </c>
      <c r="T287" t="s">
        <v>23</v>
      </c>
      <c r="V287" t="s">
        <v>24</v>
      </c>
      <c r="W287" t="s">
        <v>1890</v>
      </c>
    </row>
    <row r="288" spans="6:23" x14ac:dyDescent="0.25">
      <c r="F288" t="s">
        <v>1891</v>
      </c>
      <c r="G288" t="s">
        <v>1892</v>
      </c>
      <c r="H288">
        <v>2018</v>
      </c>
      <c r="I288" t="s">
        <v>41</v>
      </c>
      <c r="J288">
        <v>57</v>
      </c>
      <c r="K288">
        <v>3</v>
      </c>
      <c r="M288">
        <v>200</v>
      </c>
      <c r="N288">
        <v>208</v>
      </c>
      <c r="P288">
        <v>1</v>
      </c>
      <c r="Q288" t="s">
        <v>1893</v>
      </c>
      <c r="R288" t="s">
        <v>1894</v>
      </c>
      <c r="S288" t="s">
        <v>1895</v>
      </c>
      <c r="T288" t="s">
        <v>23</v>
      </c>
      <c r="U288" t="s">
        <v>401</v>
      </c>
      <c r="V288" t="s">
        <v>24</v>
      </c>
      <c r="W288" t="s">
        <v>1896</v>
      </c>
    </row>
    <row r="289" spans="6:23" x14ac:dyDescent="0.25">
      <c r="F289" t="s">
        <v>1897</v>
      </c>
      <c r="G289" t="s">
        <v>1898</v>
      </c>
      <c r="H289">
        <v>2018</v>
      </c>
      <c r="I289" t="s">
        <v>242</v>
      </c>
      <c r="J289">
        <v>10</v>
      </c>
      <c r="K289">
        <v>3</v>
      </c>
      <c r="L289">
        <v>280</v>
      </c>
      <c r="P289">
        <v>1</v>
      </c>
      <c r="Q289" t="s">
        <v>1899</v>
      </c>
      <c r="R289" t="s">
        <v>1900</v>
      </c>
      <c r="S289" t="s">
        <v>1901</v>
      </c>
      <c r="T289" t="s">
        <v>23</v>
      </c>
      <c r="V289" t="s">
        <v>24</v>
      </c>
      <c r="W289" t="s">
        <v>1902</v>
      </c>
    </row>
    <row r="290" spans="6:23" x14ac:dyDescent="0.25">
      <c r="F290" t="s">
        <v>1903</v>
      </c>
      <c r="G290" t="s">
        <v>1904</v>
      </c>
      <c r="H290">
        <v>2018</v>
      </c>
      <c r="I290" t="s">
        <v>207</v>
      </c>
      <c r="J290">
        <v>32</v>
      </c>
      <c r="K290">
        <v>1</v>
      </c>
      <c r="M290">
        <v>1</v>
      </c>
      <c r="N290">
        <v>12</v>
      </c>
      <c r="P290">
        <v>1</v>
      </c>
      <c r="Q290" t="s">
        <v>1905</v>
      </c>
      <c r="R290" t="s">
        <v>1906</v>
      </c>
      <c r="S290" t="s">
        <v>1907</v>
      </c>
      <c r="T290" t="s">
        <v>23</v>
      </c>
      <c r="V290" t="s">
        <v>24</v>
      </c>
      <c r="W290" t="s">
        <v>1908</v>
      </c>
    </row>
    <row r="291" spans="6:23" x14ac:dyDescent="0.25">
      <c r="F291" t="s">
        <v>1909</v>
      </c>
      <c r="G291" t="s">
        <v>1910</v>
      </c>
      <c r="H291">
        <v>2018</v>
      </c>
      <c r="I291" t="s">
        <v>1911</v>
      </c>
      <c r="J291">
        <v>137</v>
      </c>
      <c r="K291">
        <v>1</v>
      </c>
      <c r="M291">
        <v>54</v>
      </c>
      <c r="N291">
        <v>64</v>
      </c>
      <c r="P291">
        <v>1</v>
      </c>
      <c r="Q291" t="s">
        <v>1912</v>
      </c>
      <c r="R291" t="s">
        <v>1913</v>
      </c>
      <c r="S291" t="s">
        <v>1914</v>
      </c>
      <c r="T291" t="s">
        <v>23</v>
      </c>
      <c r="V291" t="s">
        <v>24</v>
      </c>
      <c r="W291" t="s">
        <v>1915</v>
      </c>
    </row>
    <row r="292" spans="6:23" x14ac:dyDescent="0.25">
      <c r="F292" t="s">
        <v>1916</v>
      </c>
      <c r="G292" t="s">
        <v>1917</v>
      </c>
      <c r="H292">
        <v>2017</v>
      </c>
      <c r="I292" t="s">
        <v>1429</v>
      </c>
      <c r="J292">
        <v>20</v>
      </c>
      <c r="K292">
        <v>6</v>
      </c>
      <c r="M292">
        <v>747</v>
      </c>
      <c r="N292">
        <v>756</v>
      </c>
      <c r="P292">
        <v>1</v>
      </c>
      <c r="Q292" t="s">
        <v>1918</v>
      </c>
      <c r="R292" t="s">
        <v>1919</v>
      </c>
      <c r="S292" t="s">
        <v>1920</v>
      </c>
      <c r="T292" t="s">
        <v>23</v>
      </c>
      <c r="V292" t="s">
        <v>24</v>
      </c>
      <c r="W292" t="s">
        <v>1921</v>
      </c>
    </row>
    <row r="293" spans="6:23" x14ac:dyDescent="0.25">
      <c r="F293" t="s">
        <v>1922</v>
      </c>
      <c r="G293" t="s">
        <v>1923</v>
      </c>
      <c r="H293">
        <v>2017</v>
      </c>
      <c r="I293" t="s">
        <v>134</v>
      </c>
      <c r="J293">
        <v>58</v>
      </c>
      <c r="K293">
        <v>11</v>
      </c>
      <c r="M293">
        <v>1880</v>
      </c>
      <c r="N293">
        <v>1891</v>
      </c>
      <c r="P293">
        <v>1</v>
      </c>
      <c r="Q293" t="s">
        <v>1924</v>
      </c>
      <c r="R293" t="s">
        <v>1925</v>
      </c>
      <c r="S293" t="s">
        <v>1926</v>
      </c>
      <c r="T293" t="s">
        <v>23</v>
      </c>
      <c r="V293" t="s">
        <v>24</v>
      </c>
      <c r="W293" t="s">
        <v>1927</v>
      </c>
    </row>
    <row r="294" spans="6:23" x14ac:dyDescent="0.25">
      <c r="F294" t="s">
        <v>1928</v>
      </c>
      <c r="G294" t="s">
        <v>1929</v>
      </c>
      <c r="H294">
        <v>2017</v>
      </c>
      <c r="I294" t="s">
        <v>148</v>
      </c>
      <c r="J294">
        <v>140</v>
      </c>
      <c r="K294">
        <v>5</v>
      </c>
      <c r="L294" t="s">
        <v>1930</v>
      </c>
      <c r="P294">
        <v>1</v>
      </c>
      <c r="Q294" t="s">
        <v>1931</v>
      </c>
      <c r="R294" t="s">
        <v>1932</v>
      </c>
      <c r="S294" t="s">
        <v>1933</v>
      </c>
      <c r="T294" t="s">
        <v>23</v>
      </c>
      <c r="V294" t="s">
        <v>24</v>
      </c>
      <c r="W294" t="s">
        <v>1934</v>
      </c>
    </row>
    <row r="295" spans="6:23" x14ac:dyDescent="0.25">
      <c r="F295" t="s">
        <v>1935</v>
      </c>
      <c r="G295" t="s">
        <v>1936</v>
      </c>
      <c r="H295">
        <v>2017</v>
      </c>
      <c r="I295" t="s">
        <v>425</v>
      </c>
      <c r="J295">
        <v>42</v>
      </c>
      <c r="K295">
        <v>10</v>
      </c>
      <c r="M295">
        <v>1156</v>
      </c>
      <c r="N295">
        <v>1164</v>
      </c>
      <c r="P295">
        <v>1</v>
      </c>
      <c r="Q295" t="s">
        <v>1937</v>
      </c>
      <c r="R295" t="s">
        <v>1938</v>
      </c>
      <c r="S295" t="s">
        <v>1939</v>
      </c>
      <c r="T295" t="s">
        <v>23</v>
      </c>
      <c r="V295" t="s">
        <v>24</v>
      </c>
      <c r="W295" t="s">
        <v>1940</v>
      </c>
    </row>
    <row r="296" spans="6:23" x14ac:dyDescent="0.25">
      <c r="F296" t="s">
        <v>1941</v>
      </c>
      <c r="G296" t="s">
        <v>1942</v>
      </c>
      <c r="H296">
        <v>2017</v>
      </c>
      <c r="I296" t="s">
        <v>34</v>
      </c>
      <c r="J296">
        <v>17</v>
      </c>
      <c r="K296">
        <v>1</v>
      </c>
      <c r="L296">
        <v>729</v>
      </c>
      <c r="P296">
        <v>1</v>
      </c>
      <c r="Q296" t="s">
        <v>1943</v>
      </c>
      <c r="R296" t="s">
        <v>1944</v>
      </c>
      <c r="S296" t="s">
        <v>1945</v>
      </c>
      <c r="T296" t="s">
        <v>23</v>
      </c>
      <c r="V296" t="s">
        <v>24</v>
      </c>
      <c r="W296" t="s">
        <v>1946</v>
      </c>
    </row>
    <row r="297" spans="6:23" x14ac:dyDescent="0.25">
      <c r="F297" t="s">
        <v>1947</v>
      </c>
      <c r="G297" t="s">
        <v>1948</v>
      </c>
      <c r="H297">
        <v>2017</v>
      </c>
      <c r="I297" t="s">
        <v>1949</v>
      </c>
      <c r="J297">
        <v>8</v>
      </c>
      <c r="K297">
        <v>5</v>
      </c>
      <c r="M297">
        <v>652</v>
      </c>
      <c r="N297">
        <v>678</v>
      </c>
      <c r="P297">
        <v>1</v>
      </c>
      <c r="Q297" t="s">
        <v>1950</v>
      </c>
      <c r="R297" t="s">
        <v>1951</v>
      </c>
      <c r="S297" t="s">
        <v>1952</v>
      </c>
      <c r="T297" t="s">
        <v>23</v>
      </c>
      <c r="V297" t="s">
        <v>24</v>
      </c>
      <c r="W297" t="s">
        <v>1953</v>
      </c>
    </row>
    <row r="298" spans="6:23" x14ac:dyDescent="0.25">
      <c r="F298" t="s">
        <v>1954</v>
      </c>
      <c r="G298" t="s">
        <v>1955</v>
      </c>
      <c r="H298">
        <v>2017</v>
      </c>
      <c r="I298" t="s">
        <v>1956</v>
      </c>
      <c r="J298">
        <v>126</v>
      </c>
      <c r="K298">
        <v>5</v>
      </c>
      <c r="M298">
        <v>552</v>
      </c>
      <c r="N298">
        <v>564</v>
      </c>
      <c r="P298">
        <v>1</v>
      </c>
      <c r="Q298" t="s">
        <v>1957</v>
      </c>
      <c r="R298" t="s">
        <v>1958</v>
      </c>
      <c r="S298" t="s">
        <v>1959</v>
      </c>
      <c r="T298" t="s">
        <v>23</v>
      </c>
      <c r="V298" t="s">
        <v>24</v>
      </c>
      <c r="W298" t="s">
        <v>1960</v>
      </c>
    </row>
    <row r="299" spans="6:23" x14ac:dyDescent="0.25">
      <c r="F299" t="s">
        <v>1961</v>
      </c>
      <c r="G299" t="s">
        <v>1962</v>
      </c>
      <c r="H299">
        <v>2017</v>
      </c>
      <c r="I299" t="s">
        <v>1963</v>
      </c>
      <c r="J299">
        <v>64</v>
      </c>
      <c r="K299">
        <v>5</v>
      </c>
      <c r="M299">
        <v>730</v>
      </c>
      <c r="N299">
        <v>736</v>
      </c>
      <c r="P299">
        <v>1</v>
      </c>
      <c r="Q299" t="s">
        <v>1964</v>
      </c>
      <c r="R299" t="s">
        <v>1965</v>
      </c>
      <c r="S299" t="s">
        <v>1966</v>
      </c>
      <c r="T299" t="s">
        <v>23</v>
      </c>
      <c r="V299" t="s">
        <v>24</v>
      </c>
      <c r="W299" t="s">
        <v>1967</v>
      </c>
    </row>
    <row r="300" spans="6:23" x14ac:dyDescent="0.25">
      <c r="F300" t="s">
        <v>1968</v>
      </c>
      <c r="G300" t="s">
        <v>1969</v>
      </c>
      <c r="H300">
        <v>2017</v>
      </c>
      <c r="I300" t="s">
        <v>396</v>
      </c>
      <c r="J300">
        <v>12</v>
      </c>
      <c r="K300">
        <v>3</v>
      </c>
      <c r="L300" t="s">
        <v>1970</v>
      </c>
      <c r="P300">
        <v>1</v>
      </c>
      <c r="Q300" t="s">
        <v>1971</v>
      </c>
      <c r="R300" t="s">
        <v>1972</v>
      </c>
      <c r="S300" t="s">
        <v>1973</v>
      </c>
      <c r="T300" t="s">
        <v>23</v>
      </c>
      <c r="U300" t="s">
        <v>401</v>
      </c>
      <c r="V300" t="s">
        <v>24</v>
      </c>
      <c r="W300" t="s">
        <v>1974</v>
      </c>
    </row>
    <row r="301" spans="6:23" x14ac:dyDescent="0.25">
      <c r="F301" t="s">
        <v>1975</v>
      </c>
      <c r="G301" t="s">
        <v>1976</v>
      </c>
      <c r="H301">
        <v>2017</v>
      </c>
      <c r="I301" t="s">
        <v>1223</v>
      </c>
      <c r="J301">
        <v>19</v>
      </c>
      <c r="K301">
        <v>3</v>
      </c>
      <c r="M301">
        <v>282</v>
      </c>
      <c r="N301">
        <v>289</v>
      </c>
      <c r="P301">
        <v>1</v>
      </c>
      <c r="Q301" t="s">
        <v>1977</v>
      </c>
      <c r="R301" t="s">
        <v>1978</v>
      </c>
      <c r="S301" t="s">
        <v>1979</v>
      </c>
      <c r="T301" t="s">
        <v>23</v>
      </c>
      <c r="U301" t="s">
        <v>401</v>
      </c>
      <c r="V301" t="s">
        <v>24</v>
      </c>
      <c r="W301" t="s">
        <v>1980</v>
      </c>
    </row>
    <row r="302" spans="6:23" x14ac:dyDescent="0.25">
      <c r="F302" t="s">
        <v>1981</v>
      </c>
      <c r="G302" t="s">
        <v>1982</v>
      </c>
      <c r="H302">
        <v>2016</v>
      </c>
      <c r="I302" t="s">
        <v>242</v>
      </c>
      <c r="J302">
        <v>8</v>
      </c>
      <c r="K302">
        <v>12</v>
      </c>
      <c r="L302">
        <v>776</v>
      </c>
      <c r="P302">
        <v>1</v>
      </c>
      <c r="Q302" t="s">
        <v>1983</v>
      </c>
      <c r="R302" t="s">
        <v>1984</v>
      </c>
      <c r="S302" t="s">
        <v>1985</v>
      </c>
      <c r="T302" t="s">
        <v>23</v>
      </c>
      <c r="V302" t="s">
        <v>24</v>
      </c>
      <c r="W302" t="s">
        <v>1986</v>
      </c>
    </row>
    <row r="303" spans="6:23" x14ac:dyDescent="0.25">
      <c r="F303" t="s">
        <v>1987</v>
      </c>
      <c r="G303" t="s">
        <v>1988</v>
      </c>
      <c r="H303">
        <v>2016</v>
      </c>
      <c r="I303" t="s">
        <v>49</v>
      </c>
      <c r="J303">
        <v>16</v>
      </c>
      <c r="K303">
        <v>1</v>
      </c>
      <c r="L303">
        <v>286</v>
      </c>
      <c r="P303">
        <v>1</v>
      </c>
      <c r="Q303" t="s">
        <v>1989</v>
      </c>
      <c r="R303" t="s">
        <v>1990</v>
      </c>
      <c r="S303" t="s">
        <v>1991</v>
      </c>
      <c r="T303" t="s">
        <v>23</v>
      </c>
      <c r="V303" t="s">
        <v>24</v>
      </c>
      <c r="W303" t="s">
        <v>1992</v>
      </c>
    </row>
    <row r="304" spans="6:23" x14ac:dyDescent="0.25">
      <c r="F304" t="s">
        <v>1993</v>
      </c>
      <c r="G304" t="s">
        <v>1994</v>
      </c>
      <c r="H304">
        <v>2016</v>
      </c>
      <c r="I304" t="s">
        <v>946</v>
      </c>
      <c r="J304">
        <v>62</v>
      </c>
      <c r="M304">
        <v>251</v>
      </c>
      <c r="N304">
        <v>257</v>
      </c>
      <c r="P304">
        <v>1</v>
      </c>
      <c r="Q304" t="s">
        <v>1995</v>
      </c>
      <c r="R304" t="s">
        <v>1996</v>
      </c>
      <c r="S304" t="s">
        <v>1997</v>
      </c>
      <c r="T304" t="s">
        <v>23</v>
      </c>
      <c r="V304" t="s">
        <v>24</v>
      </c>
      <c r="W304" t="s">
        <v>1998</v>
      </c>
    </row>
    <row r="305" spans="6:23" x14ac:dyDescent="0.25">
      <c r="F305" t="s">
        <v>1999</v>
      </c>
      <c r="G305" t="s">
        <v>2000</v>
      </c>
      <c r="H305">
        <v>2016</v>
      </c>
      <c r="I305" t="s">
        <v>681</v>
      </c>
      <c r="J305">
        <v>27</v>
      </c>
      <c r="K305">
        <v>5</v>
      </c>
      <c r="M305">
        <v>712</v>
      </c>
      <c r="N305">
        <v>715</v>
      </c>
      <c r="P305">
        <v>1</v>
      </c>
      <c r="Q305" t="s">
        <v>2001</v>
      </c>
      <c r="R305" t="s">
        <v>2002</v>
      </c>
      <c r="S305" t="s">
        <v>2003</v>
      </c>
      <c r="T305" t="s">
        <v>23</v>
      </c>
      <c r="V305" t="s">
        <v>24</v>
      </c>
      <c r="W305" t="s">
        <v>2004</v>
      </c>
    </row>
    <row r="306" spans="6:23" x14ac:dyDescent="0.25">
      <c r="F306" t="s">
        <v>2005</v>
      </c>
      <c r="G306" t="s">
        <v>2006</v>
      </c>
      <c r="H306">
        <v>2016</v>
      </c>
      <c r="I306" t="s">
        <v>2007</v>
      </c>
      <c r="J306">
        <v>33</v>
      </c>
      <c r="K306">
        <v>4</v>
      </c>
      <c r="M306">
        <v>361</v>
      </c>
      <c r="N306">
        <v>380</v>
      </c>
      <c r="P306">
        <v>1</v>
      </c>
      <c r="Q306" t="s">
        <v>2008</v>
      </c>
      <c r="R306" t="s">
        <v>2009</v>
      </c>
      <c r="S306" t="s">
        <v>2010</v>
      </c>
      <c r="T306" t="s">
        <v>23</v>
      </c>
      <c r="V306" t="s">
        <v>24</v>
      </c>
      <c r="W306" t="s">
        <v>2011</v>
      </c>
    </row>
    <row r="307" spans="6:23" x14ac:dyDescent="0.25">
      <c r="F307" t="s">
        <v>2012</v>
      </c>
      <c r="G307" t="s">
        <v>2013</v>
      </c>
      <c r="H307">
        <v>2016</v>
      </c>
      <c r="I307" t="s">
        <v>63</v>
      </c>
      <c r="J307">
        <v>36</v>
      </c>
      <c r="K307">
        <v>4</v>
      </c>
      <c r="M307">
        <v>333</v>
      </c>
      <c r="N307">
        <v>339</v>
      </c>
      <c r="P307">
        <v>1</v>
      </c>
      <c r="Q307" t="s">
        <v>2014</v>
      </c>
      <c r="R307" t="s">
        <v>2015</v>
      </c>
      <c r="S307" t="s">
        <v>2016</v>
      </c>
      <c r="T307" t="s">
        <v>23</v>
      </c>
      <c r="V307" t="s">
        <v>24</v>
      </c>
      <c r="W307" t="s">
        <v>2017</v>
      </c>
    </row>
    <row r="308" spans="6:23" x14ac:dyDescent="0.25">
      <c r="F308" t="s">
        <v>2018</v>
      </c>
      <c r="G308" t="s">
        <v>2019</v>
      </c>
      <c r="H308">
        <v>2016</v>
      </c>
      <c r="I308" t="s">
        <v>2020</v>
      </c>
      <c r="J308">
        <v>20</v>
      </c>
      <c r="K308">
        <v>6</v>
      </c>
      <c r="M308">
        <v>949</v>
      </c>
      <c r="N308">
        <v>958</v>
      </c>
      <c r="P308">
        <v>1</v>
      </c>
      <c r="Q308" t="s">
        <v>2021</v>
      </c>
      <c r="R308" t="s">
        <v>2022</v>
      </c>
      <c r="S308" t="s">
        <v>2023</v>
      </c>
      <c r="T308" t="s">
        <v>23</v>
      </c>
      <c r="V308" t="s">
        <v>24</v>
      </c>
      <c r="W308" t="s">
        <v>2024</v>
      </c>
    </row>
    <row r="309" spans="6:23" x14ac:dyDescent="0.25">
      <c r="F309" t="s">
        <v>2025</v>
      </c>
      <c r="G309" t="s">
        <v>2026</v>
      </c>
      <c r="H309">
        <v>2016</v>
      </c>
      <c r="I309" t="s">
        <v>2027</v>
      </c>
      <c r="J309">
        <v>20</v>
      </c>
      <c r="K309">
        <v>7</v>
      </c>
      <c r="M309">
        <v>573</v>
      </c>
      <c r="N309">
        <v>580</v>
      </c>
      <c r="P309">
        <v>1</v>
      </c>
      <c r="Q309" t="s">
        <v>2028</v>
      </c>
      <c r="R309" t="s">
        <v>2029</v>
      </c>
      <c r="S309" t="s">
        <v>2030</v>
      </c>
      <c r="T309" t="s">
        <v>23</v>
      </c>
      <c r="V309" t="s">
        <v>24</v>
      </c>
      <c r="W309" t="s">
        <v>2031</v>
      </c>
    </row>
    <row r="310" spans="6:23" x14ac:dyDescent="0.25">
      <c r="F310" t="s">
        <v>2032</v>
      </c>
      <c r="G310" t="s">
        <v>2033</v>
      </c>
      <c r="H310">
        <v>2016</v>
      </c>
      <c r="I310" t="s">
        <v>207</v>
      </c>
      <c r="J310">
        <v>30</v>
      </c>
      <c r="K310">
        <v>4</v>
      </c>
      <c r="M310">
        <v>386</v>
      </c>
      <c r="N310">
        <v>396</v>
      </c>
      <c r="P310">
        <v>1</v>
      </c>
      <c r="Q310" t="s">
        <v>2034</v>
      </c>
      <c r="R310" t="s">
        <v>2035</v>
      </c>
      <c r="S310" t="s">
        <v>2036</v>
      </c>
      <c r="T310" t="s">
        <v>23</v>
      </c>
      <c r="V310" t="s">
        <v>24</v>
      </c>
      <c r="W310" t="s">
        <v>2037</v>
      </c>
    </row>
    <row r="311" spans="6:23" x14ac:dyDescent="0.25">
      <c r="F311" t="s">
        <v>2038</v>
      </c>
      <c r="G311" t="s">
        <v>2039</v>
      </c>
      <c r="H311">
        <v>2016</v>
      </c>
      <c r="I311" t="s">
        <v>576</v>
      </c>
      <c r="J311">
        <v>26</v>
      </c>
      <c r="K311">
        <v>4</v>
      </c>
      <c r="M311">
        <v>275</v>
      </c>
      <c r="N311">
        <v>282</v>
      </c>
      <c r="P311">
        <v>1</v>
      </c>
      <c r="Q311" t="s">
        <v>2040</v>
      </c>
      <c r="R311" t="s">
        <v>2041</v>
      </c>
      <c r="S311" t="s">
        <v>2042</v>
      </c>
      <c r="T311" t="s">
        <v>23</v>
      </c>
      <c r="V311" t="s">
        <v>24</v>
      </c>
      <c r="W311" t="s">
        <v>2043</v>
      </c>
    </row>
    <row r="312" spans="6:23" x14ac:dyDescent="0.25">
      <c r="F312" t="s">
        <v>2044</v>
      </c>
      <c r="G312" t="s">
        <v>2045</v>
      </c>
      <c r="H312">
        <v>2016</v>
      </c>
      <c r="I312" t="s">
        <v>34</v>
      </c>
      <c r="J312">
        <v>16</v>
      </c>
      <c r="K312">
        <v>1</v>
      </c>
      <c r="L312">
        <v>2899</v>
      </c>
      <c r="P312">
        <v>1</v>
      </c>
      <c r="Q312" t="s">
        <v>2046</v>
      </c>
      <c r="R312" t="s">
        <v>2047</v>
      </c>
      <c r="S312" t="s">
        <v>2048</v>
      </c>
      <c r="T312" t="s">
        <v>23</v>
      </c>
      <c r="V312" t="s">
        <v>24</v>
      </c>
      <c r="W312" t="s">
        <v>2049</v>
      </c>
    </row>
    <row r="313" spans="6:23" x14ac:dyDescent="0.25">
      <c r="F313" t="s">
        <v>2050</v>
      </c>
      <c r="G313" t="s">
        <v>2051</v>
      </c>
      <c r="H313">
        <v>2016</v>
      </c>
      <c r="I313" t="s">
        <v>270</v>
      </c>
      <c r="J313">
        <v>146</v>
      </c>
      <c r="K313">
        <v>9</v>
      </c>
      <c r="M313">
        <v>1701</v>
      </c>
      <c r="N313">
        <v>1706</v>
      </c>
      <c r="P313">
        <v>1</v>
      </c>
      <c r="Q313" t="s">
        <v>2052</v>
      </c>
      <c r="R313" t="s">
        <v>2053</v>
      </c>
      <c r="S313" t="s">
        <v>2054</v>
      </c>
      <c r="T313" t="s">
        <v>23</v>
      </c>
      <c r="V313" t="s">
        <v>24</v>
      </c>
      <c r="W313" t="s">
        <v>2055</v>
      </c>
    </row>
    <row r="314" spans="6:23" x14ac:dyDescent="0.25">
      <c r="F314" t="s">
        <v>1395</v>
      </c>
      <c r="G314" t="s">
        <v>2056</v>
      </c>
      <c r="H314">
        <v>2015</v>
      </c>
      <c r="I314" t="s">
        <v>2057</v>
      </c>
      <c r="J314">
        <v>9</v>
      </c>
      <c r="M314">
        <v>85</v>
      </c>
      <c r="N314">
        <v>92</v>
      </c>
      <c r="P314">
        <v>1</v>
      </c>
      <c r="Q314" t="s">
        <v>2058</v>
      </c>
      <c r="R314" t="s">
        <v>2059</v>
      </c>
      <c r="S314" t="s">
        <v>2060</v>
      </c>
      <c r="T314" t="s">
        <v>23</v>
      </c>
      <c r="V314" t="s">
        <v>24</v>
      </c>
      <c r="W314" t="s">
        <v>2061</v>
      </c>
    </row>
    <row r="315" spans="6:23" x14ac:dyDescent="0.25">
      <c r="F315" t="s">
        <v>2062</v>
      </c>
      <c r="G315" t="s">
        <v>2063</v>
      </c>
      <c r="H315">
        <v>2015</v>
      </c>
      <c r="I315" t="s">
        <v>2064</v>
      </c>
      <c r="J315">
        <v>35</v>
      </c>
      <c r="K315">
        <v>10</v>
      </c>
      <c r="M315">
        <v>807</v>
      </c>
      <c r="N315">
        <v>814</v>
      </c>
      <c r="P315">
        <v>1</v>
      </c>
      <c r="Q315" t="s">
        <v>2065</v>
      </c>
      <c r="R315" t="s">
        <v>2066</v>
      </c>
      <c r="S315" t="s">
        <v>2067</v>
      </c>
      <c r="T315" t="s">
        <v>23</v>
      </c>
      <c r="V315" t="s">
        <v>24</v>
      </c>
      <c r="W315" t="s">
        <v>2068</v>
      </c>
    </row>
    <row r="316" spans="6:23" x14ac:dyDescent="0.25">
      <c r="F316" t="s">
        <v>1395</v>
      </c>
      <c r="G316" t="s">
        <v>2069</v>
      </c>
      <c r="H316">
        <v>2015</v>
      </c>
      <c r="I316" t="s">
        <v>2070</v>
      </c>
      <c r="J316">
        <v>76</v>
      </c>
      <c r="K316">
        <v>4</v>
      </c>
      <c r="M316">
        <v>559</v>
      </c>
      <c r="N316">
        <v>568</v>
      </c>
      <c r="P316">
        <v>1</v>
      </c>
      <c r="Q316" t="s">
        <v>2071</v>
      </c>
      <c r="R316" t="s">
        <v>2072</v>
      </c>
      <c r="S316" t="s">
        <v>2073</v>
      </c>
      <c r="T316" t="s">
        <v>23</v>
      </c>
      <c r="V316" t="s">
        <v>24</v>
      </c>
      <c r="W316" t="s">
        <v>2074</v>
      </c>
    </row>
    <row r="317" spans="6:23" x14ac:dyDescent="0.25">
      <c r="F317" t="s">
        <v>2075</v>
      </c>
      <c r="G317" t="s">
        <v>2076</v>
      </c>
      <c r="H317">
        <v>2015</v>
      </c>
      <c r="I317" t="s">
        <v>425</v>
      </c>
      <c r="J317">
        <v>40</v>
      </c>
      <c r="K317">
        <v>8</v>
      </c>
      <c r="M317">
        <v>804</v>
      </c>
      <c r="N317">
        <v>813</v>
      </c>
      <c r="P317">
        <v>1</v>
      </c>
      <c r="Q317" t="s">
        <v>2077</v>
      </c>
      <c r="R317" t="s">
        <v>2078</v>
      </c>
      <c r="S317" t="s">
        <v>2079</v>
      </c>
      <c r="T317" t="s">
        <v>23</v>
      </c>
      <c r="V317" t="s">
        <v>24</v>
      </c>
      <c r="W317" t="s">
        <v>2080</v>
      </c>
    </row>
    <row r="318" spans="6:23" x14ac:dyDescent="0.25">
      <c r="F318" t="s">
        <v>2081</v>
      </c>
      <c r="G318" t="s">
        <v>2082</v>
      </c>
      <c r="H318">
        <v>2014</v>
      </c>
      <c r="I318" t="s">
        <v>874</v>
      </c>
      <c r="J318">
        <v>24</v>
      </c>
      <c r="K318" s="1">
        <v>43132</v>
      </c>
      <c r="M318">
        <v>15</v>
      </c>
      <c r="N318">
        <v>22</v>
      </c>
      <c r="P318">
        <v>1</v>
      </c>
      <c r="R318" t="s">
        <v>2083</v>
      </c>
      <c r="S318" t="s">
        <v>876</v>
      </c>
      <c r="T318" t="s">
        <v>877</v>
      </c>
      <c r="V318" t="s">
        <v>24</v>
      </c>
      <c r="W318" t="s">
        <v>2084</v>
      </c>
    </row>
    <row r="319" spans="6:23" x14ac:dyDescent="0.25">
      <c r="F319" t="s">
        <v>2085</v>
      </c>
      <c r="G319" t="s">
        <v>2086</v>
      </c>
      <c r="H319">
        <v>2014</v>
      </c>
      <c r="I319" t="s">
        <v>648</v>
      </c>
      <c r="J319">
        <v>4</v>
      </c>
      <c r="K319">
        <v>7</v>
      </c>
      <c r="L319" t="s">
        <v>2087</v>
      </c>
      <c r="P319">
        <v>1</v>
      </c>
      <c r="Q319" t="s">
        <v>2088</v>
      </c>
      <c r="R319" t="s">
        <v>2089</v>
      </c>
      <c r="S319" t="s">
        <v>2090</v>
      </c>
      <c r="T319" t="s">
        <v>23</v>
      </c>
      <c r="V319" t="s">
        <v>24</v>
      </c>
      <c r="W319" t="s">
        <v>2091</v>
      </c>
    </row>
    <row r="320" spans="6:23" x14ac:dyDescent="0.25">
      <c r="F320" t="s">
        <v>2092</v>
      </c>
      <c r="G320" t="s">
        <v>2093</v>
      </c>
      <c r="H320">
        <v>2011</v>
      </c>
      <c r="I320" t="s">
        <v>1886</v>
      </c>
      <c r="J320">
        <v>35</v>
      </c>
      <c r="K320">
        <v>3</v>
      </c>
      <c r="M320">
        <v>278</v>
      </c>
      <c r="N320">
        <v>283</v>
      </c>
      <c r="P320">
        <v>1</v>
      </c>
      <c r="Q320" t="s">
        <v>2094</v>
      </c>
      <c r="R320" t="s">
        <v>2095</v>
      </c>
      <c r="S320" t="s">
        <v>2096</v>
      </c>
      <c r="T320" t="s">
        <v>23</v>
      </c>
      <c r="V320" t="s">
        <v>24</v>
      </c>
      <c r="W320" t="s">
        <v>2097</v>
      </c>
    </row>
    <row r="321" spans="6:23" x14ac:dyDescent="0.25">
      <c r="F321" t="s">
        <v>1078</v>
      </c>
      <c r="G321" t="s">
        <v>2098</v>
      </c>
      <c r="H321">
        <v>2011</v>
      </c>
      <c r="I321" t="s">
        <v>2099</v>
      </c>
      <c r="J321">
        <v>100</v>
      </c>
      <c r="K321">
        <v>2</v>
      </c>
      <c r="M321">
        <v>236</v>
      </c>
      <c r="N321">
        <v>241</v>
      </c>
      <c r="P321">
        <v>1</v>
      </c>
      <c r="Q321" t="s">
        <v>2100</v>
      </c>
      <c r="R321" t="s">
        <v>2101</v>
      </c>
      <c r="S321" t="s">
        <v>2102</v>
      </c>
      <c r="T321" t="s">
        <v>23</v>
      </c>
      <c r="V321" t="s">
        <v>24</v>
      </c>
      <c r="W321" t="s">
        <v>2103</v>
      </c>
    </row>
    <row r="322" spans="6:23" x14ac:dyDescent="0.25">
      <c r="F322" t="s">
        <v>2104</v>
      </c>
      <c r="G322" t="s">
        <v>2105</v>
      </c>
      <c r="H322">
        <v>2018</v>
      </c>
      <c r="I322" t="s">
        <v>2106</v>
      </c>
      <c r="J322">
        <v>27</v>
      </c>
      <c r="K322">
        <v>4</v>
      </c>
      <c r="M322">
        <v>413</v>
      </c>
      <c r="N322">
        <v>421</v>
      </c>
      <c r="Q322" t="s">
        <v>2107</v>
      </c>
      <c r="R322" t="s">
        <v>2108</v>
      </c>
      <c r="S322" t="s">
        <v>2109</v>
      </c>
      <c r="T322" t="s">
        <v>23</v>
      </c>
      <c r="V322" t="s">
        <v>24</v>
      </c>
      <c r="W322" t="s">
        <v>2110</v>
      </c>
    </row>
    <row r="323" spans="6:23" x14ac:dyDescent="0.25">
      <c r="F323" t="s">
        <v>2111</v>
      </c>
      <c r="G323" t="s">
        <v>2112</v>
      </c>
      <c r="H323">
        <v>2018</v>
      </c>
      <c r="I323" t="s">
        <v>1187</v>
      </c>
      <c r="J323">
        <v>195</v>
      </c>
      <c r="M323">
        <v>182</v>
      </c>
      <c r="N323" t="s">
        <v>2113</v>
      </c>
      <c r="Q323" t="s">
        <v>2114</v>
      </c>
      <c r="R323" t="s">
        <v>2115</v>
      </c>
      <c r="S323" t="s">
        <v>2116</v>
      </c>
      <c r="T323" t="s">
        <v>23</v>
      </c>
      <c r="V323" t="s">
        <v>24</v>
      </c>
      <c r="W323" t="s">
        <v>2117</v>
      </c>
    </row>
    <row r="324" spans="6:23" x14ac:dyDescent="0.25">
      <c r="F324" t="s">
        <v>2118</v>
      </c>
      <c r="G324" t="s">
        <v>2119</v>
      </c>
      <c r="H324">
        <v>2018</v>
      </c>
      <c r="I324" t="s">
        <v>292</v>
      </c>
      <c r="J324">
        <v>109</v>
      </c>
      <c r="K324">
        <v>3</v>
      </c>
      <c r="M324">
        <v>453</v>
      </c>
      <c r="N324">
        <v>459</v>
      </c>
      <c r="Q324" t="s">
        <v>2120</v>
      </c>
      <c r="R324" t="s">
        <v>2121</v>
      </c>
      <c r="S324" t="s">
        <v>2122</v>
      </c>
      <c r="T324" t="s">
        <v>23</v>
      </c>
      <c r="V324" t="s">
        <v>24</v>
      </c>
      <c r="W324" t="s">
        <v>2123</v>
      </c>
    </row>
    <row r="325" spans="6:23" x14ac:dyDescent="0.25">
      <c r="F325" t="s">
        <v>2124</v>
      </c>
      <c r="G325" t="s">
        <v>2125</v>
      </c>
      <c r="H325">
        <v>2018</v>
      </c>
      <c r="I325" t="s">
        <v>99</v>
      </c>
      <c r="J325">
        <v>47</v>
      </c>
      <c r="K325">
        <v>1</v>
      </c>
      <c r="L325" t="s">
        <v>2126</v>
      </c>
      <c r="M325">
        <v>156</v>
      </c>
      <c r="N325">
        <v>165</v>
      </c>
      <c r="Q325" t="s">
        <v>2127</v>
      </c>
      <c r="R325" t="s">
        <v>2128</v>
      </c>
      <c r="S325" t="s">
        <v>2129</v>
      </c>
      <c r="T325" t="s">
        <v>23</v>
      </c>
      <c r="V325" t="s">
        <v>24</v>
      </c>
      <c r="W325" t="s">
        <v>2130</v>
      </c>
    </row>
    <row r="326" spans="6:23" x14ac:dyDescent="0.25">
      <c r="F326" t="s">
        <v>2131</v>
      </c>
      <c r="G326" t="s">
        <v>2132</v>
      </c>
      <c r="H326">
        <v>2018</v>
      </c>
      <c r="I326" t="s">
        <v>49</v>
      </c>
      <c r="J326">
        <v>18</v>
      </c>
      <c r="K326">
        <v>1</v>
      </c>
      <c r="L326">
        <v>41</v>
      </c>
      <c r="Q326" t="s">
        <v>2133</v>
      </c>
      <c r="R326" t="s">
        <v>2134</v>
      </c>
      <c r="S326" t="s">
        <v>2135</v>
      </c>
      <c r="T326" t="s">
        <v>23</v>
      </c>
      <c r="V326" t="s">
        <v>24</v>
      </c>
      <c r="W326" t="s">
        <v>2136</v>
      </c>
    </row>
    <row r="327" spans="6:23" x14ac:dyDescent="0.25">
      <c r="F327" t="s">
        <v>2137</v>
      </c>
      <c r="G327" t="s">
        <v>2138</v>
      </c>
      <c r="H327">
        <v>2018</v>
      </c>
      <c r="I327" t="s">
        <v>127</v>
      </c>
      <c r="J327">
        <v>110</v>
      </c>
      <c r="M327">
        <v>71</v>
      </c>
      <c r="N327">
        <v>79</v>
      </c>
      <c r="Q327" t="s">
        <v>2139</v>
      </c>
      <c r="R327" t="s">
        <v>2140</v>
      </c>
      <c r="S327" t="s">
        <v>2141</v>
      </c>
      <c r="T327" t="s">
        <v>23</v>
      </c>
      <c r="V327" t="s">
        <v>24</v>
      </c>
      <c r="W327" t="s">
        <v>2142</v>
      </c>
    </row>
    <row r="328" spans="6:23" x14ac:dyDescent="0.25">
      <c r="F328" t="s">
        <v>2143</v>
      </c>
      <c r="G328" t="s">
        <v>2144</v>
      </c>
      <c r="H328">
        <v>2018</v>
      </c>
      <c r="I328" t="s">
        <v>165</v>
      </c>
      <c r="J328">
        <v>187</v>
      </c>
      <c r="K328">
        <v>1</v>
      </c>
      <c r="M328">
        <v>60</v>
      </c>
      <c r="N328">
        <v>74</v>
      </c>
      <c r="Q328" t="s">
        <v>2145</v>
      </c>
      <c r="R328" t="s">
        <v>2146</v>
      </c>
      <c r="S328" t="s">
        <v>2147</v>
      </c>
      <c r="T328" t="s">
        <v>23</v>
      </c>
      <c r="V328" t="s">
        <v>24</v>
      </c>
      <c r="W328" t="s">
        <v>2148</v>
      </c>
    </row>
    <row r="329" spans="6:23" x14ac:dyDescent="0.25">
      <c r="F329" t="s">
        <v>2149</v>
      </c>
      <c r="G329" t="s">
        <v>2150</v>
      </c>
      <c r="H329">
        <v>2017</v>
      </c>
      <c r="I329" t="s">
        <v>49</v>
      </c>
      <c r="J329">
        <v>17</v>
      </c>
      <c r="K329">
        <v>1</v>
      </c>
      <c r="L329">
        <v>413</v>
      </c>
      <c r="Q329" t="s">
        <v>2151</v>
      </c>
      <c r="R329" t="s">
        <v>2152</v>
      </c>
      <c r="S329" t="s">
        <v>2153</v>
      </c>
      <c r="T329" t="s">
        <v>23</v>
      </c>
      <c r="V329" t="s">
        <v>24</v>
      </c>
      <c r="W329" t="s">
        <v>2154</v>
      </c>
    </row>
    <row r="330" spans="6:23" x14ac:dyDescent="0.25">
      <c r="F330" t="s">
        <v>2155</v>
      </c>
      <c r="G330" t="s">
        <v>2156</v>
      </c>
      <c r="H330">
        <v>2017</v>
      </c>
      <c r="I330" t="s">
        <v>178</v>
      </c>
      <c r="J330">
        <v>217</v>
      </c>
      <c r="K330">
        <v>6</v>
      </c>
      <c r="M330" t="s">
        <v>2157</v>
      </c>
      <c r="N330" t="s">
        <v>2158</v>
      </c>
      <c r="Q330" t="s">
        <v>2159</v>
      </c>
      <c r="R330" t="s">
        <v>2160</v>
      </c>
      <c r="S330" t="s">
        <v>2161</v>
      </c>
      <c r="T330" t="s">
        <v>23</v>
      </c>
      <c r="V330" t="s">
        <v>24</v>
      </c>
      <c r="W330" t="s">
        <v>2162</v>
      </c>
    </row>
    <row r="331" spans="6:23" x14ac:dyDescent="0.25">
      <c r="F331" t="s">
        <v>2163</v>
      </c>
      <c r="G331" t="s">
        <v>2164</v>
      </c>
      <c r="H331">
        <v>2017</v>
      </c>
      <c r="I331" t="s">
        <v>2165</v>
      </c>
      <c r="J331">
        <v>102</v>
      </c>
      <c r="K331">
        <v>11</v>
      </c>
      <c r="M331">
        <v>1037</v>
      </c>
      <c r="N331">
        <v>1043</v>
      </c>
      <c r="Q331" t="s">
        <v>2166</v>
      </c>
      <c r="R331" t="s">
        <v>2167</v>
      </c>
      <c r="S331" t="s">
        <v>2168</v>
      </c>
      <c r="T331" t="s">
        <v>23</v>
      </c>
      <c r="V331" t="s">
        <v>24</v>
      </c>
      <c r="W331" t="s">
        <v>2169</v>
      </c>
    </row>
    <row r="332" spans="6:23" x14ac:dyDescent="0.25">
      <c r="F332" t="s">
        <v>2170</v>
      </c>
      <c r="G332" t="s">
        <v>2171</v>
      </c>
      <c r="H332">
        <v>2017</v>
      </c>
      <c r="I332" t="s">
        <v>2106</v>
      </c>
      <c r="J332">
        <v>26</v>
      </c>
      <c r="K332">
        <v>10</v>
      </c>
      <c r="M332">
        <v>1266</v>
      </c>
      <c r="N332">
        <v>1276</v>
      </c>
      <c r="Q332" t="s">
        <v>2172</v>
      </c>
      <c r="R332" t="s">
        <v>2173</v>
      </c>
      <c r="S332" t="s">
        <v>2174</v>
      </c>
      <c r="T332" t="s">
        <v>23</v>
      </c>
      <c r="U332" t="s">
        <v>401</v>
      </c>
      <c r="V332" t="s">
        <v>24</v>
      </c>
      <c r="W332" t="s">
        <v>2175</v>
      </c>
    </row>
    <row r="333" spans="6:23" x14ac:dyDescent="0.25">
      <c r="F333" t="s">
        <v>2176</v>
      </c>
      <c r="G333" t="s">
        <v>2177</v>
      </c>
      <c r="H333">
        <v>2017</v>
      </c>
      <c r="I333" t="s">
        <v>495</v>
      </c>
      <c r="J333">
        <v>90</v>
      </c>
      <c r="M333">
        <v>136</v>
      </c>
      <c r="N333">
        <v>143</v>
      </c>
      <c r="Q333" t="s">
        <v>2178</v>
      </c>
      <c r="R333" t="s">
        <v>2179</v>
      </c>
      <c r="S333" t="s">
        <v>2180</v>
      </c>
      <c r="T333" t="s">
        <v>23</v>
      </c>
      <c r="V333" t="s">
        <v>24</v>
      </c>
      <c r="W333" t="s">
        <v>2181</v>
      </c>
    </row>
    <row r="334" spans="6:23" x14ac:dyDescent="0.25">
      <c r="F334" t="s">
        <v>2182</v>
      </c>
      <c r="G334" t="s">
        <v>2183</v>
      </c>
      <c r="H334">
        <v>2017</v>
      </c>
      <c r="I334" t="s">
        <v>2184</v>
      </c>
      <c r="J334">
        <v>13</v>
      </c>
      <c r="K334">
        <v>4</v>
      </c>
      <c r="L334" t="s">
        <v>2185</v>
      </c>
      <c r="Q334" t="s">
        <v>2186</v>
      </c>
      <c r="R334" t="s">
        <v>2187</v>
      </c>
      <c r="S334" t="s">
        <v>2188</v>
      </c>
      <c r="T334" t="s">
        <v>23</v>
      </c>
      <c r="U334" t="s">
        <v>401</v>
      </c>
      <c r="V334" t="s">
        <v>24</v>
      </c>
      <c r="W334" t="s">
        <v>2189</v>
      </c>
    </row>
    <row r="335" spans="6:23" x14ac:dyDescent="0.25">
      <c r="F335" t="s">
        <v>2190</v>
      </c>
      <c r="G335" t="s">
        <v>2191</v>
      </c>
      <c r="H335">
        <v>2017</v>
      </c>
      <c r="I335" t="s">
        <v>2192</v>
      </c>
      <c r="J335">
        <v>10</v>
      </c>
      <c r="K335">
        <v>1</v>
      </c>
      <c r="L335">
        <v>28</v>
      </c>
      <c r="Q335" t="s">
        <v>2193</v>
      </c>
      <c r="R335" t="s">
        <v>2194</v>
      </c>
      <c r="S335" t="s">
        <v>2195</v>
      </c>
      <c r="T335" t="s">
        <v>23</v>
      </c>
      <c r="V335" t="s">
        <v>24</v>
      </c>
      <c r="W335" t="s">
        <v>2196</v>
      </c>
    </row>
    <row r="336" spans="6:23" x14ac:dyDescent="0.25">
      <c r="F336" t="s">
        <v>2197</v>
      </c>
      <c r="G336" t="s">
        <v>2198</v>
      </c>
      <c r="H336">
        <v>2017</v>
      </c>
      <c r="I336" t="s">
        <v>255</v>
      </c>
      <c r="J336">
        <v>32</v>
      </c>
      <c r="K336">
        <v>9</v>
      </c>
      <c r="M336">
        <v>751</v>
      </c>
      <c r="N336">
        <v>764</v>
      </c>
      <c r="Q336" t="s">
        <v>2199</v>
      </c>
      <c r="R336" t="s">
        <v>2200</v>
      </c>
      <c r="S336" t="s">
        <v>2201</v>
      </c>
      <c r="T336" t="s">
        <v>23</v>
      </c>
      <c r="V336" t="s">
        <v>24</v>
      </c>
      <c r="W336" t="s">
        <v>2202</v>
      </c>
    </row>
    <row r="337" spans="6:23" x14ac:dyDescent="0.25">
      <c r="F337" t="s">
        <v>2203</v>
      </c>
      <c r="G337" t="s">
        <v>2204</v>
      </c>
      <c r="H337">
        <v>2017</v>
      </c>
      <c r="I337" t="s">
        <v>2205</v>
      </c>
      <c r="J337">
        <v>56</v>
      </c>
      <c r="K337">
        <v>6</v>
      </c>
      <c r="M337">
        <v>2151</v>
      </c>
      <c r="N337">
        <v>2160</v>
      </c>
      <c r="Q337" t="s">
        <v>2206</v>
      </c>
      <c r="R337" t="s">
        <v>2207</v>
      </c>
      <c r="S337" t="s">
        <v>2208</v>
      </c>
      <c r="T337" t="s">
        <v>23</v>
      </c>
      <c r="U337" t="s">
        <v>401</v>
      </c>
      <c r="V337" t="s">
        <v>24</v>
      </c>
      <c r="W337" t="s">
        <v>2209</v>
      </c>
    </row>
    <row r="338" spans="6:23" x14ac:dyDescent="0.25">
      <c r="F338" t="s">
        <v>2210</v>
      </c>
      <c r="G338" t="s">
        <v>2211</v>
      </c>
      <c r="H338">
        <v>2017</v>
      </c>
      <c r="I338" t="s">
        <v>1963</v>
      </c>
      <c r="J338">
        <v>65</v>
      </c>
      <c r="K338">
        <v>2</v>
      </c>
      <c r="M338">
        <v>225</v>
      </c>
      <c r="N338">
        <v>231</v>
      </c>
      <c r="Q338" t="s">
        <v>2212</v>
      </c>
      <c r="R338" t="s">
        <v>2213</v>
      </c>
      <c r="S338" t="s">
        <v>2214</v>
      </c>
      <c r="T338" t="s">
        <v>23</v>
      </c>
      <c r="V338" t="s">
        <v>24</v>
      </c>
      <c r="W338" t="s">
        <v>2215</v>
      </c>
    </row>
    <row r="339" spans="6:23" x14ac:dyDescent="0.25">
      <c r="F339" t="s">
        <v>2216</v>
      </c>
      <c r="G339" t="s">
        <v>2217</v>
      </c>
      <c r="H339">
        <v>2017</v>
      </c>
      <c r="I339" t="s">
        <v>2027</v>
      </c>
      <c r="J339">
        <v>21</v>
      </c>
      <c r="K339">
        <v>9</v>
      </c>
      <c r="M339">
        <v>741</v>
      </c>
      <c r="N339">
        <v>752</v>
      </c>
      <c r="Q339" t="s">
        <v>2218</v>
      </c>
      <c r="R339" t="s">
        <v>2219</v>
      </c>
      <c r="S339" t="s">
        <v>2220</v>
      </c>
      <c r="T339" t="s">
        <v>23</v>
      </c>
      <c r="V339" t="s">
        <v>24</v>
      </c>
      <c r="W339" t="s">
        <v>2221</v>
      </c>
    </row>
    <row r="340" spans="6:23" x14ac:dyDescent="0.25">
      <c r="F340" t="s">
        <v>2222</v>
      </c>
      <c r="G340" t="s">
        <v>2223</v>
      </c>
      <c r="H340">
        <v>2017</v>
      </c>
      <c r="I340" t="s">
        <v>2106</v>
      </c>
      <c r="J340">
        <v>26</v>
      </c>
      <c r="K340">
        <v>6</v>
      </c>
      <c r="M340">
        <v>625</v>
      </c>
      <c r="N340">
        <v>634</v>
      </c>
      <c r="Q340" t="s">
        <v>2224</v>
      </c>
      <c r="R340" t="s">
        <v>2225</v>
      </c>
      <c r="S340" t="s">
        <v>2226</v>
      </c>
      <c r="T340" t="s">
        <v>23</v>
      </c>
      <c r="V340" t="s">
        <v>24</v>
      </c>
      <c r="W340" t="s">
        <v>2227</v>
      </c>
    </row>
    <row r="341" spans="6:23" x14ac:dyDescent="0.25">
      <c r="F341" t="s">
        <v>2228</v>
      </c>
      <c r="G341" t="s">
        <v>2229</v>
      </c>
      <c r="H341">
        <v>2017</v>
      </c>
      <c r="I341" t="s">
        <v>2230</v>
      </c>
      <c r="J341">
        <v>64</v>
      </c>
      <c r="K341">
        <v>4</v>
      </c>
      <c r="M341">
        <v>252</v>
      </c>
      <c r="N341">
        <v>261</v>
      </c>
      <c r="Q341" t="s">
        <v>2231</v>
      </c>
      <c r="R341" t="s">
        <v>2232</v>
      </c>
      <c r="S341" t="s">
        <v>2233</v>
      </c>
      <c r="T341" t="s">
        <v>23</v>
      </c>
      <c r="V341" t="s">
        <v>24</v>
      </c>
      <c r="W341" t="s">
        <v>2234</v>
      </c>
    </row>
    <row r="342" spans="6:23" x14ac:dyDescent="0.25">
      <c r="F342" t="s">
        <v>2235</v>
      </c>
      <c r="G342" t="s">
        <v>2236</v>
      </c>
      <c r="H342">
        <v>2017</v>
      </c>
      <c r="I342" t="s">
        <v>396</v>
      </c>
      <c r="J342">
        <v>12</v>
      </c>
      <c r="K342">
        <v>3</v>
      </c>
      <c r="L342" t="s">
        <v>2237</v>
      </c>
      <c r="Q342" t="s">
        <v>2238</v>
      </c>
      <c r="R342" t="s">
        <v>2239</v>
      </c>
      <c r="S342" t="s">
        <v>2240</v>
      </c>
      <c r="T342" t="s">
        <v>23</v>
      </c>
      <c r="U342" t="s">
        <v>401</v>
      </c>
      <c r="V342" t="s">
        <v>24</v>
      </c>
      <c r="W342" t="s">
        <v>2241</v>
      </c>
    </row>
    <row r="343" spans="6:23" x14ac:dyDescent="0.25">
      <c r="F343" t="s">
        <v>2242</v>
      </c>
      <c r="G343" t="s">
        <v>2243</v>
      </c>
      <c r="H343">
        <v>2017</v>
      </c>
      <c r="I343" t="s">
        <v>178</v>
      </c>
      <c r="J343">
        <v>216</v>
      </c>
      <c r="K343">
        <v>2</v>
      </c>
      <c r="M343" t="s">
        <v>2244</v>
      </c>
      <c r="N343" t="s">
        <v>2245</v>
      </c>
      <c r="Q343" t="s">
        <v>2246</v>
      </c>
      <c r="R343" t="s">
        <v>2247</v>
      </c>
      <c r="S343" t="s">
        <v>2248</v>
      </c>
      <c r="T343" t="s">
        <v>23</v>
      </c>
      <c r="V343" t="s">
        <v>24</v>
      </c>
      <c r="W343" t="s">
        <v>2249</v>
      </c>
    </row>
    <row r="344" spans="6:23" x14ac:dyDescent="0.25">
      <c r="F344" t="s">
        <v>2250</v>
      </c>
      <c r="G344" t="s">
        <v>2251</v>
      </c>
      <c r="H344">
        <v>2017</v>
      </c>
      <c r="I344" t="s">
        <v>2252</v>
      </c>
      <c r="J344">
        <v>439</v>
      </c>
      <c r="M344">
        <v>308</v>
      </c>
      <c r="N344">
        <v>316</v>
      </c>
      <c r="Q344" t="s">
        <v>2253</v>
      </c>
      <c r="R344" t="s">
        <v>2254</v>
      </c>
      <c r="S344" t="s">
        <v>2255</v>
      </c>
      <c r="T344" t="s">
        <v>23</v>
      </c>
      <c r="V344" t="s">
        <v>24</v>
      </c>
      <c r="W344" t="s">
        <v>2256</v>
      </c>
    </row>
    <row r="345" spans="6:23" x14ac:dyDescent="0.25">
      <c r="F345" t="s">
        <v>2257</v>
      </c>
      <c r="G345" t="s">
        <v>2258</v>
      </c>
      <c r="H345">
        <v>2016</v>
      </c>
      <c r="I345" t="s">
        <v>396</v>
      </c>
      <c r="J345">
        <v>11</v>
      </c>
      <c r="K345">
        <v>12</v>
      </c>
      <c r="L345" t="s">
        <v>2259</v>
      </c>
      <c r="Q345" t="s">
        <v>2260</v>
      </c>
      <c r="R345" t="s">
        <v>2261</v>
      </c>
      <c r="S345" t="s">
        <v>2262</v>
      </c>
      <c r="T345" t="s">
        <v>23</v>
      </c>
      <c r="U345" t="s">
        <v>401</v>
      </c>
      <c r="V345" t="s">
        <v>24</v>
      </c>
      <c r="W345" t="s">
        <v>2263</v>
      </c>
    </row>
    <row r="346" spans="6:23" x14ac:dyDescent="0.25">
      <c r="F346" t="s">
        <v>2264</v>
      </c>
      <c r="G346" t="s">
        <v>2265</v>
      </c>
      <c r="H346">
        <v>2016</v>
      </c>
      <c r="I346" t="s">
        <v>688</v>
      </c>
      <c r="J346">
        <v>16</v>
      </c>
      <c r="K346">
        <v>1</v>
      </c>
      <c r="L346">
        <v>196</v>
      </c>
      <c r="Q346" t="s">
        <v>2266</v>
      </c>
      <c r="R346" t="s">
        <v>2267</v>
      </c>
      <c r="S346" t="s">
        <v>2268</v>
      </c>
      <c r="T346" t="s">
        <v>23</v>
      </c>
      <c r="V346" t="s">
        <v>24</v>
      </c>
      <c r="W346" t="s">
        <v>2269</v>
      </c>
    </row>
    <row r="347" spans="6:23" x14ac:dyDescent="0.25">
      <c r="F347" t="s">
        <v>2270</v>
      </c>
      <c r="G347" t="s">
        <v>2271</v>
      </c>
      <c r="H347">
        <v>2016</v>
      </c>
      <c r="I347" t="s">
        <v>648</v>
      </c>
      <c r="J347">
        <v>6</v>
      </c>
      <c r="K347">
        <v>10</v>
      </c>
      <c r="L347" t="s">
        <v>2272</v>
      </c>
      <c r="Q347" t="s">
        <v>2273</v>
      </c>
      <c r="R347" t="s">
        <v>2274</v>
      </c>
      <c r="S347" t="s">
        <v>2275</v>
      </c>
      <c r="T347" t="s">
        <v>23</v>
      </c>
      <c r="V347" t="s">
        <v>24</v>
      </c>
      <c r="W347" t="s">
        <v>2276</v>
      </c>
    </row>
    <row r="348" spans="6:23" x14ac:dyDescent="0.25">
      <c r="F348" t="s">
        <v>2277</v>
      </c>
      <c r="G348" t="s">
        <v>2278</v>
      </c>
      <c r="H348">
        <v>2016</v>
      </c>
      <c r="I348" t="s">
        <v>2279</v>
      </c>
      <c r="J348">
        <v>3</v>
      </c>
      <c r="L348" t="s">
        <v>2280</v>
      </c>
      <c r="Q348" t="s">
        <v>2281</v>
      </c>
      <c r="R348" t="s">
        <v>2282</v>
      </c>
      <c r="S348" t="s">
        <v>2283</v>
      </c>
      <c r="T348" t="s">
        <v>23</v>
      </c>
      <c r="V348" t="s">
        <v>24</v>
      </c>
      <c r="W348" t="s">
        <v>2284</v>
      </c>
    </row>
    <row r="349" spans="6:23" x14ac:dyDescent="0.25">
      <c r="F349" t="s">
        <v>2285</v>
      </c>
      <c r="G349" t="s">
        <v>2286</v>
      </c>
      <c r="H349">
        <v>2016</v>
      </c>
      <c r="I349" t="s">
        <v>49</v>
      </c>
      <c r="J349">
        <v>16</v>
      </c>
      <c r="K349">
        <v>1</v>
      </c>
      <c r="L349">
        <v>186</v>
      </c>
      <c r="Q349" t="s">
        <v>2287</v>
      </c>
      <c r="R349" t="s">
        <v>2288</v>
      </c>
      <c r="S349" t="s">
        <v>2289</v>
      </c>
      <c r="T349" t="s">
        <v>23</v>
      </c>
      <c r="V349" t="s">
        <v>24</v>
      </c>
      <c r="W349" t="s">
        <v>2290</v>
      </c>
    </row>
    <row r="350" spans="6:23" x14ac:dyDescent="0.25">
      <c r="F350" t="s">
        <v>2291</v>
      </c>
      <c r="G350" t="s">
        <v>2292</v>
      </c>
      <c r="H350">
        <v>2016</v>
      </c>
      <c r="I350" t="s">
        <v>2293</v>
      </c>
      <c r="J350">
        <v>36</v>
      </c>
      <c r="M350">
        <v>14</v>
      </c>
      <c r="N350">
        <v>20</v>
      </c>
      <c r="Q350" t="s">
        <v>2294</v>
      </c>
      <c r="R350" t="s">
        <v>2295</v>
      </c>
      <c r="S350" t="s">
        <v>2296</v>
      </c>
      <c r="T350" t="s">
        <v>23</v>
      </c>
      <c r="V350" t="s">
        <v>24</v>
      </c>
      <c r="W350" t="s">
        <v>2297</v>
      </c>
    </row>
    <row r="351" spans="6:23" x14ac:dyDescent="0.25">
      <c r="F351" t="s">
        <v>2298</v>
      </c>
      <c r="G351" t="s">
        <v>2299</v>
      </c>
      <c r="H351">
        <v>2016</v>
      </c>
      <c r="I351" t="s">
        <v>1066</v>
      </c>
      <c r="J351">
        <v>13</v>
      </c>
      <c r="K351">
        <v>1</v>
      </c>
      <c r="M351">
        <v>20</v>
      </c>
      <c r="N351">
        <v>39</v>
      </c>
      <c r="Q351" t="s">
        <v>2300</v>
      </c>
      <c r="R351" t="s">
        <v>2301</v>
      </c>
      <c r="S351" t="s">
        <v>2302</v>
      </c>
      <c r="T351" t="s">
        <v>23</v>
      </c>
      <c r="V351" t="s">
        <v>24</v>
      </c>
      <c r="W351" t="s">
        <v>2303</v>
      </c>
    </row>
    <row r="352" spans="6:23" x14ac:dyDescent="0.25">
      <c r="F352" t="s">
        <v>2304</v>
      </c>
      <c r="G352" t="s">
        <v>2305</v>
      </c>
      <c r="H352">
        <v>2016</v>
      </c>
      <c r="I352" t="s">
        <v>2306</v>
      </c>
      <c r="J352">
        <v>4</v>
      </c>
      <c r="K352">
        <v>1</v>
      </c>
      <c r="L352">
        <v>31</v>
      </c>
      <c r="Q352" t="s">
        <v>2307</v>
      </c>
      <c r="R352" t="s">
        <v>2308</v>
      </c>
      <c r="S352" t="s">
        <v>2309</v>
      </c>
      <c r="T352" t="s">
        <v>23</v>
      </c>
      <c r="V352" t="s">
        <v>24</v>
      </c>
      <c r="W352" t="s">
        <v>2310</v>
      </c>
    </row>
    <row r="353" spans="6:23" x14ac:dyDescent="0.25">
      <c r="F353" t="s">
        <v>2311</v>
      </c>
      <c r="G353" t="s">
        <v>2312</v>
      </c>
      <c r="H353">
        <v>2015</v>
      </c>
      <c r="I353" t="s">
        <v>2313</v>
      </c>
      <c r="J353">
        <v>77</v>
      </c>
      <c r="K353">
        <v>5</v>
      </c>
      <c r="M353">
        <v>1282</v>
      </c>
      <c r="N353">
        <v>1298</v>
      </c>
      <c r="Q353" t="s">
        <v>2314</v>
      </c>
      <c r="R353" t="s">
        <v>2315</v>
      </c>
      <c r="S353" t="s">
        <v>2316</v>
      </c>
      <c r="T353" t="s">
        <v>23</v>
      </c>
      <c r="V353" t="s">
        <v>24</v>
      </c>
      <c r="W353" t="s">
        <v>2317</v>
      </c>
    </row>
    <row r="354" spans="6:23" x14ac:dyDescent="0.25">
      <c r="F354" t="s">
        <v>2318</v>
      </c>
      <c r="G354" t="s">
        <v>2319</v>
      </c>
      <c r="H354">
        <v>2014</v>
      </c>
      <c r="I354" t="s">
        <v>874</v>
      </c>
      <c r="J354">
        <v>24</v>
      </c>
      <c r="K354" s="1">
        <v>43132</v>
      </c>
      <c r="M354">
        <v>97</v>
      </c>
      <c r="N354">
        <v>102</v>
      </c>
      <c r="R354" t="s">
        <v>2320</v>
      </c>
      <c r="S354" t="s">
        <v>2321</v>
      </c>
      <c r="T354" t="s">
        <v>23</v>
      </c>
      <c r="V354" t="s">
        <v>24</v>
      </c>
      <c r="W354" t="s">
        <v>2322</v>
      </c>
    </row>
    <row r="355" spans="6:23" x14ac:dyDescent="0.25">
      <c r="F355" t="s">
        <v>1334</v>
      </c>
      <c r="G355" t="s">
        <v>1335</v>
      </c>
      <c r="H355">
        <v>2014</v>
      </c>
      <c r="I355" t="s">
        <v>120</v>
      </c>
      <c r="J355">
        <v>31</v>
      </c>
      <c r="Q355" t="s">
        <v>1336</v>
      </c>
      <c r="R355" t="s">
        <v>2323</v>
      </c>
      <c r="S355" t="s">
        <v>2324</v>
      </c>
      <c r="T355" t="s">
        <v>23</v>
      </c>
      <c r="V355" t="s">
        <v>24</v>
      </c>
      <c r="W355" t="s">
        <v>2325</v>
      </c>
    </row>
    <row r="356" spans="6:23" x14ac:dyDescent="0.25">
      <c r="F356" t="s">
        <v>1334</v>
      </c>
      <c r="G356" t="s">
        <v>1335</v>
      </c>
      <c r="H356">
        <v>2014</v>
      </c>
      <c r="I356" t="s">
        <v>120</v>
      </c>
      <c r="J356">
        <v>29</v>
      </c>
      <c r="K356">
        <v>5</v>
      </c>
      <c r="Q356" t="s">
        <v>1336</v>
      </c>
      <c r="R356" t="s">
        <v>2326</v>
      </c>
      <c r="S356" t="s">
        <v>2327</v>
      </c>
      <c r="T356" t="s">
        <v>23</v>
      </c>
      <c r="V356" t="s">
        <v>24</v>
      </c>
      <c r="W356" t="s">
        <v>2328</v>
      </c>
    </row>
    <row r="357" spans="6:23" x14ac:dyDescent="0.25">
      <c r="F357" t="s">
        <v>2329</v>
      </c>
      <c r="G357" t="s">
        <v>2330</v>
      </c>
      <c r="H357">
        <v>2011</v>
      </c>
      <c r="I357" t="s">
        <v>2331</v>
      </c>
      <c r="J357">
        <v>31</v>
      </c>
      <c r="K357">
        <v>8</v>
      </c>
      <c r="M357">
        <v>750</v>
      </c>
      <c r="N357">
        <v>754</v>
      </c>
      <c r="Q357" t="s">
        <v>2332</v>
      </c>
      <c r="R357" t="s">
        <v>2333</v>
      </c>
      <c r="S357" t="s">
        <v>2334</v>
      </c>
      <c r="T357" t="s">
        <v>23</v>
      </c>
      <c r="V357" t="s">
        <v>24</v>
      </c>
      <c r="W357" t="s">
        <v>2335</v>
      </c>
    </row>
  </sheetData>
  <hyperlinks>
    <hyperlink ref="E44" r:id="rId1" location="b0100" display="https://www.sciencedirect.com/science/article/pii/S0278691512007107 - b01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2</vt:i4>
      </vt:variant>
    </vt:vector>
  </HeadingPairs>
  <TitlesOfParts>
    <vt:vector size="3" baseType="lpstr">
      <vt:lpstr>Ark1</vt:lpstr>
      <vt:lpstr>'Ark1'!bbib21</vt:lpstr>
      <vt:lpstr>'Ark1'!scopus__1</vt:lpstr>
    </vt:vector>
  </TitlesOfParts>
  <Company>FHI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Biele, Guido Philipp Emmanuel</dc:creator>
  <cp:lastModifiedBy>Biele, Guido Philipp Emmanuel</cp:lastModifiedBy>
  <dcterms:created xsi:type="dcterms:W3CDTF">2018-05-16T07:24:29Z</dcterms:created>
  <dcterms:modified xsi:type="dcterms:W3CDTF">2018-05-16T12:55:53Z</dcterms:modified>
</cp:coreProperties>
</file>