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owns\Documents\GitHub\cost-to-serve\"/>
    </mc:Choice>
  </mc:AlternateContent>
  <xr:revisionPtr revIDLastSave="0" documentId="13_ncr:1_{A67A3338-953A-40BA-BF61-B6EFE549956E}" xr6:coauthVersionLast="47" xr6:coauthVersionMax="47" xr10:uidLastSave="{00000000-0000-0000-0000-000000000000}"/>
  <bookViews>
    <workbookView xWindow="-120" yWindow="-120" windowWidth="29040" windowHeight="17640" xr2:uid="{AA83EF08-40D3-4B2B-8586-949067763C46}"/>
  </bookViews>
  <sheets>
    <sheet name="Selected Accounts" sheetId="1" r:id="rId1"/>
  </sheets>
  <definedNames>
    <definedName name="_xlnm._FilterDatabase" localSheetId="0" hidden="1">'Selected Accounts'!$A$1:$E$1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3" i="1" l="1"/>
  <c r="E21" i="1" l="1"/>
  <c r="E20" i="1"/>
  <c r="E32" i="1"/>
  <c r="E37" i="1" l="1"/>
  <c r="E44" i="1" l="1"/>
  <c r="E25" i="1" l="1"/>
  <c r="E40" i="1"/>
  <c r="E34" i="1"/>
  <c r="E43" i="1"/>
  <c r="E38" i="1" l="1"/>
  <c r="E27" i="1"/>
  <c r="E48" i="1"/>
  <c r="E8" i="1"/>
  <c r="E5" i="1"/>
  <c r="E4" i="1"/>
  <c r="E10" i="1"/>
  <c r="E24" i="1"/>
  <c r="E16" i="1"/>
  <c r="E9" i="1"/>
  <c r="E3" i="1"/>
  <c r="E17" i="1"/>
  <c r="E15" i="1"/>
  <c r="E11" i="1"/>
  <c r="E36" i="1"/>
  <c r="E30" i="1"/>
  <c r="E51" i="1"/>
  <c r="E18" i="1"/>
  <c r="E2" i="1"/>
  <c r="E19" i="1"/>
  <c r="E14" i="1"/>
  <c r="E45" i="1"/>
  <c r="E31" i="1"/>
  <c r="E23" i="1"/>
  <c r="E28" i="1"/>
  <c r="E42" i="1"/>
  <c r="E6" i="1"/>
  <c r="E7" i="1"/>
  <c r="E26" i="1"/>
  <c r="E12" i="1"/>
  <c r="E29" i="1"/>
  <c r="E52" i="1"/>
  <c r="E35" i="1"/>
  <c r="E33" i="1"/>
  <c r="E22" i="1"/>
  <c r="E41" i="1"/>
  <c r="E49" i="1"/>
  <c r="E39" i="1"/>
  <c r="E50" i="1"/>
  <c r="E47" i="1" l="1"/>
  <c r="E46" i="1"/>
  <c r="E13" i="1"/>
</calcChain>
</file>

<file path=xl/sharedStrings.xml><?xml version="1.0" encoding="utf-8"?>
<sst xmlns="http://schemas.openxmlformats.org/spreadsheetml/2006/main" count="161" uniqueCount="60">
  <si>
    <t>Corporate Code</t>
  </si>
  <si>
    <t>Corporate Description</t>
  </si>
  <si>
    <t>Evaulate</t>
  </si>
  <si>
    <t>Rose Acre Farms</t>
  </si>
  <si>
    <t>Taylor Farms Retail</t>
  </si>
  <si>
    <t>International Paper (IBS Taylor Farms Retail)</t>
  </si>
  <si>
    <t>Y</t>
  </si>
  <si>
    <t>Base Model</t>
  </si>
  <si>
    <t>Account Model</t>
  </si>
  <si>
    <t>C:\Volley\Batch Process\Baseline\</t>
  </si>
  <si>
    <t>Cascades Tissue Group (Canada)</t>
  </si>
  <si>
    <t>Central Garden &amp; Pet Company</t>
  </si>
  <si>
    <t>FXI</t>
  </si>
  <si>
    <t>Michigan Sugar Company</t>
  </si>
  <si>
    <t>Hoffmaster Group Inc.</t>
  </si>
  <si>
    <t>Bridor Inc.</t>
  </si>
  <si>
    <t>Simmons Wet Pet Foods</t>
  </si>
  <si>
    <t>Basin Gold Cooperative</t>
  </si>
  <si>
    <t>N</t>
  </si>
  <si>
    <t>GPI</t>
  </si>
  <si>
    <t>Ava Company</t>
  </si>
  <si>
    <t>Silgan Plastics</t>
  </si>
  <si>
    <t>Kraft Heinz Company</t>
  </si>
  <si>
    <t>First Quality LLC</t>
  </si>
  <si>
    <t>Fresh Express Incorporated</t>
  </si>
  <si>
    <t>Sofidel America Corp</t>
  </si>
  <si>
    <t>Poly-America, L.P.</t>
  </si>
  <si>
    <t>TreeHouse Foods</t>
  </si>
  <si>
    <t>Mars Wrigley Confectionery</t>
  </si>
  <si>
    <t>Clearwater Paper Corp</t>
  </si>
  <si>
    <t>Bettaway Pallet Systems Inc</t>
  </si>
  <si>
    <t>Milo's Tea Company, Inc.</t>
  </si>
  <si>
    <t>Kraft Canada</t>
  </si>
  <si>
    <t>Sargento Foods Inc.</t>
  </si>
  <si>
    <t>Frey Produce</t>
  </si>
  <si>
    <t>Bonita Packing Co.</t>
  </si>
  <si>
    <t>Niagara Bottling, LLC</t>
  </si>
  <si>
    <t>Hershey Company</t>
  </si>
  <si>
    <t>Refresco North America</t>
  </si>
  <si>
    <t>Foster Poultry Farms, Inc.</t>
  </si>
  <si>
    <t>Amplify Snack Brands</t>
  </si>
  <si>
    <t>Ferrara Candy Company</t>
  </si>
  <si>
    <t>Aurora Organic Dairy</t>
  </si>
  <si>
    <t>Abbott Nutrition</t>
  </si>
  <si>
    <t>Mars Canada, Inc.</t>
  </si>
  <si>
    <t>Sam's Club (Renter)</t>
  </si>
  <si>
    <t>Cascades Tissue Group</t>
  </si>
  <si>
    <t>Sunshine Mills, Inc.</t>
  </si>
  <si>
    <t>Amcor Flexibles North America</t>
  </si>
  <si>
    <t>Absopure Company</t>
  </si>
  <si>
    <t>Starkist</t>
  </si>
  <si>
    <t>Karlin Foods Corp</t>
  </si>
  <si>
    <t>WestRock</t>
  </si>
  <si>
    <t>PL Developments Inc.</t>
  </si>
  <si>
    <t>NuCal Foods</t>
  </si>
  <si>
    <t>Sargento Foods Inc</t>
  </si>
  <si>
    <t>Nonni's Foods LLC</t>
  </si>
  <si>
    <t>Winland Foods INC.</t>
  </si>
  <si>
    <t>Schreiber Foods</t>
  </si>
  <si>
    <t>Unilever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</si>
</sst>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1558-326F-47A1-81FB-9645520C05A6}">
  <dimension ref="A1:E74"/>
  <sheetViews>
    <sheetView tabSelected="1" workbookViewId="0"/>
  </sheetViews>
  <sheetFormatPr defaultColWidth="8.7109375" defaultRowHeight="15" x14ac:dyDescent="0.25"/>
  <cols>
    <col min="1" max="1" width="16.42578125" style="1" bestFit="1" customWidth="1"/>
    <col min="2" max="2" width="37.42578125" bestFit="1" customWidth="1"/>
    <col min="3" max="3" width="10.140625" bestFit="1" customWidth="1"/>
    <col min="4" max="4" width="32.140625" bestFit="1" customWidth="1"/>
    <col min="5" max="5" width="67.855468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5">
      <c r="A2" s="1">
        <v>14285</v>
      </c>
      <c r="B2" t="s">
        <v>37</v>
      </c>
      <c r="C2" t="s">
        <v>18</v>
      </c>
      <c r="D2" t="s">
        <v>9</v>
      </c>
      <c r="E2" t="str">
        <f t="shared" ref="E2:E33" si="0">"C:\Volley\Batch Process\Baseline - "&amp;B2&amp;"\"</f>
        <v>C:\Volley\Batch Process\Baseline - Hershey Company\</v>
      </c>
    </row>
    <row r="3" spans="1:5" x14ac:dyDescent="0.25">
      <c r="A3" s="1">
        <v>14739</v>
      </c>
      <c r="B3" t="s">
        <v>29</v>
      </c>
      <c r="C3" t="s">
        <v>18</v>
      </c>
      <c r="D3" t="s">
        <v>9</v>
      </c>
      <c r="E3" t="str">
        <f t="shared" si="0"/>
        <v>C:\Volley\Batch Process\Baseline - Clearwater Paper Corp\</v>
      </c>
    </row>
    <row r="4" spans="1:5" x14ac:dyDescent="0.25">
      <c r="A4" s="1">
        <v>14864</v>
      </c>
      <c r="B4" t="s">
        <v>24</v>
      </c>
      <c r="C4" t="s">
        <v>18</v>
      </c>
      <c r="D4" t="s">
        <v>9</v>
      </c>
      <c r="E4" t="str">
        <f t="shared" si="0"/>
        <v>C:\Volley\Batch Process\Baseline - Fresh Express Incorporated\</v>
      </c>
    </row>
    <row r="5" spans="1:5" x14ac:dyDescent="0.25">
      <c r="A5" s="1">
        <v>14904</v>
      </c>
      <c r="B5" t="s">
        <v>23</v>
      </c>
      <c r="C5" t="s">
        <v>18</v>
      </c>
      <c r="D5" t="s">
        <v>9</v>
      </c>
      <c r="E5" t="str">
        <f t="shared" si="0"/>
        <v>C:\Volley\Batch Process\Baseline - First Quality LLC\</v>
      </c>
    </row>
    <row r="6" spans="1:5" x14ac:dyDescent="0.25">
      <c r="A6" s="1">
        <v>14994</v>
      </c>
      <c r="B6" t="s">
        <v>45</v>
      </c>
      <c r="C6" t="s">
        <v>18</v>
      </c>
      <c r="D6" t="s">
        <v>9</v>
      </c>
      <c r="E6" t="str">
        <f t="shared" si="0"/>
        <v>C:\Volley\Batch Process\Baseline - Sam's Club (Renter)\</v>
      </c>
    </row>
    <row r="7" spans="1:5" x14ac:dyDescent="0.25">
      <c r="A7" s="1">
        <v>15011</v>
      </c>
      <c r="B7" t="s">
        <v>46</v>
      </c>
      <c r="C7" t="s">
        <v>18</v>
      </c>
      <c r="D7" t="s">
        <v>9</v>
      </c>
      <c r="E7" t="str">
        <f t="shared" si="0"/>
        <v>C:\Volley\Batch Process\Baseline - Cascades Tissue Group\</v>
      </c>
    </row>
    <row r="8" spans="1:5" x14ac:dyDescent="0.25">
      <c r="A8" s="1">
        <v>15738</v>
      </c>
      <c r="B8" t="s">
        <v>22</v>
      </c>
      <c r="C8" t="s">
        <v>18</v>
      </c>
      <c r="D8" t="s">
        <v>9</v>
      </c>
      <c r="E8" t="str">
        <f t="shared" si="0"/>
        <v>C:\Volley\Batch Process\Baseline - Kraft Heinz Company\</v>
      </c>
    </row>
    <row r="9" spans="1:5" x14ac:dyDescent="0.25">
      <c r="A9" s="1">
        <v>80290</v>
      </c>
      <c r="B9" t="s">
        <v>28</v>
      </c>
      <c r="C9" t="s">
        <v>18</v>
      </c>
      <c r="D9" t="s">
        <v>9</v>
      </c>
      <c r="E9" t="str">
        <f t="shared" si="0"/>
        <v>C:\Volley\Batch Process\Baseline - Mars Wrigley Confectionery\</v>
      </c>
    </row>
    <row r="10" spans="1:5" x14ac:dyDescent="0.25">
      <c r="A10" s="1">
        <v>80293</v>
      </c>
      <c r="B10" t="s">
        <v>25</v>
      </c>
      <c r="C10" t="s">
        <v>18</v>
      </c>
      <c r="D10" t="s">
        <v>9</v>
      </c>
      <c r="E10" t="str">
        <f t="shared" si="0"/>
        <v>C:\Volley\Batch Process\Baseline - Sofidel America Corp\</v>
      </c>
    </row>
    <row r="11" spans="1:5" x14ac:dyDescent="0.25">
      <c r="A11" s="1">
        <v>80500</v>
      </c>
      <c r="B11" t="s">
        <v>32</v>
      </c>
      <c r="C11" t="s">
        <v>18</v>
      </c>
      <c r="D11" t="s">
        <v>9</v>
      </c>
      <c r="E11" t="str">
        <f t="shared" si="0"/>
        <v>C:\Volley\Batch Process\Baseline - Kraft Canada\</v>
      </c>
    </row>
    <row r="12" spans="1:5" x14ac:dyDescent="0.25">
      <c r="A12" s="1">
        <v>81377</v>
      </c>
      <c r="B12" t="s">
        <v>10</v>
      </c>
      <c r="C12" t="s">
        <v>18</v>
      </c>
      <c r="D12" t="s">
        <v>9</v>
      </c>
      <c r="E12" t="str">
        <f t="shared" si="0"/>
        <v>C:\Volley\Batch Process\Baseline - Cascades Tissue Group (Canada)\</v>
      </c>
    </row>
    <row r="13" spans="1:5" x14ac:dyDescent="0.25">
      <c r="A13" s="1">
        <v>81384</v>
      </c>
      <c r="B13" t="s">
        <v>4</v>
      </c>
      <c r="C13" t="s">
        <v>18</v>
      </c>
      <c r="D13" t="s">
        <v>9</v>
      </c>
      <c r="E13" t="str">
        <f t="shared" si="0"/>
        <v>C:\Volley\Batch Process\Baseline - Taylor Farms Retail\</v>
      </c>
    </row>
    <row r="14" spans="1:5" x14ac:dyDescent="0.25">
      <c r="A14" s="1">
        <v>81398</v>
      </c>
      <c r="B14" t="s">
        <v>39</v>
      </c>
      <c r="C14" t="s">
        <v>18</v>
      </c>
      <c r="D14" t="s">
        <v>9</v>
      </c>
      <c r="E14" t="str">
        <f t="shared" si="0"/>
        <v>C:\Volley\Batch Process\Baseline - Foster Poultry Farms, Inc.\</v>
      </c>
    </row>
    <row r="15" spans="1:5" x14ac:dyDescent="0.25">
      <c r="A15" s="1">
        <v>81688</v>
      </c>
      <c r="B15" t="s">
        <v>31</v>
      </c>
      <c r="C15" t="s">
        <v>18</v>
      </c>
      <c r="D15" t="s">
        <v>9</v>
      </c>
      <c r="E15" t="str">
        <f t="shared" si="0"/>
        <v>C:\Volley\Batch Process\Baseline - Milo's Tea Company, Inc.\</v>
      </c>
    </row>
    <row r="16" spans="1:5" x14ac:dyDescent="0.25">
      <c r="A16" s="1">
        <v>82408</v>
      </c>
      <c r="B16" t="s">
        <v>27</v>
      </c>
      <c r="C16" t="s">
        <v>18</v>
      </c>
      <c r="D16" t="s">
        <v>9</v>
      </c>
      <c r="E16" t="str">
        <f t="shared" si="0"/>
        <v>C:\Volley\Batch Process\Baseline - TreeHouse Foods\</v>
      </c>
    </row>
    <row r="17" spans="1:5" x14ac:dyDescent="0.25">
      <c r="A17" s="1">
        <v>86410</v>
      </c>
      <c r="B17" t="s">
        <v>30</v>
      </c>
      <c r="C17" t="s">
        <v>18</v>
      </c>
      <c r="D17" t="s">
        <v>9</v>
      </c>
      <c r="E17" t="str">
        <f t="shared" si="0"/>
        <v>C:\Volley\Batch Process\Baseline - Bettaway Pallet Systems Inc\</v>
      </c>
    </row>
    <row r="18" spans="1:5" x14ac:dyDescent="0.25">
      <c r="A18" s="1">
        <v>87025</v>
      </c>
      <c r="B18" t="s">
        <v>36</v>
      </c>
      <c r="C18" t="s">
        <v>18</v>
      </c>
      <c r="D18" t="s">
        <v>9</v>
      </c>
      <c r="E18" t="str">
        <f t="shared" si="0"/>
        <v>C:\Volley\Batch Process\Baseline - Niagara Bottling, LLC\</v>
      </c>
    </row>
    <row r="19" spans="1:5" x14ac:dyDescent="0.25">
      <c r="A19" s="1">
        <v>88008</v>
      </c>
      <c r="B19" t="s">
        <v>38</v>
      </c>
      <c r="C19" t="s">
        <v>18</v>
      </c>
      <c r="D19" t="s">
        <v>9</v>
      </c>
      <c r="E19" t="str">
        <f t="shared" si="0"/>
        <v>C:\Volley\Batch Process\Baseline - Refresco North America\</v>
      </c>
    </row>
    <row r="20" spans="1:5" x14ac:dyDescent="0.25">
      <c r="A20" s="1">
        <v>91572</v>
      </c>
      <c r="B20" t="s">
        <v>58</v>
      </c>
      <c r="C20" t="s">
        <v>18</v>
      </c>
      <c r="D20" t="s">
        <v>9</v>
      </c>
      <c r="E20" t="str">
        <f t="shared" si="0"/>
        <v>C:\Volley\Batch Process\Baseline - Schreiber Foods\</v>
      </c>
    </row>
    <row r="21" spans="1:5" x14ac:dyDescent="0.25">
      <c r="A21" s="1">
        <v>91901</v>
      </c>
      <c r="B21" t="s">
        <v>57</v>
      </c>
      <c r="C21" t="s">
        <v>18</v>
      </c>
      <c r="D21" t="s">
        <v>9</v>
      </c>
      <c r="E21" t="str">
        <f t="shared" si="0"/>
        <v>C:\Volley\Batch Process\Baseline - Winland Foods INC.\</v>
      </c>
    </row>
    <row r="22" spans="1:5" x14ac:dyDescent="0.25">
      <c r="A22" s="1">
        <v>14258</v>
      </c>
      <c r="B22" t="s">
        <v>13</v>
      </c>
      <c r="C22" t="s">
        <v>18</v>
      </c>
      <c r="D22" t="s">
        <v>9</v>
      </c>
      <c r="E22" t="str">
        <f t="shared" si="0"/>
        <v>C:\Volley\Batch Process\Baseline - Michigan Sugar Company\</v>
      </c>
    </row>
    <row r="23" spans="1:5" x14ac:dyDescent="0.25">
      <c r="A23" s="1">
        <v>14791</v>
      </c>
      <c r="B23" t="s">
        <v>42</v>
      </c>
      <c r="C23" t="s">
        <v>18</v>
      </c>
      <c r="D23" t="s">
        <v>9</v>
      </c>
      <c r="E23" t="str">
        <f t="shared" si="0"/>
        <v>C:\Volley\Batch Process\Baseline - Aurora Organic Dairy\</v>
      </c>
    </row>
    <row r="24" spans="1:5" s="3" customFormat="1" x14ac:dyDescent="0.25">
      <c r="A24" s="2">
        <v>14867</v>
      </c>
      <c r="B24" s="3" t="s">
        <v>26</v>
      </c>
      <c r="C24" s="3" t="s">
        <v>6</v>
      </c>
      <c r="D24" s="3" t="s">
        <v>9</v>
      </c>
      <c r="E24" s="3" t="str">
        <f t="shared" si="0"/>
        <v>C:\Volley\Batch Process\Baseline - Poly-America, L.P.\</v>
      </c>
    </row>
    <row r="25" spans="1:5" x14ac:dyDescent="0.25">
      <c r="A25" s="1">
        <v>15021</v>
      </c>
      <c r="B25" t="s">
        <v>52</v>
      </c>
      <c r="C25" t="s">
        <v>18</v>
      </c>
      <c r="D25" t="s">
        <v>9</v>
      </c>
      <c r="E25" t="str">
        <f t="shared" si="0"/>
        <v>C:\Volley\Batch Process\Baseline - WestRock\</v>
      </c>
    </row>
    <row r="26" spans="1:5" x14ac:dyDescent="0.25">
      <c r="A26" s="1">
        <v>15055</v>
      </c>
      <c r="B26" t="s">
        <v>47</v>
      </c>
      <c r="C26" t="s">
        <v>18</v>
      </c>
      <c r="D26" t="s">
        <v>9</v>
      </c>
      <c r="E26" t="str">
        <f t="shared" si="0"/>
        <v>C:\Volley\Batch Process\Baseline - Sunshine Mills, Inc.\</v>
      </c>
    </row>
    <row r="27" spans="1:5" x14ac:dyDescent="0.25">
      <c r="A27" s="1">
        <v>15191</v>
      </c>
      <c r="B27" t="s">
        <v>20</v>
      </c>
      <c r="C27" t="s">
        <v>18</v>
      </c>
      <c r="D27" t="s">
        <v>9</v>
      </c>
      <c r="E27" t="str">
        <f t="shared" si="0"/>
        <v>C:\Volley\Batch Process\Baseline - Ava Company\</v>
      </c>
    </row>
    <row r="28" spans="1:5" x14ac:dyDescent="0.25">
      <c r="A28" s="1">
        <v>15282</v>
      </c>
      <c r="B28" t="s">
        <v>43</v>
      </c>
      <c r="C28" t="s">
        <v>18</v>
      </c>
      <c r="D28" t="s">
        <v>9</v>
      </c>
      <c r="E28" t="str">
        <f t="shared" si="0"/>
        <v>C:\Volley\Batch Process\Baseline - Abbott Nutrition\</v>
      </c>
    </row>
    <row r="29" spans="1:5" x14ac:dyDescent="0.25">
      <c r="A29" s="1">
        <v>15323</v>
      </c>
      <c r="B29" t="s">
        <v>11</v>
      </c>
      <c r="C29" t="s">
        <v>18</v>
      </c>
      <c r="D29" t="s">
        <v>9</v>
      </c>
      <c r="E29" t="str">
        <f t="shared" si="0"/>
        <v>C:\Volley\Batch Process\Baseline - Central Garden &amp; Pet Company\</v>
      </c>
    </row>
    <row r="30" spans="1:5" x14ac:dyDescent="0.25">
      <c r="A30" s="1">
        <v>15459</v>
      </c>
      <c r="B30" t="s">
        <v>34</v>
      </c>
      <c r="C30" t="s">
        <v>18</v>
      </c>
      <c r="D30" t="s">
        <v>9</v>
      </c>
      <c r="E30" t="str">
        <f t="shared" si="0"/>
        <v>C:\Volley\Batch Process\Baseline - Frey Produce\</v>
      </c>
    </row>
    <row r="31" spans="1:5" x14ac:dyDescent="0.25">
      <c r="A31" s="1">
        <v>15470</v>
      </c>
      <c r="B31" t="s">
        <v>41</v>
      </c>
      <c r="C31" t="s">
        <v>18</v>
      </c>
      <c r="D31" t="s">
        <v>9</v>
      </c>
      <c r="E31" t="str">
        <f t="shared" si="0"/>
        <v>C:\Volley\Batch Process\Baseline - Ferrara Candy Company\</v>
      </c>
    </row>
    <row r="32" spans="1:5" x14ac:dyDescent="0.25">
      <c r="A32" s="1">
        <v>15472</v>
      </c>
      <c r="B32" t="s">
        <v>56</v>
      </c>
      <c r="C32" t="s">
        <v>18</v>
      </c>
      <c r="D32" t="s">
        <v>9</v>
      </c>
      <c r="E32" t="str">
        <f t="shared" si="0"/>
        <v>C:\Volley\Batch Process\Baseline - Nonni's Foods LLC\</v>
      </c>
    </row>
    <row r="33" spans="1:5" x14ac:dyDescent="0.25">
      <c r="A33" s="1">
        <v>15630</v>
      </c>
      <c r="B33" t="s">
        <v>12</v>
      </c>
      <c r="C33" t="s">
        <v>18</v>
      </c>
      <c r="D33" t="s">
        <v>9</v>
      </c>
      <c r="E33" t="str">
        <f t="shared" si="0"/>
        <v>C:\Volley\Batch Process\Baseline - FXI\</v>
      </c>
    </row>
    <row r="34" spans="1:5" x14ac:dyDescent="0.25">
      <c r="A34" s="1">
        <v>15896</v>
      </c>
      <c r="B34" t="s">
        <v>51</v>
      </c>
      <c r="C34" t="s">
        <v>18</v>
      </c>
      <c r="D34" t="s">
        <v>9</v>
      </c>
      <c r="E34" t="str">
        <f t="shared" ref="E34:E52" si="1">"C:\Volley\Batch Process\Baseline - "&amp;B34&amp;"\"</f>
        <v>C:\Volley\Batch Process\Baseline - Karlin Foods Corp\</v>
      </c>
    </row>
    <row r="35" spans="1:5" x14ac:dyDescent="0.25">
      <c r="A35" s="1">
        <v>16559</v>
      </c>
      <c r="B35" t="s">
        <v>48</v>
      </c>
      <c r="C35" t="s">
        <v>18</v>
      </c>
      <c r="D35" t="s">
        <v>9</v>
      </c>
      <c r="E35" t="str">
        <f t="shared" si="1"/>
        <v>C:\Volley\Batch Process\Baseline - Amcor Flexibles North America\</v>
      </c>
    </row>
    <row r="36" spans="1:5" x14ac:dyDescent="0.25">
      <c r="A36" s="1">
        <v>17064</v>
      </c>
      <c r="B36" t="s">
        <v>33</v>
      </c>
      <c r="C36" t="s">
        <v>18</v>
      </c>
      <c r="D36" t="s">
        <v>9</v>
      </c>
      <c r="E36" t="str">
        <f t="shared" si="1"/>
        <v>C:\Volley\Batch Process\Baseline - Sargento Foods Inc.\</v>
      </c>
    </row>
    <row r="37" spans="1:5" x14ac:dyDescent="0.25">
      <c r="A37" s="1">
        <v>17064</v>
      </c>
      <c r="B37" t="s">
        <v>55</v>
      </c>
      <c r="C37" t="s">
        <v>18</v>
      </c>
      <c r="D37" t="s">
        <v>9</v>
      </c>
      <c r="E37" t="str">
        <f t="shared" si="1"/>
        <v>C:\Volley\Batch Process\Baseline - Sargento Foods Inc\</v>
      </c>
    </row>
    <row r="38" spans="1:5" x14ac:dyDescent="0.25">
      <c r="A38" s="1">
        <v>17088</v>
      </c>
      <c r="B38" t="s">
        <v>19</v>
      </c>
      <c r="C38" t="s">
        <v>18</v>
      </c>
      <c r="D38" t="s">
        <v>9</v>
      </c>
      <c r="E38" t="str">
        <f t="shared" si="1"/>
        <v>C:\Volley\Batch Process\Baseline - GPI\</v>
      </c>
    </row>
    <row r="39" spans="1:5" x14ac:dyDescent="0.25">
      <c r="A39" s="1">
        <v>18981</v>
      </c>
      <c r="B39" t="s">
        <v>16</v>
      </c>
      <c r="C39" t="s">
        <v>18</v>
      </c>
      <c r="D39" t="s">
        <v>9</v>
      </c>
      <c r="E39" t="str">
        <f t="shared" si="1"/>
        <v>C:\Volley\Batch Process\Baseline - Simmons Wet Pet Foods\</v>
      </c>
    </row>
    <row r="40" spans="1:5" x14ac:dyDescent="0.25">
      <c r="A40" s="1">
        <v>19680</v>
      </c>
      <c r="B40" t="s">
        <v>53</v>
      </c>
      <c r="C40" t="s">
        <v>18</v>
      </c>
      <c r="D40" t="s">
        <v>9</v>
      </c>
      <c r="E40" t="str">
        <f t="shared" si="1"/>
        <v>C:\Volley\Batch Process\Baseline - PL Developments Inc.\</v>
      </c>
    </row>
    <row r="41" spans="1:5" x14ac:dyDescent="0.25">
      <c r="A41" s="1">
        <v>80274</v>
      </c>
      <c r="B41" t="s">
        <v>14</v>
      </c>
      <c r="C41" t="s">
        <v>18</v>
      </c>
      <c r="D41" t="s">
        <v>9</v>
      </c>
      <c r="E41" t="str">
        <f t="shared" si="1"/>
        <v>C:\Volley\Batch Process\Baseline - Hoffmaster Group Inc.\</v>
      </c>
    </row>
    <row r="42" spans="1:5" x14ac:dyDescent="0.25">
      <c r="A42" s="1">
        <v>80308</v>
      </c>
      <c r="B42" t="s">
        <v>44</v>
      </c>
      <c r="C42" t="s">
        <v>18</v>
      </c>
      <c r="D42" t="s">
        <v>9</v>
      </c>
      <c r="E42" t="str">
        <f t="shared" si="1"/>
        <v>C:\Volley\Batch Process\Baseline - Mars Canada, Inc.\</v>
      </c>
    </row>
    <row r="43" spans="1:5" x14ac:dyDescent="0.25">
      <c r="A43" s="1">
        <v>80327</v>
      </c>
      <c r="B43" t="s">
        <v>50</v>
      </c>
      <c r="C43" t="s">
        <v>18</v>
      </c>
      <c r="D43" t="s">
        <v>9</v>
      </c>
      <c r="E43" t="str">
        <f t="shared" si="1"/>
        <v>C:\Volley\Batch Process\Baseline - Starkist\</v>
      </c>
    </row>
    <row r="44" spans="1:5" x14ac:dyDescent="0.25">
      <c r="A44" s="1">
        <v>80590</v>
      </c>
      <c r="B44" t="s">
        <v>54</v>
      </c>
      <c r="C44" t="s">
        <v>18</v>
      </c>
      <c r="D44" t="s">
        <v>9</v>
      </c>
      <c r="E44" t="str">
        <f t="shared" si="1"/>
        <v>C:\Volley\Batch Process\Baseline - NuCal Foods\</v>
      </c>
    </row>
    <row r="45" spans="1:5" x14ac:dyDescent="0.25">
      <c r="A45" s="1">
        <v>81009</v>
      </c>
      <c r="B45" t="s">
        <v>40</v>
      </c>
      <c r="C45" t="s">
        <v>18</v>
      </c>
      <c r="D45" t="s">
        <v>9</v>
      </c>
      <c r="E45" t="str">
        <f t="shared" si="1"/>
        <v>C:\Volley\Batch Process\Baseline - Amplify Snack Brands\</v>
      </c>
    </row>
    <row r="46" spans="1:5" x14ac:dyDescent="0.25">
      <c r="A46" s="1">
        <v>81399</v>
      </c>
      <c r="B46" t="s">
        <v>5</v>
      </c>
      <c r="C46" t="s">
        <v>18</v>
      </c>
      <c r="D46" t="s">
        <v>9</v>
      </c>
      <c r="E46" t="str">
        <f t="shared" si="1"/>
        <v>C:\Volley\Batch Process\Baseline - International Paper (IBS Taylor Farms Retail)\</v>
      </c>
    </row>
    <row r="47" spans="1:5" s="3" customFormat="1" x14ac:dyDescent="0.25">
      <c r="A47" s="2">
        <v>85557</v>
      </c>
      <c r="B47" s="3" t="s">
        <v>3</v>
      </c>
      <c r="C47" s="3" t="s">
        <v>6</v>
      </c>
      <c r="D47" s="3" t="s">
        <v>9</v>
      </c>
      <c r="E47" s="3" t="str">
        <f t="shared" si="1"/>
        <v>C:\Volley\Batch Process\Baseline - Rose Acre Farms\</v>
      </c>
    </row>
    <row r="48" spans="1:5" x14ac:dyDescent="0.25">
      <c r="A48" s="1">
        <v>85759</v>
      </c>
      <c r="B48" t="s">
        <v>21</v>
      </c>
      <c r="C48" t="s">
        <v>18</v>
      </c>
      <c r="D48" t="s">
        <v>9</v>
      </c>
      <c r="E48" t="str">
        <f t="shared" si="1"/>
        <v>C:\Volley\Batch Process\Baseline - Silgan Plastics\</v>
      </c>
    </row>
    <row r="49" spans="1:5" x14ac:dyDescent="0.25">
      <c r="A49" s="1">
        <v>86253</v>
      </c>
      <c r="B49" t="s">
        <v>15</v>
      </c>
      <c r="C49" t="s">
        <v>18</v>
      </c>
      <c r="D49" t="s">
        <v>9</v>
      </c>
      <c r="E49" t="str">
        <f t="shared" si="1"/>
        <v>C:\Volley\Batch Process\Baseline - Bridor Inc.\</v>
      </c>
    </row>
    <row r="50" spans="1:5" x14ac:dyDescent="0.25">
      <c r="A50" s="1">
        <v>86283</v>
      </c>
      <c r="B50" t="s">
        <v>17</v>
      </c>
      <c r="C50" t="s">
        <v>18</v>
      </c>
      <c r="D50" t="s">
        <v>9</v>
      </c>
      <c r="E50" t="str">
        <f t="shared" si="1"/>
        <v>C:\Volley\Batch Process\Baseline - Basin Gold Cooperative\</v>
      </c>
    </row>
    <row r="51" spans="1:5" x14ac:dyDescent="0.25">
      <c r="A51" s="1">
        <v>88027</v>
      </c>
      <c r="B51" t="s">
        <v>35</v>
      </c>
      <c r="C51" t="s">
        <v>18</v>
      </c>
      <c r="D51" t="s">
        <v>9</v>
      </c>
      <c r="E51" t="str">
        <f t="shared" si="1"/>
        <v>C:\Volley\Batch Process\Baseline - Bonita Packing Co.\</v>
      </c>
    </row>
    <row r="52" spans="1:5" x14ac:dyDescent="0.25">
      <c r="A52" s="1">
        <v>89364</v>
      </c>
      <c r="B52" t="s">
        <v>49</v>
      </c>
      <c r="C52" t="s">
        <v>18</v>
      </c>
      <c r="D52" t="s">
        <v>9</v>
      </c>
      <c r="E52" t="str">
        <f t="shared" si="1"/>
        <v>C:\Volley\Batch Process\Baseline - Absopure Company\</v>
      </c>
    </row>
    <row r="53" spans="1:5" x14ac:dyDescent="0.25">
      <c r="A53" s="1">
        <v>90149</v>
      </c>
      <c r="B53" t="s">
        <v>59</v>
      </c>
      <c r="C53" t="s">
        <v>18</v>
      </c>
      <c r="D53" t="s">
        <v>9</v>
      </c>
      <c r="E53" t="str">
        <f t="shared" ref="E53" si="2">"C:\Volley\Batch Process\Baseline - "&amp;B53&amp;"\"</f>
        <v>C:\Volley\Batch Process\Baseline - Unilever\</v>
      </c>
    </row>
    <row r="54" spans="1:5" x14ac:dyDescent="0.25">
      <c r="A54"/>
    </row>
    <row r="55" spans="1:5" x14ac:dyDescent="0.25">
      <c r="A55"/>
    </row>
    <row r="56" spans="1:5" x14ac:dyDescent="0.25">
      <c r="A56"/>
    </row>
    <row r="57" spans="1:5" x14ac:dyDescent="0.25">
      <c r="A57"/>
    </row>
    <row r="58" spans="1:5" x14ac:dyDescent="0.25">
      <c r="A58"/>
    </row>
    <row r="59" spans="1:5" x14ac:dyDescent="0.25">
      <c r="A59"/>
    </row>
    <row r="60" spans="1:5" x14ac:dyDescent="0.25">
      <c r="A60"/>
    </row>
    <row r="61" spans="1:5" x14ac:dyDescent="0.25">
      <c r="A61"/>
    </row>
    <row r="62" spans="1:5" x14ac:dyDescent="0.25">
      <c r="A62"/>
    </row>
    <row r="63" spans="1:5" x14ac:dyDescent="0.25">
      <c r="A63"/>
    </row>
    <row r="64" spans="1:5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</sheetData>
  <autoFilter ref="A1:E52" xr:uid="{4C0C1558-326F-47A1-81FB-9645520C05A6}">
    <sortState xmlns:xlrd2="http://schemas.microsoft.com/office/spreadsheetml/2017/richdata2" ref="A2:E52">
      <sortCondition descending="1" ref="C1:C52"/>
    </sortState>
  </autoFilter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E95AC16D4DE4A89A704F5C965A8DB" ma:contentTypeVersion="13" ma:contentTypeDescription="Create a new document." ma:contentTypeScope="" ma:versionID="e8cfab8489d06fda56a0567b8302527c">
  <xsd:schema xmlns:xsd="http://www.w3.org/2001/XMLSchema" xmlns:xs="http://www.w3.org/2001/XMLSchema" xmlns:p="http://schemas.microsoft.com/office/2006/metadata/properties" xmlns:ns2="591914cf-a39a-4f97-b936-96d82b104b22" xmlns:ns3="ea6a3f86-aacc-4bd9-9d93-6073f0d5c8fa" targetNamespace="http://schemas.microsoft.com/office/2006/metadata/properties" ma:root="true" ma:fieldsID="0223c42be8b5d9c5089d1ec96ec023bb" ns2:_="" ns3:_="">
    <xsd:import namespace="591914cf-a39a-4f97-b936-96d82b104b22"/>
    <xsd:import namespace="ea6a3f86-aacc-4bd9-9d93-6073f0d5c8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1914cf-a39a-4f97-b936-96d82b104b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b43d249-83c8-4369-919a-03d203e7f4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a3f86-aacc-4bd9-9d93-6073f0d5c8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75af532-0524-4b31-b296-edf1bbd7932f}" ma:internalName="TaxCatchAll" ma:showField="CatchAllData" ma:web="ea6a3f86-aacc-4bd9-9d93-6073f0d5c8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a6a3f86-aacc-4bd9-9d93-6073f0d5c8fa" xsi:nil="true"/>
    <lcf76f155ced4ddcb4097134ff3c332f xmlns="591914cf-a39a-4f97-b936-96d82b104b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2C1B95-73AF-4A5D-A255-D3F35AD506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1914cf-a39a-4f97-b936-96d82b104b22"/>
    <ds:schemaRef ds:uri="ea6a3f86-aacc-4bd9-9d93-6073f0d5c8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305E83-964A-4D70-9522-6AABABF353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92B787-9EAD-42AB-B7D1-928C1E030C7A}">
  <ds:schemaRefs>
    <ds:schemaRef ds:uri="http://schemas.microsoft.com/office/2006/metadata/properties"/>
    <ds:schemaRef ds:uri="http://schemas.microsoft.com/office/infopath/2007/PartnerControls"/>
    <ds:schemaRef ds:uri="ea6a3f86-aacc-4bd9-9d93-6073f0d5c8fa"/>
    <ds:schemaRef ds:uri="591914cf-a39a-4f97-b936-96d82b104b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Downs</dc:creator>
  <cp:lastModifiedBy>Marc Downs</cp:lastModifiedBy>
  <dcterms:created xsi:type="dcterms:W3CDTF">2022-03-21T15:22:35Z</dcterms:created>
  <dcterms:modified xsi:type="dcterms:W3CDTF">2023-12-21T16:44:26Z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0x010100712E95AC16D4DE4A89A704F5C965A8DB</vt:lpwstr>
  </property>
</Properties>
</file>