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codeName="ThisWorkbook" autoCompressPictures="0"/>
  <bookViews>
    <workbookView xWindow="0" yWindow="0" windowWidth="25600" windowHeight="16060" activeTab="2"/>
  </bookViews>
  <sheets>
    <sheet name="TEST_SCENARIOS" sheetId="1" r:id="rId1"/>
    <sheet name="mbr_mnth_dtl_IN" sheetId="4" r:id="rId2"/>
    <sheet name="clm_ln_med_IN" sheetId="5" r:id="rId3"/>
    <sheet name="tmp_grpr_cac_sae_24_EXP" sheetId="6" r:id="rId4"/>
    <sheet name="Sheet1" sheetId="7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" i="7" l="1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4" i="7"/>
</calcChain>
</file>

<file path=xl/sharedStrings.xml><?xml version="1.0" encoding="utf-8"?>
<sst xmlns="http://schemas.openxmlformats.org/spreadsheetml/2006/main" count="1288" uniqueCount="579">
  <si>
    <t>S. No</t>
  </si>
  <si>
    <t>Expected Output</t>
  </si>
  <si>
    <t xml:space="preserve">Test Scenario </t>
  </si>
  <si>
    <t>Description</t>
  </si>
  <si>
    <t>CGN:MDL:818 - Customer Alignment to Oncology Specialist</t>
  </si>
  <si>
    <t>Output Fact : CGN:FCT:1559</t>
  </si>
  <si>
    <t>CGN:FCT:1559 should be generated.</t>
  </si>
  <si>
    <t>Part A (based on 3300F submitted claim)</t>
  </si>
  <si>
    <t>CGN:FCT:1559 should not be generated.</t>
  </si>
  <si>
    <t xml:space="preserve">Output Table Name : MEMBR_PROF_FACT </t>
  </si>
  <si>
    <r>
      <t xml:space="preserve">Positive Scenario 1:
</t>
    </r>
    <r>
      <rPr>
        <sz val="11"/>
        <color indexed="12"/>
        <rFont val="Calibri"/>
        <family val="2"/>
      </rPr>
      <t>Member has below data:
Claim #1:</t>
    </r>
    <r>
      <rPr>
        <b/>
        <sz val="11"/>
        <color indexed="12"/>
        <rFont val="Calibri"/>
        <family val="2"/>
      </rPr>
      <t xml:space="preserve">
Customer Inclusion:
</t>
    </r>
    <r>
      <rPr>
        <sz val="11"/>
        <color indexed="12"/>
        <rFont val="Calibri"/>
        <family val="2"/>
      </rPr>
      <t xml:space="preserve">1. PRODT_CLSS_TY = 'MED'
2. Channel Code = 'INT'
3. cvrg_per_dt = 03/01/2016
4.cvrg_per_dt = 03/01/2015(Baseline period)
</t>
    </r>
    <r>
      <rPr>
        <b/>
        <sz val="11"/>
        <color indexed="12"/>
        <rFont val="Calibri"/>
        <family val="2"/>
      </rPr>
      <t xml:space="preserve">CCW_OUTBND_LZ.CLM_LN_MED_MV: 
</t>
    </r>
    <r>
      <rPr>
        <sz val="11"/>
        <color indexed="12"/>
        <rFont val="Calibri"/>
        <family val="2"/>
      </rPr>
      <t>1.CLM_SVC_BEG_DT = 03/01/2016</t>
    </r>
    <r>
      <rPr>
        <b/>
        <sz val="11"/>
        <color indexed="12"/>
        <rFont val="Calibri"/>
        <family val="2"/>
      </rPr>
      <t xml:space="preserve">
2</t>
    </r>
    <r>
      <rPr>
        <sz val="11"/>
        <color indexed="12"/>
        <rFont val="Calibri"/>
        <family val="2"/>
      </rPr>
      <t xml:space="preserve">.PROC_CD= '3300F'
3.RNDR_PROV_ID= 1078567
</t>
    </r>
    <r>
      <rPr>
        <b/>
        <sz val="11"/>
        <color indexed="12"/>
        <rFont val="Calibri"/>
        <family val="2"/>
      </rPr>
      <t xml:space="preserve">BILL_TINS SCC (actual Hadoop name to be determined):
</t>
    </r>
    <r>
      <rPr>
        <sz val="11"/>
        <color indexed="12"/>
        <rFont val="Calibri"/>
        <family val="2"/>
      </rPr>
      <t>1.BILLG_PROV_TAX_ID= 223141761 (SCC-contracted tax IDs)
2. PROGRAM_ID= '3'
3.EFF_DT= 7/1/2016
4.CAN_DT=12/31/9999</t>
    </r>
  </si>
  <si>
    <t>To validate for a customer who is having medical claim with procedure code of ‘3300F’ but with CLM_SVC_BEG_DT not with in 365 days.</t>
  </si>
  <si>
    <t>cvrg_per_dt BETWEEN "2015-08-01" AND "2016-07-31"</t>
  </si>
  <si>
    <t>ccw_view_pvs_mbr_mth_dtl.mbr_key</t>
  </si>
  <si>
    <t>ccw_view_pvs_mbr_mth_dtl.cret_ts</t>
  </si>
  <si>
    <t>ccw_view_pvs_mbr_mth_dtl.chnl_cd</t>
  </si>
  <si>
    <t>ccw_view_pvs_mbr_mth_dtl.chnl_src_cd</t>
  </si>
  <si>
    <t>ccw_view_pvs_mbr_mth_dtl.load_ctl_key</t>
  </si>
  <si>
    <t>ccw_view_pvs_mbr_mth_dtl.rpt_dt</t>
  </si>
  <si>
    <t>ccw_view_pvs_mbr_mth_dtl.cvrg_per_dt</t>
  </si>
  <si>
    <t>ccw_view_pvs_mbr_mth_dtl.cvrg_per_yr_mth_num</t>
  </si>
  <si>
    <t>ccw_view_pvs_mbr_mth_dtl.elgbty_procs_dt</t>
  </si>
  <si>
    <t>ccw_view_pvs_mbr_mth_dtl.client_id</t>
  </si>
  <si>
    <t>ccw_view_pvs_mbr_mth_dtl.client_ty_cd</t>
  </si>
  <si>
    <t>ccw_view_pvs_mbr_mth_dtl.client_acct_num</t>
  </si>
  <si>
    <t>ccw_view_pvs_mbr_mth_dtl.ben_clss_num</t>
  </si>
  <si>
    <t>ccw_view_pvs_mbr_mth_dtl.ben_plan_num</t>
  </si>
  <si>
    <t>ccw_view_pvs_mbr_mth_dtl.ben_opt_cd</t>
  </si>
  <si>
    <t>ccw_view_pvs_mbr_mth_dtl.indiv_entpr_id</t>
  </si>
  <si>
    <t>ccw_view_pvs_mbr_mth_dtl.entpr_cust_id</t>
  </si>
  <si>
    <t>ccw_view_pvs_mbr_mth_dtl.entpr_subscrbr_cust_id</t>
  </si>
  <si>
    <t>ccw_view_pvs_mbr_mth_dtl.prodt_ctgry_cd</t>
  </si>
  <si>
    <t>ccw_view_pvs_mbr_mth_dtl.cust_elgbty_cvrg_eff_dt</t>
  </si>
  <si>
    <t>ccw_view_pvs_mbr_mth_dtl.cust_elgbty_cvrg_termntn_dt</t>
  </si>
  <si>
    <t>ccw_view_pvs_mbr_mth_dtl.subgrp_id</t>
  </si>
  <si>
    <t>ccw_view_pvs_mbr_mth_dtl.elgbty_brnch_num</t>
  </si>
  <si>
    <t>ccw_view_pvs_mbr_mth_dtl.derv_src_sys_cd</t>
  </si>
  <si>
    <t>ccw_view_pvs_mbr_mth_dtl.rpt_seg_cd</t>
  </si>
  <si>
    <t>ccw_view_pvs_mbr_mth_dtl.acct_ty_cd</t>
  </si>
  <si>
    <t>ccw_view_pvs_mbr_mth_dtl.acct_subty_cd</t>
  </si>
  <si>
    <t>ccw_view_pvs_mbr_mth_dtl.prodt_ty_cd</t>
  </si>
  <si>
    <t>ccw_view_pvs_mbr_mth_dtl.prodt_fam_cd</t>
  </si>
  <si>
    <t>ccw_view_pvs_mbr_mth_dtl.derv_cvrg_opt_ty_cd</t>
  </si>
  <si>
    <t>ccw_view_pvs_mbr_mth_dtl.lob_cd</t>
  </si>
  <si>
    <t>ccw_view_pvs_mbr_mth_dtl.rt_prodt_cd</t>
  </si>
  <si>
    <t>ccw_view_pvs_mbr_mth_dtl.cobra_admin_ind</t>
  </si>
  <si>
    <t>ccw_view_pvs_mbr_mth_dtl.fund_arngmt_ty_cd</t>
  </si>
  <si>
    <t>ccw_view_pvs_mbr_mth_dtl.rt_ty_cd</t>
  </si>
  <si>
    <t>ccw_view_pvs_mbr_mth_dtl.rt_area_cd</t>
  </si>
  <si>
    <t>ccw_view_pvs_mbr_mth_dtl.rt_regn_cd</t>
  </si>
  <si>
    <t>ccw_view_pvs_mbr_mth_dtl.rt_mrkt_cd</t>
  </si>
  <si>
    <t>ccw_view_pvs_mbr_mth_dtl.med_mgmnt_plan_cd</t>
  </si>
  <si>
    <t>ccw_view_pvs_mbr_mth_dtl.ccf_pkg_ty_cd</t>
  </si>
  <si>
    <t>ccw_view_pvs_mbr_mth_dtl.ccn_tier_cd</t>
  </si>
  <si>
    <t>ccw_view_pvs_mbr_mth_dtl.replmt_cad_nt_id</t>
  </si>
  <si>
    <t>ccw_view_pvs_mbr_mth_dtl.cust_last_nm</t>
  </si>
  <si>
    <t>ccw_view_pvs_mbr_mth_dtl.cust_frst_nm</t>
  </si>
  <si>
    <t>ccw_view_pvs_mbr_mth_dtl.cust_gendr_cd</t>
  </si>
  <si>
    <t>ccw_view_pvs_mbr_mth_dtl.age_band_cd</t>
  </si>
  <si>
    <t>ccw_view_pvs_mbr_mth_dtl.cust_age_num</t>
  </si>
  <si>
    <t>ccw_view_pvs_mbr_mth_dtl.cust_postl_cd</t>
  </si>
  <si>
    <t>ccw_view_pvs_mbr_mth_dtl.cust_st_cd</t>
  </si>
  <si>
    <t>ccw_view_pvs_mbr_mth_dtl.cust_city_nm</t>
  </si>
  <si>
    <t>ccw_view_pvs_mbr_mth_dtl.cust_supld_ssn</t>
  </si>
  <si>
    <t>ccw_view_pvs_mbr_mth_dtl.emp_id</t>
  </si>
  <si>
    <t>ccw_view_pvs_mbr_mth_dtl.subscrbr_actv_retr_cd</t>
  </si>
  <si>
    <t>ccw_view_pvs_mbr_mth_dtl.age_gendr_fctr_num</t>
  </si>
  <si>
    <t>ccw_view_pvs_mbr_mth_dtl.cigna_relshp_cd</t>
  </si>
  <si>
    <t>ccw_view_pvs_mbr_mth_dtl.lgcy_mbr_num</t>
  </si>
  <si>
    <t>ccw_view_pvs_mbr_mth_dtl.lgcy_subscrbr_num</t>
  </si>
  <si>
    <t>ccw_view_pvs_mbr_mth_dtl.medcr_ind</t>
  </si>
  <si>
    <t>ccw_view_pvs_mbr_mth_dtl.medcr_coordn_ty_cd</t>
  </si>
  <si>
    <t>ccw_view_pvs_mbr_mth_dtl.cust_party_id</t>
  </si>
  <si>
    <t>ccw_view_pvs_mbr_mth_dtl.coordn_party_id</t>
  </si>
  <si>
    <t>ccw_view_pvs_mbr_mth_dtl.suprt_party_id</t>
  </si>
  <si>
    <t>ccw_view_pvs_mbr_mth_dtl.strat_partnr_clsftn_excln_ind</t>
  </si>
  <si>
    <t>ccw_view_pvs_mbr_mth_dtl.exchg_csr_cd</t>
  </si>
  <si>
    <t>ccw_view_pvs_mbr_mth_dtl.hlth_ins_exchg_sld_cd</t>
  </si>
  <si>
    <t>ccw_view_pvs_mbr_mth_dtl.plan_qual_stat_cd</t>
  </si>
  <si>
    <t>ccw_view_pvs_mbr_mth_dtl.subscrbr_ssn</t>
  </si>
  <si>
    <t>ccw_view_pvs_mbr_mth_dtl.subscrbr_postl_cd</t>
  </si>
  <si>
    <t>ccw_view_pvs_mbr_mth_dtl.pcp_id</t>
  </si>
  <si>
    <t>ccw_view_pvs_mbr_mth_dtl.hmo_cd</t>
  </si>
  <si>
    <t>ccw_view_pvs_mbr_mth_dtl.base_hmo_cd</t>
  </si>
  <si>
    <t>ccw_view_pvs_mbr_mth_dtl.prov_org_risk_grp_id</t>
  </si>
  <si>
    <t>ccw_view_pvs_mbr_mth_dtl.base_prov_org_risk_grp_id</t>
  </si>
  <si>
    <t>ccw_view_pvs_mbr_mth_dtl.nt_id</t>
  </si>
  <si>
    <t>ccw_view_pvs_mbr_mth_dtl.base_nt_id</t>
  </si>
  <si>
    <t>ccw_view_pvs_mbr_mth_dtl.npo_nt_id</t>
  </si>
  <si>
    <t>ccw_view_pvs_mbr_mth_dtl.nt_ownr_id</t>
  </si>
  <si>
    <t>ccw_view_pvs_mbr_mth_dtl.base_nt_ownr_id</t>
  </si>
  <si>
    <t>ccw_view_pvs_mbr_mth_dtl.sales_regn_cd</t>
  </si>
  <si>
    <t>ccw_view_pvs_mbr_mth_dtl.sales_mrkt_cd</t>
  </si>
  <si>
    <t>ccw_view_pvs_mbr_mth_dtl.clm_offc_cd</t>
  </si>
  <si>
    <t>ccw_view_pvs_mbr_mth_dtl.contrcptv_excln_ind</t>
  </si>
  <si>
    <t>ccw_view_pvs_mbr_mth_dtl.commrcl_bus_ind</t>
  </si>
  <si>
    <t>ccw_view_pvs_mbr_mth_dtl.totl_poptn_soltn_ind</t>
  </si>
  <si>
    <t>ccw_view_pvs_mbr_mth_dtl.acct_sales_offc_cd</t>
  </si>
  <si>
    <t>ccw_view_pvs_mbr_mth_dtl.sic_cd</t>
  </si>
  <si>
    <t>ccw_view_pvs_mbr_mth_dtl.cust_cntrct_st_cd</t>
  </si>
  <si>
    <t>ccw_view_pvs_mbr_mth_dtl.undwrt_org_cd</t>
  </si>
  <si>
    <t>ccw_view_pvs_mbr_mth_dtl.cust_elgbty_acct_key</t>
  </si>
  <si>
    <t>ccw_view_pvs_mbr_mth_dtl.client_acct_key</t>
  </si>
  <si>
    <t>ccw_view_pvs_mbr_mth_dtl.client_ben_opt_xwalk_key</t>
  </si>
  <si>
    <t>ccw_view_pvs_mbr_mth_dtl.client_ben_key</t>
  </si>
  <si>
    <t>ccw_view_pvs_mbr_mth_dtl.indiv_key</t>
  </si>
  <si>
    <t>ccw_view_pvs_mbr_mth_dtl.cust_elgbty_cvrg_key</t>
  </si>
  <si>
    <t>ccw_view_pvs_mbr_mth_dtl.nt_key</t>
  </si>
  <si>
    <t>ccw_view_pvs_mbr_mth_dtl.prov_key</t>
  </si>
  <si>
    <t>ccw_view_pvs_mbr_mth_dtl.ingest_timestamp</t>
  </si>
  <si>
    <t>ccw_view_pvs_mbr_mth_dtl.incr_ingest_timestamp</t>
  </si>
  <si>
    <t xml:space="preserve">                                </t>
  </si>
  <si>
    <t>INT</t>
  </si>
  <si>
    <t xml:space="preserve">      </t>
  </si>
  <si>
    <t>MED</t>
  </si>
  <si>
    <t>HL83UDT5</t>
  </si>
  <si>
    <t>HL872LT5</t>
  </si>
  <si>
    <t>INTCS</t>
  </si>
  <si>
    <t>HL872LT6</t>
  </si>
  <si>
    <t>HL872LT7</t>
  </si>
  <si>
    <t>HL872LT8</t>
  </si>
  <si>
    <t>HL872LT9</t>
  </si>
  <si>
    <t>HL872LT10</t>
  </si>
  <si>
    <t>HL872LT11</t>
  </si>
  <si>
    <t>HL872LT12</t>
  </si>
  <si>
    <t>HL872LT13</t>
  </si>
  <si>
    <t>HL872LT14</t>
  </si>
  <si>
    <t>HL872LT15</t>
  </si>
  <si>
    <t>HL872LT16</t>
  </si>
  <si>
    <t>HL872LT17</t>
  </si>
  <si>
    <t>HL872LT18</t>
  </si>
  <si>
    <t>HL872LT19</t>
  </si>
  <si>
    <t>HL872LT20</t>
  </si>
  <si>
    <t>HL872LT21</t>
  </si>
  <si>
    <t>HL872LT22</t>
  </si>
  <si>
    <t>HL872LT23</t>
  </si>
  <si>
    <t>HL872LT24</t>
  </si>
  <si>
    <t>HL872LT25</t>
  </si>
  <si>
    <t>HL872LT26</t>
  </si>
  <si>
    <t>HL872LT27</t>
  </si>
  <si>
    <t>BEH</t>
  </si>
  <si>
    <t>HL872LT28</t>
  </si>
  <si>
    <t>HL872LT29</t>
  </si>
  <si>
    <t>M201431176505684</t>
  </si>
  <si>
    <t>PPO</t>
  </si>
  <si>
    <t>U4768040501</t>
  </si>
  <si>
    <t>CAB</t>
  </si>
  <si>
    <t>EXT</t>
  </si>
  <si>
    <t>3300F</t>
  </si>
  <si>
    <t>A9533</t>
  </si>
  <si>
    <t>C1080</t>
  </si>
  <si>
    <t>3480255</t>
  </si>
  <si>
    <t>prov</t>
  </si>
  <si>
    <t>1675282</t>
  </si>
  <si>
    <t>3291276</t>
  </si>
  <si>
    <t>prov_id</t>
  </si>
  <si>
    <t>9076064</t>
  </si>
  <si>
    <t>3276138</t>
  </si>
  <si>
    <t>0731815</t>
  </si>
  <si>
    <t>5765629</t>
  </si>
  <si>
    <t>0011451010087</t>
  </si>
  <si>
    <t>200003194691</t>
  </si>
  <si>
    <t>1998165</t>
  </si>
  <si>
    <t>8917667</t>
  </si>
  <si>
    <t>9709236</t>
  </si>
  <si>
    <t>6367739</t>
  </si>
  <si>
    <r>
      <t xml:space="preserve">Positive Scenario 2:
</t>
    </r>
    <r>
      <rPr>
        <sz val="11"/>
        <color indexed="12"/>
        <rFont val="Calibri"/>
        <family val="2"/>
      </rPr>
      <t>Member has below data:
Claim #1:</t>
    </r>
    <r>
      <rPr>
        <b/>
        <sz val="11"/>
        <color indexed="12"/>
        <rFont val="Calibri"/>
        <family val="2"/>
      </rPr>
      <t xml:space="preserve">
Customer Inclusion:
</t>
    </r>
    <r>
      <rPr>
        <sz val="11"/>
        <color indexed="12"/>
        <rFont val="Calibri"/>
        <family val="2"/>
      </rPr>
      <t xml:space="preserve">1. PRODT_CLSS_TY = 'MED'
2. Channel Code = 'INTCS'
3. cvrg_per_dt = 03/01/2016
4.cvrg_per_dt = 03/01/2015(Baseline period)
</t>
    </r>
    <r>
      <rPr>
        <b/>
        <sz val="11"/>
        <color indexed="12"/>
        <rFont val="Calibri"/>
        <family val="2"/>
      </rPr>
      <t xml:space="preserve">CCW_OUTBND_LZ.CLM_LN_MED_MV: 
</t>
    </r>
    <r>
      <rPr>
        <sz val="11"/>
        <color indexed="60"/>
        <rFont val="Calibri"/>
        <family val="2"/>
      </rPr>
      <t>1.CLM_SVC_BEG_DT = 03/01/2016</t>
    </r>
    <r>
      <rPr>
        <b/>
        <sz val="11"/>
        <color indexed="12"/>
        <rFont val="Calibri"/>
        <family val="2"/>
      </rPr>
      <t xml:space="preserve">
2</t>
    </r>
    <r>
      <rPr>
        <sz val="11"/>
        <color indexed="12"/>
        <rFont val="Calibri"/>
        <family val="2"/>
      </rPr>
      <t xml:space="preserve">.PROC_CD= '3300F'
3.RNDR_PROV_ID= 8092224
</t>
    </r>
    <r>
      <rPr>
        <b/>
        <sz val="11"/>
        <color indexed="12"/>
        <rFont val="Calibri"/>
        <family val="2"/>
      </rPr>
      <t xml:space="preserve">CCW_OUTBND_LZ.CLM_LN_MED_MV: </t>
    </r>
    <r>
      <rPr>
        <sz val="11"/>
        <color indexed="12"/>
        <rFont val="Calibri"/>
        <family val="2"/>
      </rPr>
      <t xml:space="preserve">
</t>
    </r>
    <r>
      <rPr>
        <sz val="11"/>
        <color indexed="12"/>
        <rFont val="Calibri"/>
        <family val="2"/>
      </rPr>
      <t>1.CLM_SVC_BEG_DT = 05/01/2016</t>
    </r>
    <r>
      <rPr>
        <sz val="11"/>
        <color indexed="12"/>
        <rFont val="Calibri"/>
        <family val="2"/>
      </rPr>
      <t xml:space="preserve">
2.PROC_CD= '3300F'
3.RNDR_PROV_ID= 1078567
</t>
    </r>
    <r>
      <rPr>
        <b/>
        <sz val="11"/>
        <color indexed="12"/>
        <rFont val="Calibri"/>
        <family val="2"/>
      </rPr>
      <t xml:space="preserve">BILL_TINS SCC (actual Hadoop name to be determined):
</t>
    </r>
    <r>
      <rPr>
        <sz val="11"/>
        <color indexed="12"/>
        <rFont val="Calibri"/>
        <family val="2"/>
      </rPr>
      <t>1.BILLG_PROV_TAX_ID= 461890777 (SCC-contracted tax IDs)
2. PROGRAM_ID= '3'
3.EFF_DT= 7/1/2016
4.CAN_DT=12/31/9999</t>
    </r>
  </si>
  <si>
    <r>
      <t xml:space="preserve">Positive Scenario 3:
</t>
    </r>
    <r>
      <rPr>
        <sz val="11"/>
        <color indexed="12"/>
        <rFont val="Calibri"/>
        <family val="2"/>
      </rPr>
      <t>Member has below data:
Claim #1:</t>
    </r>
    <r>
      <rPr>
        <b/>
        <sz val="11"/>
        <color indexed="12"/>
        <rFont val="Calibri"/>
        <family val="2"/>
      </rPr>
      <t xml:space="preserve">
Customer Inclusion:
</t>
    </r>
    <r>
      <rPr>
        <sz val="11"/>
        <color indexed="12"/>
        <rFont val="Calibri"/>
        <family val="2"/>
      </rPr>
      <t xml:space="preserve">1. PRODT_CLSS_TY = 'MED'
2. Channel Code = 'INT'
3. cvrg_per_dt = 03/01/2016
4.cvrg_per_dt = 03/01/2015(Baseline period)
</t>
    </r>
    <r>
      <rPr>
        <b/>
        <sz val="11"/>
        <color indexed="12"/>
        <rFont val="Calibri"/>
        <family val="2"/>
      </rPr>
      <t xml:space="preserve">CCW_OUTBND_LZ.CLM_LN_MED_MV: 
</t>
    </r>
    <r>
      <rPr>
        <sz val="11"/>
        <color indexed="60"/>
        <rFont val="Calibri"/>
        <family val="2"/>
      </rPr>
      <t>1.CLM_SVC_BEG_DT = 03/01/2016</t>
    </r>
    <r>
      <rPr>
        <b/>
        <sz val="11"/>
        <color indexed="12"/>
        <rFont val="Calibri"/>
        <family val="2"/>
      </rPr>
      <t xml:space="preserve">
2</t>
    </r>
    <r>
      <rPr>
        <sz val="11"/>
        <color indexed="12"/>
        <rFont val="Calibri"/>
        <family val="2"/>
      </rPr>
      <t xml:space="preserve">.PROC_CD= '3300F'
3.RNDR_PROV_ID= 7366785
</t>
    </r>
    <r>
      <rPr>
        <b/>
        <sz val="11"/>
        <color indexed="12"/>
        <rFont val="Calibri"/>
        <family val="2"/>
      </rPr>
      <t xml:space="preserve">CCW_OUTBND_LZ.CLM_LN_MED_MV: </t>
    </r>
    <r>
      <rPr>
        <sz val="11"/>
        <color indexed="12"/>
        <rFont val="Calibri"/>
        <family val="2"/>
      </rPr>
      <t xml:space="preserve">
</t>
    </r>
    <r>
      <rPr>
        <sz val="11"/>
        <color indexed="12"/>
        <rFont val="Calibri"/>
        <family val="2"/>
      </rPr>
      <t>1.CLM_SVC_BEG_DT = 05/01/2016</t>
    </r>
    <r>
      <rPr>
        <sz val="11"/>
        <color indexed="12"/>
        <rFont val="Calibri"/>
        <family val="2"/>
      </rPr>
      <t xml:space="preserve">
2.PROC_CD= '3300F'
3.RNDR_PROV_ID= 1078567
CCW_OUTBND_LZ.CLM_LN_MED_MV: 
1.CLM_SVC_BEG_DT = 03/02/2016
2.PROC_CD= '3300F'
3.RNDR_PROV_ID= 7366785
</t>
    </r>
    <r>
      <rPr>
        <b/>
        <sz val="11"/>
        <color indexed="12"/>
        <rFont val="Calibri"/>
        <family val="2"/>
      </rPr>
      <t xml:space="preserve">BILL_TINS SCC (actual Hadoop name to be determined):
</t>
    </r>
    <r>
      <rPr>
        <sz val="11"/>
        <color indexed="12"/>
        <rFont val="Calibri"/>
        <family val="2"/>
      </rPr>
      <t>1.BILLG_PROV_TAX_ID= 541066435 (SCC-contracted tax IDs)
2. PROGRAM_ID= '3'
3.EFF_DT= 7/1/2016
4.CAN_DT=12/31/9999</t>
    </r>
  </si>
  <si>
    <r>
      <t xml:space="preserve">Positive Scenario 5:
</t>
    </r>
    <r>
      <rPr>
        <sz val="11"/>
        <color indexed="12"/>
        <rFont val="Calibri"/>
        <family val="2"/>
      </rPr>
      <t>Member has below data:
Claim #1:</t>
    </r>
    <r>
      <rPr>
        <b/>
        <sz val="11"/>
        <color indexed="12"/>
        <rFont val="Calibri"/>
        <family val="2"/>
      </rPr>
      <t xml:space="preserve">
Customer Inclusion:
</t>
    </r>
    <r>
      <rPr>
        <sz val="11"/>
        <color indexed="12"/>
        <rFont val="Calibri"/>
        <family val="2"/>
      </rPr>
      <t xml:space="preserve">1. PRODT_CLSS_TY = 'MED'
2. Channel Code = 'INT'
3. cvrg_per_dt = 03/01/2016
4. cvrg_per_dt = 03/01/2015(Baseline period)
</t>
    </r>
    <r>
      <rPr>
        <b/>
        <sz val="11"/>
        <color indexed="12"/>
        <rFont val="Calibri"/>
        <family val="2"/>
      </rPr>
      <t xml:space="preserve">CCW_OUTBND_LZ.CLM_LN_MED_MV: 
</t>
    </r>
    <r>
      <rPr>
        <sz val="11"/>
        <color indexed="60"/>
        <rFont val="Calibri"/>
        <family val="2"/>
      </rPr>
      <t>1.CLM_SVC_BEG_DT = 01/08/2015</t>
    </r>
    <r>
      <rPr>
        <b/>
        <sz val="11"/>
        <color indexed="12"/>
        <rFont val="Calibri"/>
        <family val="2"/>
      </rPr>
      <t xml:space="preserve">
</t>
    </r>
    <r>
      <rPr>
        <sz val="11"/>
        <color indexed="12"/>
        <rFont val="Calibri"/>
        <family val="2"/>
      </rPr>
      <t xml:space="preserve">2.PROC_CD= '3300F'
3.RNDR_PROV_ID= 1179458
</t>
    </r>
    <r>
      <rPr>
        <b/>
        <sz val="11"/>
        <color indexed="12"/>
        <rFont val="Calibri"/>
        <family val="2"/>
      </rPr>
      <t xml:space="preserve">
CCW_OUTBND_LZ.CLM_LN_MED_MV: </t>
    </r>
    <r>
      <rPr>
        <sz val="11"/>
        <color indexed="12"/>
        <rFont val="Calibri"/>
        <family val="2"/>
      </rPr>
      <t xml:space="preserve">
1.CLM_SVC_BEG_DT = 03/01/2016
2.PROC_CD= '3300F'
3.RNDR_PROV_ID= 7366785
</t>
    </r>
    <r>
      <rPr>
        <b/>
        <sz val="11"/>
        <color indexed="12"/>
        <rFont val="Calibri"/>
        <family val="2"/>
      </rPr>
      <t xml:space="preserve">BILL_TINS SCC (actual Hadoop name to be determined):
</t>
    </r>
    <r>
      <rPr>
        <sz val="11"/>
        <color indexed="10"/>
        <rFont val="Calibri"/>
        <family val="2"/>
      </rPr>
      <t>1.BILLG_PROV_TAX_ID= 480114101 (SCC-contracted tax IDs)</t>
    </r>
    <r>
      <rPr>
        <sz val="11"/>
        <color indexed="12"/>
        <rFont val="Calibri"/>
        <family val="2"/>
      </rPr>
      <t xml:space="preserve">
2. PROGRAM_ID= '3'
3.EFF_DT= 7/1/2016
4.CAN_DT=12/31/9999
</t>
    </r>
    <r>
      <rPr>
        <b/>
        <sz val="11"/>
        <color indexed="12"/>
        <rFont val="Calibri"/>
        <family val="2"/>
      </rPr>
      <t>BILL_TINS SCC (actual Hadoop name to be determined):</t>
    </r>
    <r>
      <rPr>
        <sz val="11"/>
        <color indexed="12"/>
        <rFont val="Calibri"/>
        <family val="2"/>
      </rPr>
      <t xml:space="preserve">
1.BILLG_PROV_TAX_ID= 650825133 (SCC-contracted tax IDs)
2. PROGRAM_ID= '3'
3.EFF_DT= 7/1/2016
4.CAN_DT=12/31/9999</t>
    </r>
  </si>
  <si>
    <r>
      <rPr>
        <b/>
        <sz val="11"/>
        <color indexed="10"/>
        <rFont val="Calibri"/>
        <family val="2"/>
      </rPr>
      <t>Negative Scenario 6:</t>
    </r>
    <r>
      <rPr>
        <b/>
        <sz val="11"/>
        <color indexed="12"/>
        <rFont val="Calibri"/>
        <family val="2"/>
      </rPr>
      <t xml:space="preserve">
</t>
    </r>
    <r>
      <rPr>
        <sz val="11"/>
        <color indexed="12"/>
        <rFont val="Calibri"/>
        <family val="2"/>
      </rPr>
      <t>Member has below data:
Claim #1:</t>
    </r>
    <r>
      <rPr>
        <b/>
        <sz val="11"/>
        <color indexed="12"/>
        <rFont val="Calibri"/>
        <family val="2"/>
      </rPr>
      <t xml:space="preserve">
Customer Inclusion:
</t>
    </r>
    <r>
      <rPr>
        <sz val="11"/>
        <color indexed="10"/>
        <rFont val="Calibri"/>
        <family val="2"/>
      </rPr>
      <t>1. PRODT_CLSS_TY = BEH</t>
    </r>
    <r>
      <rPr>
        <sz val="11"/>
        <color indexed="12"/>
        <rFont val="Calibri"/>
        <family val="2"/>
      </rPr>
      <t xml:space="preserve">
2. Channel Code = 'INT'
3. cvrg_per_dt = 03/01/2016
4.cvrg_per_dt = 03/01/2015(Baseline period)
</t>
    </r>
    <r>
      <rPr>
        <b/>
        <sz val="11"/>
        <color indexed="12"/>
        <rFont val="Calibri"/>
        <family val="2"/>
      </rPr>
      <t xml:space="preserve">CCW_OUTBND_LZ.CLM_LN_MED_MV: 
</t>
    </r>
    <r>
      <rPr>
        <sz val="11"/>
        <color indexed="12"/>
        <rFont val="Calibri"/>
        <family val="2"/>
      </rPr>
      <t>1.CLM_SVC_BEG_DT = 03/01/2016</t>
    </r>
    <r>
      <rPr>
        <b/>
        <sz val="11"/>
        <color indexed="12"/>
        <rFont val="Calibri"/>
        <family val="2"/>
      </rPr>
      <t xml:space="preserve">
2</t>
    </r>
    <r>
      <rPr>
        <sz val="11"/>
        <color indexed="12"/>
        <rFont val="Calibri"/>
        <family val="2"/>
      </rPr>
      <t xml:space="preserve">.PROC_CD= '3300F'
3.RNDR_PROV_ID= 1078567
</t>
    </r>
    <r>
      <rPr>
        <b/>
        <sz val="11"/>
        <color indexed="12"/>
        <rFont val="Calibri"/>
        <family val="2"/>
      </rPr>
      <t xml:space="preserve">BILL_TINS SCC (actual Hadoop name to be determined):
</t>
    </r>
    <r>
      <rPr>
        <sz val="11"/>
        <color indexed="12"/>
        <rFont val="Calibri"/>
        <family val="2"/>
      </rPr>
      <t>1.BILLG_PROV_TAX_ID= 223141761 (SCC-contracted tax IDs)
2. PROGRAM_ID= '3'
3.EFF_DT= 7/1/2016
4.CAN_DT=12/31/9999</t>
    </r>
  </si>
  <si>
    <r>
      <rPr>
        <b/>
        <sz val="11"/>
        <color indexed="10"/>
        <rFont val="Calibri"/>
        <family val="2"/>
      </rPr>
      <t>Negative Scenario 7:</t>
    </r>
    <r>
      <rPr>
        <b/>
        <sz val="11"/>
        <color indexed="12"/>
        <rFont val="Calibri"/>
        <family val="2"/>
      </rPr>
      <t xml:space="preserve">
</t>
    </r>
    <r>
      <rPr>
        <sz val="11"/>
        <color indexed="12"/>
        <rFont val="Calibri"/>
        <family val="2"/>
      </rPr>
      <t>Member has below data:
Claim #1:</t>
    </r>
    <r>
      <rPr>
        <b/>
        <sz val="11"/>
        <color indexed="12"/>
        <rFont val="Calibri"/>
        <family val="2"/>
      </rPr>
      <t xml:space="preserve">
Customer Inclusion:
</t>
    </r>
    <r>
      <rPr>
        <sz val="11"/>
        <color indexed="12"/>
        <rFont val="Calibri"/>
        <family val="2"/>
      </rPr>
      <t xml:space="preserve">1. PRODT_CLSS_TY = 'MED'
2. Channel Code = 'INT'
3. cvrg_per_dt = 03/01/2016
4.cvrg_per_dt = 03/01/2015(Baseline period)
</t>
    </r>
    <r>
      <rPr>
        <b/>
        <sz val="11"/>
        <color indexed="12"/>
        <rFont val="Calibri"/>
        <family val="2"/>
      </rPr>
      <t xml:space="preserve">CCW_OUTBND_LZ.CLM_LN_MED_MV: 
</t>
    </r>
    <r>
      <rPr>
        <sz val="11"/>
        <color indexed="12"/>
        <rFont val="Calibri"/>
        <family val="2"/>
      </rPr>
      <t>1.CLM_SVC_BEG_DT = 01/07/2016</t>
    </r>
    <r>
      <rPr>
        <b/>
        <sz val="11"/>
        <color indexed="12"/>
        <rFont val="Calibri"/>
        <family val="2"/>
      </rPr>
      <t xml:space="preserve">
2</t>
    </r>
    <r>
      <rPr>
        <sz val="11"/>
        <color indexed="12"/>
        <rFont val="Calibri"/>
        <family val="2"/>
      </rPr>
      <t xml:space="preserve">.PROC_CD= '3300F'
3.RNDR_PROV_ID= 1179458
</t>
    </r>
    <r>
      <rPr>
        <b/>
        <sz val="11"/>
        <color indexed="12"/>
        <rFont val="Calibri"/>
        <family val="2"/>
      </rPr>
      <t xml:space="preserve">BILL_TINS SCC (actual Hadoop name to be determined):
</t>
    </r>
    <r>
      <rPr>
        <sz val="11"/>
        <color indexed="10"/>
        <rFont val="Calibri"/>
        <family val="2"/>
      </rPr>
      <t>1.BILLG_PROV_TAX_ID= 269283131</t>
    </r>
    <r>
      <rPr>
        <sz val="11"/>
        <color indexed="12"/>
        <rFont val="Calibri"/>
        <family val="2"/>
      </rPr>
      <t xml:space="preserve">
2. PROGRAM_ID= '3'
3.EFF_DT= 7/1/2016
4.CAN_DT=12/31/9999</t>
    </r>
  </si>
  <si>
    <r>
      <rPr>
        <b/>
        <sz val="11"/>
        <color indexed="10"/>
        <rFont val="Calibri"/>
        <family val="2"/>
      </rPr>
      <t>Negative Scenario 8:</t>
    </r>
    <r>
      <rPr>
        <b/>
        <sz val="11"/>
        <color indexed="12"/>
        <rFont val="Calibri"/>
        <family val="2"/>
      </rPr>
      <t xml:space="preserve">
</t>
    </r>
    <r>
      <rPr>
        <sz val="11"/>
        <color indexed="12"/>
        <rFont val="Calibri"/>
        <family val="2"/>
      </rPr>
      <t>Member has below data:
Claim #1:</t>
    </r>
    <r>
      <rPr>
        <b/>
        <sz val="11"/>
        <color indexed="12"/>
        <rFont val="Calibri"/>
        <family val="2"/>
      </rPr>
      <t xml:space="preserve">
Customer Inclusion:
</t>
    </r>
    <r>
      <rPr>
        <sz val="11"/>
        <color indexed="12"/>
        <rFont val="Calibri"/>
        <family val="2"/>
      </rPr>
      <t xml:space="preserve">1. PRODT_CLSS_TY = 'MED'
2. Channel Code = 'INT'
3. cvrg_per_dt = 03/01/2016
4.cvrg_per_dt = 03/01/2015(Baseline period)
</t>
    </r>
    <r>
      <rPr>
        <b/>
        <sz val="11"/>
        <color indexed="12"/>
        <rFont val="Calibri"/>
        <family val="2"/>
      </rPr>
      <t xml:space="preserve">CCW_OUTBND_LZ.CLM_LN_MED_MV: 
</t>
    </r>
    <r>
      <rPr>
        <sz val="11"/>
        <color indexed="12"/>
        <rFont val="Calibri"/>
        <family val="2"/>
      </rPr>
      <t>1.CLM_SVC_BEG_DT = 01/07/2016</t>
    </r>
    <r>
      <rPr>
        <b/>
        <sz val="11"/>
        <color indexed="12"/>
        <rFont val="Calibri"/>
        <family val="2"/>
      </rPr>
      <t xml:space="preserve">
</t>
    </r>
    <r>
      <rPr>
        <b/>
        <sz val="11"/>
        <color indexed="10"/>
        <rFont val="Calibri"/>
        <family val="2"/>
      </rPr>
      <t>2</t>
    </r>
    <r>
      <rPr>
        <sz val="11"/>
        <color indexed="10"/>
        <rFont val="Calibri"/>
        <family val="2"/>
      </rPr>
      <t>.PROC_CD= C1080</t>
    </r>
    <r>
      <rPr>
        <sz val="11"/>
        <color indexed="12"/>
        <rFont val="Calibri"/>
        <family val="2"/>
      </rPr>
      <t xml:space="preserve">
3.RNDR_PROV_ID= 1179458
</t>
    </r>
    <r>
      <rPr>
        <b/>
        <sz val="11"/>
        <color indexed="12"/>
        <rFont val="Calibri"/>
        <family val="2"/>
      </rPr>
      <t xml:space="preserve">BILL_TINS SCC (actual Hadoop name to be determined):
</t>
    </r>
    <r>
      <rPr>
        <sz val="11"/>
        <color indexed="12"/>
        <rFont val="Calibri"/>
        <family val="2"/>
      </rPr>
      <t>1.BILLG_PROV_TAX_ID= 223141761 (SCC-contracted tax IDs)
2. PROGRAM_ID= '3'
3.EFF_DT= 7/1/2016
4.CAN_DT=12/31/9999</t>
    </r>
  </si>
  <si>
    <r>
      <rPr>
        <b/>
        <sz val="11"/>
        <color indexed="10"/>
        <rFont val="Calibri"/>
        <family val="2"/>
      </rPr>
      <t>Negative Scenario 9:</t>
    </r>
    <r>
      <rPr>
        <b/>
        <sz val="11"/>
        <color indexed="12"/>
        <rFont val="Calibri"/>
        <family val="2"/>
      </rPr>
      <t xml:space="preserve">
</t>
    </r>
    <r>
      <rPr>
        <sz val="11"/>
        <color indexed="12"/>
        <rFont val="Calibri"/>
        <family val="2"/>
      </rPr>
      <t>Member has below data:
Claim #1:</t>
    </r>
    <r>
      <rPr>
        <b/>
        <sz val="11"/>
        <color indexed="12"/>
        <rFont val="Calibri"/>
        <family val="2"/>
      </rPr>
      <t xml:space="preserve">
Customer Inclusion:
</t>
    </r>
    <r>
      <rPr>
        <sz val="11"/>
        <color indexed="12"/>
        <rFont val="Calibri"/>
        <family val="2"/>
      </rPr>
      <t xml:space="preserve">1. PRODT_CLSS_TY = 'MED'
2. Channel Code = 'INT'
</t>
    </r>
    <r>
      <rPr>
        <sz val="11"/>
        <color indexed="10"/>
        <rFont val="Calibri"/>
        <family val="2"/>
      </rPr>
      <t>3. cvrg_per_dt = 07/31/2015
4.cvrg_per_dt = 07/31/2014(Baseline period)</t>
    </r>
    <r>
      <rPr>
        <sz val="11"/>
        <color indexed="12"/>
        <rFont val="Calibri"/>
        <family val="2"/>
      </rPr>
      <t xml:space="preserve">
</t>
    </r>
    <r>
      <rPr>
        <b/>
        <sz val="11"/>
        <color indexed="12"/>
        <rFont val="Calibri"/>
        <family val="2"/>
      </rPr>
      <t xml:space="preserve">CCW_OUTBND_LZ.CLM_LN_MED_MV: 
</t>
    </r>
    <r>
      <rPr>
        <sz val="11"/>
        <color indexed="12"/>
        <rFont val="Calibri"/>
        <family val="2"/>
      </rPr>
      <t>1.CLM_SVC_BEG_DT = 03/01/2016</t>
    </r>
    <r>
      <rPr>
        <b/>
        <sz val="11"/>
        <color indexed="12"/>
        <rFont val="Calibri"/>
        <family val="2"/>
      </rPr>
      <t xml:space="preserve">
2</t>
    </r>
    <r>
      <rPr>
        <sz val="11"/>
        <color indexed="12"/>
        <rFont val="Calibri"/>
        <family val="2"/>
      </rPr>
      <t xml:space="preserve">.PROC_CD= '3300F'
3.RNDR_PROV_ID= 1078567
</t>
    </r>
    <r>
      <rPr>
        <b/>
        <sz val="11"/>
        <color indexed="12"/>
        <rFont val="Calibri"/>
        <family val="2"/>
      </rPr>
      <t xml:space="preserve">BILL_TINS SCC (actual Hadoop name to be determined):
</t>
    </r>
    <r>
      <rPr>
        <sz val="11"/>
        <color indexed="12"/>
        <rFont val="Calibri"/>
        <family val="2"/>
      </rPr>
      <t>1.BILLG_PROV_TAX_ID= 760605200 (SCC-contracted tax IDs)
2. PROGRAM_ID= '3'
3.EFF_DT= 7/1/2016
4.CAN_DT=12/31/9999</t>
    </r>
  </si>
  <si>
    <r>
      <t xml:space="preserve">Positive Scenario 10:
</t>
    </r>
    <r>
      <rPr>
        <sz val="11"/>
        <color indexed="12"/>
        <rFont val="Calibri"/>
        <family val="2"/>
      </rPr>
      <t>Member has below data:
Claim #1:</t>
    </r>
    <r>
      <rPr>
        <b/>
        <sz val="11"/>
        <color indexed="12"/>
        <rFont val="Calibri"/>
        <family val="2"/>
      </rPr>
      <t xml:space="preserve">
Customer Inclusion:
</t>
    </r>
    <r>
      <rPr>
        <sz val="11"/>
        <color indexed="12"/>
        <rFont val="Calibri"/>
        <family val="2"/>
      </rPr>
      <t xml:space="preserve">1. PRODT_CLSS_TY = 'MED'
2. Channel Code = 'INT'
3. cvrg_per_dt = 03/01/2016
4.cvrg_per_dt = 03/01/2015(Baseline period)
</t>
    </r>
    <r>
      <rPr>
        <b/>
        <sz val="11"/>
        <color indexed="12"/>
        <rFont val="Calibri"/>
        <family val="2"/>
      </rPr>
      <t xml:space="preserve">CCW_OUTBND_LZ.CLM_LN_MED_MV: 
</t>
    </r>
    <r>
      <rPr>
        <sz val="11"/>
        <color indexed="60"/>
        <rFont val="Calibri"/>
        <family val="2"/>
      </rPr>
      <t>1.CLM_SVC_BEG_DT = 05/01/2016</t>
    </r>
    <r>
      <rPr>
        <b/>
        <sz val="11"/>
        <color indexed="12"/>
        <rFont val="Calibri"/>
        <family val="2"/>
      </rPr>
      <t xml:space="preserve">
2</t>
    </r>
    <r>
      <rPr>
        <sz val="11"/>
        <color indexed="12"/>
        <rFont val="Calibri"/>
        <family val="2"/>
      </rPr>
      <t xml:space="preserve">.PROC_CD= '3300F'
3.RNDR_PROV_ID= 0488318
CCW_OUTBND_LZ.CLM_LN_MED_MV: 
</t>
    </r>
    <r>
      <rPr>
        <sz val="11"/>
        <color indexed="60"/>
        <rFont val="Calibri"/>
        <family val="2"/>
      </rPr>
      <t>1.CLM_SVC_BEG_DT = 05/01/2016</t>
    </r>
    <r>
      <rPr>
        <sz val="11"/>
        <color indexed="12"/>
        <rFont val="Calibri"/>
        <family val="2"/>
      </rPr>
      <t xml:space="preserve">
2.PROC_CD= '3300F'
3.RNDR_PROV_ID= 845324
</t>
    </r>
    <r>
      <rPr>
        <b/>
        <sz val="11"/>
        <color indexed="12"/>
        <rFont val="Calibri"/>
        <family val="2"/>
      </rPr>
      <t xml:space="preserve">BILL_TINS SCC (actual Hadoop name to be determined):
</t>
    </r>
    <r>
      <rPr>
        <sz val="11"/>
        <color indexed="60"/>
        <rFont val="Calibri"/>
        <family val="2"/>
      </rPr>
      <t>1.BILLG_PROV_TAX_ID= 954457756 (SCC-contracted tax IDs)</t>
    </r>
    <r>
      <rPr>
        <sz val="11"/>
        <color indexed="12"/>
        <rFont val="Calibri"/>
        <family val="2"/>
      </rPr>
      <t xml:space="preserve">
2. PROGRAM_ID= '3'
3.EFF_DT= 7/1/2016
4.CAN_DT=12/31/9999</t>
    </r>
  </si>
  <si>
    <r>
      <rPr>
        <b/>
        <sz val="11"/>
        <color indexed="10"/>
        <rFont val="Calibri"/>
        <family val="2"/>
      </rPr>
      <t>Negative Scenario 11:</t>
    </r>
    <r>
      <rPr>
        <b/>
        <sz val="11"/>
        <color indexed="12"/>
        <rFont val="Calibri"/>
        <family val="2"/>
      </rPr>
      <t xml:space="preserve">
</t>
    </r>
    <r>
      <rPr>
        <sz val="11"/>
        <color indexed="12"/>
        <rFont val="Calibri"/>
        <family val="2"/>
      </rPr>
      <t>Member has below data:
Claim #1:</t>
    </r>
    <r>
      <rPr>
        <b/>
        <sz val="11"/>
        <color indexed="12"/>
        <rFont val="Calibri"/>
        <family val="2"/>
      </rPr>
      <t xml:space="preserve">
Customer Inclusion:
</t>
    </r>
    <r>
      <rPr>
        <sz val="11"/>
        <color indexed="12"/>
        <rFont val="Calibri"/>
        <family val="2"/>
      </rPr>
      <t xml:space="preserve">1. PRODT_CLSS_TY = 'MED'
</t>
    </r>
    <r>
      <rPr>
        <sz val="11"/>
        <color indexed="10"/>
        <rFont val="Calibri"/>
        <family val="2"/>
      </rPr>
      <t>2. Channel Code = 'EXT'</t>
    </r>
    <r>
      <rPr>
        <sz val="11"/>
        <color indexed="12"/>
        <rFont val="Calibri"/>
        <family val="2"/>
      </rPr>
      <t xml:space="preserve">
3. cvrg_per_dt = 03/01/2016
4.cvrg_per_dt = 03/01/2015(Baseline period)
</t>
    </r>
    <r>
      <rPr>
        <b/>
        <sz val="11"/>
        <color indexed="12"/>
        <rFont val="Calibri"/>
        <family val="2"/>
      </rPr>
      <t xml:space="preserve">CCW_OUTBND_LZ.CLM_LN_MED_MV: 
</t>
    </r>
    <r>
      <rPr>
        <sz val="11"/>
        <color indexed="12"/>
        <rFont val="Calibri"/>
        <family val="2"/>
      </rPr>
      <t>1.CLM_SVC_BEG_DT = 03/01/2016</t>
    </r>
    <r>
      <rPr>
        <b/>
        <sz val="11"/>
        <color indexed="12"/>
        <rFont val="Calibri"/>
        <family val="2"/>
      </rPr>
      <t xml:space="preserve">
2</t>
    </r>
    <r>
      <rPr>
        <sz val="11"/>
        <color indexed="12"/>
        <rFont val="Calibri"/>
        <family val="2"/>
      </rPr>
      <t xml:space="preserve">.PROC_CD= '3300F'
3.RNDR_PROV_ID= 0488318
</t>
    </r>
    <r>
      <rPr>
        <b/>
        <sz val="11"/>
        <color indexed="12"/>
        <rFont val="Calibri"/>
        <family val="2"/>
      </rPr>
      <t xml:space="preserve">BILL_TINS SCC (actual Hadoop name to be determined):
</t>
    </r>
    <r>
      <rPr>
        <sz val="11"/>
        <color indexed="12"/>
        <rFont val="Calibri"/>
        <family val="2"/>
      </rPr>
      <t>1.BILLG_PROV_TAX_ID= 650825133 (SCC-contracted tax IDs)
2. PROGRAM_ID= '3'
3.EFF_DT= 7/1/2016
4.CAN_DT=12/31/9999</t>
    </r>
  </si>
  <si>
    <r>
      <rPr>
        <b/>
        <sz val="11"/>
        <color indexed="10"/>
        <rFont val="Calibri"/>
        <family val="2"/>
      </rPr>
      <t>Negative Scenario 12:</t>
    </r>
    <r>
      <rPr>
        <b/>
        <sz val="11"/>
        <color indexed="12"/>
        <rFont val="Calibri"/>
        <family val="2"/>
      </rPr>
      <t xml:space="preserve">
</t>
    </r>
    <r>
      <rPr>
        <sz val="11"/>
        <color indexed="12"/>
        <rFont val="Calibri"/>
        <family val="2"/>
      </rPr>
      <t>Member has below data:
Claim #1:</t>
    </r>
    <r>
      <rPr>
        <b/>
        <sz val="11"/>
        <color indexed="12"/>
        <rFont val="Calibri"/>
        <family val="2"/>
      </rPr>
      <t xml:space="preserve">
Customer Inclusion:
</t>
    </r>
    <r>
      <rPr>
        <sz val="11"/>
        <color indexed="12"/>
        <rFont val="Calibri"/>
        <family val="2"/>
      </rPr>
      <t xml:space="preserve">1. PRODT_CLSS_TY = 'MED'
2. Channel Code = 'INT'
3. cvrg_per_dt = 03/01/2016
4.cvrg_per_dt = 03/01/2015(Baseline period)
</t>
    </r>
    <r>
      <rPr>
        <b/>
        <sz val="11"/>
        <color indexed="12"/>
        <rFont val="Calibri"/>
        <family val="2"/>
      </rPr>
      <t xml:space="preserve">CCW_OUTBND_LZ.CLM_LN_MED_MV: 
</t>
    </r>
    <r>
      <rPr>
        <sz val="11"/>
        <color indexed="12"/>
        <rFont val="Calibri"/>
        <family val="2"/>
      </rPr>
      <t>1.CLM_SVC_BEG_DT = 07/01/2016</t>
    </r>
    <r>
      <rPr>
        <b/>
        <sz val="11"/>
        <color indexed="12"/>
        <rFont val="Calibri"/>
        <family val="2"/>
      </rPr>
      <t xml:space="preserve">
</t>
    </r>
    <r>
      <rPr>
        <b/>
        <sz val="11"/>
        <color indexed="10"/>
        <rFont val="Calibri"/>
        <family val="2"/>
      </rPr>
      <t>2</t>
    </r>
    <r>
      <rPr>
        <sz val="11"/>
        <color indexed="10"/>
        <rFont val="Calibri"/>
        <family val="2"/>
      </rPr>
      <t>.PROC_CD= C1080</t>
    </r>
    <r>
      <rPr>
        <sz val="11"/>
        <color indexed="12"/>
        <rFont val="Calibri"/>
        <family val="2"/>
      </rPr>
      <t xml:space="preserve">
3.RNDR_PROV_ID= 1179458
</t>
    </r>
    <r>
      <rPr>
        <b/>
        <sz val="11"/>
        <color indexed="12"/>
        <rFont val="Calibri"/>
        <family val="2"/>
      </rPr>
      <t xml:space="preserve">CCW_OUTBND_LZ.CLM_LN_MED_MV: </t>
    </r>
    <r>
      <rPr>
        <sz val="11"/>
        <color indexed="12"/>
        <rFont val="Calibri"/>
        <family val="2"/>
      </rPr>
      <t xml:space="preserve">
1.CLM_SVC_BEG_DT = 07/02/2016
2.PROC_CD= 3300F
3.RNDR_PROV_ID= 1179458
</t>
    </r>
    <r>
      <rPr>
        <b/>
        <sz val="11"/>
        <color indexed="12"/>
        <rFont val="Calibri"/>
        <family val="2"/>
      </rPr>
      <t xml:space="preserve">BILL_TINS SCC (actual Hadoop name to be determined):
</t>
    </r>
    <r>
      <rPr>
        <sz val="11"/>
        <color indexed="12"/>
        <rFont val="Calibri"/>
        <family val="2"/>
      </rPr>
      <t>1.BILLG_PROV_TAX_ID= 223141761 (SCC-contracted tax IDs)
2. PROGRAM_ID= '3'
3.EFF_DT= 7/1/2016
4.CAN_DT=12/31/9999</t>
    </r>
  </si>
  <si>
    <r>
      <rPr>
        <b/>
        <sz val="11"/>
        <color indexed="10"/>
        <rFont val="Calibri"/>
        <family val="2"/>
      </rPr>
      <t>Negative Scenario 13:</t>
    </r>
    <r>
      <rPr>
        <b/>
        <sz val="11"/>
        <color indexed="12"/>
        <rFont val="Calibri"/>
        <family val="2"/>
      </rPr>
      <t xml:space="preserve">
</t>
    </r>
    <r>
      <rPr>
        <sz val="11"/>
        <color indexed="12"/>
        <rFont val="Calibri"/>
        <family val="2"/>
      </rPr>
      <t>Member has below data:
Claim #1:</t>
    </r>
    <r>
      <rPr>
        <b/>
        <sz val="11"/>
        <color indexed="12"/>
        <rFont val="Calibri"/>
        <family val="2"/>
      </rPr>
      <t xml:space="preserve">
Customer Inclusion:
</t>
    </r>
    <r>
      <rPr>
        <sz val="11"/>
        <color indexed="12"/>
        <rFont val="Calibri"/>
        <family val="2"/>
      </rPr>
      <t xml:space="preserve">1. PRODT_CLSS_TY = 'MED'
2. Channel Code = 'INT'
3. cvrg_per_dt = 03/01/2016
4.cvrg_per_dt = 03/01/2015(Baseline period)
</t>
    </r>
    <r>
      <rPr>
        <b/>
        <sz val="11"/>
        <color indexed="12"/>
        <rFont val="Calibri"/>
        <family val="2"/>
      </rPr>
      <t xml:space="preserve">CCW_OUTBND_LZ.CLM_LN_MED_MV: 
</t>
    </r>
    <r>
      <rPr>
        <sz val="11"/>
        <color indexed="10"/>
        <rFont val="Calibri"/>
        <family val="2"/>
      </rPr>
      <t>1.CLM_SVC_BEG_DT = 08/01/2016</t>
    </r>
    <r>
      <rPr>
        <b/>
        <sz val="11"/>
        <color indexed="12"/>
        <rFont val="Calibri"/>
        <family val="2"/>
      </rPr>
      <t xml:space="preserve">
2</t>
    </r>
    <r>
      <rPr>
        <sz val="11"/>
        <color indexed="12"/>
        <rFont val="Calibri"/>
        <family val="2"/>
      </rPr>
      <t xml:space="preserve">.PROC_CD= '3300F'
3.RNDR_PROV_ID= 1078567
</t>
    </r>
    <r>
      <rPr>
        <b/>
        <sz val="11"/>
        <color indexed="12"/>
        <rFont val="Calibri"/>
        <family val="2"/>
      </rPr>
      <t xml:space="preserve">BILL_TINS SCC (actual Hadoop name to be determined):
</t>
    </r>
    <r>
      <rPr>
        <sz val="11"/>
        <color indexed="12"/>
        <rFont val="Calibri"/>
        <family val="2"/>
      </rPr>
      <t>1.BILLG_PROV_TAX_ID= 223141761 (SCC-contracted tax IDs)
2. PROGRAM_ID= '3'
3.EFF_DT= 7/1/2016
4.CAN_DT=12/31/9999</t>
    </r>
  </si>
  <si>
    <r>
      <rPr>
        <b/>
        <sz val="11"/>
        <color indexed="10"/>
        <rFont val="Calibri"/>
        <family val="2"/>
      </rPr>
      <t>Negative Scenario 16:</t>
    </r>
    <r>
      <rPr>
        <b/>
        <sz val="11"/>
        <color indexed="12"/>
        <rFont val="Calibri"/>
        <family val="2"/>
      </rPr>
      <t xml:space="preserve">
</t>
    </r>
    <r>
      <rPr>
        <sz val="11"/>
        <color indexed="12"/>
        <rFont val="Calibri"/>
        <family val="2"/>
      </rPr>
      <t>Member has below data:
Claim #1:</t>
    </r>
    <r>
      <rPr>
        <b/>
        <sz val="11"/>
        <color indexed="12"/>
        <rFont val="Calibri"/>
        <family val="2"/>
      </rPr>
      <t xml:space="preserve">
Customer Inclusion:
</t>
    </r>
    <r>
      <rPr>
        <sz val="11"/>
        <color indexed="12"/>
        <rFont val="Calibri"/>
        <family val="2"/>
      </rPr>
      <t xml:space="preserve">1. PRODT_CLSS_TY = 'MED'
2. Channel Code = 'INT'
3. cvrg_per_dt = 03/01/2016
4.cvrg_per_dt = 03/01/2015(Baseline period)
</t>
    </r>
    <r>
      <rPr>
        <b/>
        <sz val="11"/>
        <color indexed="12"/>
        <rFont val="Calibri"/>
        <family val="2"/>
      </rPr>
      <t xml:space="preserve">CCW_OUTBND_LZ.CLM_LN_MED_MV: 
</t>
    </r>
    <r>
      <rPr>
        <sz val="11"/>
        <color indexed="12"/>
        <rFont val="Calibri"/>
        <family val="2"/>
      </rPr>
      <t>1.CLM_SVC_BEG_DT = 03/01/2016</t>
    </r>
    <r>
      <rPr>
        <b/>
        <sz val="11"/>
        <color indexed="12"/>
        <rFont val="Calibri"/>
        <family val="2"/>
      </rPr>
      <t xml:space="preserve">
2</t>
    </r>
    <r>
      <rPr>
        <sz val="11"/>
        <color indexed="12"/>
        <rFont val="Calibri"/>
        <family val="2"/>
      </rPr>
      <t xml:space="preserve">.PROC_CD= '3300F'
3.RNDR_PROV_ID= 1078567
</t>
    </r>
    <r>
      <rPr>
        <b/>
        <sz val="11"/>
        <color indexed="12"/>
        <rFont val="Calibri"/>
        <family val="2"/>
      </rPr>
      <t xml:space="preserve">BILL_TINS SCC (actual Hadoop name to be determined):
</t>
    </r>
    <r>
      <rPr>
        <sz val="11"/>
        <color indexed="12"/>
        <rFont val="Calibri"/>
        <family val="2"/>
      </rPr>
      <t xml:space="preserve">1.BILLG_PROV_TAX_ID= 223141761 (SCC-contracted tax IDs)
2. PROGRAM_ID= '3'
</t>
    </r>
    <r>
      <rPr>
        <sz val="11"/>
        <color indexed="10"/>
        <rFont val="Calibri"/>
        <family val="2"/>
      </rPr>
      <t>3.EFF_DT= ' '</t>
    </r>
    <r>
      <rPr>
        <sz val="11"/>
        <color indexed="12"/>
        <rFont val="Calibri"/>
        <family val="2"/>
      </rPr>
      <t xml:space="preserve">
4.CAN_DT=12/31/9999</t>
    </r>
  </si>
  <si>
    <t>KALEEM U AHMAD</t>
  </si>
  <si>
    <t>COBB WELLNESS &amp; AESTHETICS</t>
  </si>
  <si>
    <t>LINDA  KELLEY</t>
  </si>
  <si>
    <t>HEMATOLOGY AND ONCOLOGY ASSOC OF VA, LTD.</t>
  </si>
  <si>
    <t>VIRGINIA CANCER INSTITUTE INC</t>
  </si>
  <si>
    <t>ATTIQUE A SAMDANI</t>
  </si>
  <si>
    <t>DON WARREN W SHAFFER</t>
  </si>
  <si>
    <t>DEAN M KIRKEL</t>
  </si>
  <si>
    <t>STEVEN L MC CUNE</t>
  </si>
  <si>
    <r>
      <t xml:space="preserve">Positive Scenario 15:
</t>
    </r>
    <r>
      <rPr>
        <sz val="11"/>
        <color indexed="12"/>
        <rFont val="Calibri"/>
        <family val="2"/>
      </rPr>
      <t>Member has below data:
Claim #1:</t>
    </r>
    <r>
      <rPr>
        <b/>
        <sz val="11"/>
        <color indexed="12"/>
        <rFont val="Calibri"/>
        <family val="2"/>
      </rPr>
      <t xml:space="preserve">
Customer Inclusion:
</t>
    </r>
    <r>
      <rPr>
        <sz val="11"/>
        <color indexed="12"/>
        <rFont val="Calibri"/>
        <family val="2"/>
      </rPr>
      <t xml:space="preserve">1. PRODT_CLSS_TY = 'MED'
2. Channel Code = 'INTCS'
3. cvrg_per_dt = 03/01/2016
4.cvrg_per_dt = 03/01/2015(Baseline period)
</t>
    </r>
    <r>
      <rPr>
        <b/>
        <sz val="11"/>
        <color indexed="12"/>
        <rFont val="Calibri"/>
        <family val="2"/>
      </rPr>
      <t xml:space="preserve">CCW_OUTBND_LZ.CLM_LN_MED_MV: 
</t>
    </r>
    <r>
      <rPr>
        <sz val="11"/>
        <color indexed="60"/>
        <rFont val="Calibri"/>
        <family val="2"/>
      </rPr>
      <t>1.CLM_SVC_BEG_DT = 03/01/2016</t>
    </r>
    <r>
      <rPr>
        <b/>
        <sz val="11"/>
        <color indexed="12"/>
        <rFont val="Calibri"/>
        <family val="2"/>
      </rPr>
      <t xml:space="preserve">
2</t>
    </r>
    <r>
      <rPr>
        <sz val="11"/>
        <color indexed="12"/>
        <rFont val="Calibri"/>
        <family val="2"/>
      </rPr>
      <t xml:space="preserve">.PROC_CD= '3300F'
3.RNDR_PROV_ID= 8437941
</t>
    </r>
    <r>
      <rPr>
        <b/>
        <sz val="11"/>
        <color indexed="12"/>
        <rFont val="Calibri"/>
        <family val="2"/>
      </rPr>
      <t xml:space="preserve">CCW_OUTBND_LZ.CLM_LN_MED_MV: </t>
    </r>
    <r>
      <rPr>
        <sz val="11"/>
        <color indexed="12"/>
        <rFont val="Calibri"/>
        <family val="2"/>
      </rPr>
      <t xml:space="preserve">
</t>
    </r>
    <r>
      <rPr>
        <sz val="11"/>
        <color indexed="60"/>
        <rFont val="Calibri"/>
        <family val="2"/>
      </rPr>
      <t>1.CLM_SVC_BEG_DT = 03/01/2016</t>
    </r>
    <r>
      <rPr>
        <sz val="11"/>
        <color indexed="12"/>
        <rFont val="Calibri"/>
        <family val="2"/>
      </rPr>
      <t xml:space="preserve">
2.PROC_CD= '3300F'
3.RNDR_PROV_ID= 1684113
</t>
    </r>
    <r>
      <rPr>
        <b/>
        <sz val="11"/>
        <color indexed="12"/>
        <rFont val="Calibri"/>
        <family val="2"/>
      </rPr>
      <t xml:space="preserve">BILL_TINS SCC (actual Hadoop name to be determined):
</t>
    </r>
    <r>
      <rPr>
        <sz val="11"/>
        <color indexed="12"/>
        <rFont val="Calibri"/>
        <family val="2"/>
      </rPr>
      <t>1.BILLG_PROV_TAX_ID= 841457488 (SCC-contracted tax IDs)
2. PROGRAM_ID= '3'
3.EFF_DT= 7/1/2016
4.CAN_DT=12/31/9999</t>
    </r>
  </si>
  <si>
    <t>KATHLEEN B DOUGHNEY</t>
  </si>
  <si>
    <t>JUDY S WANG</t>
  </si>
  <si>
    <t>ROBERT S ALTER</t>
  </si>
  <si>
    <t>RAKESH B VADHERA</t>
  </si>
  <si>
    <t>RANDI E ISAACS</t>
  </si>
  <si>
    <t>CEDARS SINAI MEDIC</t>
  </si>
  <si>
    <t>NADIR  HUSSAIN</t>
  </si>
  <si>
    <t>SACHIN S KAMATH</t>
  </si>
  <si>
    <t>mdl818_scc_bill_tins.billg_prov_tax_id</t>
  </si>
  <si>
    <t>mdl818_scc_bill_tins.billg_prov_nm</t>
  </si>
  <si>
    <t>Regional Cancer Care Associates</t>
  </si>
  <si>
    <t>NYUPN</t>
  </si>
  <si>
    <t>Florida Cancer Specialists</t>
  </si>
  <si>
    <t>Oncology Consultants</t>
  </si>
  <si>
    <t>Cedars Sinai Medical Care Foundation</t>
  </si>
  <si>
    <t>Rocky Mountain Cancer Center</t>
  </si>
  <si>
    <t>LORI A LESLIE</t>
  </si>
  <si>
    <t>STANLEY E WAINTRAUB</t>
  </si>
  <si>
    <t>CARRIE B WASSERMAN</t>
  </si>
  <si>
    <t>MONARCH MEDICAL GROUP PLLC</t>
  </si>
  <si>
    <t>FARAH R LOKEY</t>
  </si>
  <si>
    <t>full_2016-10-21</t>
  </si>
  <si>
    <t>2016-10-21 06:07:54</t>
  </si>
  <si>
    <t>2016-10-21 06:07:55</t>
  </si>
  <si>
    <t>2016-10-21 06:07:56</t>
  </si>
  <si>
    <t>2016-10-21 06:07:57</t>
  </si>
  <si>
    <t>2016-10-21 06:07:58</t>
  </si>
  <si>
    <t>2016-10-21 06:07:59</t>
  </si>
  <si>
    <t>2016-10-21 06:07:60</t>
  </si>
  <si>
    <t>2016-10-21 06:07:61</t>
  </si>
  <si>
    <t>2016-10-21 06:07:62</t>
  </si>
  <si>
    <t>2016-10-21 06:07:63</t>
  </si>
  <si>
    <t>2016-10-21 06:07:64</t>
  </si>
  <si>
    <t>2016-10-21 06:07:65</t>
  </si>
  <si>
    <t>2016-10-21 06:07:66</t>
  </si>
  <si>
    <t>2016-10-21 06:07:67</t>
  </si>
  <si>
    <t>2016-10-21 06:07:68</t>
  </si>
  <si>
    <t>2016-10-21 06:07:69</t>
  </si>
  <si>
    <t>2016-10-21 06:07:70</t>
  </si>
  <si>
    <t>2016-10-21 06:07:71</t>
  </si>
  <si>
    <t>2016-10-21 06:07:72</t>
  </si>
  <si>
    <t>2016-10-21 06:07:73</t>
  </si>
  <si>
    <t>2016-10-21 06:07:74</t>
  </si>
  <si>
    <t>2016-10-21 06:07:75</t>
  </si>
  <si>
    <t>2016-10-21 06:07:76</t>
  </si>
  <si>
    <t>2016-10-21 06:07:77</t>
  </si>
  <si>
    <t>2016-10-21 06:07:78</t>
  </si>
  <si>
    <t>2016-10-21 06:07:79</t>
  </si>
  <si>
    <t>2016-10-21 06:07:80</t>
  </si>
  <si>
    <t>2016-10-21 06:07:81</t>
  </si>
  <si>
    <t>2016-10-21 06:07:82</t>
  </si>
  <si>
    <t>2016-10-21 06:07:83</t>
  </si>
  <si>
    <t>2016-10-21 06:07:84</t>
  </si>
  <si>
    <t>2016-10-21 06:07:85</t>
  </si>
  <si>
    <r>
      <rPr>
        <b/>
        <sz val="11"/>
        <color indexed="12"/>
        <rFont val="Calibri"/>
        <family val="2"/>
      </rPr>
      <t>Positive Scenario 14:</t>
    </r>
    <r>
      <rPr>
        <b/>
        <sz val="11"/>
        <color indexed="12"/>
        <rFont val="Calibri"/>
        <family val="2"/>
      </rPr>
      <t xml:space="preserve">
</t>
    </r>
    <r>
      <rPr>
        <sz val="11"/>
        <color indexed="12"/>
        <rFont val="Calibri"/>
        <family val="2"/>
      </rPr>
      <t>Member has below data:
Claim #1:</t>
    </r>
    <r>
      <rPr>
        <b/>
        <sz val="11"/>
        <color indexed="12"/>
        <rFont val="Calibri"/>
        <family val="2"/>
      </rPr>
      <t xml:space="preserve">
Customer Inclusion:
</t>
    </r>
    <r>
      <rPr>
        <sz val="11"/>
        <color indexed="12"/>
        <rFont val="Calibri"/>
        <family val="2"/>
      </rPr>
      <t xml:space="preserve">1. PRODT_CLSS_TY = 'MED'
2. Channel Code = 'INT'
3. cvrg_per_dt = 03/01/2016
4.cvrg_per_dt = 03/01/2015(Baseline period)
</t>
    </r>
    <r>
      <rPr>
        <b/>
        <sz val="11"/>
        <color indexed="12"/>
        <rFont val="Calibri"/>
        <family val="2"/>
      </rPr>
      <t xml:space="preserve">CCW_OUTBND_LZ.CLM_LN_MED_MV: 
</t>
    </r>
    <r>
      <rPr>
        <sz val="11"/>
        <color indexed="12"/>
        <rFont val="Calibri"/>
        <family val="2"/>
      </rPr>
      <t>1.CLM_SVC_BEG_DT = 03/01/2016</t>
    </r>
    <r>
      <rPr>
        <b/>
        <sz val="11"/>
        <color indexed="12"/>
        <rFont val="Calibri"/>
        <family val="2"/>
      </rPr>
      <t xml:space="preserve">
2</t>
    </r>
    <r>
      <rPr>
        <sz val="11"/>
        <color indexed="12"/>
        <rFont val="Calibri"/>
        <family val="2"/>
      </rPr>
      <t xml:space="preserve">.PROC_CD= '3300F'
</t>
    </r>
    <r>
      <rPr>
        <sz val="11"/>
        <color indexed="12"/>
        <rFont val="Calibri"/>
        <family val="2"/>
      </rPr>
      <t>3.RNDR_PROV_ID= ' 6367739'</t>
    </r>
    <r>
      <rPr>
        <sz val="11"/>
        <color indexed="12"/>
        <rFont val="Calibri"/>
        <family val="2"/>
      </rPr>
      <t xml:space="preserve">
</t>
    </r>
    <r>
      <rPr>
        <b/>
        <sz val="11"/>
        <color indexed="12"/>
        <rFont val="Calibri"/>
        <family val="2"/>
      </rPr>
      <t xml:space="preserve">BILL_TINS SCC (actual Hadoop name to be determined):
</t>
    </r>
    <r>
      <rPr>
        <sz val="11"/>
        <color indexed="12"/>
        <rFont val="Calibri"/>
        <family val="2"/>
      </rPr>
      <t>1.BILLG_PROV_TAX_ID= 223141761 (SCC-contracted tax IDs)
2. PROGRAM_ID= '3'
3.EFF_DT= 7/1/2016
4.CAN_DT=12/31/9999</t>
    </r>
  </si>
  <si>
    <t>2015-07-01’ and ‘2016-06-30'</t>
  </si>
  <si>
    <t>Provider problem'</t>
  </si>
  <si>
    <t>Date problem</t>
  </si>
  <si>
    <t>INTCS member</t>
  </si>
  <si>
    <t>To validate for a customer who is having medical claim with procedure code of ‘3300F’ with the trigger data window as September 2016.</t>
  </si>
  <si>
    <t>To validate for a customer who is having medical claim with procedure code of ‘3300F’ with earliest occurrence and the trigger data window as September 2016.</t>
  </si>
  <si>
    <t>To validate for a customer who is having medical claim with procedure code of 'A9533' with earliest occurrence and the trigger data window as September 2016.</t>
  </si>
  <si>
    <t>To validate for a customer who is having Behavioral claim with procedure code of ‘3300F’ with the trigger data window as September 2016.</t>
  </si>
  <si>
    <t>To validate for a customer who is having medical claim with procedure code of ‘3300F’ with the trigger data window as September 2016. but with BILLG_PROV_TAX_ID as invalid.</t>
  </si>
  <si>
    <t>To validate for a customer who is having medical claim with procedure code of ‘3300F’ with the trigger data window as September 2016. but with PROC_CD as invalid.</t>
  </si>
  <si>
    <t>To validate for a customer who is having two medical claims with procedure code of ‘3300F’ on the same occurrence  with the trigger data window as September 2016.</t>
  </si>
  <si>
    <t>To validate for a customer who is having medical claim with procedure code of ‘3300F’ not within the trigger data window as September 2016.</t>
  </si>
  <si>
    <t>To validate for a external customer who is having medical claim with procedure code of ‘3300F’ with the trigger data window as September 2016.</t>
  </si>
  <si>
    <t>To validate for a customer who is having medical claim with procedure code of ‘3300F’ with the trigger data window as September 2016. but with no prov_id.</t>
  </si>
  <si>
    <t>To validate for a customer who is having medical claim with procedure code of ‘3300F’ with the trigger data window as September 2016 but  BILLG_PROV_TAX_ID not effective.</t>
  </si>
  <si>
    <t>To validate for a customer who is having two medical claims with procedure code of ‘3300F’ with earliest occurrence and the trigger data window as September 2016 but with clm_svc_beg_dt on same day.</t>
  </si>
  <si>
    <r>
      <rPr>
        <b/>
        <sz val="11"/>
        <color indexed="10"/>
        <rFont val="Calibri"/>
        <family val="2"/>
      </rPr>
      <t>Negative Scenario 4:</t>
    </r>
    <r>
      <rPr>
        <b/>
        <sz val="11"/>
        <color indexed="12"/>
        <rFont val="Calibri"/>
        <family val="2"/>
      </rPr>
      <t xml:space="preserve">
</t>
    </r>
    <r>
      <rPr>
        <sz val="11"/>
        <color indexed="12"/>
        <rFont val="Calibri"/>
        <family val="2"/>
      </rPr>
      <t>Member has below data:
Claim #1:</t>
    </r>
    <r>
      <rPr>
        <b/>
        <sz val="11"/>
        <color indexed="12"/>
        <rFont val="Calibri"/>
        <family val="2"/>
      </rPr>
      <t xml:space="preserve">
Customer Inclusion:
</t>
    </r>
    <r>
      <rPr>
        <sz val="11"/>
        <color indexed="12"/>
        <rFont val="Calibri"/>
        <family val="2"/>
      </rPr>
      <t xml:space="preserve">1. PRODT_CLSS_TY = 'MED'
2. Channel Code = 'INT'
3. cvrg_per_dt = 03/01/2016
4.cvrg_per_dt = 03/01/2015(Baseline period)
</t>
    </r>
    <r>
      <rPr>
        <b/>
        <sz val="11"/>
        <color indexed="12"/>
        <rFont val="Calibri"/>
        <family val="2"/>
      </rPr>
      <t xml:space="preserve">CCW_OUTBND_LZ.CLM_LN_MED_MV: 
</t>
    </r>
    <r>
      <rPr>
        <sz val="11"/>
        <color indexed="60"/>
        <rFont val="Calibri"/>
        <family val="2"/>
      </rPr>
      <t>1.CLM_SVC_BEG_DT = 07/01/2016</t>
    </r>
    <r>
      <rPr>
        <b/>
        <sz val="11"/>
        <color indexed="12"/>
        <rFont val="Calibri"/>
        <family val="2"/>
      </rPr>
      <t xml:space="preserve">
2</t>
    </r>
    <r>
      <rPr>
        <sz val="11"/>
        <color indexed="12"/>
        <rFont val="Calibri"/>
        <family val="2"/>
      </rPr>
      <t xml:space="preserve">.PROC_CD= '3300F'
3.RNDR_PROV_ID= 3069210
</t>
    </r>
    <r>
      <rPr>
        <b/>
        <sz val="11"/>
        <color indexed="12"/>
        <rFont val="Calibri"/>
        <family val="2"/>
      </rPr>
      <t xml:space="preserve">CCW_OUTBND_LZ.CLM_LN_MED_MV: </t>
    </r>
    <r>
      <rPr>
        <sz val="11"/>
        <color indexed="12"/>
        <rFont val="Calibri"/>
        <family val="2"/>
      </rPr>
      <t xml:space="preserve">
</t>
    </r>
    <r>
      <rPr>
        <sz val="11"/>
        <color indexed="60"/>
        <rFont val="Calibri"/>
        <family val="2"/>
      </rPr>
      <t>1.CLM_SVC_BEG_DT = 08/01/2016</t>
    </r>
    <r>
      <rPr>
        <sz val="11"/>
        <color indexed="12"/>
        <rFont val="Calibri"/>
        <family val="2"/>
      </rPr>
      <t xml:space="preserve">
2.PROC_CD= '3300F'
3.RNDR_PROV_ID= 1078567
CCW_OUTBND_LZ.CLM_LN_MED_MV: 
1.CLM_SVC_BEG_DT = 05/01/2016
</t>
    </r>
    <r>
      <rPr>
        <sz val="11"/>
        <color indexed="10"/>
        <rFont val="Calibri"/>
        <family val="2"/>
      </rPr>
      <t>2.PROC_CD= A9533</t>
    </r>
    <r>
      <rPr>
        <sz val="11"/>
        <color indexed="12"/>
        <rFont val="Calibri"/>
        <family val="2"/>
      </rPr>
      <t xml:space="preserve">
3.RNDR_PROV_ID= 1078567
</t>
    </r>
    <r>
      <rPr>
        <b/>
        <sz val="11"/>
        <color indexed="12"/>
        <rFont val="Calibri"/>
        <family val="2"/>
      </rPr>
      <t xml:space="preserve">BILL_TINS SCC (actual Hadoop name to be determined):
</t>
    </r>
    <r>
      <rPr>
        <sz val="11"/>
        <color indexed="12"/>
        <rFont val="Calibri"/>
        <family val="2"/>
      </rPr>
      <t>1.BILLG_PROV_TAX_ID= 581923818 (SCC-contracted tax IDs)
2. PROGRAM_ID= '3'
3.EFF_DT= 7/1/2016
4.CAN_DT=12/31/9999</t>
    </r>
  </si>
  <si>
    <t>Billng_prov_tax_id problem</t>
  </si>
  <si>
    <t>2016-11-18 06:07:54</t>
  </si>
  <si>
    <t>full_2016-11-18</t>
  </si>
  <si>
    <t>Cedars Sinai Medical Care Foundation</t>
  </si>
  <si>
    <t>Northwest Georgia Oncology Centers, P</t>
  </si>
  <si>
    <t>Florida Cancer Specialists</t>
  </si>
  <si>
    <t>Virginia Cancer Institute</t>
  </si>
  <si>
    <t>NEW Changes IBOR_ID</t>
  </si>
  <si>
    <t>To validate for a customer who is having medical claim with procedure code of ‘3300F’ with the trigger data window as September 2016 and the BILLG_PROV_TAX_ID is within the service date of the claim .</t>
  </si>
  <si>
    <t>To validate for a customer who is having medical claim with procedure code of ‘3300F’ with the trigger data window as September 2016 and the BILLG_PROV_TAX_ID is not within the service date of the claim .</t>
  </si>
  <si>
    <t>working</t>
  </si>
  <si>
    <r>
      <rPr>
        <b/>
        <sz val="11"/>
        <color indexed="12"/>
        <rFont val="Calibri"/>
        <family val="2"/>
      </rPr>
      <t>Positive Scenario 7:</t>
    </r>
    <r>
      <rPr>
        <b/>
        <sz val="11"/>
        <color indexed="12"/>
        <rFont val="Calibri"/>
        <family val="2"/>
      </rPr>
      <t xml:space="preserve">
</t>
    </r>
    <r>
      <rPr>
        <sz val="11"/>
        <color indexed="12"/>
        <rFont val="Calibri"/>
        <family val="2"/>
      </rPr>
      <t>Member has below data:
Claim #1:</t>
    </r>
    <r>
      <rPr>
        <b/>
        <sz val="11"/>
        <color indexed="12"/>
        <rFont val="Calibri"/>
        <family val="2"/>
      </rPr>
      <t xml:space="preserve">
Customer Inclusion:
</t>
    </r>
    <r>
      <rPr>
        <sz val="11"/>
        <color indexed="12"/>
        <rFont val="Calibri"/>
        <family val="2"/>
      </rPr>
      <t xml:space="preserve">1. PRODT_CLSS_TY = 'MED'
2. Channel Code = 'INT'
3. cvrg_per_dt = 03/01/2016
4.cvrg_per_dt = 03/01/2015(Baseline period)
</t>
    </r>
    <r>
      <rPr>
        <b/>
        <sz val="11"/>
        <color indexed="12"/>
        <rFont val="Calibri"/>
        <family val="2"/>
      </rPr>
      <t xml:space="preserve">CCW_OUTBND_LZ.CLM_LN_MED_MV: 
</t>
    </r>
    <r>
      <rPr>
        <sz val="11"/>
        <color indexed="12"/>
        <rFont val="Calibri"/>
        <family val="2"/>
      </rPr>
      <t>1.CLM_SVC_BEG_DT = 03/01/2016</t>
    </r>
    <r>
      <rPr>
        <b/>
        <sz val="11"/>
        <color indexed="12"/>
        <rFont val="Calibri"/>
        <family val="2"/>
      </rPr>
      <t xml:space="preserve">
</t>
    </r>
    <r>
      <rPr>
        <sz val="11"/>
        <color indexed="12"/>
        <rFont val="Calibri"/>
        <family val="2"/>
      </rPr>
      <t xml:space="preserve">2.PROC_CD= '3300F'
3.RNDR_PROV_ID= 4913885
</t>
    </r>
    <r>
      <rPr>
        <b/>
        <sz val="11"/>
        <color indexed="12"/>
        <rFont val="Calibri"/>
        <family val="2"/>
      </rPr>
      <t xml:space="preserve">chcpm_all_regions_scc_bill_tins:
</t>
    </r>
    <r>
      <rPr>
        <sz val="11"/>
        <color indexed="12"/>
        <rFont val="Calibri"/>
        <family val="2"/>
      </rPr>
      <t>1.BILLG_PROV_TAX_ID= 541066435 (SCC-contracted tax IDs)</t>
    </r>
  </si>
  <si>
    <r>
      <rPr>
        <b/>
        <sz val="11"/>
        <color indexed="12"/>
        <rFont val="Calibri"/>
        <family val="2"/>
      </rPr>
      <t>Positive Scenario 6:</t>
    </r>
    <r>
      <rPr>
        <b/>
        <sz val="11"/>
        <color indexed="12"/>
        <rFont val="Calibri"/>
        <family val="2"/>
      </rPr>
      <t xml:space="preserve">
</t>
    </r>
    <r>
      <rPr>
        <sz val="11"/>
        <color indexed="12"/>
        <rFont val="Calibri"/>
        <family val="2"/>
      </rPr>
      <t>Member has below data:
Claim #1:</t>
    </r>
    <r>
      <rPr>
        <b/>
        <sz val="11"/>
        <color indexed="12"/>
        <rFont val="Calibri"/>
        <family val="2"/>
      </rPr>
      <t xml:space="preserve">
Customer Inclusion:
</t>
    </r>
    <r>
      <rPr>
        <sz val="11"/>
        <color indexed="12"/>
        <rFont val="Calibri"/>
        <family val="2"/>
      </rPr>
      <t xml:space="preserve">1. PRODT_CLSS_TY = 'MED'
2. Channel Code = 'INT'
3. cvrg_per_dt = 03/01/2016
4.cvrg_per_dt = 03/01/2015(Baseline period)
</t>
    </r>
    <r>
      <rPr>
        <b/>
        <sz val="11"/>
        <color indexed="12"/>
        <rFont val="Calibri"/>
        <family val="2"/>
      </rPr>
      <t xml:space="preserve">CCW_OUTBND_LZ.CLM_LN_MED_MV: 
</t>
    </r>
    <r>
      <rPr>
        <sz val="11"/>
        <color indexed="12"/>
        <rFont val="Calibri"/>
        <family val="2"/>
      </rPr>
      <t>1.CLM_SVC_BEG_DT = 03/01/2016</t>
    </r>
    <r>
      <rPr>
        <b/>
        <sz val="11"/>
        <color indexed="12"/>
        <rFont val="Calibri"/>
        <family val="2"/>
      </rPr>
      <t xml:space="preserve">
</t>
    </r>
    <r>
      <rPr>
        <sz val="11"/>
        <color indexed="12"/>
        <rFont val="Calibri"/>
        <family val="2"/>
      </rPr>
      <t xml:space="preserve">2.PROC_CD= '3300F'
3.RNDR_PROV_ID= 4913885
</t>
    </r>
    <r>
      <rPr>
        <b/>
        <sz val="11"/>
        <color indexed="12"/>
        <rFont val="Calibri"/>
        <family val="2"/>
      </rPr>
      <t xml:space="preserve">chcpm_all_regions_scc_bill_tins:
</t>
    </r>
    <r>
      <rPr>
        <sz val="11"/>
        <color indexed="12"/>
        <rFont val="Calibri"/>
        <family val="2"/>
      </rPr>
      <t>1.BILLG_PROV_TAX_ID= 223141761 (SCC-contracted tax IDs)</t>
    </r>
  </si>
  <si>
    <r>
      <rPr>
        <b/>
        <sz val="11"/>
        <color indexed="12"/>
        <rFont val="Calibri"/>
        <family val="2"/>
      </rPr>
      <t>Positive Scenario 5:</t>
    </r>
    <r>
      <rPr>
        <b/>
        <sz val="11"/>
        <color indexed="12"/>
        <rFont val="Calibri"/>
        <family val="2"/>
      </rPr>
      <t xml:space="preserve">
</t>
    </r>
    <r>
      <rPr>
        <sz val="11"/>
        <color indexed="12"/>
        <rFont val="Calibri"/>
        <family val="2"/>
      </rPr>
      <t>Member has below data:
Claim #1:</t>
    </r>
    <r>
      <rPr>
        <b/>
        <sz val="11"/>
        <color indexed="12"/>
        <rFont val="Calibri"/>
        <family val="2"/>
      </rPr>
      <t xml:space="preserve">
Customer Inclusion:
</t>
    </r>
    <r>
      <rPr>
        <sz val="11"/>
        <color indexed="12"/>
        <rFont val="Calibri"/>
        <family val="2"/>
      </rPr>
      <t xml:space="preserve">1. PRODT_CLSS_TY = 'MED'
2. Channel Code = 'INT'
3. cvrg_per_dt = 03/01/2016
4.cvrg_per_dt = 03/01/2015(Baseline period)
</t>
    </r>
    <r>
      <rPr>
        <b/>
        <sz val="11"/>
        <color indexed="12"/>
        <rFont val="Calibri"/>
        <family val="2"/>
      </rPr>
      <t xml:space="preserve">CCW_OUTBND_LZ.CLM_LN_MED_MV: 
</t>
    </r>
    <r>
      <rPr>
        <sz val="11"/>
        <color indexed="12"/>
        <rFont val="Calibri"/>
        <family val="2"/>
      </rPr>
      <t>1.CLM_SVC_BEG_DT = 03/01/2016</t>
    </r>
    <r>
      <rPr>
        <b/>
        <sz val="11"/>
        <color indexed="12"/>
        <rFont val="Calibri"/>
        <family val="2"/>
      </rPr>
      <t xml:space="preserve">
</t>
    </r>
    <r>
      <rPr>
        <sz val="11"/>
        <color indexed="12"/>
        <rFont val="Calibri"/>
        <family val="2"/>
      </rPr>
      <t xml:space="preserve">2.PROC_CD= '3300F'
3.RNDR_PROV_ID= 4913885
</t>
    </r>
    <r>
      <rPr>
        <b/>
        <sz val="11"/>
        <color indexed="12"/>
        <rFont val="Calibri"/>
        <family val="2"/>
      </rPr>
      <t xml:space="preserve">chcpm_all_regions_scc_bill_tins:
</t>
    </r>
    <r>
      <rPr>
        <sz val="11"/>
        <color indexed="12"/>
        <rFont val="Calibri"/>
        <family val="2"/>
      </rPr>
      <t>1.BILLG_PROV_TAX_ID= 650825133 (SCC-contracted tax IDs)</t>
    </r>
  </si>
  <si>
    <r>
      <rPr>
        <b/>
        <sz val="11"/>
        <color indexed="10"/>
        <rFont val="Calibri"/>
        <family val="2"/>
      </rPr>
      <t>Negative Scenario 3:</t>
    </r>
    <r>
      <rPr>
        <b/>
        <sz val="11"/>
        <color indexed="12"/>
        <rFont val="Calibri"/>
        <family val="2"/>
      </rPr>
      <t xml:space="preserve">
</t>
    </r>
    <r>
      <rPr>
        <sz val="11"/>
        <color indexed="12"/>
        <rFont val="Calibri"/>
        <family val="2"/>
      </rPr>
      <t>Member has below data:
Claim #1:</t>
    </r>
    <r>
      <rPr>
        <b/>
        <sz val="11"/>
        <color indexed="12"/>
        <rFont val="Calibri"/>
        <family val="2"/>
      </rPr>
      <t xml:space="preserve">
Customer Inclusion:
</t>
    </r>
    <r>
      <rPr>
        <sz val="11"/>
        <color indexed="12"/>
        <rFont val="Calibri"/>
        <family val="2"/>
      </rPr>
      <t xml:space="preserve">1. PRODT_CLSS_TY = 'MED'
2. Channel Code = 'INT'
3. cvrg_per_dt = 03/01/2016
4.cvrg_per_dt = 03/01/2015(Baseline period)
</t>
    </r>
    <r>
      <rPr>
        <b/>
        <sz val="11"/>
        <color indexed="12"/>
        <rFont val="Calibri"/>
        <family val="2"/>
      </rPr>
      <t xml:space="preserve">CCW_OUTBND_LZ.CLM_LN_MED_MV: 
</t>
    </r>
    <r>
      <rPr>
        <sz val="11"/>
        <color indexed="12"/>
        <rFont val="Calibri"/>
        <family val="2"/>
      </rPr>
      <t>1.CLM_SVC_BEG_DT = 03/01/2016</t>
    </r>
    <r>
      <rPr>
        <b/>
        <sz val="11"/>
        <color indexed="12"/>
        <rFont val="Calibri"/>
        <family val="2"/>
      </rPr>
      <t xml:space="preserve">
</t>
    </r>
    <r>
      <rPr>
        <sz val="11"/>
        <color indexed="12"/>
        <rFont val="Calibri"/>
        <family val="2"/>
      </rPr>
      <t xml:space="preserve">2.PROC_CD= '3300F'
3.RNDR_PROV_ID= 4913885
</t>
    </r>
    <r>
      <rPr>
        <b/>
        <sz val="11"/>
        <color indexed="12"/>
        <rFont val="Calibri"/>
        <family val="2"/>
      </rPr>
      <t xml:space="preserve">chcpm_all_regions_scc_bill_tins:
</t>
    </r>
    <r>
      <rPr>
        <sz val="11"/>
        <color indexed="12"/>
        <rFont val="Calibri"/>
        <family val="2"/>
      </rPr>
      <t>1.BILLG_PROV_TAX_ID= 954457756 (SCC-contracted tax IDs)</t>
    </r>
  </si>
  <si>
    <r>
      <rPr>
        <b/>
        <sz val="11"/>
        <color indexed="10"/>
        <rFont val="Calibri"/>
        <family val="2"/>
      </rPr>
      <t>Negative Scenario 2:</t>
    </r>
    <r>
      <rPr>
        <b/>
        <sz val="11"/>
        <color indexed="12"/>
        <rFont val="Calibri"/>
        <family val="2"/>
      </rPr>
      <t xml:space="preserve">
</t>
    </r>
    <r>
      <rPr>
        <sz val="11"/>
        <color indexed="12"/>
        <rFont val="Calibri"/>
        <family val="2"/>
      </rPr>
      <t>Member has below data:
Claim #1:</t>
    </r>
    <r>
      <rPr>
        <b/>
        <sz val="11"/>
        <color indexed="12"/>
        <rFont val="Calibri"/>
        <family val="2"/>
      </rPr>
      <t xml:space="preserve">
Customer Inclusion:
</t>
    </r>
    <r>
      <rPr>
        <sz val="11"/>
        <color indexed="12"/>
        <rFont val="Calibri"/>
        <family val="2"/>
      </rPr>
      <t xml:space="preserve">1. PRODT_CLSS_TY = 'MED'
2. Channel Code = 'INT'
3. cvrg_per_dt = 03/01/2016
4.cvrg_per_dt = 03/01/2015(Baseline period)
</t>
    </r>
    <r>
      <rPr>
        <b/>
        <sz val="11"/>
        <color indexed="12"/>
        <rFont val="Calibri"/>
        <family val="2"/>
      </rPr>
      <t xml:space="preserve">CCW_OUTBND_LZ.CLM_LN_MED_MV: 
</t>
    </r>
    <r>
      <rPr>
        <sz val="11"/>
        <color indexed="12"/>
        <rFont val="Calibri"/>
        <family val="2"/>
      </rPr>
      <t>1.CLM_SVC_BEG_DT = 03/01/2016</t>
    </r>
    <r>
      <rPr>
        <b/>
        <sz val="11"/>
        <color indexed="12"/>
        <rFont val="Calibri"/>
        <family val="2"/>
      </rPr>
      <t xml:space="preserve">
</t>
    </r>
    <r>
      <rPr>
        <sz val="11"/>
        <color indexed="12"/>
        <rFont val="Calibri"/>
        <family val="2"/>
      </rPr>
      <t xml:space="preserve">2.PROC_CD= '3300F'
3.RNDR_PROV_ID= 4913885
</t>
    </r>
    <r>
      <rPr>
        <b/>
        <sz val="11"/>
        <color indexed="12"/>
        <rFont val="Calibri"/>
        <family val="2"/>
      </rPr>
      <t xml:space="preserve">chcpm_all_regions_scc_bill_tins:
</t>
    </r>
    <r>
      <rPr>
        <sz val="11"/>
        <color indexed="12"/>
        <rFont val="Calibri"/>
        <family val="2"/>
      </rPr>
      <t>1.BILLG_PROV_TAX_ID= 760605200 (SCC-contracted tax IDs)</t>
    </r>
  </si>
  <si>
    <r>
      <rPr>
        <b/>
        <sz val="11"/>
        <color indexed="10"/>
        <rFont val="Calibri"/>
        <family val="2"/>
      </rPr>
      <t>Negative Scenario 1:</t>
    </r>
    <r>
      <rPr>
        <b/>
        <sz val="11"/>
        <color indexed="12"/>
        <rFont val="Calibri"/>
        <family val="2"/>
      </rPr>
      <t xml:space="preserve">
</t>
    </r>
    <r>
      <rPr>
        <sz val="11"/>
        <color indexed="12"/>
        <rFont val="Calibri"/>
        <family val="2"/>
      </rPr>
      <t>Member has below data:
Claim #1:</t>
    </r>
    <r>
      <rPr>
        <b/>
        <sz val="11"/>
        <color indexed="12"/>
        <rFont val="Calibri"/>
        <family val="2"/>
      </rPr>
      <t xml:space="preserve">
Customer Inclusion:
</t>
    </r>
    <r>
      <rPr>
        <sz val="11"/>
        <color indexed="12"/>
        <rFont val="Calibri"/>
        <family val="2"/>
      </rPr>
      <t xml:space="preserve">1. PRODT_CLSS_TY = 'MED'
2. Channel Code = 'INT'
3. cvrg_per_dt = 03/01/2016
4.cvrg_per_dt = 03/01/2015(Baseline period)
</t>
    </r>
    <r>
      <rPr>
        <b/>
        <sz val="11"/>
        <color indexed="12"/>
        <rFont val="Calibri"/>
        <family val="2"/>
      </rPr>
      <t xml:space="preserve">CCW_OUTBND_LZ.CLM_LN_MED_MV: 
</t>
    </r>
    <r>
      <rPr>
        <sz val="11"/>
        <color indexed="12"/>
        <rFont val="Calibri"/>
        <family val="2"/>
      </rPr>
      <t>1.CLM_SVC_BEG_DT = 03/01/2016</t>
    </r>
    <r>
      <rPr>
        <b/>
        <sz val="11"/>
        <color indexed="12"/>
        <rFont val="Calibri"/>
        <family val="2"/>
      </rPr>
      <t xml:space="preserve">
</t>
    </r>
    <r>
      <rPr>
        <sz val="11"/>
        <color indexed="12"/>
        <rFont val="Calibri"/>
        <family val="2"/>
      </rPr>
      <t xml:space="preserve">2.PROC_CD= '3300F'
3.RNDR_PROV_ID= 4913885
</t>
    </r>
    <r>
      <rPr>
        <b/>
        <sz val="11"/>
        <color indexed="12"/>
        <rFont val="Calibri"/>
        <family val="2"/>
      </rPr>
      <t xml:space="preserve">chcpm_all_regions_scc_bill_tins:
</t>
    </r>
    <r>
      <rPr>
        <sz val="11"/>
        <color indexed="12"/>
        <rFont val="Calibri"/>
        <family val="2"/>
      </rPr>
      <t>1.BILLG_PROV_TAX_ID= 461890777 (SCC-contracted tax IDs)</t>
    </r>
  </si>
  <si>
    <t>,</t>
  </si>
  <si>
    <r>
      <rPr>
        <b/>
        <sz val="11"/>
        <color indexed="10"/>
        <rFont val="Calibri"/>
        <family val="2"/>
      </rPr>
      <t>Negative Scenario 4:</t>
    </r>
    <r>
      <rPr>
        <b/>
        <sz val="11"/>
        <color indexed="12"/>
        <rFont val="Calibri"/>
        <family val="2"/>
      </rPr>
      <t xml:space="preserve">
</t>
    </r>
    <r>
      <rPr>
        <sz val="11"/>
        <color indexed="12"/>
        <rFont val="Calibri"/>
        <family val="2"/>
      </rPr>
      <t>Member has below data:
Claim #1:</t>
    </r>
    <r>
      <rPr>
        <b/>
        <sz val="11"/>
        <color indexed="12"/>
        <rFont val="Calibri"/>
        <family val="2"/>
      </rPr>
      <t xml:space="preserve">
Customer Inclusion:
</t>
    </r>
    <r>
      <rPr>
        <sz val="11"/>
        <color indexed="12"/>
        <rFont val="Calibri"/>
        <family val="2"/>
      </rPr>
      <t xml:space="preserve">1. PRODT_CLSS_TY = 'MED'
2. Channel Code = 'INT'
3. cvrg_per_dt = 03/01/2016
4.cvrg_per_dt = 03/01/2015(Baseline period)
</t>
    </r>
    <r>
      <rPr>
        <b/>
        <sz val="11"/>
        <color indexed="12"/>
        <rFont val="Calibri"/>
        <family val="2"/>
      </rPr>
      <t xml:space="preserve">CCW_OUTBND_LZ.CLM_LN_MED_MV: 
</t>
    </r>
    <r>
      <rPr>
        <sz val="11"/>
        <color indexed="12"/>
        <rFont val="Calibri"/>
        <family val="2"/>
      </rPr>
      <t>1.CLM_SVC_BEG_DT = 03/01/2016</t>
    </r>
    <r>
      <rPr>
        <b/>
        <sz val="11"/>
        <color indexed="12"/>
        <rFont val="Calibri"/>
        <family val="2"/>
      </rPr>
      <t xml:space="preserve">
</t>
    </r>
    <r>
      <rPr>
        <sz val="11"/>
        <color indexed="12"/>
        <rFont val="Calibri"/>
        <family val="2"/>
      </rPr>
      <t xml:space="preserve">2.PROC_CD= '3300F'
3.RNDR_PROV_ID= 4913885
</t>
    </r>
    <r>
      <rPr>
        <b/>
        <sz val="11"/>
        <color indexed="12"/>
        <rFont val="Calibri"/>
        <family val="2"/>
      </rPr>
      <t xml:space="preserve">chcpm_all_regions_scc_bill_tins:
</t>
    </r>
    <r>
      <rPr>
        <sz val="11"/>
        <color indexed="12"/>
        <rFont val="Calibri"/>
        <family val="2"/>
      </rPr>
      <t>1.BILLG_PROV_TAX_ID= 581923818 (SCC-contracted tax IDs)</t>
    </r>
  </si>
  <si>
    <t>To validate for a customer who is having medical claim with procedure code of ‘3300F’ with the trigger data window as September 2016 and the BILLG_PROV_TAX_ID  has an effective date of July 1st, 2015 or earlier.</t>
  </si>
  <si>
    <t xml:space="preserve">Include 3300F codes only when billing tin was in SCC as of service date of the claim. </t>
  </si>
  <si>
    <t>RUN DATE = 1-July-15 to 30-Jun-16</t>
  </si>
  <si>
    <t>clm_ln_key</t>
  </si>
  <si>
    <t>clm_key</t>
  </si>
  <si>
    <t>clm_sys_clm_id</t>
  </si>
  <si>
    <t>svc_ln_num</t>
  </si>
  <si>
    <t>clm_id_svc_ln_num</t>
  </si>
  <si>
    <t>chnl_cd</t>
  </si>
  <si>
    <t>chnl_src_cd</t>
  </si>
  <si>
    <t>clm_deny_ind</t>
  </si>
  <si>
    <t>clm_dispo_dt</t>
  </si>
  <si>
    <t>clm_svc_beg_dt</t>
  </si>
  <si>
    <t>clm_svc_end_dt</t>
  </si>
  <si>
    <t>svc_beg_yr_mth</t>
  </si>
  <si>
    <t>svc_beg_dt</t>
  </si>
  <si>
    <t>svc_end_dt</t>
  </si>
  <si>
    <t>pd_dt</t>
  </si>
  <si>
    <t>pd_yr_mth</t>
  </si>
  <si>
    <t>client_id</t>
  </si>
  <si>
    <t>client_acct_num</t>
  </si>
  <si>
    <t>ben_plan_num</t>
  </si>
  <si>
    <t>elgbty_brnch_num</t>
  </si>
  <si>
    <t>client_ty_cd</t>
  </si>
  <si>
    <t>rpt_seg_cd</t>
  </si>
  <si>
    <t>prodt_ty_cd</t>
  </si>
  <si>
    <t>acct_ty_cd</t>
  </si>
  <si>
    <t>acct_subty_cd</t>
  </si>
  <si>
    <t>entpr_cust_id</t>
  </si>
  <si>
    <t>lgcy_mbr_num</t>
  </si>
  <si>
    <t>indiv_entpr_id</t>
  </si>
  <si>
    <t>ami</t>
  </si>
  <si>
    <t>npo_nt_id</t>
  </si>
  <si>
    <t>patnt_age_num</t>
  </si>
  <si>
    <t>patnt_relshp_cd</t>
  </si>
  <si>
    <t>patnt_gendr_cd</t>
  </si>
  <si>
    <t>patnt_postl_cd</t>
  </si>
  <si>
    <t>icd_vrsn_cd</t>
  </si>
  <si>
    <t>clm_diag_cd_1</t>
  </si>
  <si>
    <t>clm_diag_cd_2</t>
  </si>
  <si>
    <t>clm_diag_cd_3</t>
  </si>
  <si>
    <t>clm_diag_cd_4</t>
  </si>
  <si>
    <t>clm_diag_cd_5</t>
  </si>
  <si>
    <t>clm_poa_cd_1</t>
  </si>
  <si>
    <t>clm_poa_cd_2</t>
  </si>
  <si>
    <t>clm_poa_cd_3</t>
  </si>
  <si>
    <t>clm_poa_cd_4</t>
  </si>
  <si>
    <t>clm_poa_cd_5</t>
  </si>
  <si>
    <t>icd_maj_grp_cd</t>
  </si>
  <si>
    <t>icd_minr_grp_cd</t>
  </si>
  <si>
    <t>mdc_cd</t>
  </si>
  <si>
    <t>svc_minr_cd</t>
  </si>
  <si>
    <t>svc_maj_cd</t>
  </si>
  <si>
    <t>msc_cd</t>
  </si>
  <si>
    <t>msc_nm</t>
  </si>
  <si>
    <t>prim_proc_ind</t>
  </si>
  <si>
    <t>icd_proc_cd_1</t>
  </si>
  <si>
    <t>icd_proc_cd_2</t>
  </si>
  <si>
    <t>icd_proc_cd_3</t>
  </si>
  <si>
    <t>icd_proc_cd_4</t>
  </si>
  <si>
    <t>icd_proc_cd_5</t>
  </si>
  <si>
    <t>proc_qualr_cd_1</t>
  </si>
  <si>
    <t>proc_qualr_cd_2</t>
  </si>
  <si>
    <t>proc_qualr_cd_3</t>
  </si>
  <si>
    <t>proc_qualr_cd_4</t>
  </si>
  <si>
    <t>proc_qualr_cd_5</t>
  </si>
  <si>
    <t>proc_ty_cd</t>
  </si>
  <si>
    <t>proc_cd</t>
  </si>
  <si>
    <t>proc_cd_mod_cd_1</t>
  </si>
  <si>
    <t>proc_cd_mod_cd_2</t>
  </si>
  <si>
    <t>proc_cd_mod_cd_3</t>
  </si>
  <si>
    <t>proc_cd_mod_cd_4</t>
  </si>
  <si>
    <t>revnu_cd</t>
  </si>
  <si>
    <t>pos_cd</t>
  </si>
  <si>
    <t>ty_of_bill_cd</t>
  </si>
  <si>
    <t>cause_of_clm_cd</t>
  </si>
  <si>
    <t>extrnl_prc_vendr_id</t>
  </si>
  <si>
    <t>ben_nt_lvl_cd</t>
  </si>
  <si>
    <t>fee_sched_id</t>
  </si>
  <si>
    <t>clm_pd_ben_tier_cd</t>
  </si>
  <si>
    <t>surchrg_st_cd</t>
  </si>
  <si>
    <t>drug_cd</t>
  </si>
  <si>
    <t>qual_stat_cd</t>
  </si>
  <si>
    <t>plan_sld_chnl_cd</t>
  </si>
  <si>
    <t>csr_plan_cd</t>
  </si>
  <si>
    <t>cntrcptn_cvrg_ty_cd</t>
  </si>
  <si>
    <t>derv_sevrty_proc_cd</t>
  </si>
  <si>
    <t>src_ty_of_svc_cd</t>
  </si>
  <si>
    <t>derv_chrg_amt</t>
  </si>
  <si>
    <t>derv_not_covrd_amt</t>
  </si>
  <si>
    <t>derv_cvr_chrg_amt</t>
  </si>
  <si>
    <t>derv_cntrct_red_amt</t>
  </si>
  <si>
    <t>derv_discnt_amt</t>
  </si>
  <si>
    <t>derv_alw_amt</t>
  </si>
  <si>
    <t>derv_ddctbl_amt</t>
  </si>
  <si>
    <t>derv_coins_amt</t>
  </si>
  <si>
    <t>derv_copay_amt</t>
  </si>
  <si>
    <t>derv_cob_cigna_save_amt</t>
  </si>
  <si>
    <t>prov_risk_wthhold_amt</t>
  </si>
  <si>
    <t>derv_paybl_amt</t>
  </si>
  <si>
    <t>int_manl_pd_amt</t>
  </si>
  <si>
    <t>rc_discnt_amt</t>
  </si>
  <si>
    <t>derv_cost_share_amt</t>
  </si>
  <si>
    <t>derv_cntrct_save_amt</t>
  </si>
  <si>
    <t>surchrg_amt</t>
  </si>
  <si>
    <t>derv_int_pd_amt</t>
  </si>
  <si>
    <t>su_cnt</t>
  </si>
  <si>
    <t>su_msrmnt_cd</t>
  </si>
  <si>
    <t>derv_su_cnt</t>
  </si>
  <si>
    <t>prov_partcpnt_agrmt_cd</t>
  </si>
  <si>
    <t>prov_base_nt_id</t>
  </si>
  <si>
    <t>prov_patnt_acct_num</t>
  </si>
  <si>
    <t>rndr_prov_id</t>
  </si>
  <si>
    <t>rndr_prov_npi</t>
  </si>
  <si>
    <t>rndr_prov_frst_nm</t>
  </si>
  <si>
    <t>rndr_prov_mid_nm</t>
  </si>
  <si>
    <t>rndr_prov_last_nm</t>
  </si>
  <si>
    <t>rndr_prov_nm</t>
  </si>
  <si>
    <t>rndr_prov_addr_ln_1</t>
  </si>
  <si>
    <t>rndr_prov_addr_ln_2</t>
  </si>
  <si>
    <t>rndr_prov_city_nm</t>
  </si>
  <si>
    <t>rndr_prov_st_cd</t>
  </si>
  <si>
    <t>rndr_prov_postl_cd</t>
  </si>
  <si>
    <t>rndr_prov_cntry_cd</t>
  </si>
  <si>
    <t>prim_rndr_prov_speclty_cd</t>
  </si>
  <si>
    <t>rndr_prov_speclty_cd</t>
  </si>
  <si>
    <t>rndr_prov_cpf_id</t>
  </si>
  <si>
    <t>rndr_prov_ty_cd</t>
  </si>
  <si>
    <t>pcp_prov_id</t>
  </si>
  <si>
    <t>bill_prov_ein</t>
  </si>
  <si>
    <t>bill_prov_ein_ty_cd</t>
  </si>
  <si>
    <t>bill_prov_frst_nm</t>
  </si>
  <si>
    <t>bill_prov_last_nm</t>
  </si>
  <si>
    <t>bill_prov_mid_nm</t>
  </si>
  <si>
    <t>bill_prov_nm</t>
  </si>
  <si>
    <t>bill_prov_addr_ln_1</t>
  </si>
  <si>
    <t>bill_prov_addr_ln_2</t>
  </si>
  <si>
    <t>bill_prov_city_nm</t>
  </si>
  <si>
    <t>bill_prov_st_cd</t>
  </si>
  <si>
    <t>bill_prov_postl_cd</t>
  </si>
  <si>
    <t>bill_prov_cntry_cd</t>
  </si>
  <si>
    <t>bill_prov_id</t>
  </si>
  <si>
    <t>cap_svcs_ind</t>
  </si>
  <si>
    <t>plus_ln_ind</t>
  </si>
  <si>
    <t>ehb_ind</t>
  </si>
  <si>
    <t>pref_vendr_ind</t>
  </si>
  <si>
    <t>er_visit_ind</t>
  </si>
  <si>
    <t>urgnt_care_visit_ind</t>
  </si>
  <si>
    <t>er_dept_avdbl_visit_ind</t>
  </si>
  <si>
    <t>mhsa_ind</t>
  </si>
  <si>
    <t>evltn_mgmnt_proc_ind</t>
  </si>
  <si>
    <t>ffv_ind</t>
  </si>
  <si>
    <t>ct_scan_use_ind</t>
  </si>
  <si>
    <t>mri_use_ind</t>
  </si>
  <si>
    <t>nclr_crdc_img_use_ind</t>
  </si>
  <si>
    <t>pet_scan_use_ind</t>
  </si>
  <si>
    <t>sched_paymt_ind</t>
  </si>
  <si>
    <t>carve_out_ctgry_cd</t>
  </si>
  <si>
    <t>body_site_ctgry_scan_cd</t>
  </si>
  <si>
    <t>encntr_ty_cd</t>
  </si>
  <si>
    <t>drg_cd</t>
  </si>
  <si>
    <t>drg_mthd_cd</t>
  </si>
  <si>
    <t>drg_grpr_vrsn_cd</t>
  </si>
  <si>
    <t>base_hmo_cd</t>
  </si>
  <si>
    <t>clm_frmt_ty_cd</t>
  </si>
  <si>
    <t>extrnl_prc_mthdlgy_cd</t>
  </si>
  <si>
    <t>financl_trnsctn_ty_cd</t>
  </si>
  <si>
    <t>payee_ty_cd</t>
  </si>
  <si>
    <t>paymt_mthd_cd</t>
  </si>
  <si>
    <t>lgl_entty_cd</t>
  </si>
  <si>
    <t>coord_party_id</t>
  </si>
  <si>
    <t>clm_event_key</t>
  </si>
  <si>
    <t>cret_ts</t>
  </si>
  <si>
    <t>updt_ts</t>
  </si>
  <si>
    <t>load_ctl_key</t>
  </si>
  <si>
    <t>chk_sum_txt</t>
  </si>
  <si>
    <t>client_ben_key</t>
  </si>
  <si>
    <t>hmo_cd</t>
  </si>
  <si>
    <t>rt_area_cd</t>
  </si>
  <si>
    <t>rt_mrkt_cd</t>
  </si>
  <si>
    <t>rt_regn_cd</t>
  </si>
  <si>
    <t>medcr_ind</t>
  </si>
  <si>
    <t>clm_sys_recv_dt</t>
  </si>
  <si>
    <t>base_nt_id</t>
  </si>
  <si>
    <t>base_prov_org_risk_grp_id</t>
  </si>
  <si>
    <t>prov_org_risk_grp_id</t>
  </si>
  <si>
    <t>ln_procs_event_cd</t>
  </si>
  <si>
    <t>nt_id</t>
  </si>
  <si>
    <t>cob_invlvmt_cd</t>
  </si>
  <si>
    <t>ingest_timestamp</t>
  </si>
  <si>
    <t>incr_ingest_timestamp</t>
  </si>
  <si>
    <t>paid_amt</t>
  </si>
  <si>
    <t>chrg_amt</t>
  </si>
  <si>
    <t>src_proc_cd</t>
  </si>
  <si>
    <t>src_proc_cd_mod_cd</t>
  </si>
  <si>
    <t>paymt_iss_dt</t>
  </si>
  <si>
    <t>etg_ty_of_svc</t>
  </si>
  <si>
    <t>svc_prov_id</t>
  </si>
  <si>
    <t>etg_prov_ty</t>
  </si>
  <si>
    <t>serv_speclty_ctgry_cd</t>
  </si>
  <si>
    <t>etg_prov_key</t>
  </si>
  <si>
    <t>src_drug_cd</t>
  </si>
  <si>
    <t>days_suply_qty</t>
  </si>
  <si>
    <t>metrc_units_dispns_plan_qty</t>
  </si>
  <si>
    <t>std_loinc_cd</t>
  </si>
  <si>
    <t>test_rslt_txt</t>
  </si>
  <si>
    <t>src_pos_cd</t>
  </si>
  <si>
    <t>uniq_rec_id</t>
  </si>
  <si>
    <t>clm_num</t>
  </si>
  <si>
    <t>bill_ty_freq_ind</t>
  </si>
  <si>
    <t>fclty_ty</t>
  </si>
  <si>
    <t>bed_ty</t>
  </si>
  <si>
    <t>patnt_stat</t>
  </si>
  <si>
    <t>etg_full_num</t>
  </si>
  <si>
    <t>sevrty_lvl</t>
  </si>
  <si>
    <t>epsde_num</t>
  </si>
  <si>
    <t>clstr_num</t>
  </si>
  <si>
    <t>epsde_ty</t>
  </si>
  <si>
    <t>usr_epsde_ty</t>
  </si>
  <si>
    <t>rcd_ty</t>
  </si>
  <si>
    <t>clstr_prov_id</t>
  </si>
  <si>
    <t>drug_clss_cd</t>
  </si>
  <si>
    <t>intrnl_prov_ty</t>
  </si>
  <si>
    <t>intrnl_svc_ty</t>
  </si>
  <si>
    <t>confmt_num</t>
  </si>
  <si>
    <t>grpr_vrsn</t>
  </si>
  <si>
    <t>phantom</t>
  </si>
  <si>
    <t>ancil_ty</t>
  </si>
  <si>
    <t>outlier_stat</t>
  </si>
  <si>
    <t>usr_outlier</t>
  </si>
  <si>
    <t>med_clm_ty</t>
  </si>
  <si>
    <t>resvd_alphanum</t>
  </si>
  <si>
    <t>clm_sys_cd</t>
  </si>
  <si>
    <t>src_sys_cd</t>
  </si>
  <si>
    <t>src_prodt_fam_cd</t>
  </si>
  <si>
    <t>src_prodt_fam_sub_cd</t>
  </si>
  <si>
    <t>brnch_num</t>
  </si>
  <si>
    <t>prodt_opt_cd</t>
  </si>
  <si>
    <t>prnt_nt_id</t>
  </si>
  <si>
    <t>src_base_hmo_cd</t>
  </si>
  <si>
    <t>src_gendr_cd</t>
  </si>
  <si>
    <t>mbr_age</t>
  </si>
  <si>
    <t>cust_elgbty_acct_key</t>
  </si>
  <si>
    <t>dw_cust_struc_id</t>
  </si>
  <si>
    <t>last_acct_ty</t>
  </si>
  <si>
    <t>last_acct_subty</t>
  </si>
  <si>
    <t>last_client_acct_num</t>
  </si>
  <si>
    <t>last_prnt_nt_id</t>
  </si>
  <si>
    <t>pcp_market</t>
  </si>
  <si>
    <t>pcp_st_cd</t>
  </si>
  <si>
    <t>pcp_cntry_cd</t>
  </si>
  <si>
    <t>pcp_prov_speclty_cd</t>
  </si>
  <si>
    <t>pcp_speclty_ctgry_cd</t>
  </si>
  <si>
    <t>pcp_tax_id</t>
  </si>
  <si>
    <t>pcp_grp_prov_id</t>
  </si>
  <si>
    <t>rndrg_prov_id</t>
  </si>
  <si>
    <t>src_prov_ty_cd</t>
  </si>
  <si>
    <t>clm_tax_id</t>
  </si>
  <si>
    <t>serv_mrkt_cd</t>
  </si>
  <si>
    <t>serv_st_cd</t>
  </si>
  <si>
    <t>serv_cntry_cd</t>
  </si>
  <si>
    <t>serv_prov_speclty_cd</t>
  </si>
  <si>
    <t>serv_prov_tax_id</t>
  </si>
  <si>
    <t>serv_grp_prov_id</t>
  </si>
  <si>
    <t>orig_proc_cd</t>
  </si>
  <si>
    <t>src_proc_ty_cd</t>
  </si>
  <si>
    <t>spp_party_id</t>
  </si>
  <si>
    <t>shard_admin_party_ind</t>
  </si>
  <si>
    <t>spp_party_role_cd</t>
  </si>
  <si>
    <t>prscb_prov_dea_num</t>
  </si>
  <si>
    <t>frmlry_ind</t>
  </si>
  <si>
    <t>nabp_phrm_num</t>
  </si>
  <si>
    <t>ndc_genrc_ind</t>
  </si>
  <si>
    <t>svc_unit_cnt</t>
  </si>
  <si>
    <t>indmty_ind</t>
  </si>
  <si>
    <t>ever_cigna_west_ind</t>
  </si>
  <si>
    <t>mbr_regn_cd</t>
  </si>
  <si>
    <t>regn_cd</t>
  </si>
  <si>
    <t>paybl_amt</t>
  </si>
  <si>
    <t>ffs_equiv_amt</t>
  </si>
  <si>
    <t>cost_shr_amt</t>
  </si>
  <si>
    <t>ingrd_cst_amt</t>
  </si>
  <si>
    <t>mail_ordr_ind</t>
  </si>
  <si>
    <t>future_growth</t>
  </si>
  <si>
    <t>clm_event_ts</t>
  </si>
  <si>
    <t>clm_event_cd</t>
  </si>
  <si>
    <t>aims_ind</t>
  </si>
  <si>
    <t>diag_cd1</t>
  </si>
  <si>
    <t>diag_cd2</t>
  </si>
  <si>
    <t>diag_cd3</t>
  </si>
  <si>
    <t>diag_cd4</t>
  </si>
  <si>
    <t>diag_cd5</t>
  </si>
  <si>
    <t>diag_cd6</t>
  </si>
  <si>
    <t>diag_cd7</t>
  </si>
  <si>
    <t>diag_cd8</t>
  </si>
  <si>
    <t>diag_cd9</t>
  </si>
  <si>
    <t>diag_cd10</t>
  </si>
  <si>
    <t>icd_proc_cd</t>
  </si>
  <si>
    <t>icd_ver</t>
  </si>
  <si>
    <t>d_type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</si>
</sst>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3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12"/>
      <name val="Calibri"/>
      <family val="2"/>
    </font>
    <font>
      <sz val="11"/>
      <color indexed="12"/>
      <name val="Calibri"/>
      <family val="2"/>
    </font>
    <font>
      <b/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0"/>
      <color rgb="FF333333"/>
      <name val="Consolas"/>
      <family val="3"/>
    </font>
    <font>
      <b/>
      <sz val="10"/>
      <name val="Cambria"/>
      <family val="1"/>
      <scheme val="major"/>
    </font>
    <font>
      <sz val="10"/>
      <color rgb="FFFF0000"/>
      <name val="Arial"/>
      <family val="2"/>
    </font>
    <font>
      <sz val="10"/>
      <color rgb="FF444444"/>
      <name val="Arial"/>
      <family val="2"/>
    </font>
    <font>
      <b/>
      <sz val="10"/>
      <color rgb="FF444444"/>
      <name val="Arial"/>
      <family val="2"/>
    </font>
    <font>
      <sz val="10"/>
      <color rgb="FF444444"/>
      <name val="Segoe UI"/>
      <family val="2"/>
    </font>
    <font>
      <sz val="12"/>
      <color rgb="FF000000"/>
      <name val="Segoe UI"/>
      <family val="2"/>
    </font>
    <font>
      <sz val="11"/>
      <color rgb="FF0000FF"/>
      <name val="Calibri"/>
      <family val="2"/>
      <scheme val="minor"/>
    </font>
    <font>
      <b/>
      <sz val="11"/>
      <color indexed="12"/>
      <name val="Cambria"/>
      <family val="1"/>
      <scheme val="major"/>
    </font>
    <font>
      <sz val="1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F0F0F0"/>
      </left>
      <right/>
      <top/>
      <bottom/>
      <diagonal/>
    </border>
  </borders>
  <cellStyleXfs count="91">
    <xf numFmtId="0" fontId="0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3" fillId="0" borderId="0"/>
    <xf numFmtId="0" fontId="3" fillId="0" borderId="0"/>
    <xf numFmtId="0" fontId="2" fillId="0" borderId="0"/>
    <xf numFmtId="0" fontId="2" fillId="0" borderId="0"/>
    <xf numFmtId="0" fontId="23" fillId="0" borderId="0"/>
    <xf numFmtId="0" fontId="2" fillId="0" borderId="0"/>
    <xf numFmtId="0" fontId="3" fillId="0" borderId="7" applyBorder="0"/>
    <xf numFmtId="0" fontId="2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23" borderId="8" applyNumberFormat="0" applyFont="0" applyAlignment="0" applyProtection="0"/>
    <xf numFmtId="0" fontId="1" fillId="23" borderId="8" applyNumberFormat="0" applyFont="0" applyAlignment="0" applyProtection="0"/>
    <xf numFmtId="0" fontId="16" fillId="20" borderId="9" applyNumberForma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/>
    <xf numFmtId="0" fontId="0" fillId="24" borderId="11" xfId="0" applyFill="1" applyBorder="1" applyAlignment="1">
      <alignment horizontal="center" vertical="center"/>
    </xf>
    <xf numFmtId="0" fontId="25" fillId="24" borderId="11" xfId="0" applyFont="1" applyFill="1" applyBorder="1" applyAlignment="1">
      <alignment horizontal="left" vertical="top" wrapText="1"/>
    </xf>
    <xf numFmtId="14" fontId="0" fillId="0" borderId="0" xfId="0" applyNumberFormat="1"/>
    <xf numFmtId="0" fontId="26" fillId="0" borderId="18" xfId="0" applyFont="1" applyBorder="1" applyAlignment="1">
      <alignment horizontal="left" vertical="center" indent="1"/>
    </xf>
    <xf numFmtId="0" fontId="0" fillId="0" borderId="11" xfId="0" applyBorder="1"/>
    <xf numFmtId="0" fontId="0" fillId="25" borderId="11" xfId="0" applyFill="1" applyBorder="1"/>
    <xf numFmtId="0" fontId="27" fillId="26" borderId="11" xfId="84" applyFont="1" applyFill="1" applyBorder="1" applyAlignment="1">
      <alignment horizontal="center" vertical="center"/>
    </xf>
    <xf numFmtId="0" fontId="27" fillId="26" borderId="12" xfId="84" applyFont="1" applyFill="1" applyBorder="1" applyAlignment="1">
      <alignment horizontal="center" vertical="center"/>
    </xf>
    <xf numFmtId="1" fontId="0" fillId="27" borderId="11" xfId="0" applyNumberFormat="1" applyFill="1" applyBorder="1"/>
    <xf numFmtId="49" fontId="0" fillId="25" borderId="11" xfId="0" applyNumberFormat="1" applyFill="1" applyBorder="1"/>
    <xf numFmtId="1" fontId="0" fillId="25" borderId="11" xfId="0" applyNumberFormat="1" applyFill="1" applyBorder="1"/>
    <xf numFmtId="49" fontId="0" fillId="27" borderId="11" xfId="0" applyNumberFormat="1" applyFill="1" applyBorder="1"/>
    <xf numFmtId="1" fontId="0" fillId="27" borderId="0" xfId="0" applyNumberFormat="1" applyFill="1" applyBorder="1"/>
    <xf numFmtId="1" fontId="0" fillId="0" borderId="11" xfId="0" applyNumberFormat="1" applyBorder="1"/>
    <xf numFmtId="0" fontId="3" fillId="0" borderId="11" xfId="0" applyFont="1" applyBorder="1" applyAlignment="1">
      <alignment horizontal="center" vertical="center"/>
    </xf>
    <xf numFmtId="164" fontId="0" fillId="0" borderId="11" xfId="0" applyNumberFormat="1" applyBorder="1"/>
    <xf numFmtId="0" fontId="0" fillId="0" borderId="11" xfId="0" applyBorder="1" applyAlignment="1">
      <alignment horizontal="center" vertical="center"/>
    </xf>
    <xf numFmtId="49" fontId="0" fillId="0" borderId="11" xfId="0" applyNumberFormat="1" applyBorder="1"/>
    <xf numFmtId="1" fontId="0" fillId="0" borderId="0" xfId="0" applyNumberFormat="1" applyBorder="1"/>
    <xf numFmtId="0" fontId="24" fillId="0" borderId="1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49" fontId="0" fillId="0" borderId="0" xfId="0" applyNumberFormat="1" applyBorder="1"/>
    <xf numFmtId="0" fontId="0" fillId="27" borderId="11" xfId="0" applyFill="1" applyBorder="1"/>
    <xf numFmtId="0" fontId="0" fillId="27" borderId="0" xfId="0" applyFill="1" applyBorder="1"/>
    <xf numFmtId="0" fontId="0" fillId="0" borderId="11" xfId="0" applyBorder="1" applyAlignment="1">
      <alignment horizontal="left"/>
    </xf>
    <xf numFmtId="164" fontId="24" fillId="0" borderId="11" xfId="0" applyNumberFormat="1" applyFont="1" applyBorder="1"/>
    <xf numFmtId="0" fontId="28" fillId="0" borderId="11" xfId="0" applyFont="1" applyBorder="1" applyAlignment="1">
      <alignment horizontal="center" vertical="center"/>
    </xf>
    <xf numFmtId="0" fontId="0" fillId="0" borderId="11" xfId="0" quotePrefix="1" applyBorder="1"/>
    <xf numFmtId="0" fontId="0" fillId="25" borderId="11" xfId="0" applyFill="1" applyBorder="1" applyAlignment="1">
      <alignment horizontal="left"/>
    </xf>
    <xf numFmtId="1" fontId="0" fillId="0" borderId="11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3" xfId="0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0" fillId="0" borderId="11" xfId="0" applyFill="1" applyBorder="1"/>
    <xf numFmtId="0" fontId="0" fillId="0" borderId="0" xfId="0" applyFill="1" applyBorder="1"/>
    <xf numFmtId="0" fontId="0" fillId="0" borderId="0" xfId="0"/>
    <xf numFmtId="49" fontId="0" fillId="0" borderId="11" xfId="0" applyNumberFormat="1" applyFill="1" applyBorder="1"/>
    <xf numFmtId="1" fontId="0" fillId="0" borderId="11" xfId="0" applyNumberFormat="1" applyFill="1" applyBorder="1"/>
    <xf numFmtId="0" fontId="20" fillId="24" borderId="11" xfId="0" applyFont="1" applyFill="1" applyBorder="1" applyAlignment="1">
      <alignment horizontal="left" vertical="top" wrapText="1"/>
    </xf>
    <xf numFmtId="0" fontId="0" fillId="25" borderId="11" xfId="0" applyFill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0" fillId="28" borderId="11" xfId="0" applyFill="1" applyBorder="1"/>
    <xf numFmtId="16" fontId="0" fillId="0" borderId="0" xfId="0" applyNumberFormat="1"/>
    <xf numFmtId="15" fontId="0" fillId="0" borderId="0" xfId="0" applyNumberFormat="1"/>
    <xf numFmtId="0" fontId="32" fillId="0" borderId="0" xfId="0" applyFont="1" applyAlignment="1">
      <alignment vertical="center"/>
    </xf>
    <xf numFmtId="1" fontId="33" fillId="0" borderId="11" xfId="0" applyNumberFormat="1" applyFont="1" applyBorder="1" applyAlignment="1">
      <alignment horizontal="left"/>
    </xf>
    <xf numFmtId="0" fontId="0" fillId="27" borderId="11" xfId="0" applyFill="1" applyBorder="1" applyAlignment="1">
      <alignment horizontal="right"/>
    </xf>
    <xf numFmtId="0" fontId="27" fillId="25" borderId="14" xfId="84" applyFont="1" applyFill="1" applyBorder="1" applyAlignment="1">
      <alignment horizontal="center"/>
    </xf>
    <xf numFmtId="0" fontId="27" fillId="25" borderId="15" xfId="84" applyFont="1" applyFill="1" applyBorder="1" applyAlignment="1">
      <alignment horizontal="center"/>
    </xf>
    <xf numFmtId="0" fontId="27" fillId="25" borderId="12" xfId="84" applyFont="1" applyFill="1" applyBorder="1" applyAlignment="1">
      <alignment horizontal="center"/>
    </xf>
    <xf numFmtId="0" fontId="34" fillId="0" borderId="11" xfId="84" applyFont="1" applyBorder="1" applyAlignment="1">
      <alignment horizontal="center" wrapText="1"/>
    </xf>
    <xf numFmtId="0" fontId="34" fillId="0" borderId="11" xfId="84" applyFont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24" fillId="0" borderId="16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24" fillId="0" borderId="17" xfId="0" applyFon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28" borderId="11" xfId="0" applyNumberFormat="1" applyFill="1" applyBorder="1" applyAlignment="1">
      <alignment horizontal="center"/>
    </xf>
    <xf numFmtId="1" fontId="0" fillId="29" borderId="11" xfId="0" applyNumberFormat="1" applyFill="1" applyBorder="1" applyAlignment="1">
      <alignment horizontal="center"/>
    </xf>
    <xf numFmtId="1" fontId="0" fillId="0" borderId="11" xfId="0" applyNumberFormat="1" applyFill="1" applyBorder="1" applyAlignment="1">
      <alignment horizontal="center"/>
    </xf>
    <xf numFmtId="1" fontId="24" fillId="0" borderId="11" xfId="0" applyNumberFormat="1" applyFont="1" applyBorder="1" applyAlignment="1">
      <alignment horizontal="center"/>
    </xf>
    <xf numFmtId="1" fontId="35" fillId="0" borderId="11" xfId="0" applyNumberFormat="1" applyFont="1" applyBorder="1" applyAlignment="1">
      <alignment horizontal="center"/>
    </xf>
  </cellXfs>
  <cellStyles count="91">
    <cellStyle name="20% - Accent1 2" xfId="1"/>
    <cellStyle name="20% - Accent1 2 2" xfId="2"/>
    <cellStyle name="20% - Accent1 2_FACT_399" xfId="3"/>
    <cellStyle name="20% - Accent2 2" xfId="4"/>
    <cellStyle name="20% - Accent2 2 2" xfId="5"/>
    <cellStyle name="20% - Accent2 2_FACT_399" xfId="6"/>
    <cellStyle name="20% - Accent3 2" xfId="7"/>
    <cellStyle name="20% - Accent3 2 2" xfId="8"/>
    <cellStyle name="20% - Accent3 2_FACT_399" xfId="9"/>
    <cellStyle name="20% - Accent4 2" xfId="10"/>
    <cellStyle name="20% - Accent4 2 2" xfId="11"/>
    <cellStyle name="20% - Accent4 2_FACT_399" xfId="12"/>
    <cellStyle name="20% - Accent5 2" xfId="13"/>
    <cellStyle name="20% - Accent5 2 2" xfId="14"/>
    <cellStyle name="20% - Accent5 2_FACT_399" xfId="15"/>
    <cellStyle name="20% - Accent6 2" xfId="16"/>
    <cellStyle name="20% - Accent6 2 2" xfId="17"/>
    <cellStyle name="20% - Accent6 2_FACT_399" xfId="18"/>
    <cellStyle name="40% - Accent1 2" xfId="19"/>
    <cellStyle name="40% - Accent1 2 2" xfId="20"/>
    <cellStyle name="40% - Accent1 2_FACT_399" xfId="21"/>
    <cellStyle name="40% - Accent2 2" xfId="22"/>
    <cellStyle name="40% - Accent2 2 2" xfId="23"/>
    <cellStyle name="40% - Accent2 2_FACT_399" xfId="24"/>
    <cellStyle name="40% - Accent3 2" xfId="25"/>
    <cellStyle name="40% - Accent3 2 2" xfId="26"/>
    <cellStyle name="40% - Accent3 2_FACT_399" xfId="27"/>
    <cellStyle name="40% - Accent4 2" xfId="28"/>
    <cellStyle name="40% - Accent4 2 2" xfId="29"/>
    <cellStyle name="40% - Accent4 2_FACT_399" xfId="30"/>
    <cellStyle name="40% - Accent5 2" xfId="31"/>
    <cellStyle name="40% - Accent5 2 2" xfId="32"/>
    <cellStyle name="40% - Accent5 2_FACT_399" xfId="33"/>
    <cellStyle name="40% - Accent6 2" xfId="34"/>
    <cellStyle name="40% - Accent6 2 2" xfId="35"/>
    <cellStyle name="40% - Accent6 2_FACT_399" xfId="36"/>
    <cellStyle name="60% - Accent1 2" xfId="37"/>
    <cellStyle name="60% - Accent2 2" xfId="38"/>
    <cellStyle name="60% - Accent3 2" xfId="39"/>
    <cellStyle name="60% - Accent4 2" xfId="40"/>
    <cellStyle name="60% - Accent5 2" xfId="41"/>
    <cellStyle name="60% - Accent6 2" xfId="42"/>
    <cellStyle name="Accent1 2" xfId="43"/>
    <cellStyle name="Accent2 2" xfId="44"/>
    <cellStyle name="Accent3 2" xfId="45"/>
    <cellStyle name="Accent4 2" xfId="46"/>
    <cellStyle name="Accent5 2" xfId="47"/>
    <cellStyle name="Accent6 2" xfId="48"/>
    <cellStyle name="Bad 2" xfId="49"/>
    <cellStyle name="Calculation 2" xfId="50"/>
    <cellStyle name="Check Cell 2" xfId="51"/>
    <cellStyle name="Explanatory Text 2" xfId="52"/>
    <cellStyle name="Good 2" xfId="53"/>
    <cellStyle name="Heading 1 2" xfId="54"/>
    <cellStyle name="Heading 2 2" xfId="55"/>
    <cellStyle name="Heading 3 2" xfId="56"/>
    <cellStyle name="Heading 4 2" xfId="57"/>
    <cellStyle name="Input 2" xfId="58"/>
    <cellStyle name="Linked Cell 2" xfId="59"/>
    <cellStyle name="Neutral 2" xfId="60"/>
    <cellStyle name="Normal" xfId="0" builtinId="0"/>
    <cellStyle name="Normal 10" xfId="61"/>
    <cellStyle name="Normal 10 2" xfId="62"/>
    <cellStyle name="Normal 10_FACT_399" xfId="63"/>
    <cellStyle name="Normal 11" xfId="64"/>
    <cellStyle name="Normal 12" xfId="65"/>
    <cellStyle name="Normal 2" xfId="66"/>
    <cellStyle name="Normal 2 2" xfId="67"/>
    <cellStyle name="Normal 2 3" xfId="68"/>
    <cellStyle name="Normal 2_TEST_SCENARIO" xfId="69"/>
    <cellStyle name="Normal 3" xfId="70"/>
    <cellStyle name="Normal 4" xfId="71"/>
    <cellStyle name="Normal 5" xfId="72"/>
    <cellStyle name="Normal 5 2" xfId="73"/>
    <cellStyle name="Normal 6" xfId="74"/>
    <cellStyle name="Normal 7" xfId="75"/>
    <cellStyle name="Normal 7 2" xfId="76"/>
    <cellStyle name="Normal 7_FACT_399" xfId="77"/>
    <cellStyle name="Normal 8" xfId="78"/>
    <cellStyle name="Normal 8 2" xfId="79"/>
    <cellStyle name="Normal 8_FACT_399" xfId="80"/>
    <cellStyle name="Normal 9" xfId="81"/>
    <cellStyle name="Normal 9 2" xfId="82"/>
    <cellStyle name="Normal 9_FACT_399" xfId="83"/>
    <cellStyle name="Normal_MDL_676_Final_MPR_Calc_Hypertension_First_Fill_Test_Scenario" xfId="84"/>
    <cellStyle name="Note 2" xfId="85"/>
    <cellStyle name="Note 2 2" xfId="86"/>
    <cellStyle name="Output 2" xfId="87"/>
    <cellStyle name="Title 2" xfId="88"/>
    <cellStyle name="Total 2" xfId="89"/>
    <cellStyle name="Warning Text 2" xfId="9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0" Type="http://schemas.openxmlformats.org/officeDocument/2006/relationships/customXml" Target="../customXml/item1.xml"/><Relationship Id="rId1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H30"/>
  <sheetViews>
    <sheetView workbookViewId="0">
      <selection activeCell="D7" sqref="D7"/>
    </sheetView>
  </sheetViews>
  <sheetFormatPr baseColWidth="10" defaultColWidth="9.1640625" defaultRowHeight="14" x14ac:dyDescent="0"/>
  <cols>
    <col min="1" max="1" width="9.1640625" style="40" customWidth="1"/>
    <col min="2" max="2" width="37.33203125" style="40" customWidth="1"/>
    <col min="3" max="3" width="53.83203125" style="40" customWidth="1"/>
    <col min="4" max="4" width="42.6640625" style="40" customWidth="1"/>
    <col min="5" max="5" width="9.1640625" style="40"/>
    <col min="6" max="6" width="52.6640625" style="40" bestFit="1" customWidth="1"/>
    <col min="7" max="7" width="9.6640625" style="40" bestFit="1" customWidth="1"/>
    <col min="8" max="16384" width="9.1640625" style="40"/>
  </cols>
  <sheetData>
    <row r="1" spans="1:8">
      <c r="A1" s="57" t="s">
        <v>4</v>
      </c>
      <c r="B1" s="57"/>
      <c r="C1" s="57"/>
      <c r="D1" s="57"/>
    </row>
    <row r="2" spans="1:8">
      <c r="A2" s="58" t="s">
        <v>5</v>
      </c>
      <c r="B2" s="58"/>
      <c r="C2" s="58"/>
      <c r="D2" s="58"/>
    </row>
    <row r="3" spans="1:8">
      <c r="A3" s="58" t="s">
        <v>9</v>
      </c>
      <c r="B3" s="58"/>
      <c r="C3" s="58"/>
      <c r="D3" s="58"/>
      <c r="F3" s="5" t="s">
        <v>12</v>
      </c>
      <c r="G3" s="4"/>
    </row>
    <row r="4" spans="1:8" ht="16">
      <c r="A4" s="58" t="s">
        <v>281</v>
      </c>
      <c r="B4" s="58"/>
      <c r="C4" s="58"/>
      <c r="D4" s="58"/>
      <c r="F4" s="51" t="s">
        <v>243</v>
      </c>
      <c r="G4" s="50"/>
      <c r="H4" s="50"/>
    </row>
    <row r="5" spans="1:8">
      <c r="A5" s="8" t="s">
        <v>0</v>
      </c>
      <c r="B5" s="8" t="s">
        <v>2</v>
      </c>
      <c r="C5" s="9" t="s">
        <v>3</v>
      </c>
      <c r="D5" s="8" t="s">
        <v>1</v>
      </c>
      <c r="F5" s="49"/>
      <c r="G5" s="50"/>
      <c r="H5" s="50"/>
    </row>
    <row r="6" spans="1:8">
      <c r="A6" s="54" t="s">
        <v>7</v>
      </c>
      <c r="B6" s="55"/>
      <c r="C6" s="55"/>
      <c r="D6" s="56"/>
    </row>
    <row r="7" spans="1:8" ht="238">
      <c r="A7" s="2">
        <v>1</v>
      </c>
      <c r="B7" s="3" t="s">
        <v>247</v>
      </c>
      <c r="C7" s="3" t="s">
        <v>10</v>
      </c>
      <c r="D7" s="3" t="s">
        <v>6</v>
      </c>
    </row>
    <row r="8" spans="1:8" ht="308">
      <c r="A8" s="2">
        <v>2</v>
      </c>
      <c r="B8" s="3" t="s">
        <v>248</v>
      </c>
      <c r="C8" s="3" t="s">
        <v>166</v>
      </c>
      <c r="D8" s="3" t="s">
        <v>6</v>
      </c>
    </row>
    <row r="9" spans="1:8" ht="392">
      <c r="A9" s="2">
        <v>3</v>
      </c>
      <c r="B9" s="3" t="s">
        <v>248</v>
      </c>
      <c r="C9" s="3" t="s">
        <v>167</v>
      </c>
      <c r="D9" s="3" t="s">
        <v>6</v>
      </c>
    </row>
    <row r="10" spans="1:8" ht="392">
      <c r="A10" s="2">
        <v>4</v>
      </c>
      <c r="B10" s="3" t="s">
        <v>249</v>
      </c>
      <c r="C10" s="43" t="s">
        <v>259</v>
      </c>
      <c r="D10" s="3" t="s">
        <v>8</v>
      </c>
    </row>
    <row r="11" spans="1:8" ht="392">
      <c r="A11" s="2">
        <v>5</v>
      </c>
      <c r="B11" s="3" t="s">
        <v>247</v>
      </c>
      <c r="C11" s="3" t="s">
        <v>168</v>
      </c>
      <c r="D11" s="3" t="s">
        <v>6</v>
      </c>
    </row>
    <row r="12" spans="1:8" ht="238">
      <c r="A12" s="2">
        <v>6</v>
      </c>
      <c r="B12" s="3" t="s">
        <v>250</v>
      </c>
      <c r="C12" s="43" t="s">
        <v>169</v>
      </c>
      <c r="D12" s="3" t="s">
        <v>8</v>
      </c>
    </row>
    <row r="13" spans="1:8" ht="238">
      <c r="A13" s="2">
        <v>7</v>
      </c>
      <c r="B13" s="3" t="s">
        <v>251</v>
      </c>
      <c r="C13" s="43" t="s">
        <v>170</v>
      </c>
      <c r="D13" s="3" t="s">
        <v>8</v>
      </c>
    </row>
    <row r="14" spans="1:8" ht="238">
      <c r="A14" s="2">
        <v>8</v>
      </c>
      <c r="B14" s="3" t="s">
        <v>252</v>
      </c>
      <c r="C14" s="43" t="s">
        <v>171</v>
      </c>
      <c r="D14" s="3" t="s">
        <v>8</v>
      </c>
    </row>
    <row r="15" spans="1:8" ht="238">
      <c r="A15" s="44">
        <v>9</v>
      </c>
      <c r="B15" s="3" t="s">
        <v>254</v>
      </c>
      <c r="C15" s="43" t="s">
        <v>172</v>
      </c>
      <c r="D15" s="3" t="s">
        <v>8</v>
      </c>
    </row>
    <row r="16" spans="1:8" ht="322">
      <c r="A16" s="2">
        <v>10</v>
      </c>
      <c r="B16" s="3" t="s">
        <v>253</v>
      </c>
      <c r="C16" s="3" t="s">
        <v>173</v>
      </c>
      <c r="D16" s="3" t="s">
        <v>6</v>
      </c>
    </row>
    <row r="17" spans="1:4" ht="238">
      <c r="A17" s="2">
        <v>11</v>
      </c>
      <c r="B17" s="3" t="s">
        <v>255</v>
      </c>
      <c r="C17" s="43" t="s">
        <v>174</v>
      </c>
      <c r="D17" s="3" t="s">
        <v>8</v>
      </c>
    </row>
    <row r="18" spans="1:4" ht="322">
      <c r="A18" s="2">
        <v>12</v>
      </c>
      <c r="B18" s="3" t="s">
        <v>252</v>
      </c>
      <c r="C18" s="43" t="s">
        <v>175</v>
      </c>
      <c r="D18" s="3" t="s">
        <v>8</v>
      </c>
    </row>
    <row r="19" spans="1:4" ht="238">
      <c r="A19" s="2">
        <v>13</v>
      </c>
      <c r="B19" s="3" t="s">
        <v>11</v>
      </c>
      <c r="C19" s="43" t="s">
        <v>176</v>
      </c>
      <c r="D19" s="3" t="s">
        <v>8</v>
      </c>
    </row>
    <row r="20" spans="1:4" ht="238">
      <c r="A20" s="2">
        <v>14</v>
      </c>
      <c r="B20" s="3" t="s">
        <v>256</v>
      </c>
      <c r="C20" s="43" t="s">
        <v>242</v>
      </c>
      <c r="D20" s="3" t="s">
        <v>6</v>
      </c>
    </row>
    <row r="21" spans="1:4" ht="308">
      <c r="A21" s="2">
        <v>15</v>
      </c>
      <c r="B21" s="3" t="s">
        <v>258</v>
      </c>
      <c r="C21" s="3" t="s">
        <v>187</v>
      </c>
      <c r="D21" s="3" t="s">
        <v>6</v>
      </c>
    </row>
    <row r="22" spans="1:4" ht="238">
      <c r="A22" s="2">
        <v>16</v>
      </c>
      <c r="B22" s="3" t="s">
        <v>257</v>
      </c>
      <c r="C22" s="43" t="s">
        <v>177</v>
      </c>
      <c r="D22" s="3" t="s">
        <v>8</v>
      </c>
    </row>
    <row r="23" spans="1:4">
      <c r="A23" s="54" t="s">
        <v>280</v>
      </c>
      <c r="B23" s="55"/>
      <c r="C23" s="55"/>
      <c r="D23" s="56"/>
    </row>
    <row r="24" spans="1:4" ht="196">
      <c r="A24" s="2">
        <v>1</v>
      </c>
      <c r="B24" s="3" t="s">
        <v>269</v>
      </c>
      <c r="C24" s="43" t="s">
        <v>276</v>
      </c>
      <c r="D24" s="3" t="s">
        <v>8</v>
      </c>
    </row>
    <row r="25" spans="1:4" ht="196">
      <c r="A25" s="2">
        <v>2</v>
      </c>
      <c r="B25" s="3" t="s">
        <v>269</v>
      </c>
      <c r="C25" s="43" t="s">
        <v>275</v>
      </c>
      <c r="D25" s="3" t="s">
        <v>8</v>
      </c>
    </row>
    <row r="26" spans="1:4" ht="196">
      <c r="A26" s="2">
        <v>3</v>
      </c>
      <c r="B26" s="3" t="s">
        <v>269</v>
      </c>
      <c r="C26" s="3" t="s">
        <v>274</v>
      </c>
      <c r="D26" s="3" t="s">
        <v>8</v>
      </c>
    </row>
    <row r="27" spans="1:4" ht="196">
      <c r="A27" s="2">
        <v>4</v>
      </c>
      <c r="B27" s="3" t="s">
        <v>279</v>
      </c>
      <c r="C27" s="43" t="s">
        <v>278</v>
      </c>
      <c r="D27" s="3" t="s">
        <v>8</v>
      </c>
    </row>
    <row r="28" spans="1:4" ht="196">
      <c r="A28" s="2">
        <v>5</v>
      </c>
      <c r="B28" s="3" t="s">
        <v>268</v>
      </c>
      <c r="C28" s="43" t="s">
        <v>273</v>
      </c>
      <c r="D28" s="3" t="s">
        <v>6</v>
      </c>
    </row>
    <row r="29" spans="1:4" ht="196">
      <c r="A29" s="2">
        <v>6</v>
      </c>
      <c r="B29" s="3" t="s">
        <v>268</v>
      </c>
      <c r="C29" s="43" t="s">
        <v>272</v>
      </c>
      <c r="D29" s="3" t="s">
        <v>6</v>
      </c>
    </row>
    <row r="30" spans="1:4" ht="196">
      <c r="A30" s="2">
        <v>7</v>
      </c>
      <c r="B30" s="3" t="s">
        <v>268</v>
      </c>
      <c r="C30" s="43" t="s">
        <v>271</v>
      </c>
      <c r="D30" s="3" t="s">
        <v>6</v>
      </c>
    </row>
  </sheetData>
  <mergeCells count="6">
    <mergeCell ref="A23:D23"/>
    <mergeCell ref="A1:D1"/>
    <mergeCell ref="A2:D2"/>
    <mergeCell ref="A3:D3"/>
    <mergeCell ref="A4:D4"/>
    <mergeCell ref="A6:D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54"/>
  <sheetViews>
    <sheetView workbookViewId="0">
      <selection sqref="A1:A1048576"/>
    </sheetView>
  </sheetViews>
  <sheetFormatPr baseColWidth="10" defaultColWidth="11.5" defaultRowHeight="14" x14ac:dyDescent="0"/>
  <cols>
    <col min="1" max="1" width="35.33203125" style="20" bestFit="1" customWidth="1"/>
    <col min="2" max="2" width="33.5" style="20" bestFit="1" customWidth="1"/>
    <col min="3" max="3" width="34.33203125" style="20" bestFit="1" customWidth="1"/>
    <col min="4" max="4" width="37.6640625" style="20" bestFit="1" customWidth="1"/>
    <col min="5" max="5" width="38.83203125" style="20" bestFit="1" customWidth="1"/>
    <col min="6" max="6" width="32.83203125" style="20" bestFit="1" customWidth="1"/>
    <col min="7" max="7" width="38.1640625" style="26" bestFit="1" customWidth="1"/>
    <col min="8" max="8" width="47.83203125" style="20" bestFit="1" customWidth="1"/>
    <col min="9" max="9" width="41.83203125" style="20" bestFit="1" customWidth="1"/>
    <col min="10" max="10" width="35.33203125" style="20" bestFit="1" customWidth="1"/>
    <col min="11" max="11" width="38.5" style="20" bestFit="1" customWidth="1"/>
    <col min="12" max="12" width="42.33203125" style="20" bestFit="1" customWidth="1"/>
    <col min="13" max="13" width="40.33203125" style="20" bestFit="1" customWidth="1"/>
    <col min="14" max="14" width="41" style="20" bestFit="1" customWidth="1"/>
    <col min="15" max="15" width="38.1640625" style="20" bestFit="1" customWidth="1"/>
    <col min="16" max="16" width="40.6640625" style="20" bestFit="1" customWidth="1"/>
    <col min="17" max="17" width="39.83203125" style="20" bestFit="1" customWidth="1"/>
    <col min="18" max="18" width="48.5" style="20" bestFit="1" customWidth="1"/>
    <col min="19" max="19" width="40.83203125" style="20" bestFit="1" customWidth="1"/>
    <col min="20" max="20" width="49.1640625" style="20" bestFit="1" customWidth="1"/>
    <col min="21" max="21" width="54" style="20" bestFit="1" customWidth="1"/>
    <col min="22" max="22" width="36.33203125" style="20" bestFit="1" customWidth="1"/>
    <col min="23" max="23" width="44.5" style="20" bestFit="1" customWidth="1"/>
    <col min="24" max="24" width="41.83203125" style="20" bestFit="1" customWidth="1"/>
    <col min="25" max="25" width="37.1640625" style="20" bestFit="1" customWidth="1"/>
    <col min="26" max="26" width="36.6640625" style="20" bestFit="1" customWidth="1"/>
    <col min="27" max="27" width="40" style="20" bestFit="1" customWidth="1"/>
    <col min="28" max="28" width="38.33203125" style="20" bestFit="1" customWidth="1"/>
    <col min="29" max="29" width="40" style="20" bestFit="1" customWidth="1"/>
    <col min="30" max="30" width="46.33203125" style="20" bestFit="1" customWidth="1"/>
    <col min="31" max="31" width="33.33203125" style="20" bestFit="1" customWidth="1"/>
    <col min="32" max="32" width="38" style="20" bestFit="1" customWidth="1"/>
    <col min="33" max="33" width="43.1640625" style="20" bestFit="1" customWidth="1"/>
    <col min="34" max="34" width="45" style="20" bestFit="1" customWidth="1"/>
    <col min="35" max="35" width="34.6640625" style="20" bestFit="1" customWidth="1"/>
    <col min="36" max="36" width="36.83203125" style="20" bestFit="1" customWidth="1"/>
    <col min="37" max="37" width="37" style="20" bestFit="1" customWidth="1"/>
    <col min="38" max="38" width="37.1640625" style="20" bestFit="1" customWidth="1"/>
    <col min="39" max="39" width="47.1640625" style="20" bestFit="1" customWidth="1"/>
    <col min="40" max="40" width="40" style="20" bestFit="1" customWidth="1"/>
    <col min="41" max="41" width="37.5" style="20" bestFit="1" customWidth="1"/>
    <col min="42" max="42" width="43.5" style="20" bestFit="1" customWidth="1"/>
    <col min="43" max="43" width="39.33203125" style="20" bestFit="1" customWidth="1"/>
    <col min="44" max="44" width="39.1640625" style="20" bestFit="1" customWidth="1"/>
    <col min="45" max="45" width="40.5" style="20" bestFit="1" customWidth="1"/>
    <col min="46" max="46" width="39.33203125" style="20" bestFit="1" customWidth="1"/>
    <col min="47" max="47" width="40.5" style="20" bestFit="1" customWidth="1"/>
    <col min="48" max="48" width="39.6640625" style="20" bestFit="1" customWidth="1"/>
    <col min="49" max="49" width="36.6640625" style="20" bestFit="1" customWidth="1"/>
    <col min="50" max="50" width="39.33203125" style="20" bestFit="1" customWidth="1"/>
    <col min="51" max="51" width="41" style="20" bestFit="1" customWidth="1"/>
    <col min="52" max="52" width="34.33203125" style="20" bestFit="1" customWidth="1"/>
    <col min="53" max="53" width="47.33203125" style="20" bestFit="1" customWidth="1"/>
    <col min="54" max="54" width="46.33203125" style="20" bestFit="1" customWidth="1"/>
    <col min="55" max="55" width="41.83203125" style="20" bestFit="1" customWidth="1"/>
    <col min="56" max="56" width="40.6640625" style="20" bestFit="1" customWidth="1"/>
    <col min="57" max="57" width="44.6640625" style="20" bestFit="1" customWidth="1"/>
    <col min="58" max="58" width="37" style="20" bestFit="1" customWidth="1"/>
    <col min="59" max="59" width="46.5" style="20" bestFit="1" customWidth="1"/>
    <col min="60" max="60" width="39.5" style="20" bestFit="1" customWidth="1"/>
    <col min="61" max="61" width="42.33203125" style="20" bestFit="1" customWidth="1"/>
    <col min="62" max="62" width="40.5" style="20" bestFit="1" customWidth="1"/>
    <col min="63" max="63" width="54" style="20" bestFit="1" customWidth="1"/>
    <col min="64" max="64" width="39.33203125" style="20" bestFit="1" customWidth="1"/>
    <col min="65" max="65" width="47.83203125" style="20" bestFit="1" customWidth="1"/>
    <col min="66" max="66" width="43.83203125" style="20" bestFit="1" customWidth="1"/>
    <col min="67" max="67" width="39" style="20" bestFit="1" customWidth="1"/>
    <col min="68" max="68" width="43.6640625" style="20" bestFit="1" customWidth="1"/>
    <col min="69" max="69" width="33.33203125" style="20" bestFit="1" customWidth="1"/>
    <col min="70" max="70" width="34.5" style="20" bestFit="1" customWidth="1"/>
    <col min="71" max="71" width="39.83203125" style="20" bestFit="1" customWidth="1"/>
    <col min="72" max="72" width="46.5" style="20" bestFit="1" customWidth="1"/>
    <col min="73" max="73" width="51.83203125" style="20" bestFit="1" customWidth="1"/>
    <col min="74" max="74" width="32" style="20" bestFit="1" customWidth="1"/>
    <col min="75" max="75" width="37.33203125" style="20" bestFit="1" customWidth="1"/>
    <col min="76" max="76" width="36.5" style="20" bestFit="1" customWidth="1"/>
    <col min="77" max="77" width="37.6640625" style="20" bestFit="1" customWidth="1"/>
    <col min="78" max="78" width="43.1640625" style="20" bestFit="1" customWidth="1"/>
    <col min="79" max="79" width="40.1640625" style="20" bestFit="1" customWidth="1"/>
    <col min="80" max="80" width="40.33203125" style="20" bestFit="1" customWidth="1"/>
    <col min="81" max="81" width="38.33203125" style="20" bestFit="1" customWidth="1"/>
    <col min="82" max="82" width="45.6640625" style="20" bestFit="1" customWidth="1"/>
    <col min="83" max="83" width="43.5" style="20" bestFit="1" customWidth="1"/>
    <col min="84" max="84" width="46.6640625" style="20" bestFit="1" customWidth="1"/>
    <col min="85" max="85" width="44.1640625" style="20" bestFit="1" customWidth="1"/>
    <col min="86" max="86" width="32.6640625" style="20" bestFit="1" customWidth="1"/>
    <col min="87" max="87" width="43" style="20" bestFit="1" customWidth="1"/>
    <col min="88" max="88" width="41" style="20" bestFit="1" customWidth="1"/>
    <col min="89" max="89" width="46.6640625" style="20" bestFit="1" customWidth="1"/>
    <col min="90" max="90" width="41.33203125" style="20" bestFit="1" customWidth="1"/>
    <col min="91" max="91" width="51.83203125" style="20" bestFit="1" customWidth="1"/>
    <col min="92" max="92" width="41.33203125" style="20" bestFit="1" customWidth="1"/>
    <col min="93" max="93" width="36.1640625" style="20" bestFit="1" customWidth="1"/>
    <col min="94" max="94" width="46.83203125" style="20" bestFit="1" customWidth="1"/>
    <col min="95" max="95" width="35.83203125" style="20" bestFit="1" customWidth="1"/>
    <col min="96" max="96" width="36.1640625" style="20" bestFit="1" customWidth="1"/>
    <col min="97" max="97" width="43.83203125" style="26" bestFit="1" customWidth="1"/>
    <col min="98" max="98" width="48.33203125" style="20" bestFit="1" customWidth="1"/>
    <col min="99" max="16384" width="11.5" style="20"/>
  </cols>
  <sheetData>
    <row r="1" spans="1:98" s="14" customFormat="1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  <c r="F1" s="10" t="s">
        <v>18</v>
      </c>
      <c r="G1" s="11" t="s">
        <v>19</v>
      </c>
      <c r="H1" s="10" t="s">
        <v>20</v>
      </c>
      <c r="I1" s="10" t="s">
        <v>21</v>
      </c>
      <c r="J1" s="10" t="s">
        <v>22</v>
      </c>
      <c r="K1" s="10" t="s">
        <v>23</v>
      </c>
      <c r="L1" s="10" t="s">
        <v>24</v>
      </c>
      <c r="M1" s="10" t="s">
        <v>25</v>
      </c>
      <c r="N1" s="10" t="s">
        <v>26</v>
      </c>
      <c r="O1" s="10" t="s">
        <v>27</v>
      </c>
      <c r="P1" s="12" t="s">
        <v>28</v>
      </c>
      <c r="Q1" s="10" t="s">
        <v>29</v>
      </c>
      <c r="R1" s="10" t="s">
        <v>30</v>
      </c>
      <c r="S1" s="12" t="s">
        <v>31</v>
      </c>
      <c r="T1" s="10" t="s">
        <v>32</v>
      </c>
      <c r="U1" s="10" t="s">
        <v>33</v>
      </c>
      <c r="V1" s="10" t="s">
        <v>34</v>
      </c>
      <c r="W1" s="10" t="s">
        <v>35</v>
      </c>
      <c r="X1" s="10" t="s">
        <v>36</v>
      </c>
      <c r="Y1" s="10" t="s">
        <v>37</v>
      </c>
      <c r="Z1" s="10" t="s">
        <v>38</v>
      </c>
      <c r="AA1" s="10" t="s">
        <v>39</v>
      </c>
      <c r="AB1" s="10" t="s">
        <v>40</v>
      </c>
      <c r="AC1" s="10" t="s">
        <v>41</v>
      </c>
      <c r="AD1" s="10" t="s">
        <v>42</v>
      </c>
      <c r="AE1" s="10" t="s">
        <v>43</v>
      </c>
      <c r="AF1" s="10" t="s">
        <v>44</v>
      </c>
      <c r="AG1" s="10" t="s">
        <v>45</v>
      </c>
      <c r="AH1" s="10" t="s">
        <v>46</v>
      </c>
      <c r="AI1" s="10" t="s">
        <v>47</v>
      </c>
      <c r="AJ1" s="10" t="s">
        <v>48</v>
      </c>
      <c r="AK1" s="10" t="s">
        <v>49</v>
      </c>
      <c r="AL1" s="10" t="s">
        <v>50</v>
      </c>
      <c r="AM1" s="10" t="s">
        <v>51</v>
      </c>
      <c r="AN1" s="10" t="s">
        <v>52</v>
      </c>
      <c r="AO1" s="10" t="s">
        <v>53</v>
      </c>
      <c r="AP1" s="10" t="s">
        <v>54</v>
      </c>
      <c r="AQ1" s="10" t="s">
        <v>55</v>
      </c>
      <c r="AR1" s="10" t="s">
        <v>56</v>
      </c>
      <c r="AS1" s="10" t="s">
        <v>57</v>
      </c>
      <c r="AT1" s="10" t="s">
        <v>58</v>
      </c>
      <c r="AU1" s="10" t="s">
        <v>59</v>
      </c>
      <c r="AV1" s="10" t="s">
        <v>60</v>
      </c>
      <c r="AW1" s="10" t="s">
        <v>61</v>
      </c>
      <c r="AX1" s="10" t="s">
        <v>62</v>
      </c>
      <c r="AY1" s="10" t="s">
        <v>63</v>
      </c>
      <c r="AZ1" s="10" t="s">
        <v>64</v>
      </c>
      <c r="BA1" s="10" t="s">
        <v>65</v>
      </c>
      <c r="BB1" s="10" t="s">
        <v>66</v>
      </c>
      <c r="BC1" s="10" t="s">
        <v>67</v>
      </c>
      <c r="BD1" s="10" t="s">
        <v>68</v>
      </c>
      <c r="BE1" s="10" t="s">
        <v>69</v>
      </c>
      <c r="BF1" s="10" t="s">
        <v>70</v>
      </c>
      <c r="BG1" s="10" t="s">
        <v>71</v>
      </c>
      <c r="BH1" s="10" t="s">
        <v>72</v>
      </c>
      <c r="BI1" s="10" t="s">
        <v>73</v>
      </c>
      <c r="BJ1" s="10" t="s">
        <v>74</v>
      </c>
      <c r="BK1" s="10" t="s">
        <v>75</v>
      </c>
      <c r="BL1" s="10" t="s">
        <v>76</v>
      </c>
      <c r="BM1" s="10" t="s">
        <v>77</v>
      </c>
      <c r="BN1" s="10" t="s">
        <v>78</v>
      </c>
      <c r="BO1" s="10" t="s">
        <v>79</v>
      </c>
      <c r="BP1" s="10" t="s">
        <v>80</v>
      </c>
      <c r="BQ1" s="10" t="s">
        <v>81</v>
      </c>
      <c r="BR1" s="10" t="s">
        <v>82</v>
      </c>
      <c r="BS1" s="10" t="s">
        <v>83</v>
      </c>
      <c r="BT1" s="10" t="s">
        <v>84</v>
      </c>
      <c r="BU1" s="10" t="s">
        <v>85</v>
      </c>
      <c r="BV1" s="10" t="s">
        <v>86</v>
      </c>
      <c r="BW1" s="10" t="s">
        <v>87</v>
      </c>
      <c r="BX1" s="10" t="s">
        <v>88</v>
      </c>
      <c r="BY1" s="10" t="s">
        <v>89</v>
      </c>
      <c r="BZ1" s="10" t="s">
        <v>90</v>
      </c>
      <c r="CA1" s="10" t="s">
        <v>91</v>
      </c>
      <c r="CB1" s="10" t="s">
        <v>92</v>
      </c>
      <c r="CC1" s="10" t="s">
        <v>93</v>
      </c>
      <c r="CD1" s="10" t="s">
        <v>94</v>
      </c>
      <c r="CE1" s="10" t="s">
        <v>95</v>
      </c>
      <c r="CF1" s="10" t="s">
        <v>96</v>
      </c>
      <c r="CG1" s="10" t="s">
        <v>97</v>
      </c>
      <c r="CH1" s="10" t="s">
        <v>98</v>
      </c>
      <c r="CI1" s="10" t="s">
        <v>99</v>
      </c>
      <c r="CJ1" s="10" t="s">
        <v>100</v>
      </c>
      <c r="CK1" s="10" t="s">
        <v>101</v>
      </c>
      <c r="CL1" s="10" t="s">
        <v>102</v>
      </c>
      <c r="CM1" s="10" t="s">
        <v>103</v>
      </c>
      <c r="CN1" s="10" t="s">
        <v>104</v>
      </c>
      <c r="CO1" s="10" t="s">
        <v>105</v>
      </c>
      <c r="CP1" s="10" t="s">
        <v>106</v>
      </c>
      <c r="CQ1" s="10" t="s">
        <v>107</v>
      </c>
      <c r="CR1" s="10" t="s">
        <v>108</v>
      </c>
      <c r="CS1" s="13" t="s">
        <v>109</v>
      </c>
      <c r="CT1" s="10" t="s">
        <v>110</v>
      </c>
    </row>
    <row r="2" spans="1:98">
      <c r="A2" s="15" t="s">
        <v>111</v>
      </c>
      <c r="B2" s="15"/>
      <c r="C2" s="16" t="s">
        <v>112</v>
      </c>
      <c r="D2" s="15"/>
      <c r="E2" s="15"/>
      <c r="F2" s="15"/>
      <c r="G2" s="17">
        <v>42430</v>
      </c>
      <c r="H2" s="15" t="s">
        <v>113</v>
      </c>
      <c r="I2" s="15"/>
      <c r="J2" s="15"/>
      <c r="K2" s="15"/>
      <c r="L2" s="15"/>
      <c r="M2" s="15"/>
      <c r="N2" s="15"/>
      <c r="O2" s="15"/>
      <c r="P2" s="6">
        <v>98290888</v>
      </c>
      <c r="Q2" s="18">
        <v>44381200</v>
      </c>
      <c r="R2" s="18">
        <v>44381200</v>
      </c>
      <c r="S2" s="18" t="s">
        <v>114</v>
      </c>
      <c r="T2" s="17">
        <v>42430</v>
      </c>
      <c r="U2" s="17">
        <v>42430</v>
      </c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8"/>
      <c r="AM2" s="15"/>
      <c r="AN2" s="15"/>
      <c r="AO2" s="15"/>
      <c r="AP2" s="15"/>
      <c r="AQ2" s="15"/>
      <c r="AR2" s="15"/>
      <c r="AS2" s="15"/>
      <c r="AT2" s="15"/>
      <c r="AU2" s="15"/>
      <c r="AV2" s="18">
        <v>90019</v>
      </c>
      <c r="AW2" s="15"/>
      <c r="AX2" s="15"/>
      <c r="AY2" s="15"/>
      <c r="AZ2" s="15"/>
      <c r="BA2" s="15"/>
      <c r="BB2" s="15"/>
      <c r="BC2" s="15"/>
      <c r="BD2" s="18" t="s">
        <v>115</v>
      </c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8">
        <v>90019</v>
      </c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8"/>
      <c r="CC2" s="15"/>
      <c r="CD2" s="15"/>
      <c r="CE2" s="15"/>
      <c r="CF2" s="15"/>
      <c r="CG2" s="15"/>
      <c r="CH2" s="15"/>
      <c r="CI2" s="15"/>
      <c r="CJ2" s="15"/>
      <c r="CK2" s="15" t="s">
        <v>111</v>
      </c>
      <c r="CL2" s="15" t="s">
        <v>111</v>
      </c>
      <c r="CM2" s="15" t="s">
        <v>111</v>
      </c>
      <c r="CN2" s="15" t="s">
        <v>111</v>
      </c>
      <c r="CO2" s="15" t="s">
        <v>111</v>
      </c>
      <c r="CP2" s="15" t="s">
        <v>111</v>
      </c>
      <c r="CQ2" s="15" t="s">
        <v>111</v>
      </c>
      <c r="CR2" s="6"/>
      <c r="CS2" s="41" t="s">
        <v>210</v>
      </c>
      <c r="CT2" s="42" t="s">
        <v>209</v>
      </c>
    </row>
    <row r="3" spans="1:98">
      <c r="A3" s="15"/>
      <c r="B3" s="15"/>
      <c r="C3" s="16" t="s">
        <v>112</v>
      </c>
      <c r="D3" s="15"/>
      <c r="E3" s="15"/>
      <c r="F3" s="15"/>
      <c r="G3" s="17">
        <v>42064</v>
      </c>
      <c r="H3" s="15"/>
      <c r="I3" s="15"/>
      <c r="J3" s="15"/>
      <c r="K3" s="15"/>
      <c r="L3" s="15"/>
      <c r="M3" s="15"/>
      <c r="N3" s="15"/>
      <c r="O3" s="15"/>
      <c r="P3" s="6">
        <v>98290888</v>
      </c>
      <c r="Q3" s="18">
        <v>44381200</v>
      </c>
      <c r="R3" s="18">
        <v>44381200</v>
      </c>
      <c r="S3" s="18" t="s">
        <v>114</v>
      </c>
      <c r="T3" s="17">
        <v>42064</v>
      </c>
      <c r="U3" s="17">
        <v>42064</v>
      </c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8"/>
      <c r="AM3" s="15"/>
      <c r="AN3" s="15"/>
      <c r="AO3" s="15"/>
      <c r="AP3" s="15"/>
      <c r="AQ3" s="15"/>
      <c r="AR3" s="15"/>
      <c r="AS3" s="15"/>
      <c r="AT3" s="15"/>
      <c r="AU3" s="15"/>
      <c r="AV3" s="18">
        <v>85291</v>
      </c>
      <c r="AW3" s="15"/>
      <c r="AX3" s="15"/>
      <c r="AY3" s="15"/>
      <c r="AZ3" s="15"/>
      <c r="BA3" s="15"/>
      <c r="BB3" s="15"/>
      <c r="BC3" s="15"/>
      <c r="BD3" s="18" t="s">
        <v>116</v>
      </c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8">
        <v>85291</v>
      </c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8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41" t="s">
        <v>211</v>
      </c>
      <c r="CT3" s="42" t="s">
        <v>209</v>
      </c>
    </row>
    <row r="4" spans="1:98">
      <c r="A4" s="15"/>
      <c r="B4" s="15"/>
      <c r="C4" s="16" t="s">
        <v>117</v>
      </c>
      <c r="D4" s="15"/>
      <c r="E4" s="15"/>
      <c r="F4" s="15"/>
      <c r="G4" s="17">
        <v>42430</v>
      </c>
      <c r="H4" s="15"/>
      <c r="I4" s="15"/>
      <c r="J4" s="15"/>
      <c r="K4" s="15"/>
      <c r="L4" s="15"/>
      <c r="M4" s="15"/>
      <c r="N4" s="15"/>
      <c r="O4" s="15"/>
      <c r="P4" s="6">
        <v>81419822</v>
      </c>
      <c r="Q4" s="18">
        <v>44381200</v>
      </c>
      <c r="R4" s="18">
        <v>44381200</v>
      </c>
      <c r="S4" s="18" t="s">
        <v>114</v>
      </c>
      <c r="T4" s="17">
        <v>42430</v>
      </c>
      <c r="U4" s="17">
        <v>42430</v>
      </c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8"/>
      <c r="AM4" s="15"/>
      <c r="AN4" s="15"/>
      <c r="AO4" s="15"/>
      <c r="AP4" s="15"/>
      <c r="AQ4" s="15"/>
      <c r="AR4" s="15"/>
      <c r="AS4" s="15"/>
      <c r="AT4" s="15"/>
      <c r="AU4" s="15"/>
      <c r="AV4" s="18">
        <v>72655</v>
      </c>
      <c r="AW4" s="15"/>
      <c r="AX4" s="15"/>
      <c r="AY4" s="15"/>
      <c r="AZ4" s="15"/>
      <c r="BA4" s="15"/>
      <c r="BB4" s="15"/>
      <c r="BC4" s="15"/>
      <c r="BD4" s="18" t="s">
        <v>118</v>
      </c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8">
        <v>72655</v>
      </c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8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6"/>
      <c r="CS4" s="41" t="s">
        <v>212</v>
      </c>
      <c r="CT4" s="42" t="s">
        <v>209</v>
      </c>
    </row>
    <row r="5" spans="1:98">
      <c r="A5" s="15"/>
      <c r="B5" s="15"/>
      <c r="C5" s="16" t="s">
        <v>117</v>
      </c>
      <c r="D5" s="15"/>
      <c r="E5" s="15"/>
      <c r="F5" s="15"/>
      <c r="G5" s="17">
        <v>42064</v>
      </c>
      <c r="H5" s="15"/>
      <c r="I5" s="15"/>
      <c r="J5" s="15"/>
      <c r="K5" s="15"/>
      <c r="L5" s="15"/>
      <c r="M5" s="15"/>
      <c r="N5" s="15"/>
      <c r="O5" s="15"/>
      <c r="P5" s="6">
        <v>81419822</v>
      </c>
      <c r="Q5" s="18">
        <v>44381200</v>
      </c>
      <c r="R5" s="18">
        <v>44381200</v>
      </c>
      <c r="S5" s="18" t="s">
        <v>114</v>
      </c>
      <c r="T5" s="17">
        <v>42064</v>
      </c>
      <c r="U5" s="17">
        <v>42064</v>
      </c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8"/>
      <c r="AM5" s="15"/>
      <c r="AN5" s="15"/>
      <c r="AO5" s="15"/>
      <c r="AP5" s="15"/>
      <c r="AQ5" s="15"/>
      <c r="AR5" s="15"/>
      <c r="AS5" s="15"/>
      <c r="AT5" s="15"/>
      <c r="AU5" s="15"/>
      <c r="AV5" s="18">
        <v>70082</v>
      </c>
      <c r="AW5" s="15"/>
      <c r="AX5" s="15"/>
      <c r="AY5" s="15"/>
      <c r="AZ5" s="15"/>
      <c r="BA5" s="15"/>
      <c r="BB5" s="15"/>
      <c r="BC5" s="15"/>
      <c r="BD5" s="18" t="s">
        <v>119</v>
      </c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8">
        <v>70082</v>
      </c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8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6"/>
      <c r="CS5" s="41" t="s">
        <v>213</v>
      </c>
      <c r="CT5" s="42" t="s">
        <v>209</v>
      </c>
    </row>
    <row r="6" spans="1:98">
      <c r="A6" s="15"/>
      <c r="B6" s="15"/>
      <c r="C6" s="16" t="s">
        <v>112</v>
      </c>
      <c r="D6" s="15"/>
      <c r="E6" s="15"/>
      <c r="F6" s="15"/>
      <c r="G6" s="17">
        <v>42430</v>
      </c>
      <c r="H6" s="15"/>
      <c r="I6" s="15"/>
      <c r="J6" s="15"/>
      <c r="K6" s="15"/>
      <c r="L6" s="15"/>
      <c r="M6" s="15"/>
      <c r="N6" s="15"/>
      <c r="O6" s="15"/>
      <c r="P6" s="6">
        <v>55519147</v>
      </c>
      <c r="Q6" s="18">
        <v>44381200</v>
      </c>
      <c r="R6" s="18">
        <v>44381200</v>
      </c>
      <c r="S6" s="18" t="s">
        <v>114</v>
      </c>
      <c r="T6" s="17">
        <v>42430</v>
      </c>
      <c r="U6" s="17">
        <v>42430</v>
      </c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8"/>
      <c r="AM6" s="15"/>
      <c r="AN6" s="15"/>
      <c r="AO6" s="15"/>
      <c r="AP6" s="15"/>
      <c r="AQ6" s="15"/>
      <c r="AR6" s="15"/>
      <c r="AS6" s="15"/>
      <c r="AT6" s="15"/>
      <c r="AU6" s="15"/>
      <c r="AV6" s="18">
        <v>55333</v>
      </c>
      <c r="AW6" s="15"/>
      <c r="AX6" s="15"/>
      <c r="AY6" s="15"/>
      <c r="AZ6" s="15"/>
      <c r="BA6" s="15"/>
      <c r="BB6" s="15"/>
      <c r="BC6" s="15"/>
      <c r="BD6" s="18" t="s">
        <v>120</v>
      </c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8">
        <v>55333</v>
      </c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8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41" t="s">
        <v>214</v>
      </c>
      <c r="CT6" s="42" t="s">
        <v>209</v>
      </c>
    </row>
    <row r="7" spans="1:98">
      <c r="A7" s="15"/>
      <c r="B7" s="15"/>
      <c r="C7" s="16" t="s">
        <v>112</v>
      </c>
      <c r="D7" s="15"/>
      <c r="E7" s="15"/>
      <c r="F7" s="15"/>
      <c r="G7" s="17">
        <v>42064</v>
      </c>
      <c r="H7" s="15"/>
      <c r="I7" s="15"/>
      <c r="J7" s="15"/>
      <c r="K7" s="15"/>
      <c r="L7" s="15"/>
      <c r="M7" s="15"/>
      <c r="N7" s="15"/>
      <c r="O7" s="15"/>
      <c r="P7" s="6">
        <v>55519147</v>
      </c>
      <c r="Q7" s="18">
        <v>44381200</v>
      </c>
      <c r="R7" s="18">
        <v>44381200</v>
      </c>
      <c r="S7" s="18" t="s">
        <v>114</v>
      </c>
      <c r="T7" s="17">
        <v>42064</v>
      </c>
      <c r="U7" s="17">
        <v>42064</v>
      </c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8"/>
      <c r="AM7" s="15"/>
      <c r="AN7" s="15"/>
      <c r="AO7" s="15"/>
      <c r="AP7" s="15"/>
      <c r="AQ7" s="15"/>
      <c r="AR7" s="15"/>
      <c r="AS7" s="15"/>
      <c r="AT7" s="15"/>
      <c r="AU7" s="15"/>
      <c r="AV7" s="18">
        <v>37990</v>
      </c>
      <c r="AW7" s="15"/>
      <c r="AX7" s="15"/>
      <c r="AY7" s="15"/>
      <c r="AZ7" s="15"/>
      <c r="BA7" s="15"/>
      <c r="BB7" s="15"/>
      <c r="BC7" s="15"/>
      <c r="BD7" s="18" t="s">
        <v>121</v>
      </c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8">
        <v>37990</v>
      </c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8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41" t="s">
        <v>215</v>
      </c>
      <c r="CT7" s="42" t="s">
        <v>209</v>
      </c>
    </row>
    <row r="8" spans="1:98">
      <c r="A8" s="15"/>
      <c r="B8" s="15"/>
      <c r="C8" s="16" t="s">
        <v>112</v>
      </c>
      <c r="D8" s="15"/>
      <c r="E8" s="15"/>
      <c r="F8" s="15"/>
      <c r="G8" s="17">
        <v>42430</v>
      </c>
      <c r="H8" s="15"/>
      <c r="I8" s="15"/>
      <c r="J8" s="15"/>
      <c r="K8" s="15"/>
      <c r="L8" s="15"/>
      <c r="M8" s="15"/>
      <c r="N8" s="15"/>
      <c r="O8" s="15"/>
      <c r="P8" s="6">
        <v>37497563</v>
      </c>
      <c r="Q8" s="18">
        <v>44381200</v>
      </c>
      <c r="R8" s="18">
        <v>44381200</v>
      </c>
      <c r="S8" s="18" t="s">
        <v>114</v>
      </c>
      <c r="T8" s="17">
        <v>42430</v>
      </c>
      <c r="U8" s="17">
        <v>42430</v>
      </c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8"/>
      <c r="AM8" s="15"/>
      <c r="AN8" s="15"/>
      <c r="AO8" s="15"/>
      <c r="AP8" s="15"/>
      <c r="AQ8" s="15"/>
      <c r="AR8" s="15"/>
      <c r="AS8" s="15"/>
      <c r="AT8" s="15"/>
      <c r="AU8" s="15"/>
      <c r="AV8" s="18">
        <v>32234</v>
      </c>
      <c r="AW8" s="15"/>
      <c r="AX8" s="15"/>
      <c r="AY8" s="15"/>
      <c r="AZ8" s="15"/>
      <c r="BA8" s="15"/>
      <c r="BB8" s="15"/>
      <c r="BC8" s="15"/>
      <c r="BD8" s="18" t="s">
        <v>122</v>
      </c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8">
        <v>32234</v>
      </c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8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6"/>
      <c r="CS8" s="41" t="s">
        <v>216</v>
      </c>
      <c r="CT8" s="42" t="s">
        <v>209</v>
      </c>
    </row>
    <row r="9" spans="1:98">
      <c r="A9" s="15"/>
      <c r="B9" s="15"/>
      <c r="C9" s="16" t="s">
        <v>112</v>
      </c>
      <c r="D9" s="15"/>
      <c r="E9" s="15"/>
      <c r="F9" s="15"/>
      <c r="G9" s="17">
        <v>42064</v>
      </c>
      <c r="H9" s="15"/>
      <c r="I9" s="15"/>
      <c r="J9" s="15"/>
      <c r="K9" s="15"/>
      <c r="L9" s="15"/>
      <c r="M9" s="15"/>
      <c r="N9" s="15"/>
      <c r="O9" s="15"/>
      <c r="P9" s="6">
        <v>37497563</v>
      </c>
      <c r="Q9" s="18">
        <v>44381200</v>
      </c>
      <c r="R9" s="18">
        <v>44381200</v>
      </c>
      <c r="S9" s="18" t="s">
        <v>114</v>
      </c>
      <c r="T9" s="17">
        <v>42064</v>
      </c>
      <c r="U9" s="17">
        <v>42064</v>
      </c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8"/>
      <c r="AM9" s="15"/>
      <c r="AN9" s="15"/>
      <c r="AO9" s="15"/>
      <c r="AP9" s="15"/>
      <c r="AQ9" s="15"/>
      <c r="AR9" s="15"/>
      <c r="AS9" s="15"/>
      <c r="AT9" s="15"/>
      <c r="AU9" s="15"/>
      <c r="AV9" s="18">
        <v>30075</v>
      </c>
      <c r="AW9" s="15"/>
      <c r="AX9" s="15"/>
      <c r="AY9" s="15"/>
      <c r="AZ9" s="15"/>
      <c r="BA9" s="15"/>
      <c r="BB9" s="15"/>
      <c r="BC9" s="15"/>
      <c r="BD9" s="18" t="s">
        <v>123</v>
      </c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8">
        <v>30075</v>
      </c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8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6"/>
      <c r="CS9" s="41" t="s">
        <v>217</v>
      </c>
      <c r="CT9" s="42" t="s">
        <v>209</v>
      </c>
    </row>
    <row r="10" spans="1:98">
      <c r="A10" s="15"/>
      <c r="B10" s="15"/>
      <c r="C10" s="16" t="s">
        <v>112</v>
      </c>
      <c r="D10" s="15"/>
      <c r="E10" s="15"/>
      <c r="F10" s="15"/>
      <c r="G10" s="17">
        <v>42430</v>
      </c>
      <c r="H10" s="15"/>
      <c r="I10" s="15"/>
      <c r="J10" s="15"/>
      <c r="K10" s="15"/>
      <c r="L10" s="15"/>
      <c r="M10" s="15"/>
      <c r="N10" s="15"/>
      <c r="O10" s="15"/>
      <c r="P10" s="6">
        <v>17194470</v>
      </c>
      <c r="Q10" s="18">
        <v>44381200</v>
      </c>
      <c r="R10" s="18">
        <v>44381200</v>
      </c>
      <c r="S10" s="18" t="s">
        <v>114</v>
      </c>
      <c r="T10" s="17">
        <v>42430</v>
      </c>
      <c r="U10" s="17">
        <v>42430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8"/>
      <c r="AM10" s="15"/>
      <c r="AN10" s="15"/>
      <c r="AO10" s="15"/>
      <c r="AP10" s="15"/>
      <c r="AQ10" s="15"/>
      <c r="AR10" s="15"/>
      <c r="AS10" s="15"/>
      <c r="AT10" s="15"/>
      <c r="AU10" s="15"/>
      <c r="AV10" s="18">
        <v>28722</v>
      </c>
      <c r="AW10" s="15"/>
      <c r="AX10" s="15"/>
      <c r="AY10" s="15"/>
      <c r="AZ10" s="15"/>
      <c r="BA10" s="15"/>
      <c r="BB10" s="15"/>
      <c r="BC10" s="15"/>
      <c r="BD10" s="18" t="s">
        <v>124</v>
      </c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8">
        <v>28722</v>
      </c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8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6"/>
      <c r="CS10" s="41" t="s">
        <v>218</v>
      </c>
      <c r="CT10" s="42" t="s">
        <v>209</v>
      </c>
    </row>
    <row r="11" spans="1:98">
      <c r="A11" s="15"/>
      <c r="B11" s="15"/>
      <c r="C11" s="16" t="s">
        <v>112</v>
      </c>
      <c r="D11" s="15"/>
      <c r="E11" s="15"/>
      <c r="F11" s="15"/>
      <c r="G11" s="17">
        <v>42064</v>
      </c>
      <c r="H11" s="15"/>
      <c r="I11" s="15"/>
      <c r="J11" s="15"/>
      <c r="K11" s="15"/>
      <c r="L11" s="15"/>
      <c r="M11" s="15"/>
      <c r="N11" s="15"/>
      <c r="O11" s="15"/>
      <c r="P11" s="6">
        <v>17194470</v>
      </c>
      <c r="Q11" s="18">
        <v>44381200</v>
      </c>
      <c r="R11" s="18">
        <v>44381200</v>
      </c>
      <c r="S11" s="18" t="s">
        <v>114</v>
      </c>
      <c r="T11" s="17">
        <v>42064</v>
      </c>
      <c r="U11" s="17">
        <v>42064</v>
      </c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8"/>
      <c r="AM11" s="15"/>
      <c r="AN11" s="15"/>
      <c r="AO11" s="15"/>
      <c r="AP11" s="15"/>
      <c r="AQ11" s="15"/>
      <c r="AR11" s="15"/>
      <c r="AS11" s="15"/>
      <c r="AT11" s="15"/>
      <c r="AU11" s="15"/>
      <c r="AV11" s="18">
        <v>22534</v>
      </c>
      <c r="AW11" s="15"/>
      <c r="AX11" s="15"/>
      <c r="AY11" s="15"/>
      <c r="AZ11" s="15"/>
      <c r="BA11" s="15"/>
      <c r="BB11" s="15"/>
      <c r="BC11" s="15"/>
      <c r="BD11" s="18" t="s">
        <v>125</v>
      </c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8">
        <v>22534</v>
      </c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8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6"/>
      <c r="CS11" s="41" t="s">
        <v>219</v>
      </c>
      <c r="CT11" s="42" t="s">
        <v>209</v>
      </c>
    </row>
    <row r="12" spans="1:98">
      <c r="A12" s="15"/>
      <c r="B12" s="15"/>
      <c r="C12" s="16" t="s">
        <v>112</v>
      </c>
      <c r="D12" s="15"/>
      <c r="E12" s="15"/>
      <c r="F12" s="15"/>
      <c r="G12" s="17">
        <v>42430</v>
      </c>
      <c r="H12" s="15"/>
      <c r="I12" s="15"/>
      <c r="J12" s="15"/>
      <c r="K12" s="15"/>
      <c r="L12" s="15"/>
      <c r="M12" s="15"/>
      <c r="N12" s="15"/>
      <c r="O12" s="15"/>
      <c r="P12" s="6">
        <v>74719003</v>
      </c>
      <c r="Q12" s="18">
        <v>44381200</v>
      </c>
      <c r="R12" s="18">
        <v>44381200</v>
      </c>
      <c r="S12" s="21" t="s">
        <v>140</v>
      </c>
      <c r="T12" s="17">
        <v>42430</v>
      </c>
      <c r="U12" s="17">
        <v>42430</v>
      </c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8"/>
      <c r="AM12" s="15"/>
      <c r="AN12" s="15"/>
      <c r="AO12" s="15"/>
      <c r="AP12" s="15"/>
      <c r="AQ12" s="15"/>
      <c r="AR12" s="15"/>
      <c r="AS12" s="15"/>
      <c r="AT12" s="15"/>
      <c r="AU12" s="15"/>
      <c r="AV12" s="18">
        <v>20661</v>
      </c>
      <c r="AW12" s="15"/>
      <c r="AX12" s="15"/>
      <c r="AY12" s="15"/>
      <c r="AZ12" s="15"/>
      <c r="BA12" s="15"/>
      <c r="BB12" s="15"/>
      <c r="BC12" s="15"/>
      <c r="BD12" s="18" t="s">
        <v>126</v>
      </c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8">
        <v>20661</v>
      </c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8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6"/>
      <c r="CS12" s="41" t="s">
        <v>220</v>
      </c>
      <c r="CT12" s="42" t="s">
        <v>209</v>
      </c>
    </row>
    <row r="13" spans="1:98">
      <c r="A13" s="15"/>
      <c r="B13" s="15"/>
      <c r="C13" s="16" t="s">
        <v>112</v>
      </c>
      <c r="D13" s="15"/>
      <c r="E13" s="15"/>
      <c r="F13" s="15"/>
      <c r="G13" s="17">
        <v>42064</v>
      </c>
      <c r="H13" s="15"/>
      <c r="I13" s="15"/>
      <c r="J13" s="15"/>
      <c r="K13" s="15"/>
      <c r="L13" s="15"/>
      <c r="M13" s="15"/>
      <c r="N13" s="15"/>
      <c r="O13" s="15"/>
      <c r="P13" s="6">
        <v>74719003</v>
      </c>
      <c r="Q13" s="18">
        <v>44381200</v>
      </c>
      <c r="R13" s="18">
        <v>44381200</v>
      </c>
      <c r="S13" s="21" t="s">
        <v>140</v>
      </c>
      <c r="T13" s="17">
        <v>42064</v>
      </c>
      <c r="U13" s="17">
        <v>42064</v>
      </c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8"/>
      <c r="AM13" s="15"/>
      <c r="AN13" s="15"/>
      <c r="AO13" s="15"/>
      <c r="AP13" s="15"/>
      <c r="AQ13" s="15"/>
      <c r="AR13" s="15"/>
      <c r="AS13" s="15"/>
      <c r="AT13" s="15"/>
      <c r="AU13" s="15"/>
      <c r="AV13" s="18">
        <v>7514</v>
      </c>
      <c r="AW13" s="15"/>
      <c r="AX13" s="15"/>
      <c r="AY13" s="15"/>
      <c r="AZ13" s="15"/>
      <c r="BA13" s="15"/>
      <c r="BB13" s="15"/>
      <c r="BC13" s="15"/>
      <c r="BD13" s="18" t="s">
        <v>127</v>
      </c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8">
        <v>7514</v>
      </c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8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6"/>
      <c r="CS13" s="41" t="s">
        <v>221</v>
      </c>
      <c r="CT13" s="42" t="s">
        <v>209</v>
      </c>
    </row>
    <row r="14" spans="1:98">
      <c r="A14" s="15"/>
      <c r="B14" s="15"/>
      <c r="C14" s="16" t="s">
        <v>112</v>
      </c>
      <c r="D14" s="15"/>
      <c r="E14" s="15"/>
      <c r="F14" s="15"/>
      <c r="G14" s="17">
        <v>42430</v>
      </c>
      <c r="H14" s="15"/>
      <c r="I14" s="15"/>
      <c r="J14" s="15"/>
      <c r="K14" s="15"/>
      <c r="L14" s="15"/>
      <c r="M14" s="15"/>
      <c r="N14" s="15"/>
      <c r="O14" s="15"/>
      <c r="P14" s="6">
        <v>84608274</v>
      </c>
      <c r="Q14" s="18">
        <v>44381200</v>
      </c>
      <c r="R14" s="18">
        <v>44381200</v>
      </c>
      <c r="S14" s="18" t="s">
        <v>114</v>
      </c>
      <c r="T14" s="17">
        <v>42430</v>
      </c>
      <c r="U14" s="17">
        <v>42430</v>
      </c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8"/>
      <c r="AM14" s="15"/>
      <c r="AN14" s="15"/>
      <c r="AO14" s="15"/>
      <c r="AP14" s="15"/>
      <c r="AQ14" s="15"/>
      <c r="AR14" s="15"/>
      <c r="AS14" s="15"/>
      <c r="AT14" s="15"/>
      <c r="AU14" s="15"/>
      <c r="AV14" s="18">
        <v>1257</v>
      </c>
      <c r="AW14" s="15"/>
      <c r="AX14" s="15"/>
      <c r="AY14" s="15"/>
      <c r="AZ14" s="15"/>
      <c r="BA14" s="15"/>
      <c r="BB14" s="15"/>
      <c r="BC14" s="15"/>
      <c r="BD14" s="18" t="s">
        <v>128</v>
      </c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8">
        <v>1257</v>
      </c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8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6"/>
      <c r="CS14" s="41" t="s">
        <v>222</v>
      </c>
      <c r="CT14" s="42" t="s">
        <v>209</v>
      </c>
    </row>
    <row r="15" spans="1:98">
      <c r="A15" s="15"/>
      <c r="B15" s="15"/>
      <c r="C15" s="16" t="s">
        <v>112</v>
      </c>
      <c r="D15" s="15"/>
      <c r="E15" s="15"/>
      <c r="F15" s="15"/>
      <c r="G15" s="17">
        <v>42064</v>
      </c>
      <c r="H15" s="15"/>
      <c r="I15" s="15"/>
      <c r="J15" s="15"/>
      <c r="K15" s="15"/>
      <c r="L15" s="15"/>
      <c r="M15" s="15"/>
      <c r="N15" s="15"/>
      <c r="O15" s="15"/>
      <c r="P15" s="6">
        <v>84608274</v>
      </c>
      <c r="Q15" s="18">
        <v>44381200</v>
      </c>
      <c r="R15" s="18">
        <v>44381200</v>
      </c>
      <c r="S15" s="18" t="s">
        <v>114</v>
      </c>
      <c r="T15" s="17">
        <v>42064</v>
      </c>
      <c r="U15" s="17">
        <v>42064</v>
      </c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8"/>
      <c r="AM15" s="15"/>
      <c r="AN15" s="15"/>
      <c r="AO15" s="15"/>
      <c r="AP15" s="15"/>
      <c r="AQ15" s="15"/>
      <c r="AR15" s="15"/>
      <c r="AS15" s="15"/>
      <c r="AT15" s="15"/>
      <c r="AU15" s="15"/>
      <c r="AV15" s="18">
        <v>1257</v>
      </c>
      <c r="AW15" s="15"/>
      <c r="AX15" s="15"/>
      <c r="AY15" s="15"/>
      <c r="AZ15" s="15"/>
      <c r="BA15" s="15"/>
      <c r="BB15" s="15"/>
      <c r="BC15" s="15"/>
      <c r="BD15" s="18" t="s">
        <v>129</v>
      </c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8">
        <v>1257</v>
      </c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8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41" t="s">
        <v>223</v>
      </c>
      <c r="CT15" s="42" t="s">
        <v>209</v>
      </c>
    </row>
    <row r="16" spans="1:98">
      <c r="A16" s="15"/>
      <c r="B16" s="15"/>
      <c r="C16" s="16" t="s">
        <v>112</v>
      </c>
      <c r="D16" s="15"/>
      <c r="E16" s="15"/>
      <c r="F16" s="15"/>
      <c r="G16" s="17">
        <v>42430</v>
      </c>
      <c r="H16" s="15"/>
      <c r="I16" s="15"/>
      <c r="J16" s="15"/>
      <c r="K16" s="15"/>
      <c r="L16" s="15"/>
      <c r="M16" s="15"/>
      <c r="N16" s="15"/>
      <c r="O16" s="15"/>
      <c r="P16" s="6">
        <v>29629395</v>
      </c>
      <c r="Q16" s="18">
        <v>44381200</v>
      </c>
      <c r="R16" s="18">
        <v>44381200</v>
      </c>
      <c r="S16" s="18" t="s">
        <v>114</v>
      </c>
      <c r="T16" s="17">
        <v>42430</v>
      </c>
      <c r="U16" s="17">
        <v>42430</v>
      </c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8"/>
      <c r="AM16" s="15"/>
      <c r="AN16" s="15"/>
      <c r="AO16" s="15"/>
      <c r="AP16" s="15"/>
      <c r="AQ16" s="15"/>
      <c r="AR16" s="15"/>
      <c r="AS16" s="15"/>
      <c r="AT16" s="15"/>
      <c r="AU16" s="15"/>
      <c r="AV16" s="18">
        <v>1020</v>
      </c>
      <c r="AW16" s="15"/>
      <c r="AX16" s="15"/>
      <c r="AY16" s="15"/>
      <c r="AZ16" s="15"/>
      <c r="BA16" s="15"/>
      <c r="BB16" s="15"/>
      <c r="BC16" s="15"/>
      <c r="BD16" s="18" t="s">
        <v>130</v>
      </c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8">
        <v>1020</v>
      </c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8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6"/>
      <c r="CS16" s="41" t="s">
        <v>224</v>
      </c>
      <c r="CT16" s="42" t="s">
        <v>209</v>
      </c>
    </row>
    <row r="17" spans="1:98">
      <c r="A17" s="15"/>
      <c r="B17" s="15"/>
      <c r="C17" s="16" t="s">
        <v>112</v>
      </c>
      <c r="D17" s="15"/>
      <c r="E17" s="15"/>
      <c r="F17" s="15"/>
      <c r="G17" s="17">
        <v>42064</v>
      </c>
      <c r="H17" s="15"/>
      <c r="I17" s="15"/>
      <c r="J17" s="15"/>
      <c r="K17" s="15"/>
      <c r="L17" s="15"/>
      <c r="M17" s="15"/>
      <c r="N17" s="15"/>
      <c r="O17" s="15"/>
      <c r="P17" s="6">
        <v>29629395</v>
      </c>
      <c r="Q17" s="18">
        <v>44381200</v>
      </c>
      <c r="R17" s="18">
        <v>44381200</v>
      </c>
      <c r="S17" s="18" t="s">
        <v>114</v>
      </c>
      <c r="T17" s="17">
        <v>42064</v>
      </c>
      <c r="U17" s="17">
        <v>42064</v>
      </c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8"/>
      <c r="AM17" s="15"/>
      <c r="AN17" s="15"/>
      <c r="AO17" s="15"/>
      <c r="AP17" s="15"/>
      <c r="AQ17" s="15"/>
      <c r="AR17" s="15"/>
      <c r="AS17" s="15"/>
      <c r="AT17" s="15"/>
      <c r="AU17" s="15"/>
      <c r="AV17" s="18">
        <v>90019</v>
      </c>
      <c r="AW17" s="15"/>
      <c r="AX17" s="15"/>
      <c r="AY17" s="15"/>
      <c r="AZ17" s="15"/>
      <c r="BA17" s="15"/>
      <c r="BB17" s="15"/>
      <c r="BC17" s="15"/>
      <c r="BD17" s="18" t="s">
        <v>131</v>
      </c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8">
        <v>90019</v>
      </c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8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6"/>
      <c r="CS17" s="41" t="s">
        <v>225</v>
      </c>
      <c r="CT17" s="42" t="s">
        <v>209</v>
      </c>
    </row>
    <row r="18" spans="1:98">
      <c r="A18" s="15"/>
      <c r="B18" s="15"/>
      <c r="C18" s="16" t="s">
        <v>112</v>
      </c>
      <c r="D18" s="15"/>
      <c r="E18" s="15"/>
      <c r="F18" s="15"/>
      <c r="G18" s="30">
        <v>42582</v>
      </c>
      <c r="H18" s="15"/>
      <c r="I18" s="15"/>
      <c r="J18" s="15"/>
      <c r="K18" s="15"/>
      <c r="L18" s="15"/>
      <c r="M18" s="15"/>
      <c r="N18" s="15"/>
      <c r="O18" s="15"/>
      <c r="P18" s="6">
        <v>95696397</v>
      </c>
      <c r="Q18" s="18">
        <v>44381200</v>
      </c>
      <c r="R18" s="18">
        <v>44381200</v>
      </c>
      <c r="S18" s="18" t="s">
        <v>114</v>
      </c>
      <c r="T18" s="30">
        <v>42582</v>
      </c>
      <c r="U18" s="30">
        <v>42582</v>
      </c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8"/>
      <c r="AM18" s="15"/>
      <c r="AN18" s="15"/>
      <c r="AO18" s="15"/>
      <c r="AP18" s="15"/>
      <c r="AQ18" s="15"/>
      <c r="AR18" s="15"/>
      <c r="AS18" s="15"/>
      <c r="AT18" s="15"/>
      <c r="AU18" s="15"/>
      <c r="AV18" s="18">
        <v>90019</v>
      </c>
      <c r="AW18" s="15"/>
      <c r="AX18" s="15"/>
      <c r="AY18" s="15"/>
      <c r="AZ18" s="15"/>
      <c r="BA18" s="15"/>
      <c r="BB18" s="15"/>
      <c r="BC18" s="15"/>
      <c r="BD18" s="18" t="s">
        <v>132</v>
      </c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8">
        <v>90019</v>
      </c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8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41" t="s">
        <v>226</v>
      </c>
      <c r="CT18" s="42" t="s">
        <v>209</v>
      </c>
    </row>
    <row r="19" spans="1:98">
      <c r="A19" s="15"/>
      <c r="B19" s="15"/>
      <c r="C19" s="16" t="s">
        <v>112</v>
      </c>
      <c r="D19" s="15"/>
      <c r="E19" s="15"/>
      <c r="F19" s="15"/>
      <c r="G19" s="30">
        <v>41851</v>
      </c>
      <c r="H19" s="15"/>
      <c r="I19" s="15"/>
      <c r="J19" s="15"/>
      <c r="K19" s="15"/>
      <c r="L19" s="15"/>
      <c r="M19" s="15"/>
      <c r="N19" s="15"/>
      <c r="O19" s="15"/>
      <c r="P19" s="6">
        <v>95696397</v>
      </c>
      <c r="Q19" s="18">
        <v>44381200</v>
      </c>
      <c r="R19" s="18">
        <v>44381200</v>
      </c>
      <c r="S19" s="18" t="s">
        <v>114</v>
      </c>
      <c r="T19" s="30">
        <v>41851</v>
      </c>
      <c r="U19" s="30">
        <v>41851</v>
      </c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8"/>
      <c r="AM19" s="15"/>
      <c r="AN19" s="15"/>
      <c r="AO19" s="15"/>
      <c r="AP19" s="15"/>
      <c r="AQ19" s="15"/>
      <c r="AR19" s="15"/>
      <c r="AS19" s="15"/>
      <c r="AT19" s="15"/>
      <c r="AU19" s="15"/>
      <c r="AV19" s="18">
        <v>89496</v>
      </c>
      <c r="AW19" s="15"/>
      <c r="AX19" s="15"/>
      <c r="AY19" s="15"/>
      <c r="AZ19" s="15"/>
      <c r="BA19" s="15"/>
      <c r="BB19" s="15"/>
      <c r="BC19" s="15"/>
      <c r="BD19" s="18" t="s">
        <v>133</v>
      </c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8">
        <v>89496</v>
      </c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8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41" t="s">
        <v>227</v>
      </c>
      <c r="CT19" s="42" t="s">
        <v>209</v>
      </c>
    </row>
    <row r="20" spans="1:98">
      <c r="A20" s="15"/>
      <c r="B20" s="15"/>
      <c r="C20" s="16" t="s">
        <v>112</v>
      </c>
      <c r="D20" s="15"/>
      <c r="E20" s="15"/>
      <c r="F20" s="15"/>
      <c r="G20" s="17">
        <v>42430</v>
      </c>
      <c r="H20" s="15"/>
      <c r="I20" s="15"/>
      <c r="J20" s="15"/>
      <c r="K20" s="15"/>
      <c r="L20" s="15"/>
      <c r="M20" s="15"/>
      <c r="N20" s="15"/>
      <c r="O20" s="15"/>
      <c r="P20" s="6">
        <v>6259939</v>
      </c>
      <c r="Q20" s="18">
        <v>44381200</v>
      </c>
      <c r="R20" s="18">
        <v>44381200</v>
      </c>
      <c r="S20" s="18" t="s">
        <v>114</v>
      </c>
      <c r="T20" s="17">
        <v>42430</v>
      </c>
      <c r="U20" s="17">
        <v>42430</v>
      </c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8"/>
      <c r="AM20" s="15"/>
      <c r="AN20" s="15"/>
      <c r="AO20" s="15"/>
      <c r="AP20" s="15"/>
      <c r="AQ20" s="15"/>
      <c r="AR20" s="15"/>
      <c r="AS20" s="15"/>
      <c r="AT20" s="15"/>
      <c r="AU20" s="15"/>
      <c r="AV20" s="18">
        <v>90019</v>
      </c>
      <c r="AW20" s="15"/>
      <c r="AX20" s="15"/>
      <c r="AY20" s="15"/>
      <c r="AZ20" s="15"/>
      <c r="BA20" s="15"/>
      <c r="BB20" s="15"/>
      <c r="BC20" s="15"/>
      <c r="BD20" s="18" t="s">
        <v>134</v>
      </c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8">
        <v>90019</v>
      </c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8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6"/>
      <c r="CS20" s="41" t="s">
        <v>228</v>
      </c>
      <c r="CT20" s="42" t="s">
        <v>209</v>
      </c>
    </row>
    <row r="21" spans="1:98">
      <c r="A21" s="15"/>
      <c r="B21" s="15"/>
      <c r="C21" s="16" t="s">
        <v>112</v>
      </c>
      <c r="D21" s="15"/>
      <c r="E21" s="15"/>
      <c r="F21" s="15"/>
      <c r="G21" s="17">
        <v>42064</v>
      </c>
      <c r="H21" s="15"/>
      <c r="I21" s="15"/>
      <c r="J21" s="15"/>
      <c r="K21" s="15"/>
      <c r="L21" s="15"/>
      <c r="M21" s="15"/>
      <c r="N21" s="15"/>
      <c r="O21" s="15"/>
      <c r="P21" s="6">
        <v>6259939</v>
      </c>
      <c r="Q21" s="18">
        <v>44381200</v>
      </c>
      <c r="R21" s="18">
        <v>44381200</v>
      </c>
      <c r="S21" s="18" t="s">
        <v>114</v>
      </c>
      <c r="T21" s="17">
        <v>42064</v>
      </c>
      <c r="U21" s="17">
        <v>42064</v>
      </c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8"/>
      <c r="AM21" s="15"/>
      <c r="AN21" s="15"/>
      <c r="AO21" s="15"/>
      <c r="AP21" s="15"/>
      <c r="AQ21" s="15"/>
      <c r="AR21" s="15"/>
      <c r="AS21" s="15"/>
      <c r="AT21" s="15"/>
      <c r="AU21" s="15"/>
      <c r="AV21" s="18">
        <v>85291</v>
      </c>
      <c r="AW21" s="15"/>
      <c r="AX21" s="15"/>
      <c r="AY21" s="15"/>
      <c r="AZ21" s="15"/>
      <c r="BA21" s="15"/>
      <c r="BB21" s="15"/>
      <c r="BC21" s="15"/>
      <c r="BD21" s="18" t="s">
        <v>135</v>
      </c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8">
        <v>85291</v>
      </c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8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41" t="s">
        <v>229</v>
      </c>
      <c r="CT21" s="42" t="s">
        <v>209</v>
      </c>
    </row>
    <row r="22" spans="1:98">
      <c r="A22" s="15"/>
      <c r="B22" s="15"/>
      <c r="C22" s="31" t="s">
        <v>147</v>
      </c>
      <c r="D22" s="15"/>
      <c r="E22" s="15"/>
      <c r="F22" s="15"/>
      <c r="G22" s="17">
        <v>42430</v>
      </c>
      <c r="H22" s="15"/>
      <c r="I22" s="15"/>
      <c r="J22" s="15"/>
      <c r="K22" s="15"/>
      <c r="L22" s="15"/>
      <c r="M22" s="15"/>
      <c r="N22" s="15"/>
      <c r="O22" s="15"/>
      <c r="P22" s="6">
        <v>8792070</v>
      </c>
      <c r="Q22" s="18">
        <v>44381200</v>
      </c>
      <c r="R22" s="18">
        <v>44381200</v>
      </c>
      <c r="S22" s="18" t="s">
        <v>114</v>
      </c>
      <c r="T22" s="17">
        <v>42430</v>
      </c>
      <c r="U22" s="17">
        <v>42430</v>
      </c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8"/>
      <c r="AM22" s="15"/>
      <c r="AN22" s="15"/>
      <c r="AO22" s="15"/>
      <c r="AP22" s="15"/>
      <c r="AQ22" s="15"/>
      <c r="AR22" s="15"/>
      <c r="AS22" s="15"/>
      <c r="AT22" s="15"/>
      <c r="AU22" s="15"/>
      <c r="AV22" s="18">
        <v>72655</v>
      </c>
      <c r="AW22" s="15"/>
      <c r="AX22" s="15"/>
      <c r="AY22" s="15"/>
      <c r="AZ22" s="15"/>
      <c r="BA22" s="15"/>
      <c r="BB22" s="15"/>
      <c r="BC22" s="15"/>
      <c r="BD22" s="18" t="s">
        <v>136</v>
      </c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8">
        <v>72655</v>
      </c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8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6"/>
      <c r="CS22" s="41" t="s">
        <v>230</v>
      </c>
      <c r="CT22" s="42" t="s">
        <v>209</v>
      </c>
    </row>
    <row r="23" spans="1:98">
      <c r="A23" s="15"/>
      <c r="B23" s="15"/>
      <c r="C23" s="31" t="s">
        <v>147</v>
      </c>
      <c r="D23" s="15"/>
      <c r="E23" s="15"/>
      <c r="F23" s="15"/>
      <c r="G23" s="17">
        <v>42064</v>
      </c>
      <c r="H23" s="15"/>
      <c r="I23" s="15"/>
      <c r="J23" s="15"/>
      <c r="K23" s="15"/>
      <c r="L23" s="15"/>
      <c r="M23" s="15"/>
      <c r="N23" s="15"/>
      <c r="O23" s="15"/>
      <c r="P23" s="6">
        <v>8792070</v>
      </c>
      <c r="Q23" s="18">
        <v>44381200</v>
      </c>
      <c r="R23" s="18">
        <v>44381200</v>
      </c>
      <c r="S23" s="18" t="s">
        <v>114</v>
      </c>
      <c r="T23" s="17">
        <v>42064</v>
      </c>
      <c r="U23" s="17">
        <v>42064</v>
      </c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8"/>
      <c r="AM23" s="15"/>
      <c r="AN23" s="15"/>
      <c r="AO23" s="15"/>
      <c r="AP23" s="15"/>
      <c r="AQ23" s="15"/>
      <c r="AR23" s="15"/>
      <c r="AS23" s="15"/>
      <c r="AT23" s="15"/>
      <c r="AU23" s="15"/>
      <c r="AV23" s="18">
        <v>70082</v>
      </c>
      <c r="AW23" s="15"/>
      <c r="AX23" s="15"/>
      <c r="AY23" s="15"/>
      <c r="AZ23" s="15"/>
      <c r="BA23" s="15"/>
      <c r="BB23" s="15"/>
      <c r="BC23" s="15"/>
      <c r="BD23" s="18" t="s">
        <v>137</v>
      </c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8">
        <v>70082</v>
      </c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8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41" t="s">
        <v>231</v>
      </c>
      <c r="CT23" s="42" t="s">
        <v>209</v>
      </c>
    </row>
    <row r="24" spans="1:98">
      <c r="A24" s="15"/>
      <c r="B24" s="15"/>
      <c r="C24" s="16" t="s">
        <v>112</v>
      </c>
      <c r="D24" s="15"/>
      <c r="E24" s="15"/>
      <c r="F24" s="15"/>
      <c r="G24" s="17">
        <v>42430</v>
      </c>
      <c r="H24" s="15"/>
      <c r="I24" s="15"/>
      <c r="J24" s="15"/>
      <c r="K24" s="15"/>
      <c r="L24" s="15"/>
      <c r="M24" s="15"/>
      <c r="N24" s="15"/>
      <c r="O24" s="15"/>
      <c r="P24" s="6">
        <v>75296848</v>
      </c>
      <c r="Q24" s="18">
        <v>44381200</v>
      </c>
      <c r="R24" s="18">
        <v>44381200</v>
      </c>
      <c r="S24" s="18" t="s">
        <v>114</v>
      </c>
      <c r="T24" s="17">
        <v>42430</v>
      </c>
      <c r="U24" s="17">
        <v>42430</v>
      </c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8"/>
      <c r="AM24" s="15"/>
      <c r="AN24" s="15"/>
      <c r="AO24" s="15"/>
      <c r="AP24" s="15"/>
      <c r="AQ24" s="15"/>
      <c r="AR24" s="15"/>
      <c r="AS24" s="15"/>
      <c r="AT24" s="15"/>
      <c r="AU24" s="15"/>
      <c r="AV24" s="18">
        <v>55333</v>
      </c>
      <c r="AW24" s="15"/>
      <c r="AX24" s="15"/>
      <c r="AY24" s="15"/>
      <c r="AZ24" s="15"/>
      <c r="BA24" s="15"/>
      <c r="BB24" s="15"/>
      <c r="BC24" s="15"/>
      <c r="BD24" s="18" t="s">
        <v>138</v>
      </c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8">
        <v>55333</v>
      </c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8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6"/>
      <c r="CS24" s="41" t="s">
        <v>232</v>
      </c>
      <c r="CT24" s="42" t="s">
        <v>209</v>
      </c>
    </row>
    <row r="25" spans="1:98">
      <c r="A25" s="15"/>
      <c r="B25" s="15"/>
      <c r="C25" s="16" t="s">
        <v>112</v>
      </c>
      <c r="D25" s="15"/>
      <c r="E25" s="15"/>
      <c r="F25" s="15"/>
      <c r="G25" s="17">
        <v>42064</v>
      </c>
      <c r="H25" s="15"/>
      <c r="I25" s="15"/>
      <c r="J25" s="15"/>
      <c r="K25" s="15"/>
      <c r="L25" s="15"/>
      <c r="M25" s="15"/>
      <c r="N25" s="15"/>
      <c r="O25" s="15"/>
      <c r="P25" s="6">
        <v>75296848</v>
      </c>
      <c r="Q25" s="18">
        <v>44381200</v>
      </c>
      <c r="R25" s="18">
        <v>44381200</v>
      </c>
      <c r="S25" s="18" t="s">
        <v>114</v>
      </c>
      <c r="T25" s="17">
        <v>42064</v>
      </c>
      <c r="U25" s="17">
        <v>42064</v>
      </c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8"/>
      <c r="AM25" s="15"/>
      <c r="AN25" s="15"/>
      <c r="AO25" s="15"/>
      <c r="AP25" s="15"/>
      <c r="AQ25" s="15"/>
      <c r="AR25" s="15"/>
      <c r="AS25" s="15"/>
      <c r="AT25" s="15"/>
      <c r="AU25" s="15"/>
      <c r="AV25" s="18">
        <v>37990</v>
      </c>
      <c r="AW25" s="15"/>
      <c r="AX25" s="15"/>
      <c r="AY25" s="15"/>
      <c r="AZ25" s="15"/>
      <c r="BA25" s="15"/>
      <c r="BB25" s="15"/>
      <c r="BC25" s="15"/>
      <c r="BD25" s="18" t="s">
        <v>139</v>
      </c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8">
        <v>37990</v>
      </c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8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6"/>
      <c r="CS25" s="41" t="s">
        <v>233</v>
      </c>
      <c r="CT25" s="42" t="s">
        <v>209</v>
      </c>
    </row>
    <row r="26" spans="1:98">
      <c r="A26" s="15"/>
      <c r="B26" s="15"/>
      <c r="C26" s="16" t="s">
        <v>112</v>
      </c>
      <c r="D26" s="15"/>
      <c r="E26" s="15"/>
      <c r="F26" s="15"/>
      <c r="G26" s="17">
        <v>42430</v>
      </c>
      <c r="H26" s="15"/>
      <c r="I26" s="15"/>
      <c r="J26" s="15"/>
      <c r="K26" s="15"/>
      <c r="L26" s="15"/>
      <c r="M26" s="15"/>
      <c r="N26" s="15"/>
      <c r="O26" s="15"/>
      <c r="P26" s="6">
        <v>57814088</v>
      </c>
      <c r="Q26" s="18">
        <v>44381200</v>
      </c>
      <c r="R26" s="18">
        <v>44381200</v>
      </c>
      <c r="S26" s="18" t="s">
        <v>114</v>
      </c>
      <c r="T26" s="17">
        <v>42430</v>
      </c>
      <c r="U26" s="17">
        <v>42430</v>
      </c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8"/>
      <c r="AM26" s="15"/>
      <c r="AN26" s="15"/>
      <c r="AO26" s="15"/>
      <c r="AP26" s="15"/>
      <c r="AQ26" s="15"/>
      <c r="AR26" s="15"/>
      <c r="AS26" s="15"/>
      <c r="AT26" s="15"/>
      <c r="AU26" s="15"/>
      <c r="AV26" s="18">
        <v>32234</v>
      </c>
      <c r="AW26" s="15"/>
      <c r="AX26" s="15"/>
      <c r="AY26" s="15"/>
      <c r="AZ26" s="15"/>
      <c r="BA26" s="15"/>
      <c r="BB26" s="15"/>
      <c r="BC26" s="15"/>
      <c r="BD26" s="18" t="s">
        <v>141</v>
      </c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8">
        <v>32234</v>
      </c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8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6"/>
      <c r="CS26" s="41" t="s">
        <v>234</v>
      </c>
      <c r="CT26" s="42" t="s">
        <v>209</v>
      </c>
    </row>
    <row r="27" spans="1:98">
      <c r="A27" s="15"/>
      <c r="B27" s="15"/>
      <c r="C27" s="16" t="s">
        <v>112</v>
      </c>
      <c r="D27" s="15"/>
      <c r="E27" s="15"/>
      <c r="F27" s="15"/>
      <c r="G27" s="17">
        <v>42064</v>
      </c>
      <c r="H27" s="15"/>
      <c r="I27" s="15"/>
      <c r="J27" s="15"/>
      <c r="K27" s="15"/>
      <c r="L27" s="15"/>
      <c r="M27" s="15"/>
      <c r="N27" s="15"/>
      <c r="O27" s="15"/>
      <c r="P27" s="6">
        <v>57814088</v>
      </c>
      <c r="Q27" s="18">
        <v>44381200</v>
      </c>
      <c r="R27" s="18">
        <v>44381200</v>
      </c>
      <c r="S27" s="18" t="s">
        <v>114</v>
      </c>
      <c r="T27" s="17">
        <v>42064</v>
      </c>
      <c r="U27" s="17">
        <v>42064</v>
      </c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8"/>
      <c r="AM27" s="15"/>
      <c r="AN27" s="15"/>
      <c r="AO27" s="15"/>
      <c r="AP27" s="15"/>
      <c r="AQ27" s="15"/>
      <c r="AR27" s="15"/>
      <c r="AS27" s="15"/>
      <c r="AT27" s="15"/>
      <c r="AU27" s="15"/>
      <c r="AV27" s="18">
        <v>30075</v>
      </c>
      <c r="AW27" s="15"/>
      <c r="AX27" s="15"/>
      <c r="AY27" s="15"/>
      <c r="AZ27" s="15"/>
      <c r="BA27" s="15"/>
      <c r="BB27" s="15"/>
      <c r="BC27" s="15"/>
      <c r="BD27" s="18" t="s">
        <v>142</v>
      </c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8">
        <v>30075</v>
      </c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8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6"/>
      <c r="CS27" s="41" t="s">
        <v>235</v>
      </c>
      <c r="CT27" s="42" t="s">
        <v>209</v>
      </c>
    </row>
    <row r="28" spans="1:98">
      <c r="A28" s="15"/>
      <c r="B28" s="15"/>
      <c r="C28" s="16" t="s">
        <v>112</v>
      </c>
      <c r="D28" s="15"/>
      <c r="E28" s="15"/>
      <c r="F28" s="15"/>
      <c r="G28" s="17">
        <v>42430</v>
      </c>
      <c r="H28" s="15"/>
      <c r="I28" s="15"/>
      <c r="J28" s="15"/>
      <c r="K28" s="15"/>
      <c r="L28" s="15"/>
      <c r="M28" s="15"/>
      <c r="N28" s="15"/>
      <c r="O28" s="15"/>
      <c r="P28" s="6">
        <v>17936429</v>
      </c>
      <c r="Q28" s="18">
        <v>44381200</v>
      </c>
      <c r="R28" s="18">
        <v>44381200</v>
      </c>
      <c r="S28" s="18" t="s">
        <v>114</v>
      </c>
      <c r="T28" s="17">
        <v>42430</v>
      </c>
      <c r="U28" s="17">
        <v>42430</v>
      </c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8"/>
      <c r="AM28" s="15"/>
      <c r="AN28" s="15"/>
      <c r="AO28" s="15"/>
      <c r="AP28" s="15"/>
      <c r="AQ28" s="15"/>
      <c r="AR28" s="15"/>
      <c r="AS28" s="15"/>
      <c r="AT28" s="15"/>
      <c r="AU28" s="15"/>
      <c r="AV28" s="18">
        <v>32234</v>
      </c>
      <c r="AW28" s="15"/>
      <c r="AX28" s="15"/>
      <c r="AY28" s="15"/>
      <c r="AZ28" s="15"/>
      <c r="BA28" s="15"/>
      <c r="BB28" s="15"/>
      <c r="BC28" s="15"/>
      <c r="BD28" s="18" t="s">
        <v>141</v>
      </c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8">
        <v>32234</v>
      </c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8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6"/>
      <c r="CS28" s="41" t="s">
        <v>236</v>
      </c>
      <c r="CT28" s="42" t="s">
        <v>209</v>
      </c>
    </row>
    <row r="29" spans="1:98">
      <c r="A29" s="15"/>
      <c r="B29" s="15"/>
      <c r="C29" s="16" t="s">
        <v>112</v>
      </c>
      <c r="D29" s="15"/>
      <c r="E29" s="15"/>
      <c r="F29" s="15"/>
      <c r="G29" s="17">
        <v>42064</v>
      </c>
      <c r="H29" s="15"/>
      <c r="I29" s="15"/>
      <c r="J29" s="15"/>
      <c r="K29" s="15"/>
      <c r="L29" s="15"/>
      <c r="M29" s="15"/>
      <c r="N29" s="15"/>
      <c r="O29" s="15"/>
      <c r="P29" s="6">
        <v>17936429</v>
      </c>
      <c r="Q29" s="18">
        <v>44381200</v>
      </c>
      <c r="R29" s="18">
        <v>44381200</v>
      </c>
      <c r="S29" s="18" t="s">
        <v>114</v>
      </c>
      <c r="T29" s="17">
        <v>42064</v>
      </c>
      <c r="U29" s="17">
        <v>42064</v>
      </c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8"/>
      <c r="AM29" s="15"/>
      <c r="AN29" s="15"/>
      <c r="AO29" s="15"/>
      <c r="AP29" s="15"/>
      <c r="AQ29" s="15"/>
      <c r="AR29" s="15"/>
      <c r="AS29" s="15"/>
      <c r="AT29" s="15"/>
      <c r="AU29" s="15"/>
      <c r="AV29" s="18">
        <v>30075</v>
      </c>
      <c r="AW29" s="15"/>
      <c r="AX29" s="15"/>
      <c r="AY29" s="15"/>
      <c r="AZ29" s="15"/>
      <c r="BA29" s="15"/>
      <c r="BB29" s="15"/>
      <c r="BC29" s="15"/>
      <c r="BD29" s="18" t="s">
        <v>142</v>
      </c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8">
        <v>30075</v>
      </c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8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6"/>
      <c r="CS29" s="41" t="s">
        <v>237</v>
      </c>
      <c r="CT29" s="42" t="s">
        <v>209</v>
      </c>
    </row>
    <row r="30" spans="1:98">
      <c r="A30" s="15"/>
      <c r="B30" s="15"/>
      <c r="C30" s="16" t="s">
        <v>112</v>
      </c>
      <c r="D30" s="15"/>
      <c r="E30" s="15"/>
      <c r="F30" s="15"/>
      <c r="G30" s="17">
        <v>42430</v>
      </c>
      <c r="H30" s="15"/>
      <c r="I30" s="15"/>
      <c r="J30" s="15"/>
      <c r="K30" s="15"/>
      <c r="L30" s="15"/>
      <c r="M30" s="15"/>
      <c r="N30" s="15"/>
      <c r="O30" s="15"/>
      <c r="P30" s="6">
        <v>5663511</v>
      </c>
      <c r="Q30" s="18">
        <v>44381200</v>
      </c>
      <c r="R30" s="18">
        <v>44381200</v>
      </c>
      <c r="S30" s="18" t="s">
        <v>114</v>
      </c>
      <c r="T30" s="17">
        <v>42430</v>
      </c>
      <c r="U30" s="17">
        <v>42430</v>
      </c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8"/>
      <c r="AM30" s="15"/>
      <c r="AN30" s="15"/>
      <c r="AO30" s="15"/>
      <c r="AP30" s="15"/>
      <c r="AQ30" s="15"/>
      <c r="AR30" s="15"/>
      <c r="AS30" s="15"/>
      <c r="AT30" s="15"/>
      <c r="AU30" s="15"/>
      <c r="AV30" s="18">
        <v>32234</v>
      </c>
      <c r="AW30" s="15"/>
      <c r="AX30" s="15"/>
      <c r="AY30" s="15"/>
      <c r="AZ30" s="15"/>
      <c r="BA30" s="15"/>
      <c r="BB30" s="15"/>
      <c r="BC30" s="15"/>
      <c r="BD30" s="18" t="s">
        <v>141</v>
      </c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8">
        <v>32234</v>
      </c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8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6"/>
      <c r="CS30" s="41" t="s">
        <v>238</v>
      </c>
      <c r="CT30" s="42" t="s">
        <v>209</v>
      </c>
    </row>
    <row r="31" spans="1:98">
      <c r="A31" s="15"/>
      <c r="B31" s="15"/>
      <c r="C31" s="16" t="s">
        <v>112</v>
      </c>
      <c r="D31" s="15"/>
      <c r="E31" s="15"/>
      <c r="F31" s="15"/>
      <c r="G31" s="17">
        <v>42064</v>
      </c>
      <c r="H31" s="15"/>
      <c r="I31" s="15"/>
      <c r="J31" s="15"/>
      <c r="K31" s="15"/>
      <c r="L31" s="15"/>
      <c r="M31" s="15"/>
      <c r="N31" s="15"/>
      <c r="O31" s="15"/>
      <c r="P31" s="6">
        <v>5663511</v>
      </c>
      <c r="Q31" s="18">
        <v>44381200</v>
      </c>
      <c r="R31" s="18">
        <v>44381200</v>
      </c>
      <c r="S31" s="18" t="s">
        <v>114</v>
      </c>
      <c r="T31" s="17">
        <v>42064</v>
      </c>
      <c r="U31" s="17">
        <v>42064</v>
      </c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8"/>
      <c r="AM31" s="15"/>
      <c r="AN31" s="15"/>
      <c r="AO31" s="15"/>
      <c r="AP31" s="15"/>
      <c r="AQ31" s="15"/>
      <c r="AR31" s="15"/>
      <c r="AS31" s="15"/>
      <c r="AT31" s="15"/>
      <c r="AU31" s="15"/>
      <c r="AV31" s="18">
        <v>30075</v>
      </c>
      <c r="AW31" s="15"/>
      <c r="AX31" s="15"/>
      <c r="AY31" s="15"/>
      <c r="AZ31" s="15"/>
      <c r="BA31" s="15"/>
      <c r="BB31" s="15"/>
      <c r="BC31" s="15"/>
      <c r="BD31" s="18" t="s">
        <v>142</v>
      </c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8">
        <v>30075</v>
      </c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8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6"/>
      <c r="CS31" s="41" t="s">
        <v>239</v>
      </c>
      <c r="CT31" s="42" t="s">
        <v>209</v>
      </c>
    </row>
    <row r="32" spans="1:98">
      <c r="A32" s="15"/>
      <c r="B32" s="15"/>
      <c r="C32" s="16" t="s">
        <v>112</v>
      </c>
      <c r="D32" s="15"/>
      <c r="E32" s="15"/>
      <c r="F32" s="15"/>
      <c r="G32" s="17">
        <v>42430</v>
      </c>
      <c r="H32" s="15"/>
      <c r="I32" s="15"/>
      <c r="J32" s="15"/>
      <c r="K32" s="15"/>
      <c r="L32" s="15"/>
      <c r="M32" s="15"/>
      <c r="N32" s="15"/>
      <c r="O32" s="15"/>
      <c r="P32" s="6">
        <v>79995052</v>
      </c>
      <c r="Q32" s="18">
        <v>44381200</v>
      </c>
      <c r="R32" s="18">
        <v>44381200</v>
      </c>
      <c r="S32" s="18" t="s">
        <v>114</v>
      </c>
      <c r="T32" s="17">
        <v>42430</v>
      </c>
      <c r="U32" s="17">
        <v>42430</v>
      </c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8"/>
      <c r="AM32" s="15"/>
      <c r="AN32" s="15"/>
      <c r="AO32" s="15"/>
      <c r="AP32" s="15"/>
      <c r="AQ32" s="15"/>
      <c r="AR32" s="15"/>
      <c r="AS32" s="15"/>
      <c r="AT32" s="15"/>
      <c r="AU32" s="15"/>
      <c r="AV32" s="18">
        <v>32234</v>
      </c>
      <c r="AW32" s="15"/>
      <c r="AX32" s="15"/>
      <c r="AY32" s="15"/>
      <c r="AZ32" s="15"/>
      <c r="BA32" s="15"/>
      <c r="BB32" s="15"/>
      <c r="BC32" s="15"/>
      <c r="BD32" s="18" t="s">
        <v>141</v>
      </c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8">
        <v>32234</v>
      </c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8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6"/>
      <c r="CS32" s="41" t="s">
        <v>240</v>
      </c>
      <c r="CT32" s="42" t="s">
        <v>209</v>
      </c>
    </row>
    <row r="33" spans="1:98">
      <c r="A33" s="15"/>
      <c r="B33" s="15"/>
      <c r="C33" s="16" t="s">
        <v>112</v>
      </c>
      <c r="D33" s="15"/>
      <c r="E33" s="15"/>
      <c r="F33" s="15"/>
      <c r="G33" s="17">
        <v>42064</v>
      </c>
      <c r="H33" s="15"/>
      <c r="I33" s="15"/>
      <c r="J33" s="15"/>
      <c r="K33" s="15"/>
      <c r="L33" s="15"/>
      <c r="M33" s="15"/>
      <c r="N33" s="15"/>
      <c r="O33" s="15"/>
      <c r="P33" s="6">
        <v>79995052</v>
      </c>
      <c r="Q33" s="18">
        <v>44381200</v>
      </c>
      <c r="R33" s="18">
        <v>44381200</v>
      </c>
      <c r="S33" s="18" t="s">
        <v>114</v>
      </c>
      <c r="T33" s="17">
        <v>42064</v>
      </c>
      <c r="U33" s="17">
        <v>42064</v>
      </c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8"/>
      <c r="AM33" s="15"/>
      <c r="AN33" s="15"/>
      <c r="AO33" s="15"/>
      <c r="AP33" s="15"/>
      <c r="AQ33" s="15"/>
      <c r="AR33" s="15"/>
      <c r="AS33" s="15"/>
      <c r="AT33" s="15"/>
      <c r="AU33" s="15"/>
      <c r="AV33" s="18">
        <v>30075</v>
      </c>
      <c r="AW33" s="15"/>
      <c r="AX33" s="15"/>
      <c r="AY33" s="15"/>
      <c r="AZ33" s="15"/>
      <c r="BA33" s="15"/>
      <c r="BB33" s="15"/>
      <c r="BC33" s="15"/>
      <c r="BD33" s="18" t="s">
        <v>142</v>
      </c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8">
        <v>30075</v>
      </c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8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6"/>
      <c r="CS33" s="41" t="s">
        <v>241</v>
      </c>
      <c r="CT33" s="42" t="s">
        <v>209</v>
      </c>
    </row>
    <row r="34" spans="1:98">
      <c r="C34" s="22"/>
      <c r="G34" s="23"/>
      <c r="Q34" s="24"/>
      <c r="R34" s="24"/>
      <c r="S34" s="24"/>
      <c r="T34" s="23"/>
      <c r="U34" s="23"/>
      <c r="AL34" s="24"/>
      <c r="AV34" s="24"/>
      <c r="BD34" s="24"/>
      <c r="BP34" s="24"/>
      <c r="CB34" s="24"/>
      <c r="CR34" s="25"/>
    </row>
    <row r="35" spans="1:98">
      <c r="A35" s="15" t="s">
        <v>111</v>
      </c>
      <c r="B35" s="15"/>
      <c r="C35" s="16" t="s">
        <v>112</v>
      </c>
      <c r="D35" s="15"/>
      <c r="E35" s="15"/>
      <c r="F35" s="15"/>
      <c r="G35" s="17">
        <v>42430</v>
      </c>
      <c r="H35" s="15" t="s">
        <v>113</v>
      </c>
      <c r="I35" s="15"/>
      <c r="J35" s="15"/>
      <c r="K35" s="15"/>
      <c r="L35" s="15"/>
      <c r="M35" s="15"/>
      <c r="N35" s="15"/>
      <c r="O35" s="15"/>
      <c r="P35" s="6">
        <v>29487892</v>
      </c>
      <c r="Q35" s="18">
        <v>44381200</v>
      </c>
      <c r="R35" s="18">
        <v>44381200</v>
      </c>
      <c r="S35" s="18" t="s">
        <v>114</v>
      </c>
      <c r="T35" s="17">
        <v>42430</v>
      </c>
      <c r="U35" s="17">
        <v>42430</v>
      </c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8"/>
      <c r="AM35" s="15"/>
      <c r="AN35" s="15"/>
      <c r="AO35" s="15"/>
      <c r="AP35" s="15"/>
      <c r="AQ35" s="15"/>
      <c r="AR35" s="15"/>
      <c r="AS35" s="15"/>
      <c r="AT35" s="15"/>
      <c r="AU35" s="15"/>
      <c r="AV35" s="18">
        <v>90019</v>
      </c>
      <c r="AW35" s="15"/>
      <c r="AX35" s="15"/>
      <c r="AY35" s="15"/>
      <c r="AZ35" s="15"/>
      <c r="BA35" s="15"/>
      <c r="BB35" s="15"/>
      <c r="BC35" s="15"/>
      <c r="BD35" s="18" t="s">
        <v>115</v>
      </c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8">
        <v>90019</v>
      </c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8"/>
      <c r="CC35" s="15"/>
      <c r="CD35" s="15"/>
      <c r="CE35" s="15"/>
      <c r="CF35" s="15"/>
      <c r="CG35" s="15"/>
      <c r="CH35" s="15"/>
      <c r="CI35" s="15"/>
      <c r="CJ35" s="15"/>
      <c r="CK35" s="15" t="s">
        <v>111</v>
      </c>
      <c r="CL35" s="15" t="s">
        <v>111</v>
      </c>
      <c r="CM35" s="15" t="s">
        <v>111</v>
      </c>
      <c r="CN35" s="15" t="s">
        <v>111</v>
      </c>
      <c r="CO35" s="15" t="s">
        <v>111</v>
      </c>
      <c r="CP35" s="15" t="s">
        <v>111</v>
      </c>
      <c r="CQ35" s="15" t="s">
        <v>111</v>
      </c>
      <c r="CR35" s="6"/>
      <c r="CS35" s="41" t="s">
        <v>261</v>
      </c>
      <c r="CT35" s="42" t="s">
        <v>262</v>
      </c>
    </row>
    <row r="36" spans="1:98">
      <c r="A36" s="15"/>
      <c r="B36" s="15"/>
      <c r="C36" s="16" t="s">
        <v>112</v>
      </c>
      <c r="D36" s="15"/>
      <c r="E36" s="15"/>
      <c r="F36" s="15"/>
      <c r="G36" s="17">
        <v>42064</v>
      </c>
      <c r="H36" s="15"/>
      <c r="I36" s="15"/>
      <c r="J36" s="15"/>
      <c r="K36" s="15"/>
      <c r="L36" s="15"/>
      <c r="M36" s="15"/>
      <c r="N36" s="15"/>
      <c r="O36" s="15"/>
      <c r="P36" s="6">
        <v>29487892</v>
      </c>
      <c r="Q36" s="18">
        <v>44381200</v>
      </c>
      <c r="R36" s="18">
        <v>44381200</v>
      </c>
      <c r="S36" s="18" t="s">
        <v>114</v>
      </c>
      <c r="T36" s="17">
        <v>42064</v>
      </c>
      <c r="U36" s="17">
        <v>42064</v>
      </c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8"/>
      <c r="AM36" s="15"/>
      <c r="AN36" s="15"/>
      <c r="AO36" s="15"/>
      <c r="AP36" s="15"/>
      <c r="AQ36" s="15"/>
      <c r="AR36" s="15"/>
      <c r="AS36" s="15"/>
      <c r="AT36" s="15"/>
      <c r="AU36" s="15"/>
      <c r="AV36" s="18">
        <v>85291</v>
      </c>
      <c r="AW36" s="15"/>
      <c r="AX36" s="15"/>
      <c r="AY36" s="15"/>
      <c r="AZ36" s="15"/>
      <c r="BA36" s="15"/>
      <c r="BB36" s="15"/>
      <c r="BC36" s="15"/>
      <c r="BD36" s="18" t="s">
        <v>116</v>
      </c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8">
        <v>85291</v>
      </c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8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41" t="s">
        <v>261</v>
      </c>
      <c r="CT36" s="42" t="s">
        <v>262</v>
      </c>
    </row>
    <row r="37" spans="1:98">
      <c r="A37" s="15" t="s">
        <v>111</v>
      </c>
      <c r="B37" s="15"/>
      <c r="C37" s="16" t="s">
        <v>112</v>
      </c>
      <c r="D37" s="15"/>
      <c r="E37" s="15"/>
      <c r="F37" s="15"/>
      <c r="G37" s="17">
        <v>42430</v>
      </c>
      <c r="H37" s="15" t="s">
        <v>113</v>
      </c>
      <c r="I37" s="15"/>
      <c r="J37" s="15"/>
      <c r="K37" s="15"/>
      <c r="L37" s="15"/>
      <c r="M37" s="15"/>
      <c r="N37" s="15"/>
      <c r="O37" s="15"/>
      <c r="P37" s="6">
        <v>53218596</v>
      </c>
      <c r="Q37" s="18">
        <v>44381200</v>
      </c>
      <c r="R37" s="18">
        <v>44381200</v>
      </c>
      <c r="S37" s="18" t="s">
        <v>114</v>
      </c>
      <c r="T37" s="17">
        <v>42430</v>
      </c>
      <c r="U37" s="17">
        <v>42430</v>
      </c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8"/>
      <c r="AM37" s="15"/>
      <c r="AN37" s="15"/>
      <c r="AO37" s="15"/>
      <c r="AP37" s="15"/>
      <c r="AQ37" s="15"/>
      <c r="AR37" s="15"/>
      <c r="AS37" s="15"/>
      <c r="AT37" s="15"/>
      <c r="AU37" s="15"/>
      <c r="AV37" s="18">
        <v>90019</v>
      </c>
      <c r="AW37" s="15"/>
      <c r="AX37" s="15"/>
      <c r="AY37" s="15"/>
      <c r="AZ37" s="15"/>
      <c r="BA37" s="15"/>
      <c r="BB37" s="15"/>
      <c r="BC37" s="15"/>
      <c r="BD37" s="18" t="s">
        <v>115</v>
      </c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8">
        <v>90019</v>
      </c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8"/>
      <c r="CC37" s="15"/>
      <c r="CD37" s="15"/>
      <c r="CE37" s="15"/>
      <c r="CF37" s="15"/>
      <c r="CG37" s="15"/>
      <c r="CH37" s="15"/>
      <c r="CI37" s="15"/>
      <c r="CJ37" s="15"/>
      <c r="CK37" s="15" t="s">
        <v>111</v>
      </c>
      <c r="CL37" s="15" t="s">
        <v>111</v>
      </c>
      <c r="CM37" s="15" t="s">
        <v>111</v>
      </c>
      <c r="CN37" s="15" t="s">
        <v>111</v>
      </c>
      <c r="CO37" s="15" t="s">
        <v>111</v>
      </c>
      <c r="CP37" s="15" t="s">
        <v>111</v>
      </c>
      <c r="CQ37" s="15" t="s">
        <v>111</v>
      </c>
      <c r="CR37" s="6"/>
      <c r="CS37" s="41" t="s">
        <v>261</v>
      </c>
      <c r="CT37" s="42" t="s">
        <v>262</v>
      </c>
    </row>
    <row r="38" spans="1:98">
      <c r="A38" s="15"/>
      <c r="B38" s="15"/>
      <c r="C38" s="16" t="s">
        <v>112</v>
      </c>
      <c r="D38" s="15"/>
      <c r="E38" s="15"/>
      <c r="F38" s="15"/>
      <c r="G38" s="17">
        <v>42064</v>
      </c>
      <c r="H38" s="15"/>
      <c r="I38" s="15"/>
      <c r="J38" s="15"/>
      <c r="K38" s="15"/>
      <c r="L38" s="15"/>
      <c r="M38" s="15"/>
      <c r="N38" s="15"/>
      <c r="O38" s="15"/>
      <c r="P38" s="6">
        <v>53218596</v>
      </c>
      <c r="Q38" s="18">
        <v>44381200</v>
      </c>
      <c r="R38" s="18">
        <v>44381200</v>
      </c>
      <c r="S38" s="18" t="s">
        <v>114</v>
      </c>
      <c r="T38" s="17">
        <v>42064</v>
      </c>
      <c r="U38" s="17">
        <v>42064</v>
      </c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8"/>
      <c r="AM38" s="15"/>
      <c r="AN38" s="15"/>
      <c r="AO38" s="15"/>
      <c r="AP38" s="15"/>
      <c r="AQ38" s="15"/>
      <c r="AR38" s="15"/>
      <c r="AS38" s="15"/>
      <c r="AT38" s="15"/>
      <c r="AU38" s="15"/>
      <c r="AV38" s="18">
        <v>85291</v>
      </c>
      <c r="AW38" s="15"/>
      <c r="AX38" s="15"/>
      <c r="AY38" s="15"/>
      <c r="AZ38" s="15"/>
      <c r="BA38" s="15"/>
      <c r="BB38" s="15"/>
      <c r="BC38" s="15"/>
      <c r="BD38" s="18" t="s">
        <v>116</v>
      </c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8">
        <v>85291</v>
      </c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8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41" t="s">
        <v>261</v>
      </c>
      <c r="CT38" s="42" t="s">
        <v>262</v>
      </c>
    </row>
    <row r="39" spans="1:98">
      <c r="A39" s="15" t="s">
        <v>111</v>
      </c>
      <c r="B39" s="15"/>
      <c r="C39" s="16" t="s">
        <v>112</v>
      </c>
      <c r="D39" s="15"/>
      <c r="E39" s="15"/>
      <c r="F39" s="15"/>
      <c r="G39" s="17">
        <v>42430</v>
      </c>
      <c r="H39" s="15" t="s">
        <v>113</v>
      </c>
      <c r="I39" s="15"/>
      <c r="J39" s="15"/>
      <c r="K39" s="15"/>
      <c r="L39" s="15"/>
      <c r="M39" s="15"/>
      <c r="N39" s="15"/>
      <c r="O39" s="15"/>
      <c r="P39" s="6">
        <v>75226780</v>
      </c>
      <c r="Q39" s="18">
        <v>44381200</v>
      </c>
      <c r="R39" s="18">
        <v>44381200</v>
      </c>
      <c r="S39" s="18" t="s">
        <v>114</v>
      </c>
      <c r="T39" s="17">
        <v>42430</v>
      </c>
      <c r="U39" s="17">
        <v>42430</v>
      </c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8"/>
      <c r="AM39" s="15"/>
      <c r="AN39" s="15"/>
      <c r="AO39" s="15"/>
      <c r="AP39" s="15"/>
      <c r="AQ39" s="15"/>
      <c r="AR39" s="15"/>
      <c r="AS39" s="15"/>
      <c r="AT39" s="15"/>
      <c r="AU39" s="15"/>
      <c r="AV39" s="18">
        <v>90019</v>
      </c>
      <c r="AW39" s="15"/>
      <c r="AX39" s="15"/>
      <c r="AY39" s="15"/>
      <c r="AZ39" s="15"/>
      <c r="BA39" s="15"/>
      <c r="BB39" s="15"/>
      <c r="BC39" s="15"/>
      <c r="BD39" s="18" t="s">
        <v>115</v>
      </c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8">
        <v>90019</v>
      </c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8"/>
      <c r="CC39" s="15"/>
      <c r="CD39" s="15"/>
      <c r="CE39" s="15"/>
      <c r="CF39" s="15"/>
      <c r="CG39" s="15"/>
      <c r="CH39" s="15"/>
      <c r="CI39" s="15"/>
      <c r="CJ39" s="15"/>
      <c r="CK39" s="15" t="s">
        <v>111</v>
      </c>
      <c r="CL39" s="15" t="s">
        <v>111</v>
      </c>
      <c r="CM39" s="15" t="s">
        <v>111</v>
      </c>
      <c r="CN39" s="15" t="s">
        <v>111</v>
      </c>
      <c r="CO39" s="15" t="s">
        <v>111</v>
      </c>
      <c r="CP39" s="15" t="s">
        <v>111</v>
      </c>
      <c r="CQ39" s="15" t="s">
        <v>111</v>
      </c>
      <c r="CR39" s="6"/>
      <c r="CS39" s="41" t="s">
        <v>261</v>
      </c>
      <c r="CT39" s="42" t="s">
        <v>262</v>
      </c>
    </row>
    <row r="40" spans="1:98">
      <c r="A40" s="15"/>
      <c r="B40" s="15"/>
      <c r="C40" s="16" t="s">
        <v>112</v>
      </c>
      <c r="D40" s="15"/>
      <c r="E40" s="15"/>
      <c r="F40" s="15"/>
      <c r="G40" s="17">
        <v>42064</v>
      </c>
      <c r="H40" s="15"/>
      <c r="I40" s="15"/>
      <c r="J40" s="15"/>
      <c r="K40" s="15"/>
      <c r="L40" s="15"/>
      <c r="M40" s="15"/>
      <c r="N40" s="15"/>
      <c r="O40" s="15"/>
      <c r="P40" s="6">
        <v>75226780</v>
      </c>
      <c r="Q40" s="18">
        <v>44381200</v>
      </c>
      <c r="R40" s="18">
        <v>44381200</v>
      </c>
      <c r="S40" s="18" t="s">
        <v>114</v>
      </c>
      <c r="T40" s="17">
        <v>42064</v>
      </c>
      <c r="U40" s="17">
        <v>42064</v>
      </c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8"/>
      <c r="AM40" s="15"/>
      <c r="AN40" s="15"/>
      <c r="AO40" s="15"/>
      <c r="AP40" s="15"/>
      <c r="AQ40" s="15"/>
      <c r="AR40" s="15"/>
      <c r="AS40" s="15"/>
      <c r="AT40" s="15"/>
      <c r="AU40" s="15"/>
      <c r="AV40" s="18">
        <v>85291</v>
      </c>
      <c r="AW40" s="15"/>
      <c r="AX40" s="15"/>
      <c r="AY40" s="15"/>
      <c r="AZ40" s="15"/>
      <c r="BA40" s="15"/>
      <c r="BB40" s="15"/>
      <c r="BC40" s="15"/>
      <c r="BD40" s="18" t="s">
        <v>116</v>
      </c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8">
        <v>85291</v>
      </c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8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41" t="s">
        <v>261</v>
      </c>
      <c r="CT40" s="42" t="s">
        <v>262</v>
      </c>
    </row>
    <row r="41" spans="1:98">
      <c r="A41" s="15" t="s">
        <v>111</v>
      </c>
      <c r="B41" s="15"/>
      <c r="C41" s="16" t="s">
        <v>112</v>
      </c>
      <c r="D41" s="15"/>
      <c r="E41" s="15"/>
      <c r="F41" s="15"/>
      <c r="G41" s="17">
        <v>42461</v>
      </c>
      <c r="H41" s="15" t="s">
        <v>113</v>
      </c>
      <c r="I41" s="15"/>
      <c r="J41" s="15"/>
      <c r="K41" s="15"/>
      <c r="L41" s="15"/>
      <c r="M41" s="15"/>
      <c r="N41" s="15"/>
      <c r="O41" s="15"/>
      <c r="P41" s="6">
        <v>52957283</v>
      </c>
      <c r="Q41" s="18">
        <v>44381200</v>
      </c>
      <c r="R41" s="18">
        <v>44381200</v>
      </c>
      <c r="S41" s="18" t="s">
        <v>114</v>
      </c>
      <c r="T41" s="17">
        <v>42461</v>
      </c>
      <c r="U41" s="17">
        <v>42490</v>
      </c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8"/>
      <c r="AM41" s="15"/>
      <c r="AN41" s="15"/>
      <c r="AO41" s="15"/>
      <c r="AP41" s="15"/>
      <c r="AQ41" s="15"/>
      <c r="AR41" s="15"/>
      <c r="AS41" s="15"/>
      <c r="AT41" s="15"/>
      <c r="AU41" s="15"/>
      <c r="AV41" s="18">
        <v>90019</v>
      </c>
      <c r="AW41" s="15"/>
      <c r="AX41" s="15"/>
      <c r="AY41" s="15"/>
      <c r="AZ41" s="15"/>
      <c r="BA41" s="15"/>
      <c r="BB41" s="15"/>
      <c r="BC41" s="15"/>
      <c r="BD41" s="18" t="s">
        <v>115</v>
      </c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8">
        <v>90019</v>
      </c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8"/>
      <c r="CC41" s="15"/>
      <c r="CD41" s="15"/>
      <c r="CE41" s="15"/>
      <c r="CF41" s="15"/>
      <c r="CG41" s="15"/>
      <c r="CH41" s="15"/>
      <c r="CI41" s="15"/>
      <c r="CJ41" s="15"/>
      <c r="CK41" s="15" t="s">
        <v>111</v>
      </c>
      <c r="CL41" s="15" t="s">
        <v>111</v>
      </c>
      <c r="CM41" s="15" t="s">
        <v>111</v>
      </c>
      <c r="CN41" s="15" t="s">
        <v>111</v>
      </c>
      <c r="CO41" s="15" t="s">
        <v>111</v>
      </c>
      <c r="CP41" s="15" t="s">
        <v>111</v>
      </c>
      <c r="CQ41" s="15" t="s">
        <v>111</v>
      </c>
      <c r="CR41" s="6"/>
      <c r="CS41" s="41" t="s">
        <v>261</v>
      </c>
      <c r="CT41" s="42" t="s">
        <v>262</v>
      </c>
    </row>
    <row r="42" spans="1:98">
      <c r="A42" s="15"/>
      <c r="B42" s="15"/>
      <c r="C42" s="16" t="s">
        <v>112</v>
      </c>
      <c r="D42" s="15"/>
      <c r="E42" s="15"/>
      <c r="F42" s="15"/>
      <c r="G42" s="17">
        <v>42095</v>
      </c>
      <c r="H42" s="15"/>
      <c r="I42" s="15"/>
      <c r="J42" s="15"/>
      <c r="K42" s="15"/>
      <c r="L42" s="15"/>
      <c r="M42" s="15"/>
      <c r="N42" s="15"/>
      <c r="O42" s="15"/>
      <c r="P42" s="6">
        <v>52957283</v>
      </c>
      <c r="Q42" s="18">
        <v>44381200</v>
      </c>
      <c r="R42" s="18">
        <v>44381200</v>
      </c>
      <c r="S42" s="18" t="s">
        <v>114</v>
      </c>
      <c r="T42" s="17">
        <v>42095</v>
      </c>
      <c r="U42" s="17">
        <v>42095</v>
      </c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8"/>
      <c r="AM42" s="15"/>
      <c r="AN42" s="15"/>
      <c r="AO42" s="15"/>
      <c r="AP42" s="15"/>
      <c r="AQ42" s="15"/>
      <c r="AR42" s="15"/>
      <c r="AS42" s="15"/>
      <c r="AT42" s="15"/>
      <c r="AU42" s="15"/>
      <c r="AV42" s="18">
        <v>85291</v>
      </c>
      <c r="AW42" s="15"/>
      <c r="AX42" s="15"/>
      <c r="AY42" s="15"/>
      <c r="AZ42" s="15"/>
      <c r="BA42" s="15"/>
      <c r="BB42" s="15"/>
      <c r="BC42" s="15"/>
      <c r="BD42" s="18" t="s">
        <v>116</v>
      </c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8">
        <v>85291</v>
      </c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8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41" t="s">
        <v>261</v>
      </c>
      <c r="CT42" s="42" t="s">
        <v>262</v>
      </c>
    </row>
    <row r="43" spans="1:98">
      <c r="A43" s="15" t="s">
        <v>111</v>
      </c>
      <c r="B43" s="15"/>
      <c r="C43" s="16" t="s">
        <v>112</v>
      </c>
      <c r="D43" s="15"/>
      <c r="E43" s="15"/>
      <c r="F43" s="15"/>
      <c r="G43" s="17">
        <v>42522</v>
      </c>
      <c r="H43" s="15" t="s">
        <v>113</v>
      </c>
      <c r="I43" s="15"/>
      <c r="J43" s="15"/>
      <c r="K43" s="15"/>
      <c r="L43" s="15"/>
      <c r="M43" s="15"/>
      <c r="N43" s="15"/>
      <c r="O43" s="15"/>
      <c r="P43" s="6">
        <v>9353248</v>
      </c>
      <c r="Q43" s="18">
        <v>44381200</v>
      </c>
      <c r="R43" s="18">
        <v>44381200</v>
      </c>
      <c r="S43" s="18" t="s">
        <v>114</v>
      </c>
      <c r="T43" s="17">
        <v>42522</v>
      </c>
      <c r="U43" s="17">
        <v>42551</v>
      </c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8"/>
      <c r="AM43" s="15"/>
      <c r="AN43" s="15"/>
      <c r="AO43" s="15"/>
      <c r="AP43" s="15"/>
      <c r="AQ43" s="15"/>
      <c r="AR43" s="15"/>
      <c r="AS43" s="15"/>
      <c r="AT43" s="15"/>
      <c r="AU43" s="15"/>
      <c r="AV43" s="18">
        <v>90019</v>
      </c>
      <c r="AW43" s="15"/>
      <c r="AX43" s="15"/>
      <c r="AY43" s="15"/>
      <c r="AZ43" s="15"/>
      <c r="BA43" s="15"/>
      <c r="BB43" s="15"/>
      <c r="BC43" s="15"/>
      <c r="BD43" s="18" t="s">
        <v>115</v>
      </c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8">
        <v>90019</v>
      </c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8"/>
      <c r="CC43" s="15"/>
      <c r="CD43" s="15"/>
      <c r="CE43" s="15"/>
      <c r="CF43" s="15"/>
      <c r="CG43" s="15"/>
      <c r="CH43" s="15"/>
      <c r="CI43" s="15"/>
      <c r="CJ43" s="15"/>
      <c r="CK43" s="15" t="s">
        <v>111</v>
      </c>
      <c r="CL43" s="15" t="s">
        <v>111</v>
      </c>
      <c r="CM43" s="15" t="s">
        <v>111</v>
      </c>
      <c r="CN43" s="15" t="s">
        <v>111</v>
      </c>
      <c r="CO43" s="15" t="s">
        <v>111</v>
      </c>
      <c r="CP43" s="15" t="s">
        <v>111</v>
      </c>
      <c r="CQ43" s="15" t="s">
        <v>111</v>
      </c>
      <c r="CR43" s="6"/>
      <c r="CS43" s="41" t="s">
        <v>261</v>
      </c>
      <c r="CT43" s="42" t="s">
        <v>262</v>
      </c>
    </row>
    <row r="44" spans="1:98">
      <c r="A44" s="15"/>
      <c r="B44" s="15"/>
      <c r="C44" s="16" t="s">
        <v>112</v>
      </c>
      <c r="D44" s="15"/>
      <c r="E44" s="15"/>
      <c r="F44" s="15"/>
      <c r="G44" s="17">
        <v>42156</v>
      </c>
      <c r="H44" s="15"/>
      <c r="I44" s="15"/>
      <c r="J44" s="15"/>
      <c r="K44" s="15"/>
      <c r="L44" s="15"/>
      <c r="M44" s="15"/>
      <c r="N44" s="15"/>
      <c r="O44" s="15"/>
      <c r="P44" s="6">
        <v>9353248</v>
      </c>
      <c r="Q44" s="18">
        <v>44381200</v>
      </c>
      <c r="R44" s="18">
        <v>44381200</v>
      </c>
      <c r="S44" s="18" t="s">
        <v>114</v>
      </c>
      <c r="T44" s="17">
        <v>42156</v>
      </c>
      <c r="U44" s="17">
        <v>42156</v>
      </c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8"/>
      <c r="AM44" s="15"/>
      <c r="AN44" s="15"/>
      <c r="AO44" s="15"/>
      <c r="AP44" s="15"/>
      <c r="AQ44" s="15"/>
      <c r="AR44" s="15"/>
      <c r="AS44" s="15"/>
      <c r="AT44" s="15"/>
      <c r="AU44" s="15"/>
      <c r="AV44" s="18">
        <v>85291</v>
      </c>
      <c r="AW44" s="15"/>
      <c r="AX44" s="15"/>
      <c r="AY44" s="15"/>
      <c r="AZ44" s="15"/>
      <c r="BA44" s="15"/>
      <c r="BB44" s="15"/>
      <c r="BC44" s="15"/>
      <c r="BD44" s="18" t="s">
        <v>116</v>
      </c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8">
        <v>85291</v>
      </c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8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41" t="s">
        <v>261</v>
      </c>
      <c r="CT44" s="42" t="s">
        <v>262</v>
      </c>
    </row>
    <row r="45" spans="1:98">
      <c r="A45" s="15" t="s">
        <v>111</v>
      </c>
      <c r="B45" s="15"/>
      <c r="C45" s="16" t="s">
        <v>112</v>
      </c>
      <c r="D45" s="15"/>
      <c r="E45" s="15"/>
      <c r="F45" s="15"/>
      <c r="G45" s="17">
        <v>42430</v>
      </c>
      <c r="H45" s="15" t="s">
        <v>113</v>
      </c>
      <c r="I45" s="15"/>
      <c r="J45" s="15"/>
      <c r="K45" s="15"/>
      <c r="L45" s="15"/>
      <c r="M45" s="15"/>
      <c r="N45" s="15"/>
      <c r="O45" s="15"/>
      <c r="P45" s="6">
        <v>64917850</v>
      </c>
      <c r="Q45" s="18">
        <v>44381200</v>
      </c>
      <c r="R45" s="18">
        <v>44381200</v>
      </c>
      <c r="S45" s="18" t="s">
        <v>114</v>
      </c>
      <c r="T45" s="17">
        <v>42522</v>
      </c>
      <c r="U45" s="17">
        <v>42551</v>
      </c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8"/>
      <c r="AM45" s="15"/>
      <c r="AN45" s="15"/>
      <c r="AO45" s="15"/>
      <c r="AP45" s="15"/>
      <c r="AQ45" s="15"/>
      <c r="AR45" s="15"/>
      <c r="AS45" s="15"/>
      <c r="AT45" s="15"/>
      <c r="AU45" s="15"/>
      <c r="AV45" s="18">
        <v>90019</v>
      </c>
      <c r="AW45" s="15"/>
      <c r="AX45" s="15"/>
      <c r="AY45" s="15"/>
      <c r="AZ45" s="15"/>
      <c r="BA45" s="15"/>
      <c r="BB45" s="15"/>
      <c r="BC45" s="15"/>
      <c r="BD45" s="18" t="s">
        <v>115</v>
      </c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8">
        <v>90019</v>
      </c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8"/>
      <c r="CC45" s="15"/>
      <c r="CD45" s="15"/>
      <c r="CE45" s="15"/>
      <c r="CF45" s="15"/>
      <c r="CG45" s="15"/>
      <c r="CH45" s="15"/>
      <c r="CI45" s="15"/>
      <c r="CJ45" s="15"/>
      <c r="CK45" s="15" t="s">
        <v>111</v>
      </c>
      <c r="CL45" s="15" t="s">
        <v>111</v>
      </c>
      <c r="CM45" s="15" t="s">
        <v>111</v>
      </c>
      <c r="CN45" s="15" t="s">
        <v>111</v>
      </c>
      <c r="CO45" s="15" t="s">
        <v>111</v>
      </c>
      <c r="CP45" s="15" t="s">
        <v>111</v>
      </c>
      <c r="CQ45" s="15" t="s">
        <v>111</v>
      </c>
      <c r="CR45" s="6"/>
      <c r="CS45" s="41" t="s">
        <v>261</v>
      </c>
      <c r="CT45" s="42" t="s">
        <v>262</v>
      </c>
    </row>
    <row r="46" spans="1:98">
      <c r="A46" s="15"/>
      <c r="B46" s="15"/>
      <c r="C46" s="16" t="s">
        <v>112</v>
      </c>
      <c r="D46" s="15"/>
      <c r="E46" s="15"/>
      <c r="F46" s="15"/>
      <c r="G46" s="17">
        <v>42064</v>
      </c>
      <c r="H46" s="15"/>
      <c r="I46" s="15"/>
      <c r="J46" s="15"/>
      <c r="K46" s="15"/>
      <c r="L46" s="15"/>
      <c r="M46" s="15"/>
      <c r="N46" s="15"/>
      <c r="O46" s="15"/>
      <c r="P46" s="6">
        <v>64917850</v>
      </c>
      <c r="Q46" s="18">
        <v>44381200</v>
      </c>
      <c r="R46" s="18">
        <v>44381200</v>
      </c>
      <c r="S46" s="18" t="s">
        <v>114</v>
      </c>
      <c r="T46" s="17">
        <v>42156</v>
      </c>
      <c r="U46" s="17">
        <v>42156</v>
      </c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8"/>
      <c r="AM46" s="15"/>
      <c r="AN46" s="15"/>
      <c r="AO46" s="15"/>
      <c r="AP46" s="15"/>
      <c r="AQ46" s="15"/>
      <c r="AR46" s="15"/>
      <c r="AS46" s="15"/>
      <c r="AT46" s="15"/>
      <c r="AU46" s="15"/>
      <c r="AV46" s="18">
        <v>85291</v>
      </c>
      <c r="AW46" s="15"/>
      <c r="AX46" s="15"/>
      <c r="AY46" s="15"/>
      <c r="AZ46" s="15"/>
      <c r="BA46" s="15"/>
      <c r="BB46" s="15"/>
      <c r="BC46" s="15"/>
      <c r="BD46" s="18" t="s">
        <v>116</v>
      </c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8">
        <v>85291</v>
      </c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8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41" t="s">
        <v>261</v>
      </c>
      <c r="CT46" s="42" t="s">
        <v>262</v>
      </c>
    </row>
    <row r="47" spans="1:98">
      <c r="A47" s="15" t="s">
        <v>111</v>
      </c>
      <c r="B47" s="15"/>
      <c r="C47" s="16" t="s">
        <v>112</v>
      </c>
      <c r="D47" s="15"/>
      <c r="E47" s="15"/>
      <c r="F47" s="15"/>
      <c r="G47" s="17">
        <v>42430</v>
      </c>
      <c r="H47" s="15" t="s">
        <v>113</v>
      </c>
      <c r="I47" s="15"/>
      <c r="J47" s="15"/>
      <c r="K47" s="15"/>
      <c r="L47" s="15"/>
      <c r="M47" s="15"/>
      <c r="N47" s="15"/>
      <c r="O47" s="15"/>
      <c r="P47" s="6">
        <v>2188984</v>
      </c>
      <c r="Q47" s="18">
        <v>44381200</v>
      </c>
      <c r="R47" s="18">
        <v>44381200</v>
      </c>
      <c r="S47" s="18" t="s">
        <v>114</v>
      </c>
      <c r="T47" s="17">
        <v>42522</v>
      </c>
      <c r="U47" s="17">
        <v>42551</v>
      </c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8"/>
      <c r="AM47" s="15"/>
      <c r="AN47" s="15"/>
      <c r="AO47" s="15"/>
      <c r="AP47" s="15"/>
      <c r="AQ47" s="15"/>
      <c r="AR47" s="15"/>
      <c r="AS47" s="15"/>
      <c r="AT47" s="15"/>
      <c r="AU47" s="15"/>
      <c r="AV47" s="18">
        <v>90019</v>
      </c>
      <c r="AW47" s="15"/>
      <c r="AX47" s="15"/>
      <c r="AY47" s="15"/>
      <c r="AZ47" s="15"/>
      <c r="BA47" s="15"/>
      <c r="BB47" s="15"/>
      <c r="BC47" s="15"/>
      <c r="BD47" s="18" t="s">
        <v>115</v>
      </c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8">
        <v>90019</v>
      </c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8"/>
      <c r="CC47" s="15"/>
      <c r="CD47" s="15"/>
      <c r="CE47" s="15"/>
      <c r="CF47" s="15"/>
      <c r="CG47" s="15"/>
      <c r="CH47" s="15"/>
      <c r="CI47" s="15"/>
      <c r="CJ47" s="15"/>
      <c r="CK47" s="15" t="s">
        <v>111</v>
      </c>
      <c r="CL47" s="15" t="s">
        <v>111</v>
      </c>
      <c r="CM47" s="15" t="s">
        <v>111</v>
      </c>
      <c r="CN47" s="15" t="s">
        <v>111</v>
      </c>
      <c r="CO47" s="15" t="s">
        <v>111</v>
      </c>
      <c r="CP47" s="15" t="s">
        <v>111</v>
      </c>
      <c r="CQ47" s="15" t="s">
        <v>111</v>
      </c>
      <c r="CR47" s="6"/>
      <c r="CS47" s="41" t="s">
        <v>261</v>
      </c>
      <c r="CT47" s="42" t="s">
        <v>262</v>
      </c>
    </row>
    <row r="48" spans="1:98">
      <c r="A48" s="15"/>
      <c r="B48" s="15"/>
      <c r="C48" s="16" t="s">
        <v>112</v>
      </c>
      <c r="D48" s="15"/>
      <c r="E48" s="15"/>
      <c r="F48" s="15"/>
      <c r="G48" s="17">
        <v>42064</v>
      </c>
      <c r="H48" s="15"/>
      <c r="I48" s="15"/>
      <c r="J48" s="15"/>
      <c r="K48" s="15"/>
      <c r="L48" s="15"/>
      <c r="M48" s="15"/>
      <c r="N48" s="15"/>
      <c r="O48" s="15"/>
      <c r="P48" s="6">
        <v>2188984</v>
      </c>
      <c r="Q48" s="18">
        <v>44381200</v>
      </c>
      <c r="R48" s="18">
        <v>44381200</v>
      </c>
      <c r="S48" s="18" t="s">
        <v>114</v>
      </c>
      <c r="T48" s="17">
        <v>42156</v>
      </c>
      <c r="U48" s="17">
        <v>42156</v>
      </c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8"/>
      <c r="AM48" s="15"/>
      <c r="AN48" s="15"/>
      <c r="AO48" s="15"/>
      <c r="AP48" s="15"/>
      <c r="AQ48" s="15"/>
      <c r="AR48" s="15"/>
      <c r="AS48" s="15"/>
      <c r="AT48" s="15"/>
      <c r="AU48" s="15"/>
      <c r="AV48" s="18">
        <v>85291</v>
      </c>
      <c r="AW48" s="15"/>
      <c r="AX48" s="15"/>
      <c r="AY48" s="15"/>
      <c r="AZ48" s="15"/>
      <c r="BA48" s="15"/>
      <c r="BB48" s="15"/>
      <c r="BC48" s="15"/>
      <c r="BD48" s="18" t="s">
        <v>116</v>
      </c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8">
        <v>85291</v>
      </c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8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41" t="s">
        <v>261</v>
      </c>
      <c r="CT48" s="42" t="s">
        <v>262</v>
      </c>
    </row>
    <row r="49" spans="96:96">
      <c r="CR49" s="25"/>
    </row>
    <row r="50" spans="96:96">
      <c r="CR50" s="25"/>
    </row>
    <row r="51" spans="96:96">
      <c r="CR51" s="25"/>
    </row>
    <row r="52" spans="96:96">
      <c r="CR52" s="25"/>
    </row>
    <row r="54" spans="96:96">
      <c r="CR54" s="2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F34"/>
  <sheetViews>
    <sheetView tabSelected="1" workbookViewId="0">
      <selection sqref="A1:A1048576"/>
    </sheetView>
  </sheetViews>
  <sheetFormatPr baseColWidth="10" defaultColWidth="11.5" defaultRowHeight="14" x14ac:dyDescent="0"/>
  <cols>
    <col min="1" max="1" width="40.6640625" style="25" bestFit="1" customWidth="1"/>
    <col min="2" max="2" width="38" style="25" bestFit="1" customWidth="1"/>
    <col min="3" max="3" width="44.5" style="35" bestFit="1" customWidth="1"/>
    <col min="4" max="4" width="41.1640625" style="25" bestFit="1" customWidth="1"/>
    <col min="5" max="5" width="48.33203125" style="25" bestFit="1" customWidth="1"/>
    <col min="6" max="6" width="37.33203125" style="25" bestFit="1" customWidth="1"/>
    <col min="7" max="7" width="40.83203125" style="25" bestFit="1" customWidth="1"/>
    <col min="8" max="8" width="43.33203125" style="25" bestFit="1" customWidth="1"/>
    <col min="9" max="9" width="42.6640625" style="25" bestFit="1" customWidth="1"/>
    <col min="10" max="10" width="44.83203125" style="25" bestFit="1" customWidth="1"/>
    <col min="11" max="11" width="45" style="25" bestFit="1" customWidth="1"/>
    <col min="12" max="12" width="45.1640625" style="25" bestFit="1" customWidth="1"/>
    <col min="13" max="13" width="40.5" style="25" bestFit="1" customWidth="1"/>
    <col min="14" max="14" width="40.6640625" style="25" bestFit="1" customWidth="1"/>
    <col min="15" max="15" width="35.6640625" style="25" bestFit="1" customWidth="1"/>
    <col min="16" max="16" width="40.33203125" style="25" bestFit="1" customWidth="1"/>
    <col min="17" max="17" width="38.5" style="25" bestFit="1" customWidth="1"/>
    <col min="18" max="18" width="45.33203125" style="25" bestFit="1" customWidth="1"/>
    <col min="19" max="19" width="44.1640625" style="25" bestFit="1" customWidth="1"/>
    <col min="20" max="20" width="47.5" style="25" bestFit="1" customWidth="1"/>
    <col min="21" max="21" width="41.5" style="25" bestFit="1" customWidth="1"/>
    <col min="22" max="22" width="40.33203125" style="25" bestFit="1" customWidth="1"/>
    <col min="23" max="23" width="41.33203125" style="25" bestFit="1" customWidth="1"/>
    <col min="24" max="24" width="39.83203125" style="25" bestFit="1" customWidth="1"/>
    <col min="25" max="25" width="43.1640625" style="25" bestFit="1" customWidth="1"/>
    <col min="26" max="26" width="43" style="25" bestFit="1" customWidth="1"/>
    <col min="27" max="28" width="43.83203125" style="25" bestFit="1" customWidth="1"/>
    <col min="29" max="29" width="33.83203125" style="25" bestFit="1" customWidth="1"/>
    <col min="30" max="30" width="39.6640625" style="25" bestFit="1" customWidth="1"/>
    <col min="31" max="31" width="44.6640625" style="25" bestFit="1" customWidth="1"/>
    <col min="32" max="32" width="45.1640625" style="25" bestFit="1" customWidth="1"/>
    <col min="33" max="33" width="44.6640625" style="25" bestFit="1" customWidth="1"/>
    <col min="34" max="34" width="44" style="25" bestFit="1" customWidth="1"/>
    <col min="35" max="35" width="41" style="25" bestFit="1" customWidth="1"/>
    <col min="36" max="40" width="43.6640625" style="25" bestFit="1" customWidth="1"/>
    <col min="41" max="45" width="43.33203125" style="25" bestFit="1" customWidth="1"/>
    <col min="46" max="46" width="44.5" style="25" bestFit="1" customWidth="1"/>
    <col min="47" max="47" width="45.5" style="25" bestFit="1" customWidth="1"/>
    <col min="48" max="48" width="37.33203125" style="25" bestFit="1" customWidth="1"/>
    <col min="49" max="49" width="41.5" style="25" bestFit="1" customWidth="1"/>
    <col min="50" max="50" width="40.6640625" style="25" bestFit="1" customWidth="1"/>
    <col min="51" max="51" width="37" style="25" bestFit="1" customWidth="1"/>
    <col min="52" max="52" width="38" style="25" bestFit="1" customWidth="1"/>
    <col min="53" max="53" width="43.6640625" style="25" bestFit="1" customWidth="1"/>
    <col min="54" max="58" width="43.33203125" style="25" bestFit="1" customWidth="1"/>
    <col min="59" max="63" width="45.33203125" style="25" bestFit="1" customWidth="1"/>
    <col min="64" max="64" width="40.33203125" style="25" bestFit="1" customWidth="1"/>
    <col min="65" max="65" width="37.5" style="25" bestFit="1" customWidth="1"/>
    <col min="66" max="69" width="47.83203125" style="25" bestFit="1" customWidth="1"/>
    <col min="70" max="70" width="38.83203125" style="25" bestFit="1" customWidth="1"/>
    <col min="71" max="71" width="36.6640625" style="25" bestFit="1" customWidth="1"/>
    <col min="72" max="72" width="42.33203125" style="25" bestFit="1" customWidth="1"/>
    <col min="73" max="73" width="45.83203125" style="25" bestFit="1" customWidth="1"/>
    <col min="74" max="74" width="48.83203125" style="25" bestFit="1" customWidth="1"/>
    <col min="75" max="75" width="43.33203125" style="25" bestFit="1" customWidth="1"/>
    <col min="76" max="76" width="42.6640625" style="25" bestFit="1" customWidth="1"/>
    <col min="77" max="77" width="49" style="25" bestFit="1" customWidth="1"/>
    <col min="78" max="78" width="42.83203125" style="25" bestFit="1" customWidth="1"/>
    <col min="79" max="79" width="37.5" style="25" bestFit="1" customWidth="1"/>
    <col min="80" max="80" width="41.83203125" style="25" bestFit="1" customWidth="1"/>
    <col min="81" max="81" width="46" style="25" bestFit="1" customWidth="1"/>
    <col min="82" max="82" width="41" style="25" bestFit="1" customWidth="1"/>
    <col min="83" max="83" width="48.5" style="25" bestFit="1" customWidth="1"/>
    <col min="84" max="84" width="49.33203125" style="25" bestFit="1" customWidth="1"/>
    <col min="85" max="85" width="45.5" style="25" bestFit="1" customWidth="1"/>
    <col min="86" max="86" width="44" style="25" bestFit="1" customWidth="1"/>
    <col min="87" max="87" width="49.33203125" style="25" bestFit="1" customWidth="1"/>
    <col min="88" max="88" width="47.6640625" style="25" bestFit="1" customWidth="1"/>
    <col min="89" max="89" width="49.5" style="25" bestFit="1" customWidth="1"/>
    <col min="90" max="90" width="45.5" style="25" bestFit="1" customWidth="1"/>
    <col min="91" max="91" width="43.5" style="25" bestFit="1" customWidth="1"/>
    <col min="92" max="92" width="45.83203125" style="25" bestFit="1" customWidth="1"/>
    <col min="93" max="93" width="44.83203125" style="25" bestFit="1" customWidth="1"/>
    <col min="94" max="94" width="45.5" style="25" bestFit="1" customWidth="1"/>
    <col min="95" max="95" width="54.33203125" style="25" bestFit="1" customWidth="1"/>
    <col min="96" max="96" width="52.1640625" style="25" bestFit="1" customWidth="1"/>
    <col min="97" max="97" width="45.1640625" style="25" bestFit="1" customWidth="1"/>
    <col min="98" max="98" width="46.5" style="25" bestFit="1" customWidth="1"/>
    <col min="99" max="99" width="43.1640625" style="25" bestFit="1" customWidth="1"/>
    <col min="100" max="100" width="49.83203125" style="25" bestFit="1" customWidth="1"/>
    <col min="101" max="101" width="50.5" style="25" bestFit="1" customWidth="1"/>
    <col min="102" max="102" width="41.5" style="25" bestFit="1" customWidth="1"/>
    <col min="103" max="103" width="46" style="25" bestFit="1" customWidth="1"/>
    <col min="104" max="104" width="36.33203125" style="25" bestFit="1" customWidth="1"/>
    <col min="105" max="105" width="43.6640625" style="25" bestFit="1" customWidth="1"/>
    <col min="106" max="106" width="41.5" style="25" bestFit="1" customWidth="1"/>
    <col min="107" max="107" width="52.6640625" style="25" bestFit="1" customWidth="1"/>
    <col min="108" max="108" width="45.5" style="25" bestFit="1" customWidth="1"/>
    <col min="109" max="109" width="50.1640625" style="25" bestFit="1" customWidth="1"/>
    <col min="110" max="110" width="42.33203125" style="39" bestFit="1" customWidth="1"/>
    <col min="111" max="111" width="43.5" style="25" bestFit="1" customWidth="1"/>
    <col min="112" max="112" width="47.5" style="25" bestFit="1" customWidth="1"/>
    <col min="113" max="113" width="48" style="25" bestFit="1" customWidth="1"/>
    <col min="114" max="114" width="47.6640625" style="25" bestFit="1" customWidth="1"/>
    <col min="115" max="115" width="46.33203125" style="25" bestFit="1" customWidth="1"/>
    <col min="116" max="117" width="49.5" style="25" bestFit="1" customWidth="1"/>
    <col min="118" max="118" width="47.6640625" style="25" bestFit="1" customWidth="1"/>
    <col min="119" max="119" width="45.1640625" style="25" bestFit="1" customWidth="1"/>
    <col min="120" max="121" width="48.1640625" style="25" bestFit="1" customWidth="1"/>
    <col min="122" max="122" width="55.5" style="25" bestFit="1" customWidth="1"/>
    <col min="123" max="123" width="50" style="25" bestFit="1" customWidth="1"/>
    <col min="124" max="124" width="46" style="25" bestFit="1" customWidth="1"/>
    <col min="125" max="125" width="45.33203125" style="25" bestFit="1" customWidth="1"/>
    <col min="126" max="126" width="41.5" style="25" bestFit="1" customWidth="1"/>
    <col min="127" max="127" width="42.5" style="25" bestFit="1" customWidth="1"/>
    <col min="128" max="128" width="48.5" style="25" bestFit="1" customWidth="1"/>
    <col min="129" max="129" width="46.6640625" style="25" bestFit="1" customWidth="1"/>
    <col min="130" max="130" width="46.83203125" style="25" bestFit="1" customWidth="1"/>
    <col min="131" max="131" width="47.1640625" style="25" bestFit="1" customWidth="1"/>
    <col min="132" max="132" width="42.5" style="25" bestFit="1" customWidth="1"/>
    <col min="133" max="134" width="48.5" style="25" bestFit="1" customWidth="1"/>
    <col min="135" max="135" width="46.83203125" style="25" bestFit="1" customWidth="1"/>
    <col min="136" max="136" width="44.33203125" style="25" bestFit="1" customWidth="1"/>
    <col min="137" max="138" width="47.33203125" style="25" bestFit="1" customWidth="1"/>
    <col min="139" max="139" width="41.33203125" style="20" bestFit="1" customWidth="1"/>
    <col min="140" max="140" width="42.33203125" style="25" bestFit="1" customWidth="1"/>
    <col min="141" max="141" width="41" style="25" bestFit="1" customWidth="1"/>
    <col min="142" max="142" width="38" style="25" bestFit="1" customWidth="1"/>
    <col min="143" max="143" width="44.5" style="25" bestFit="1" customWidth="1"/>
    <col min="144" max="144" width="41.1640625" style="25" bestFit="1" customWidth="1"/>
    <col min="145" max="145" width="49" style="25" bestFit="1" customWidth="1"/>
    <col min="146" max="146" width="52.5" style="25" bestFit="1" customWidth="1"/>
    <col min="147" max="147" width="39.33203125" style="25" bestFit="1" customWidth="1"/>
    <col min="148" max="148" width="51.6640625" style="25" bestFit="1" customWidth="1"/>
    <col min="149" max="149" width="36.83203125" style="25" bestFit="1" customWidth="1"/>
    <col min="150" max="150" width="45.33203125" style="25" bestFit="1" customWidth="1"/>
    <col min="151" max="151" width="41.6640625" style="25" bestFit="1" customWidth="1"/>
    <col min="152" max="152" width="51.33203125" style="25" bestFit="1" customWidth="1"/>
    <col min="153" max="153" width="46.83203125" style="25" bestFit="1" customWidth="1"/>
    <col min="154" max="154" width="46.5" style="25" bestFit="1" customWidth="1"/>
    <col min="155" max="155" width="48" style="25" bestFit="1" customWidth="1"/>
    <col min="156" max="156" width="53" style="25" bestFit="1" customWidth="1"/>
    <col min="157" max="157" width="42.33203125" style="25" bestFit="1" customWidth="1"/>
    <col min="158" max="158" width="36.5" style="25" bestFit="1" customWidth="1"/>
    <col min="159" max="159" width="42.5" style="25" bestFit="1" customWidth="1"/>
    <col min="160" max="160" width="46" style="25" bestFit="1" customWidth="1"/>
    <col min="161" max="161" width="43" style="25" bestFit="1" customWidth="1"/>
    <col min="162" max="162" width="44.5" style="25" bestFit="1" customWidth="1"/>
    <col min="163" max="163" width="51.5" style="25" bestFit="1" customWidth="1"/>
    <col min="164" max="164" width="49.83203125" style="25" bestFit="1" customWidth="1"/>
    <col min="165" max="165" width="41.83203125" style="25" bestFit="1" customWidth="1"/>
    <col min="166" max="166" width="45.1640625" style="25" bestFit="1" customWidth="1"/>
    <col min="167" max="167" width="41.5" style="25" bestFit="1" customWidth="1"/>
    <col min="168" max="168" width="44.1640625" style="25" bestFit="1" customWidth="1"/>
    <col min="169" max="169" width="44.33203125" style="25" bestFit="1" customWidth="1"/>
    <col min="170" max="170" width="36.5" style="25" bestFit="1" customWidth="1"/>
    <col min="171" max="171" width="37.33203125" style="25" bestFit="1" customWidth="1"/>
    <col min="172" max="173" width="41.83203125" style="25" bestFit="1" customWidth="1"/>
    <col min="174" max="174" width="44.5" style="25" bestFit="1" customWidth="1"/>
    <col min="175" max="175" width="37.5" style="25" bestFit="1" customWidth="1"/>
    <col min="176" max="176" width="40" style="25" bestFit="1" customWidth="1"/>
    <col min="177" max="177" width="40.33203125" style="25" bestFit="1" customWidth="1"/>
    <col min="178" max="179" width="40.1640625" style="25" bestFit="1" customWidth="1"/>
    <col min="180" max="180" width="45.33203125" style="25" bestFit="1" customWidth="1"/>
    <col min="181" max="181" width="40.5" style="25" bestFit="1" customWidth="1"/>
    <col min="182" max="182" width="55" style="25" bestFit="1" customWidth="1"/>
    <col min="183" max="183" width="49.5" style="25" bestFit="1" customWidth="1"/>
    <col min="184" max="184" width="47.5" style="25" bestFit="1" customWidth="1"/>
    <col min="185" max="185" width="35.1640625" style="25" bestFit="1" customWidth="1"/>
    <col min="186" max="186" width="44.6640625" style="25" bestFit="1" customWidth="1"/>
    <col min="187" max="187" width="47" style="25" bestFit="1" customWidth="1"/>
    <col min="188" max="188" width="51.5" style="25" bestFit="1" customWidth="1"/>
    <col min="189" max="16384" width="11.5" style="25"/>
  </cols>
  <sheetData>
    <row r="1" spans="1:188" s="28" customFormat="1">
      <c r="A1" s="27" t="s">
        <v>282</v>
      </c>
      <c r="B1" s="27" t="s">
        <v>283</v>
      </c>
      <c r="C1" s="33" t="s">
        <v>284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7" t="s">
        <v>291</v>
      </c>
      <c r="K1" s="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  <c r="W1" s="27" t="s">
        <v>304</v>
      </c>
      <c r="X1" s="7" t="s">
        <v>305</v>
      </c>
      <c r="Y1" s="27" t="s">
        <v>306</v>
      </c>
      <c r="Z1" s="27" t="s">
        <v>307</v>
      </c>
      <c r="AA1" s="7" t="s">
        <v>308</v>
      </c>
      <c r="AB1" s="7" t="s">
        <v>309</v>
      </c>
      <c r="AC1" s="7" t="s">
        <v>310</v>
      </c>
      <c r="AD1" s="27" t="s">
        <v>311</v>
      </c>
      <c r="AE1" s="27" t="s">
        <v>312</v>
      </c>
      <c r="AF1" s="27" t="s">
        <v>313</v>
      </c>
      <c r="AG1" s="27" t="s">
        <v>314</v>
      </c>
      <c r="AH1" s="27" t="s">
        <v>315</v>
      </c>
      <c r="AI1" s="27" t="s">
        <v>316</v>
      </c>
      <c r="AJ1" s="27" t="s">
        <v>317</v>
      </c>
      <c r="AK1" s="27" t="s">
        <v>318</v>
      </c>
      <c r="AL1" s="27" t="s">
        <v>319</v>
      </c>
      <c r="AM1" s="27" t="s">
        <v>320</v>
      </c>
      <c r="AN1" s="27" t="s">
        <v>321</v>
      </c>
      <c r="AO1" s="27" t="s">
        <v>322</v>
      </c>
      <c r="AP1" s="27" t="s">
        <v>323</v>
      </c>
      <c r="AQ1" s="27" t="s">
        <v>324</v>
      </c>
      <c r="AR1" s="27" t="s">
        <v>325</v>
      </c>
      <c r="AS1" s="27" t="s">
        <v>326</v>
      </c>
      <c r="AT1" s="27" t="s">
        <v>327</v>
      </c>
      <c r="AU1" s="27" t="s">
        <v>328</v>
      </c>
      <c r="AV1" s="27" t="s">
        <v>329</v>
      </c>
      <c r="AW1" s="27" t="s">
        <v>330</v>
      </c>
      <c r="AX1" s="27" t="s">
        <v>331</v>
      </c>
      <c r="AY1" s="27" t="s">
        <v>332</v>
      </c>
      <c r="AZ1" s="27" t="s">
        <v>333</v>
      </c>
      <c r="BA1" s="27" t="s">
        <v>334</v>
      </c>
      <c r="BB1" s="27" t="s">
        <v>335</v>
      </c>
      <c r="BC1" s="27" t="s">
        <v>336</v>
      </c>
      <c r="BD1" s="27" t="s">
        <v>337</v>
      </c>
      <c r="BE1" s="27" t="s">
        <v>338</v>
      </c>
      <c r="BF1" s="27" t="s">
        <v>339</v>
      </c>
      <c r="BG1" s="27" t="s">
        <v>340</v>
      </c>
      <c r="BH1" s="27" t="s">
        <v>341</v>
      </c>
      <c r="BI1" s="27" t="s">
        <v>342</v>
      </c>
      <c r="BJ1" s="27" t="s">
        <v>343</v>
      </c>
      <c r="BK1" s="27" t="s">
        <v>344</v>
      </c>
      <c r="BL1" s="27" t="s">
        <v>345</v>
      </c>
      <c r="BM1" s="27" t="s">
        <v>346</v>
      </c>
      <c r="BN1" s="27" t="s">
        <v>347</v>
      </c>
      <c r="BO1" s="27" t="s">
        <v>348</v>
      </c>
      <c r="BP1" s="27" t="s">
        <v>349</v>
      </c>
      <c r="BQ1" s="27" t="s">
        <v>350</v>
      </c>
      <c r="BR1" s="27" t="s">
        <v>351</v>
      </c>
      <c r="BS1" s="27" t="s">
        <v>352</v>
      </c>
      <c r="BT1" s="27" t="s">
        <v>353</v>
      </c>
      <c r="BU1" s="27" t="s">
        <v>354</v>
      </c>
      <c r="BV1" s="27" t="s">
        <v>355</v>
      </c>
      <c r="BW1" s="27" t="s">
        <v>356</v>
      </c>
      <c r="BX1" s="27" t="s">
        <v>357</v>
      </c>
      <c r="BY1" s="27" t="s">
        <v>358</v>
      </c>
      <c r="BZ1" s="27" t="s">
        <v>359</v>
      </c>
      <c r="CA1" s="27" t="s">
        <v>360</v>
      </c>
      <c r="CB1" s="27" t="s">
        <v>361</v>
      </c>
      <c r="CC1" s="27" t="s">
        <v>362</v>
      </c>
      <c r="CD1" s="27" t="s">
        <v>363</v>
      </c>
      <c r="CE1" s="27" t="s">
        <v>364</v>
      </c>
      <c r="CF1" s="27" t="s">
        <v>365</v>
      </c>
      <c r="CG1" s="27" t="s">
        <v>366</v>
      </c>
      <c r="CH1" s="27" t="s">
        <v>367</v>
      </c>
      <c r="CI1" s="27" t="s">
        <v>368</v>
      </c>
      <c r="CJ1" s="27" t="s">
        <v>369</v>
      </c>
      <c r="CK1" s="27" t="s">
        <v>370</v>
      </c>
      <c r="CL1" s="27" t="s">
        <v>371</v>
      </c>
      <c r="CM1" s="27" t="s">
        <v>372</v>
      </c>
      <c r="CN1" s="27" t="s">
        <v>373</v>
      </c>
      <c r="CO1" s="27" t="s">
        <v>374</v>
      </c>
      <c r="CP1" s="27" t="s">
        <v>375</v>
      </c>
      <c r="CQ1" s="27" t="s">
        <v>376</v>
      </c>
      <c r="CR1" s="27" t="s">
        <v>377</v>
      </c>
      <c r="CS1" s="27" t="s">
        <v>378</v>
      </c>
      <c r="CT1" s="27" t="s">
        <v>379</v>
      </c>
      <c r="CU1" s="27" t="s">
        <v>380</v>
      </c>
      <c r="CV1" s="27" t="s">
        <v>381</v>
      </c>
      <c r="CW1" s="27" t="s">
        <v>382</v>
      </c>
      <c r="CX1" s="27" t="s">
        <v>383</v>
      </c>
      <c r="CY1" s="27" t="s">
        <v>384</v>
      </c>
      <c r="CZ1" s="27" t="s">
        <v>385</v>
      </c>
      <c r="DA1" s="27" t="s">
        <v>386</v>
      </c>
      <c r="DB1" s="27" t="s">
        <v>387</v>
      </c>
      <c r="DC1" s="27" t="s">
        <v>388</v>
      </c>
      <c r="DD1" s="27" t="s">
        <v>389</v>
      </c>
      <c r="DE1" s="27" t="s">
        <v>390</v>
      </c>
      <c r="DF1" s="38" t="s">
        <v>391</v>
      </c>
      <c r="DG1" s="27" t="s">
        <v>392</v>
      </c>
      <c r="DH1" s="27" t="s">
        <v>393</v>
      </c>
      <c r="DI1" s="27" t="s">
        <v>394</v>
      </c>
      <c r="DJ1" s="27" t="s">
        <v>395</v>
      </c>
      <c r="DK1" s="7" t="s">
        <v>396</v>
      </c>
      <c r="DL1" s="27" t="s">
        <v>397</v>
      </c>
      <c r="DM1" s="27" t="s">
        <v>398</v>
      </c>
      <c r="DN1" s="27" t="s">
        <v>399</v>
      </c>
      <c r="DO1" s="27" t="s">
        <v>400</v>
      </c>
      <c r="DP1" s="27" t="s">
        <v>401</v>
      </c>
      <c r="DQ1" s="27" t="s">
        <v>402</v>
      </c>
      <c r="DR1" s="27" t="s">
        <v>403</v>
      </c>
      <c r="DS1" s="27" t="s">
        <v>404</v>
      </c>
      <c r="DT1" s="27" t="s">
        <v>405</v>
      </c>
      <c r="DU1" s="27" t="s">
        <v>406</v>
      </c>
      <c r="DV1" s="27" t="s">
        <v>407</v>
      </c>
      <c r="DW1" s="7" t="s">
        <v>408</v>
      </c>
      <c r="DX1" s="27" t="s">
        <v>409</v>
      </c>
      <c r="DY1" s="27" t="s">
        <v>410</v>
      </c>
      <c r="DZ1" s="27" t="s">
        <v>411</v>
      </c>
      <c r="EA1" s="27" t="s">
        <v>412</v>
      </c>
      <c r="EB1" s="7" t="s">
        <v>413</v>
      </c>
      <c r="EC1" s="27" t="s">
        <v>414</v>
      </c>
      <c r="ED1" s="27" t="s">
        <v>415</v>
      </c>
      <c r="EE1" s="27" t="s">
        <v>416</v>
      </c>
      <c r="EF1" s="27" t="s">
        <v>417</v>
      </c>
      <c r="EG1" s="27" t="s">
        <v>418</v>
      </c>
      <c r="EH1" s="27" t="s">
        <v>419</v>
      </c>
      <c r="EI1" s="12" t="s">
        <v>420</v>
      </c>
      <c r="EJ1" s="27" t="s">
        <v>421</v>
      </c>
      <c r="EK1" s="27" t="s">
        <v>422</v>
      </c>
      <c r="EL1" s="27" t="s">
        <v>423</v>
      </c>
      <c r="EM1" s="27" t="s">
        <v>424</v>
      </c>
      <c r="EN1" s="27" t="s">
        <v>425</v>
      </c>
      <c r="EO1" s="27" t="s">
        <v>426</v>
      </c>
      <c r="EP1" s="27" t="s">
        <v>427</v>
      </c>
      <c r="EQ1" s="27" t="s">
        <v>428</v>
      </c>
      <c r="ER1" s="27" t="s">
        <v>429</v>
      </c>
      <c r="ES1" s="27" t="s">
        <v>430</v>
      </c>
      <c r="ET1" s="27" t="s">
        <v>431</v>
      </c>
      <c r="EU1" s="27" t="s">
        <v>432</v>
      </c>
      <c r="EV1" s="27" t="s">
        <v>433</v>
      </c>
      <c r="EW1" s="27" t="s">
        <v>434</v>
      </c>
      <c r="EX1" s="27" t="s">
        <v>435</v>
      </c>
      <c r="EY1" s="27" t="s">
        <v>436</v>
      </c>
      <c r="EZ1" s="27" t="s">
        <v>437</v>
      </c>
      <c r="FA1" s="27" t="s">
        <v>438</v>
      </c>
      <c r="FB1" s="27" t="s">
        <v>439</v>
      </c>
      <c r="FC1" s="27" t="s">
        <v>440</v>
      </c>
      <c r="FD1" s="27" t="s">
        <v>441</v>
      </c>
      <c r="FE1" s="27" t="s">
        <v>442</v>
      </c>
      <c r="FF1" s="27" t="s">
        <v>443</v>
      </c>
      <c r="FG1" s="27" t="s">
        <v>444</v>
      </c>
      <c r="FH1" s="27" t="s">
        <v>445</v>
      </c>
      <c r="FI1" s="27" t="s">
        <v>446</v>
      </c>
      <c r="FJ1" s="27" t="s">
        <v>447</v>
      </c>
      <c r="FK1" s="27" t="s">
        <v>448</v>
      </c>
      <c r="FL1" s="27" t="s">
        <v>449</v>
      </c>
      <c r="FM1" s="27" t="s">
        <v>450</v>
      </c>
      <c r="FN1" s="27" t="s">
        <v>451</v>
      </c>
      <c r="FO1" s="27" t="s">
        <v>452</v>
      </c>
      <c r="FP1" s="27" t="s">
        <v>453</v>
      </c>
      <c r="FQ1" s="27" t="s">
        <v>454</v>
      </c>
      <c r="FR1" s="27" t="s">
        <v>455</v>
      </c>
      <c r="FS1" s="27" t="s">
        <v>456</v>
      </c>
      <c r="FT1" s="27" t="s">
        <v>457</v>
      </c>
      <c r="FU1" s="27" t="s">
        <v>458</v>
      </c>
      <c r="FV1" s="27" t="s">
        <v>459</v>
      </c>
      <c r="FW1" s="27" t="s">
        <v>460</v>
      </c>
      <c r="FX1" s="27" t="s">
        <v>461</v>
      </c>
      <c r="FY1" s="27" t="s">
        <v>462</v>
      </c>
      <c r="FZ1" s="27" t="s">
        <v>463</v>
      </c>
      <c r="GA1" s="27" t="s">
        <v>464</v>
      </c>
      <c r="GB1" s="27" t="s">
        <v>465</v>
      </c>
      <c r="GC1" s="27" t="s">
        <v>466</v>
      </c>
      <c r="GD1" s="27" t="s">
        <v>467</v>
      </c>
      <c r="GE1" s="27" t="s">
        <v>468</v>
      </c>
      <c r="GF1" s="27" t="s">
        <v>469</v>
      </c>
    </row>
    <row r="2" spans="1:188">
      <c r="A2" s="6"/>
      <c r="B2" s="29"/>
      <c r="C2" s="34">
        <v>201429796804178</v>
      </c>
      <c r="D2" s="6">
        <v>20</v>
      </c>
      <c r="E2" s="6"/>
      <c r="F2" s="16" t="s">
        <v>112</v>
      </c>
      <c r="G2" s="6"/>
      <c r="H2" s="6"/>
      <c r="I2" s="6"/>
      <c r="J2" s="17">
        <v>42430</v>
      </c>
      <c r="K2" s="17">
        <v>42459</v>
      </c>
      <c r="L2" s="6"/>
      <c r="M2" s="17">
        <v>42430</v>
      </c>
      <c r="N2" s="17">
        <v>42459</v>
      </c>
      <c r="O2" s="17">
        <v>42552</v>
      </c>
      <c r="P2" s="6"/>
      <c r="Q2" s="6"/>
      <c r="R2" s="6"/>
      <c r="S2" s="6"/>
      <c r="T2" s="6"/>
      <c r="U2" s="6"/>
      <c r="V2" s="6"/>
      <c r="W2" s="6"/>
      <c r="X2" s="6" t="s">
        <v>144</v>
      </c>
      <c r="Y2" s="6"/>
      <c r="Z2" s="6"/>
      <c r="AA2" s="6" t="s">
        <v>115</v>
      </c>
      <c r="AB2" s="6">
        <v>98290888</v>
      </c>
      <c r="AC2" s="6" t="s">
        <v>145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29" t="s">
        <v>148</v>
      </c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15">
        <v>4913885</v>
      </c>
      <c r="DG2" s="6"/>
      <c r="DH2" s="6"/>
      <c r="DI2" s="6"/>
      <c r="DJ2" s="6"/>
      <c r="DK2" s="6" t="s">
        <v>178</v>
      </c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34">
        <v>223141761</v>
      </c>
      <c r="DX2" s="6"/>
      <c r="DY2" s="6"/>
      <c r="DZ2" s="6"/>
      <c r="EA2" s="6"/>
      <c r="EB2" s="6" t="s">
        <v>198</v>
      </c>
      <c r="EC2" s="6"/>
      <c r="ED2" s="6"/>
      <c r="EE2" s="6"/>
      <c r="EF2" s="6"/>
      <c r="EG2" s="6"/>
      <c r="EH2" s="6"/>
      <c r="EI2" s="15">
        <v>4913885</v>
      </c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18" t="s">
        <v>146</v>
      </c>
      <c r="FV2" s="6"/>
      <c r="FW2" s="6"/>
      <c r="FX2" s="6"/>
      <c r="FY2" s="6"/>
      <c r="FZ2" s="6"/>
      <c r="GA2" s="6"/>
      <c r="GB2" s="6"/>
      <c r="GC2" s="6"/>
      <c r="GD2" s="6"/>
      <c r="GE2" s="19" t="s">
        <v>210</v>
      </c>
      <c r="GF2" s="6" t="s">
        <v>209</v>
      </c>
    </row>
    <row r="3" spans="1:188">
      <c r="A3" s="6"/>
      <c r="B3" s="6"/>
      <c r="C3" s="34">
        <v>201429796804178</v>
      </c>
      <c r="D3" s="6">
        <v>20</v>
      </c>
      <c r="E3" s="6"/>
      <c r="F3" s="16" t="s">
        <v>117</v>
      </c>
      <c r="G3" s="6"/>
      <c r="H3" s="6"/>
      <c r="I3" s="6"/>
      <c r="J3" s="17">
        <v>42430</v>
      </c>
      <c r="K3" s="17">
        <v>42459</v>
      </c>
      <c r="L3" s="6"/>
      <c r="M3" s="17">
        <v>42430</v>
      </c>
      <c r="N3" s="17">
        <v>42459</v>
      </c>
      <c r="O3" s="17">
        <v>42552</v>
      </c>
      <c r="P3" s="6"/>
      <c r="Q3" s="6"/>
      <c r="R3" s="6"/>
      <c r="S3" s="6"/>
      <c r="T3" s="6"/>
      <c r="U3" s="6"/>
      <c r="V3" s="6"/>
      <c r="W3" s="6"/>
      <c r="X3" s="6" t="s">
        <v>144</v>
      </c>
      <c r="Y3" s="6"/>
      <c r="Z3" s="6"/>
      <c r="AA3" s="6" t="s">
        <v>115</v>
      </c>
      <c r="AB3" s="6">
        <v>81419822</v>
      </c>
      <c r="AC3" s="6" t="s">
        <v>145</v>
      </c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29" t="s">
        <v>148</v>
      </c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15">
        <v>6321468</v>
      </c>
      <c r="DG3" s="6"/>
      <c r="DH3" s="6"/>
      <c r="DI3" s="6"/>
      <c r="DJ3" s="6"/>
      <c r="DK3" s="6" t="s">
        <v>179</v>
      </c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34">
        <v>461890777</v>
      </c>
      <c r="DX3" s="6"/>
      <c r="DY3" s="6"/>
      <c r="DZ3" s="6"/>
      <c r="EA3" s="6"/>
      <c r="EB3" s="6" t="s">
        <v>199</v>
      </c>
      <c r="EC3" s="6"/>
      <c r="ED3" s="6"/>
      <c r="EE3" s="6"/>
      <c r="EF3" s="6"/>
      <c r="EG3" s="6"/>
      <c r="EH3" s="6"/>
      <c r="EI3" s="15">
        <v>6321468</v>
      </c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18" t="s">
        <v>146</v>
      </c>
      <c r="FV3" s="6"/>
      <c r="FW3" s="6"/>
      <c r="FX3" s="6"/>
      <c r="FY3" s="6"/>
      <c r="FZ3" s="6"/>
      <c r="GA3" s="6"/>
      <c r="GB3" s="6"/>
      <c r="GC3" s="6"/>
      <c r="GD3" s="6"/>
      <c r="GE3" s="19" t="s">
        <v>211</v>
      </c>
      <c r="GF3" s="6" t="s">
        <v>209</v>
      </c>
    </row>
    <row r="4" spans="1:188">
      <c r="A4" s="6"/>
      <c r="B4" s="6"/>
      <c r="C4" s="34">
        <v>201429796804178</v>
      </c>
      <c r="D4" s="6">
        <v>20</v>
      </c>
      <c r="E4" s="6"/>
      <c r="F4" s="16" t="s">
        <v>117</v>
      </c>
      <c r="G4" s="6"/>
      <c r="H4" s="6"/>
      <c r="I4" s="6"/>
      <c r="J4" s="17">
        <v>42491</v>
      </c>
      <c r="K4" s="17">
        <v>42520</v>
      </c>
      <c r="L4" s="6"/>
      <c r="M4" s="17">
        <v>42491</v>
      </c>
      <c r="N4" s="17">
        <v>42520</v>
      </c>
      <c r="O4" s="17">
        <v>42552</v>
      </c>
      <c r="P4" s="6"/>
      <c r="Q4" s="6"/>
      <c r="R4" s="6"/>
      <c r="S4" s="6"/>
      <c r="T4" s="6"/>
      <c r="U4" s="6"/>
      <c r="V4" s="6"/>
      <c r="W4" s="6"/>
      <c r="X4" s="6" t="s">
        <v>144</v>
      </c>
      <c r="Y4" s="6"/>
      <c r="Z4" s="6"/>
      <c r="AA4" s="6" t="s">
        <v>115</v>
      </c>
      <c r="AB4" s="6">
        <v>81419822</v>
      </c>
      <c r="AC4" s="6" t="s">
        <v>145</v>
      </c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29" t="s">
        <v>148</v>
      </c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15">
        <v>8261210</v>
      </c>
      <c r="DG4" s="6"/>
      <c r="DH4" s="6"/>
      <c r="DI4" s="6"/>
      <c r="DJ4" s="6"/>
      <c r="DK4" s="6" t="s">
        <v>180</v>
      </c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34">
        <v>461890777</v>
      </c>
      <c r="DX4" s="6"/>
      <c r="DY4" s="6"/>
      <c r="DZ4" s="6"/>
      <c r="EA4" s="6"/>
      <c r="EB4" s="6" t="s">
        <v>199</v>
      </c>
      <c r="EC4" s="6"/>
      <c r="ED4" s="6"/>
      <c r="EE4" s="6"/>
      <c r="EF4" s="6"/>
      <c r="EG4" s="6"/>
      <c r="EH4" s="6"/>
      <c r="EI4" s="15">
        <v>8261210</v>
      </c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18" t="s">
        <v>146</v>
      </c>
      <c r="FV4" s="6"/>
      <c r="FW4" s="6"/>
      <c r="FX4" s="6"/>
      <c r="FY4" s="6"/>
      <c r="FZ4" s="6"/>
      <c r="GA4" s="6"/>
      <c r="GB4" s="6"/>
      <c r="GC4" s="6"/>
      <c r="GD4" s="6"/>
      <c r="GE4" s="19" t="s">
        <v>212</v>
      </c>
      <c r="GF4" s="6" t="s">
        <v>209</v>
      </c>
    </row>
    <row r="5" spans="1:188">
      <c r="A5" s="6"/>
      <c r="B5" s="6"/>
      <c r="C5" s="34">
        <v>201429796804178</v>
      </c>
      <c r="D5" s="6">
        <v>20</v>
      </c>
      <c r="E5" s="6"/>
      <c r="F5" s="16" t="s">
        <v>112</v>
      </c>
      <c r="G5" s="6"/>
      <c r="H5" s="6"/>
      <c r="I5" s="6"/>
      <c r="J5" s="17">
        <v>42430</v>
      </c>
      <c r="K5" s="17">
        <v>42459</v>
      </c>
      <c r="L5" s="6"/>
      <c r="M5" s="17">
        <v>42430</v>
      </c>
      <c r="N5" s="17">
        <v>42459</v>
      </c>
      <c r="O5" s="17">
        <v>42552</v>
      </c>
      <c r="P5" s="6"/>
      <c r="Q5" s="6"/>
      <c r="R5" s="6"/>
      <c r="S5" s="6"/>
      <c r="T5" s="6"/>
      <c r="U5" s="6"/>
      <c r="V5" s="6"/>
      <c r="W5" s="6"/>
      <c r="X5" s="6" t="s">
        <v>144</v>
      </c>
      <c r="Y5" s="6"/>
      <c r="Z5" s="6"/>
      <c r="AA5" s="6" t="s">
        <v>115</v>
      </c>
      <c r="AB5" s="6">
        <v>55519147</v>
      </c>
      <c r="AC5" s="6" t="s">
        <v>145</v>
      </c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29" t="s">
        <v>148</v>
      </c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15">
        <v>6789163</v>
      </c>
      <c r="DG5" s="6"/>
      <c r="DH5" s="6"/>
      <c r="DI5" s="6"/>
      <c r="DJ5" s="6"/>
      <c r="DK5" s="6" t="s">
        <v>183</v>
      </c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34">
        <v>541066435</v>
      </c>
      <c r="DX5" s="6"/>
      <c r="DY5" s="6"/>
      <c r="DZ5" s="6"/>
      <c r="EA5" s="6"/>
      <c r="EB5" s="6" t="s">
        <v>199</v>
      </c>
      <c r="EC5" s="6"/>
      <c r="ED5" s="6"/>
      <c r="EE5" s="6"/>
      <c r="EF5" s="6"/>
      <c r="EG5" s="6"/>
      <c r="EH5" s="6"/>
      <c r="EI5" s="15">
        <v>6789163</v>
      </c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18" t="s">
        <v>146</v>
      </c>
      <c r="FV5" s="6"/>
      <c r="FW5" s="6"/>
      <c r="FX5" s="6"/>
      <c r="FY5" s="6"/>
      <c r="FZ5" s="6"/>
      <c r="GA5" s="6"/>
      <c r="GB5" s="6"/>
      <c r="GC5" s="6"/>
      <c r="GD5" s="6"/>
      <c r="GE5" s="19" t="s">
        <v>213</v>
      </c>
      <c r="GF5" s="6" t="s">
        <v>209</v>
      </c>
    </row>
    <row r="6" spans="1:188">
      <c r="A6" s="6"/>
      <c r="B6" s="6"/>
      <c r="C6" s="34">
        <v>201429796804178</v>
      </c>
      <c r="D6" s="6">
        <v>20</v>
      </c>
      <c r="E6" s="6"/>
      <c r="F6" s="16" t="s">
        <v>112</v>
      </c>
      <c r="G6" s="6"/>
      <c r="H6" s="6"/>
      <c r="I6" s="6"/>
      <c r="J6" s="17">
        <v>42491</v>
      </c>
      <c r="K6" s="17">
        <v>42520</v>
      </c>
      <c r="L6" s="6"/>
      <c r="M6" s="17">
        <v>42491</v>
      </c>
      <c r="N6" s="17">
        <v>42520</v>
      </c>
      <c r="O6" s="17">
        <v>42552</v>
      </c>
      <c r="P6" s="6"/>
      <c r="Q6" s="6"/>
      <c r="R6" s="6"/>
      <c r="S6" s="6"/>
      <c r="T6" s="6"/>
      <c r="U6" s="6"/>
      <c r="V6" s="6"/>
      <c r="W6" s="6"/>
      <c r="X6" s="6" t="s">
        <v>144</v>
      </c>
      <c r="Y6" s="6"/>
      <c r="Z6" s="6"/>
      <c r="AA6" s="6" t="s">
        <v>115</v>
      </c>
      <c r="AB6" s="6">
        <v>55519147</v>
      </c>
      <c r="AC6" s="6" t="s">
        <v>145</v>
      </c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29" t="s">
        <v>148</v>
      </c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15">
        <v>744674</v>
      </c>
      <c r="DG6" s="6"/>
      <c r="DH6" s="6"/>
      <c r="DI6" s="6"/>
      <c r="DJ6" s="6"/>
      <c r="DK6" s="6" t="s">
        <v>182</v>
      </c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34">
        <v>541066435</v>
      </c>
      <c r="DX6" s="6"/>
      <c r="DY6" s="6"/>
      <c r="DZ6" s="6"/>
      <c r="EA6" s="6"/>
      <c r="EB6" s="6" t="s">
        <v>199</v>
      </c>
      <c r="EC6" s="6"/>
      <c r="ED6" s="6"/>
      <c r="EE6" s="6"/>
      <c r="EF6" s="6"/>
      <c r="EG6" s="6"/>
      <c r="EH6" s="6"/>
      <c r="EI6" s="15">
        <v>744674</v>
      </c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18" t="s">
        <v>146</v>
      </c>
      <c r="FV6" s="6"/>
      <c r="FW6" s="6"/>
      <c r="FX6" s="6"/>
      <c r="FY6" s="6"/>
      <c r="FZ6" s="6"/>
      <c r="GA6" s="6"/>
      <c r="GB6" s="6"/>
      <c r="GC6" s="6"/>
      <c r="GD6" s="6"/>
      <c r="GE6" s="19" t="s">
        <v>214</v>
      </c>
      <c r="GF6" s="6" t="s">
        <v>209</v>
      </c>
    </row>
    <row r="7" spans="1:188">
      <c r="A7" s="6"/>
      <c r="B7" s="6"/>
      <c r="C7" s="34">
        <v>201429796804178</v>
      </c>
      <c r="D7" s="6">
        <v>20</v>
      </c>
      <c r="E7" s="6"/>
      <c r="F7" s="16" t="s">
        <v>112</v>
      </c>
      <c r="G7" s="6"/>
      <c r="H7" s="6"/>
      <c r="I7" s="6"/>
      <c r="J7" s="17">
        <v>42431</v>
      </c>
      <c r="K7" s="17">
        <v>42459</v>
      </c>
      <c r="L7" s="6"/>
      <c r="M7" s="17">
        <v>42431</v>
      </c>
      <c r="N7" s="17">
        <v>42459</v>
      </c>
      <c r="O7" s="17">
        <v>42552</v>
      </c>
      <c r="P7" s="6"/>
      <c r="Q7" s="6"/>
      <c r="R7" s="6"/>
      <c r="S7" s="6"/>
      <c r="T7" s="6"/>
      <c r="U7" s="6"/>
      <c r="V7" s="6"/>
      <c r="W7" s="6"/>
      <c r="X7" s="6" t="s">
        <v>144</v>
      </c>
      <c r="Y7" s="6"/>
      <c r="Z7" s="6"/>
      <c r="AA7" s="6" t="s">
        <v>115</v>
      </c>
      <c r="AB7" s="6">
        <v>55519147</v>
      </c>
      <c r="AC7" s="6" t="s">
        <v>145</v>
      </c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29" t="s">
        <v>148</v>
      </c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15">
        <v>862633</v>
      </c>
      <c r="DG7" s="6"/>
      <c r="DH7" s="6"/>
      <c r="DI7" s="6"/>
      <c r="DJ7" s="6"/>
      <c r="DK7" s="6" t="s">
        <v>181</v>
      </c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34">
        <v>541066435</v>
      </c>
      <c r="DX7" s="6"/>
      <c r="DY7" s="6"/>
      <c r="DZ7" s="6"/>
      <c r="EA7" s="6"/>
      <c r="EB7" s="6" t="s">
        <v>199</v>
      </c>
      <c r="EC7" s="6"/>
      <c r="ED7" s="6"/>
      <c r="EE7" s="6"/>
      <c r="EF7" s="6"/>
      <c r="EG7" s="6"/>
      <c r="EH7" s="6"/>
      <c r="EI7" s="15">
        <v>862633</v>
      </c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18" t="s">
        <v>146</v>
      </c>
      <c r="FV7" s="6"/>
      <c r="FW7" s="6"/>
      <c r="FX7" s="6"/>
      <c r="FY7" s="6"/>
      <c r="FZ7" s="6"/>
      <c r="GA7" s="6"/>
      <c r="GB7" s="6"/>
      <c r="GC7" s="6"/>
      <c r="GD7" s="6"/>
      <c r="GE7" s="19" t="s">
        <v>215</v>
      </c>
      <c r="GF7" s="6" t="s">
        <v>209</v>
      </c>
    </row>
    <row r="8" spans="1:188">
      <c r="A8" s="6"/>
      <c r="B8" s="6"/>
      <c r="C8" s="34">
        <v>201429796804178</v>
      </c>
      <c r="D8" s="6">
        <v>20</v>
      </c>
      <c r="E8" s="6"/>
      <c r="F8" s="16" t="s">
        <v>112</v>
      </c>
      <c r="G8" s="6"/>
      <c r="H8" s="6"/>
      <c r="I8" s="6"/>
      <c r="J8" s="17">
        <v>42552</v>
      </c>
      <c r="K8" s="17">
        <v>42581</v>
      </c>
      <c r="L8" s="6"/>
      <c r="M8" s="17">
        <v>42552</v>
      </c>
      <c r="N8" s="17">
        <v>42581</v>
      </c>
      <c r="O8" s="17">
        <v>42552</v>
      </c>
      <c r="P8" s="6"/>
      <c r="Q8" s="6"/>
      <c r="R8" s="6"/>
      <c r="S8" s="6"/>
      <c r="T8" s="6"/>
      <c r="U8" s="6"/>
      <c r="V8" s="6"/>
      <c r="W8" s="6"/>
      <c r="X8" s="6" t="s">
        <v>144</v>
      </c>
      <c r="Y8" s="6"/>
      <c r="Z8" s="6"/>
      <c r="AA8" s="6" t="s">
        <v>115</v>
      </c>
      <c r="AB8" s="6">
        <v>37497563</v>
      </c>
      <c r="AC8" s="6" t="s">
        <v>145</v>
      </c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29" t="s">
        <v>148</v>
      </c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15">
        <v>3480255</v>
      </c>
      <c r="DG8" s="6"/>
      <c r="DH8" s="6"/>
      <c r="DI8" s="6"/>
      <c r="DJ8" s="6"/>
      <c r="DK8" s="6" t="s">
        <v>185</v>
      </c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34">
        <v>581923818</v>
      </c>
      <c r="DX8" s="6"/>
      <c r="DY8" s="6"/>
      <c r="DZ8" s="6"/>
      <c r="EA8" s="6"/>
      <c r="EB8" s="6" t="s">
        <v>199</v>
      </c>
      <c r="EC8" s="6"/>
      <c r="ED8" s="6"/>
      <c r="EE8" s="6"/>
      <c r="EF8" s="6"/>
      <c r="EG8" s="6"/>
      <c r="EH8" s="6"/>
      <c r="EI8" s="15">
        <v>3480255</v>
      </c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18" t="s">
        <v>146</v>
      </c>
      <c r="FV8" s="6"/>
      <c r="FW8" s="6"/>
      <c r="FX8" s="6"/>
      <c r="FY8" s="6"/>
      <c r="FZ8" s="6"/>
      <c r="GA8" s="6"/>
      <c r="GB8" s="6"/>
      <c r="GC8" s="6"/>
      <c r="GD8" s="6"/>
      <c r="GE8" s="19" t="s">
        <v>216</v>
      </c>
      <c r="GF8" s="6" t="s">
        <v>209</v>
      </c>
    </row>
    <row r="9" spans="1:188">
      <c r="A9" s="6"/>
      <c r="B9" s="6"/>
      <c r="C9" s="34">
        <v>201429796804178</v>
      </c>
      <c r="D9" s="6">
        <v>20</v>
      </c>
      <c r="E9" s="6"/>
      <c r="F9" s="16" t="s">
        <v>112</v>
      </c>
      <c r="G9" s="6"/>
      <c r="H9" s="6"/>
      <c r="I9" s="6"/>
      <c r="J9" s="17">
        <v>42583</v>
      </c>
      <c r="K9" s="17">
        <v>42612</v>
      </c>
      <c r="L9" s="6"/>
      <c r="M9" s="17">
        <v>42583</v>
      </c>
      <c r="N9" s="17">
        <v>42612</v>
      </c>
      <c r="O9" s="17">
        <v>42552</v>
      </c>
      <c r="P9" s="6"/>
      <c r="Q9" s="6"/>
      <c r="R9" s="6"/>
      <c r="S9" s="6"/>
      <c r="T9" s="6"/>
      <c r="U9" s="6"/>
      <c r="V9" s="6"/>
      <c r="W9" s="6"/>
      <c r="X9" s="6" t="s">
        <v>144</v>
      </c>
      <c r="Y9" s="6"/>
      <c r="Z9" s="6"/>
      <c r="AA9" s="6" t="s">
        <v>115</v>
      </c>
      <c r="AB9" s="6">
        <v>37497563</v>
      </c>
      <c r="AC9" s="6" t="s">
        <v>145</v>
      </c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29" t="s">
        <v>148</v>
      </c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15">
        <v>1675282</v>
      </c>
      <c r="DG9" s="6"/>
      <c r="DH9" s="6"/>
      <c r="DI9" s="6"/>
      <c r="DJ9" s="6"/>
      <c r="DK9" s="6" t="s">
        <v>184</v>
      </c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34">
        <v>581923818</v>
      </c>
      <c r="DX9" s="6"/>
      <c r="DY9" s="6"/>
      <c r="DZ9" s="6"/>
      <c r="EA9" s="6"/>
      <c r="EB9" s="6" t="s">
        <v>199</v>
      </c>
      <c r="EC9" s="6"/>
      <c r="ED9" s="6"/>
      <c r="EE9" s="6"/>
      <c r="EF9" s="6"/>
      <c r="EG9" s="6"/>
      <c r="EH9" s="6"/>
      <c r="EI9" s="15">
        <v>1675282</v>
      </c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18" t="s">
        <v>146</v>
      </c>
      <c r="FV9" s="6"/>
      <c r="FW9" s="6"/>
      <c r="FX9" s="6"/>
      <c r="FY9" s="6"/>
      <c r="FZ9" s="6"/>
      <c r="GA9" s="6"/>
      <c r="GB9" s="6"/>
      <c r="GC9" s="6"/>
      <c r="GD9" s="6"/>
      <c r="GE9" s="19" t="s">
        <v>217</v>
      </c>
      <c r="GF9" s="6" t="s">
        <v>209</v>
      </c>
    </row>
    <row r="10" spans="1:188">
      <c r="A10" s="6"/>
      <c r="B10" s="6"/>
      <c r="C10" s="34">
        <v>201429796804178</v>
      </c>
      <c r="D10" s="6">
        <v>20</v>
      </c>
      <c r="E10" s="6"/>
      <c r="F10" s="16" t="s">
        <v>112</v>
      </c>
      <c r="G10" s="6"/>
      <c r="H10" s="6"/>
      <c r="I10" s="6"/>
      <c r="J10" s="17">
        <v>42491</v>
      </c>
      <c r="K10" s="17">
        <v>42520</v>
      </c>
      <c r="L10" s="6"/>
      <c r="M10" s="17">
        <v>42491</v>
      </c>
      <c r="N10" s="17">
        <v>42520</v>
      </c>
      <c r="O10" s="17">
        <v>42552</v>
      </c>
      <c r="P10" s="6"/>
      <c r="Q10" s="6"/>
      <c r="R10" s="6"/>
      <c r="S10" s="6"/>
      <c r="T10" s="6"/>
      <c r="U10" s="6"/>
      <c r="V10" s="6"/>
      <c r="W10" s="6"/>
      <c r="X10" s="6" t="s">
        <v>144</v>
      </c>
      <c r="Y10" s="6"/>
      <c r="Z10" s="6"/>
      <c r="AA10" s="6" t="s">
        <v>115</v>
      </c>
      <c r="AB10" s="6">
        <v>37497563</v>
      </c>
      <c r="AC10" s="6" t="s">
        <v>145</v>
      </c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29" t="s">
        <v>149</v>
      </c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15">
        <v>3291276</v>
      </c>
      <c r="DG10" s="6"/>
      <c r="DH10" s="6"/>
      <c r="DI10" s="6"/>
      <c r="DJ10" s="6"/>
      <c r="DK10" s="6" t="s">
        <v>186</v>
      </c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34">
        <v>581923818</v>
      </c>
      <c r="DX10" s="6"/>
      <c r="DY10" s="6"/>
      <c r="DZ10" s="6"/>
      <c r="EA10" s="6"/>
      <c r="EB10" s="6" t="s">
        <v>199</v>
      </c>
      <c r="EC10" s="6"/>
      <c r="ED10" s="6"/>
      <c r="EE10" s="6"/>
      <c r="EF10" s="6"/>
      <c r="EG10" s="6"/>
      <c r="EH10" s="6"/>
      <c r="EI10" s="15">
        <v>3291276</v>
      </c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18" t="s">
        <v>146</v>
      </c>
      <c r="FV10" s="6"/>
      <c r="FW10" s="6"/>
      <c r="FX10" s="6"/>
      <c r="FY10" s="6"/>
      <c r="FZ10" s="6"/>
      <c r="GA10" s="6"/>
      <c r="GB10" s="6"/>
      <c r="GC10" s="6"/>
      <c r="GD10" s="6"/>
      <c r="GE10" s="19" t="s">
        <v>218</v>
      </c>
      <c r="GF10" s="6" t="s">
        <v>209</v>
      </c>
    </row>
    <row r="11" spans="1:188">
      <c r="A11" s="6"/>
      <c r="B11" s="6"/>
      <c r="C11" s="34">
        <v>201429796804178</v>
      </c>
      <c r="D11" s="6">
        <v>20</v>
      </c>
      <c r="E11" s="6"/>
      <c r="F11" s="16" t="s">
        <v>112</v>
      </c>
      <c r="G11" s="6"/>
      <c r="H11" s="6"/>
      <c r="I11" s="6"/>
      <c r="J11" s="17">
        <v>42012</v>
      </c>
      <c r="K11" s="17">
        <v>42034</v>
      </c>
      <c r="L11" s="6"/>
      <c r="M11" s="17">
        <v>42012</v>
      </c>
      <c r="N11" s="17">
        <v>42034</v>
      </c>
      <c r="O11" s="17">
        <v>42552</v>
      </c>
      <c r="P11" s="6"/>
      <c r="Q11" s="6"/>
      <c r="R11" s="6"/>
      <c r="S11" s="6"/>
      <c r="T11" s="6"/>
      <c r="U11" s="6"/>
      <c r="V11" s="6"/>
      <c r="W11" s="6"/>
      <c r="X11" s="6" t="s">
        <v>144</v>
      </c>
      <c r="Y11" s="6"/>
      <c r="Z11" s="6"/>
      <c r="AA11" s="6" t="s">
        <v>115</v>
      </c>
      <c r="AB11" s="6">
        <v>17194470</v>
      </c>
      <c r="AC11" s="6" t="s">
        <v>145</v>
      </c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29" t="s">
        <v>148</v>
      </c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15">
        <v>9076064</v>
      </c>
      <c r="DG11" s="6"/>
      <c r="DH11" s="6"/>
      <c r="DI11" s="6"/>
      <c r="DJ11" s="6"/>
      <c r="DK11" s="6" t="s">
        <v>189</v>
      </c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34">
        <v>650825133</v>
      </c>
      <c r="DX11" s="6"/>
      <c r="DY11" s="6"/>
      <c r="DZ11" s="6"/>
      <c r="EA11" s="6"/>
      <c r="EB11" s="6" t="s">
        <v>200</v>
      </c>
      <c r="EC11" s="6"/>
      <c r="ED11" s="6"/>
      <c r="EE11" s="6"/>
      <c r="EF11" s="6"/>
      <c r="EG11" s="6"/>
      <c r="EH11" s="6"/>
      <c r="EI11" s="15">
        <v>9076064</v>
      </c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18" t="s">
        <v>146</v>
      </c>
      <c r="FV11" s="6"/>
      <c r="FW11" s="6"/>
      <c r="FX11" s="6"/>
      <c r="FY11" s="6"/>
      <c r="FZ11" s="6"/>
      <c r="GA11" s="6"/>
      <c r="GB11" s="6"/>
      <c r="GC11" s="6"/>
      <c r="GD11" s="6"/>
      <c r="GE11" s="19" t="s">
        <v>219</v>
      </c>
      <c r="GF11" s="6" t="s">
        <v>209</v>
      </c>
    </row>
    <row r="12" spans="1:188">
      <c r="A12" s="6"/>
      <c r="B12" s="6"/>
      <c r="C12" s="34">
        <v>201429796804178</v>
      </c>
      <c r="D12" s="6">
        <v>20</v>
      </c>
      <c r="E12" s="6"/>
      <c r="F12" s="16" t="s">
        <v>112</v>
      </c>
      <c r="G12" s="6"/>
      <c r="H12" s="6"/>
      <c r="I12" s="6"/>
      <c r="J12" s="17">
        <v>42430</v>
      </c>
      <c r="K12" s="17">
        <v>42459</v>
      </c>
      <c r="L12" s="6"/>
      <c r="M12" s="17">
        <v>42430</v>
      </c>
      <c r="N12" s="17">
        <v>42459</v>
      </c>
      <c r="O12" s="17">
        <v>42552</v>
      </c>
      <c r="P12" s="6"/>
      <c r="Q12" s="6"/>
      <c r="R12" s="6"/>
      <c r="S12" s="6"/>
      <c r="T12" s="6"/>
      <c r="U12" s="6"/>
      <c r="V12" s="6"/>
      <c r="W12" s="6"/>
      <c r="X12" s="6" t="s">
        <v>144</v>
      </c>
      <c r="Y12" s="6"/>
      <c r="Z12" s="6"/>
      <c r="AA12" s="6" t="s">
        <v>115</v>
      </c>
      <c r="AB12" s="6">
        <v>17194470</v>
      </c>
      <c r="AC12" s="6" t="s">
        <v>145</v>
      </c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29" t="s">
        <v>148</v>
      </c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15">
        <v>3276138</v>
      </c>
      <c r="DG12" s="6"/>
      <c r="DH12" s="6"/>
      <c r="DI12" s="6"/>
      <c r="DJ12" s="6"/>
      <c r="DK12" s="6" t="s">
        <v>188</v>
      </c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34">
        <v>650825133</v>
      </c>
      <c r="DX12" s="6"/>
      <c r="DY12" s="6"/>
      <c r="DZ12" s="6"/>
      <c r="EA12" s="6"/>
      <c r="EB12" s="6" t="s">
        <v>200</v>
      </c>
      <c r="EC12" s="6"/>
      <c r="ED12" s="6"/>
      <c r="EE12" s="6"/>
      <c r="EF12" s="6"/>
      <c r="EG12" s="6"/>
      <c r="EH12" s="6"/>
      <c r="EI12" s="15">
        <v>3276138</v>
      </c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18" t="s">
        <v>146</v>
      </c>
      <c r="FV12" s="6"/>
      <c r="FW12" s="6"/>
      <c r="FX12" s="6"/>
      <c r="FY12" s="6"/>
      <c r="FZ12" s="6"/>
      <c r="GA12" s="6"/>
      <c r="GB12" s="6"/>
      <c r="GC12" s="6"/>
      <c r="GD12" s="6"/>
      <c r="GE12" s="19" t="s">
        <v>220</v>
      </c>
      <c r="GF12" s="6" t="s">
        <v>209</v>
      </c>
    </row>
    <row r="13" spans="1:188">
      <c r="A13" s="6"/>
      <c r="B13" s="6"/>
      <c r="C13" s="34">
        <v>201429796804178</v>
      </c>
      <c r="D13" s="6">
        <v>20</v>
      </c>
      <c r="E13" s="6"/>
      <c r="F13" s="16" t="s">
        <v>112</v>
      </c>
      <c r="G13" s="6"/>
      <c r="H13" s="6"/>
      <c r="I13" s="6"/>
      <c r="J13" s="17">
        <v>42430</v>
      </c>
      <c r="K13" s="17">
        <v>42459</v>
      </c>
      <c r="L13" s="6"/>
      <c r="M13" s="17">
        <v>42430</v>
      </c>
      <c r="N13" s="17">
        <v>42459</v>
      </c>
      <c r="O13" s="17">
        <v>42552</v>
      </c>
      <c r="P13" s="6"/>
      <c r="Q13" s="6"/>
      <c r="R13" s="6"/>
      <c r="S13" s="6"/>
      <c r="T13" s="6"/>
      <c r="U13" s="6"/>
      <c r="V13" s="6"/>
      <c r="W13" s="6"/>
      <c r="X13" s="6" t="s">
        <v>144</v>
      </c>
      <c r="Y13" s="6"/>
      <c r="Z13" s="6"/>
      <c r="AA13" s="6" t="s">
        <v>115</v>
      </c>
      <c r="AB13" s="6">
        <v>74719003</v>
      </c>
      <c r="AC13" s="6" t="s">
        <v>145</v>
      </c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29" t="s">
        <v>148</v>
      </c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15">
        <v>4913885</v>
      </c>
      <c r="DG13" s="6"/>
      <c r="DH13" s="6"/>
      <c r="DI13" s="6"/>
      <c r="DJ13" s="6"/>
      <c r="DK13" s="6" t="s">
        <v>178</v>
      </c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34">
        <v>223141761</v>
      </c>
      <c r="DX13" s="6"/>
      <c r="DY13" s="6"/>
      <c r="DZ13" s="6"/>
      <c r="EA13" s="6"/>
      <c r="EB13" s="6" t="s">
        <v>198</v>
      </c>
      <c r="EC13" s="6"/>
      <c r="ED13" s="6"/>
      <c r="EE13" s="6"/>
      <c r="EF13" s="6"/>
      <c r="EG13" s="6"/>
      <c r="EH13" s="6"/>
      <c r="EI13" s="15">
        <v>4913885</v>
      </c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18" t="s">
        <v>146</v>
      </c>
      <c r="FV13" s="6"/>
      <c r="FW13" s="6"/>
      <c r="FX13" s="6"/>
      <c r="FY13" s="6"/>
      <c r="FZ13" s="6"/>
      <c r="GA13" s="6"/>
      <c r="GB13" s="6"/>
      <c r="GC13" s="6"/>
      <c r="GD13" s="6"/>
      <c r="GE13" s="19" t="s">
        <v>221</v>
      </c>
      <c r="GF13" s="6" t="s">
        <v>209</v>
      </c>
    </row>
    <row r="14" spans="1:188">
      <c r="A14" s="6"/>
      <c r="B14" s="6"/>
      <c r="C14" s="34">
        <v>201429796804178</v>
      </c>
      <c r="D14" s="6">
        <v>20</v>
      </c>
      <c r="E14" s="6"/>
      <c r="F14" s="16" t="s">
        <v>112</v>
      </c>
      <c r="G14" s="6"/>
      <c r="H14" s="6"/>
      <c r="I14" s="6"/>
      <c r="J14" s="17">
        <v>42430</v>
      </c>
      <c r="K14" s="17">
        <v>42459</v>
      </c>
      <c r="L14" s="6"/>
      <c r="M14" s="17">
        <v>42430</v>
      </c>
      <c r="N14" s="17">
        <v>42459</v>
      </c>
      <c r="O14" s="17">
        <v>42552</v>
      </c>
      <c r="P14" s="6"/>
      <c r="Q14" s="6"/>
      <c r="R14" s="6"/>
      <c r="S14" s="6"/>
      <c r="T14" s="6"/>
      <c r="U14" s="6"/>
      <c r="V14" s="6"/>
      <c r="W14" s="6"/>
      <c r="X14" s="6" t="s">
        <v>144</v>
      </c>
      <c r="Y14" s="6"/>
      <c r="Z14" s="6"/>
      <c r="AA14" s="6" t="s">
        <v>115</v>
      </c>
      <c r="AB14" s="6">
        <v>84608274</v>
      </c>
      <c r="AC14" s="6" t="s">
        <v>145</v>
      </c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29" t="s">
        <v>148</v>
      </c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15">
        <v>731815</v>
      </c>
      <c r="DG14" s="6"/>
      <c r="DH14" s="6"/>
      <c r="DI14" s="6"/>
      <c r="DJ14" s="6"/>
      <c r="DK14" s="6" t="s">
        <v>190</v>
      </c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34">
        <v>223141761</v>
      </c>
      <c r="DX14" s="6"/>
      <c r="DY14" s="6"/>
      <c r="DZ14" s="6"/>
      <c r="EA14" s="6"/>
      <c r="EB14" s="6" t="s">
        <v>198</v>
      </c>
      <c r="EC14" s="6"/>
      <c r="ED14" s="6"/>
      <c r="EE14" s="6"/>
      <c r="EF14" s="6"/>
      <c r="EG14" s="6"/>
      <c r="EH14" s="6"/>
      <c r="EI14" s="15">
        <v>731815</v>
      </c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18" t="s">
        <v>146</v>
      </c>
      <c r="FV14" s="6"/>
      <c r="FW14" s="6"/>
      <c r="FX14" s="6"/>
      <c r="FY14" s="6"/>
      <c r="FZ14" s="6"/>
      <c r="GA14" s="6"/>
      <c r="GB14" s="6"/>
      <c r="GC14" s="6"/>
      <c r="GD14" s="6"/>
      <c r="GE14" s="19" t="s">
        <v>222</v>
      </c>
      <c r="GF14" s="6" t="s">
        <v>209</v>
      </c>
    </row>
    <row r="15" spans="1:188">
      <c r="A15" s="6"/>
      <c r="B15" s="6"/>
      <c r="C15" s="34">
        <v>201429796804178</v>
      </c>
      <c r="D15" s="6">
        <v>20</v>
      </c>
      <c r="E15" s="6"/>
      <c r="F15" s="16" t="s">
        <v>112</v>
      </c>
      <c r="G15" s="6"/>
      <c r="H15" s="6"/>
      <c r="I15" s="6"/>
      <c r="J15" s="17">
        <v>42430</v>
      </c>
      <c r="K15" s="17">
        <v>42459</v>
      </c>
      <c r="L15" s="6"/>
      <c r="M15" s="17">
        <v>42430</v>
      </c>
      <c r="N15" s="17">
        <v>42459</v>
      </c>
      <c r="O15" s="17">
        <v>42552</v>
      </c>
      <c r="P15" s="6"/>
      <c r="Q15" s="6"/>
      <c r="R15" s="6"/>
      <c r="S15" s="6"/>
      <c r="T15" s="6"/>
      <c r="U15" s="6"/>
      <c r="V15" s="6"/>
      <c r="W15" s="6"/>
      <c r="X15" s="6" t="s">
        <v>144</v>
      </c>
      <c r="Y15" s="6"/>
      <c r="Z15" s="6"/>
      <c r="AA15" s="6" t="s">
        <v>115</v>
      </c>
      <c r="AB15" s="6">
        <v>29629395</v>
      </c>
      <c r="AC15" s="6" t="s">
        <v>145</v>
      </c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29" t="s">
        <v>150</v>
      </c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15">
        <v>8317087</v>
      </c>
      <c r="DG15" s="6"/>
      <c r="DH15" s="6"/>
      <c r="DI15" s="6"/>
      <c r="DJ15" s="6"/>
      <c r="DK15" s="6" t="s">
        <v>192</v>
      </c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34">
        <v>223141761</v>
      </c>
      <c r="DX15" s="6"/>
      <c r="DY15" s="6"/>
      <c r="DZ15" s="6"/>
      <c r="EA15" s="6"/>
      <c r="EB15" s="6" t="s">
        <v>198</v>
      </c>
      <c r="EC15" s="6"/>
      <c r="ED15" s="6"/>
      <c r="EE15" s="6"/>
      <c r="EF15" s="6"/>
      <c r="EG15" s="6"/>
      <c r="EH15" s="6"/>
      <c r="EI15" s="15">
        <v>8317087</v>
      </c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18" t="s">
        <v>146</v>
      </c>
      <c r="FV15" s="6"/>
      <c r="FW15" s="6"/>
      <c r="FX15" s="6"/>
      <c r="FY15" s="6"/>
      <c r="FZ15" s="6"/>
      <c r="GA15" s="6"/>
      <c r="GB15" s="6"/>
      <c r="GC15" s="6"/>
      <c r="GD15" s="6"/>
      <c r="GE15" s="19" t="s">
        <v>223</v>
      </c>
      <c r="GF15" s="6" t="s">
        <v>209</v>
      </c>
    </row>
    <row r="16" spans="1:188">
      <c r="A16" s="6"/>
      <c r="B16" s="6"/>
      <c r="C16" s="34">
        <v>201429796804178</v>
      </c>
      <c r="D16" s="6">
        <v>20</v>
      </c>
      <c r="E16" s="6"/>
      <c r="F16" s="16" t="s">
        <v>112</v>
      </c>
      <c r="G16" s="6"/>
      <c r="H16" s="6"/>
      <c r="I16" s="6"/>
      <c r="J16" s="17">
        <v>42430</v>
      </c>
      <c r="K16" s="17">
        <v>42459</v>
      </c>
      <c r="L16" s="6"/>
      <c r="M16" s="17">
        <v>42430</v>
      </c>
      <c r="N16" s="17">
        <v>42459</v>
      </c>
      <c r="O16" s="17">
        <v>42552</v>
      </c>
      <c r="P16" s="6"/>
      <c r="Q16" s="6"/>
      <c r="R16" s="6"/>
      <c r="S16" s="6"/>
      <c r="T16" s="6"/>
      <c r="U16" s="6"/>
      <c r="V16" s="6"/>
      <c r="W16" s="6"/>
      <c r="X16" s="6" t="s">
        <v>144</v>
      </c>
      <c r="Y16" s="6"/>
      <c r="Z16" s="6"/>
      <c r="AA16" s="6" t="s">
        <v>115</v>
      </c>
      <c r="AB16" s="6">
        <v>95696397</v>
      </c>
      <c r="AC16" s="6" t="s">
        <v>145</v>
      </c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29" t="s">
        <v>148</v>
      </c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15">
        <v>5765629</v>
      </c>
      <c r="DG16" s="6"/>
      <c r="DH16" s="6"/>
      <c r="DI16" s="6"/>
      <c r="DJ16" s="6"/>
      <c r="DK16" s="6" t="s">
        <v>191</v>
      </c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34">
        <v>760605200</v>
      </c>
      <c r="DX16" s="6"/>
      <c r="DY16" s="6"/>
      <c r="DZ16" s="6"/>
      <c r="EA16" s="6"/>
      <c r="EB16" s="6" t="s">
        <v>201</v>
      </c>
      <c r="EC16" s="6"/>
      <c r="ED16" s="6"/>
      <c r="EE16" s="6"/>
      <c r="EF16" s="6"/>
      <c r="EG16" s="6"/>
      <c r="EH16" s="6"/>
      <c r="EI16" s="15">
        <v>5765629</v>
      </c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18" t="s">
        <v>146</v>
      </c>
      <c r="FV16" s="6"/>
      <c r="FW16" s="6"/>
      <c r="FX16" s="6"/>
      <c r="FY16" s="6"/>
      <c r="FZ16" s="6"/>
      <c r="GA16" s="6"/>
      <c r="GB16" s="6"/>
      <c r="GC16" s="6"/>
      <c r="GD16" s="6"/>
      <c r="GE16" s="19" t="s">
        <v>224</v>
      </c>
      <c r="GF16" s="6" t="s">
        <v>209</v>
      </c>
    </row>
    <row r="17" spans="1:188">
      <c r="A17" s="6"/>
      <c r="B17" s="6"/>
      <c r="C17" s="34">
        <v>201429796804178</v>
      </c>
      <c r="D17" s="6">
        <v>20</v>
      </c>
      <c r="E17" s="6"/>
      <c r="F17" s="16" t="s">
        <v>112</v>
      </c>
      <c r="G17" s="6"/>
      <c r="H17" s="6"/>
      <c r="I17" s="6"/>
      <c r="J17" s="17">
        <v>42491</v>
      </c>
      <c r="K17" s="17">
        <v>42520</v>
      </c>
      <c r="L17" s="6"/>
      <c r="M17" s="17">
        <v>42491</v>
      </c>
      <c r="N17" s="17">
        <v>42520</v>
      </c>
      <c r="O17" s="17">
        <v>42552</v>
      </c>
      <c r="P17" s="6"/>
      <c r="Q17" s="6"/>
      <c r="R17" s="6"/>
      <c r="S17" s="6"/>
      <c r="T17" s="6"/>
      <c r="U17" s="6"/>
      <c r="V17" s="6"/>
      <c r="W17" s="6"/>
      <c r="X17" s="6" t="s">
        <v>144</v>
      </c>
      <c r="Y17" s="6"/>
      <c r="Z17" s="6"/>
      <c r="AA17" s="6" t="s">
        <v>115</v>
      </c>
      <c r="AB17" s="6">
        <v>6259939</v>
      </c>
      <c r="AC17" s="6" t="s">
        <v>145</v>
      </c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29" t="s">
        <v>148</v>
      </c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15">
        <v>11451010087</v>
      </c>
      <c r="DG17" s="6"/>
      <c r="DH17" s="6"/>
      <c r="DI17" s="6"/>
      <c r="DJ17" s="6"/>
      <c r="DK17" s="6" t="s">
        <v>193</v>
      </c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34">
        <v>954457756</v>
      </c>
      <c r="DX17" s="6"/>
      <c r="DY17" s="6"/>
      <c r="DZ17" s="6"/>
      <c r="EA17" s="6"/>
      <c r="EB17" s="6" t="s">
        <v>202</v>
      </c>
      <c r="EC17" s="6"/>
      <c r="ED17" s="6"/>
      <c r="EE17" s="6"/>
      <c r="EF17" s="6"/>
      <c r="EG17" s="6"/>
      <c r="EH17" s="6"/>
      <c r="EI17" s="15">
        <v>11451010087</v>
      </c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18" t="s">
        <v>146</v>
      </c>
      <c r="FV17" s="6"/>
      <c r="FW17" s="6"/>
      <c r="FX17" s="6"/>
      <c r="FY17" s="6"/>
      <c r="FZ17" s="6"/>
      <c r="GA17" s="6"/>
      <c r="GB17" s="6"/>
      <c r="GC17" s="6"/>
      <c r="GD17" s="6"/>
      <c r="GE17" s="19" t="s">
        <v>225</v>
      </c>
      <c r="GF17" s="6" t="s">
        <v>209</v>
      </c>
    </row>
    <row r="18" spans="1:188">
      <c r="A18" s="6"/>
      <c r="B18" s="6"/>
      <c r="C18" s="34">
        <v>201429796804178</v>
      </c>
      <c r="D18" s="6">
        <v>20</v>
      </c>
      <c r="E18" s="6"/>
      <c r="F18" s="16" t="s">
        <v>112</v>
      </c>
      <c r="G18" s="6"/>
      <c r="H18" s="6"/>
      <c r="I18" s="6"/>
      <c r="J18" s="17">
        <v>42491</v>
      </c>
      <c r="K18" s="17">
        <v>42520</v>
      </c>
      <c r="L18" s="6"/>
      <c r="M18" s="17">
        <v>42491</v>
      </c>
      <c r="N18" s="17">
        <v>42520</v>
      </c>
      <c r="O18" s="17">
        <v>42552</v>
      </c>
      <c r="P18" s="6"/>
      <c r="Q18" s="6"/>
      <c r="R18" s="6"/>
      <c r="S18" s="6"/>
      <c r="T18" s="6"/>
      <c r="U18" s="6"/>
      <c r="V18" s="6"/>
      <c r="W18" s="6"/>
      <c r="X18" s="6" t="s">
        <v>144</v>
      </c>
      <c r="Y18" s="6"/>
      <c r="Z18" s="6"/>
      <c r="AA18" s="6" t="s">
        <v>115</v>
      </c>
      <c r="AB18" s="6">
        <v>6259939</v>
      </c>
      <c r="AC18" s="6" t="s">
        <v>145</v>
      </c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29" t="s">
        <v>148</v>
      </c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15">
        <v>200003194691</v>
      </c>
      <c r="DG18" s="6"/>
      <c r="DH18" s="6"/>
      <c r="DI18" s="6"/>
      <c r="DJ18" s="6"/>
      <c r="DK18" s="6" t="s">
        <v>194</v>
      </c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34">
        <v>954457756</v>
      </c>
      <c r="DX18" s="6"/>
      <c r="DY18" s="6"/>
      <c r="DZ18" s="6"/>
      <c r="EA18" s="6"/>
      <c r="EB18" s="6" t="s">
        <v>202</v>
      </c>
      <c r="EC18" s="6"/>
      <c r="ED18" s="6"/>
      <c r="EE18" s="6"/>
      <c r="EF18" s="6"/>
      <c r="EG18" s="6"/>
      <c r="EH18" s="6"/>
      <c r="EI18" s="15">
        <v>200003194691</v>
      </c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18" t="s">
        <v>146</v>
      </c>
      <c r="FV18" s="6"/>
      <c r="FW18" s="6"/>
      <c r="FX18" s="6"/>
      <c r="FY18" s="6"/>
      <c r="FZ18" s="6"/>
      <c r="GA18" s="6"/>
      <c r="GB18" s="6"/>
      <c r="GC18" s="6"/>
      <c r="GD18" s="6"/>
      <c r="GE18" s="19" t="s">
        <v>226</v>
      </c>
      <c r="GF18" s="6" t="s">
        <v>209</v>
      </c>
    </row>
    <row r="19" spans="1:188">
      <c r="A19" s="6"/>
      <c r="B19" s="6"/>
      <c r="C19" s="34">
        <v>201429796804178</v>
      </c>
      <c r="D19" s="6">
        <v>20</v>
      </c>
      <c r="E19" s="6"/>
      <c r="F19" s="31" t="s">
        <v>147</v>
      </c>
      <c r="G19" s="6"/>
      <c r="H19" s="6"/>
      <c r="I19" s="6"/>
      <c r="J19" s="17">
        <v>42430</v>
      </c>
      <c r="K19" s="17">
        <v>42459</v>
      </c>
      <c r="L19" s="6"/>
      <c r="M19" s="17">
        <v>42430</v>
      </c>
      <c r="N19" s="17">
        <v>42459</v>
      </c>
      <c r="O19" s="17">
        <v>42552</v>
      </c>
      <c r="P19" s="6"/>
      <c r="Q19" s="6"/>
      <c r="R19" s="6"/>
      <c r="S19" s="6"/>
      <c r="T19" s="6"/>
      <c r="U19" s="6"/>
      <c r="V19" s="6"/>
      <c r="W19" s="6"/>
      <c r="X19" s="6" t="s">
        <v>144</v>
      </c>
      <c r="Y19" s="6"/>
      <c r="Z19" s="6"/>
      <c r="AA19" s="6" t="s">
        <v>115</v>
      </c>
      <c r="AB19" s="6">
        <v>8792070</v>
      </c>
      <c r="AC19" s="6" t="s">
        <v>145</v>
      </c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29" t="s">
        <v>148</v>
      </c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15">
        <v>8077107</v>
      </c>
      <c r="DG19" s="6"/>
      <c r="DH19" s="6"/>
      <c r="DI19" s="6"/>
      <c r="DJ19" s="6"/>
      <c r="DK19" s="6" t="s">
        <v>195</v>
      </c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34">
        <v>650825133</v>
      </c>
      <c r="DX19" s="6"/>
      <c r="DY19" s="6"/>
      <c r="DZ19" s="6"/>
      <c r="EA19" s="6"/>
      <c r="EB19" s="6" t="s">
        <v>200</v>
      </c>
      <c r="EC19" s="6"/>
      <c r="ED19" s="6"/>
      <c r="EE19" s="6"/>
      <c r="EF19" s="6"/>
      <c r="EG19" s="6"/>
      <c r="EH19" s="6"/>
      <c r="EI19" s="15">
        <v>8077107</v>
      </c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18" t="s">
        <v>146</v>
      </c>
      <c r="FV19" s="6"/>
      <c r="FW19" s="6"/>
      <c r="FX19" s="6"/>
      <c r="FY19" s="6"/>
      <c r="FZ19" s="6"/>
      <c r="GA19" s="6"/>
      <c r="GB19" s="6"/>
      <c r="GC19" s="6"/>
      <c r="GD19" s="6"/>
      <c r="GE19" s="19" t="s">
        <v>227</v>
      </c>
      <c r="GF19" s="6" t="s">
        <v>209</v>
      </c>
    </row>
    <row r="20" spans="1:188">
      <c r="A20" s="6"/>
      <c r="B20" s="6"/>
      <c r="C20" s="34">
        <v>201429796804178</v>
      </c>
      <c r="D20" s="6">
        <v>20</v>
      </c>
      <c r="E20" s="6"/>
      <c r="F20" s="16" t="s">
        <v>112</v>
      </c>
      <c r="G20" s="6"/>
      <c r="H20" s="6"/>
      <c r="I20" s="6"/>
      <c r="J20" s="17">
        <v>42552</v>
      </c>
      <c r="K20" s="17">
        <v>42581</v>
      </c>
      <c r="L20" s="6"/>
      <c r="M20" s="17">
        <v>42552</v>
      </c>
      <c r="N20" s="17">
        <v>42581</v>
      </c>
      <c r="O20" s="17">
        <v>42552</v>
      </c>
      <c r="P20" s="6"/>
      <c r="Q20" s="6"/>
      <c r="R20" s="6"/>
      <c r="S20" s="6"/>
      <c r="T20" s="6"/>
      <c r="U20" s="6"/>
      <c r="V20" s="6"/>
      <c r="W20" s="6"/>
      <c r="X20" s="6" t="s">
        <v>144</v>
      </c>
      <c r="Y20" s="6"/>
      <c r="Z20" s="6"/>
      <c r="AA20" s="6" t="s">
        <v>115</v>
      </c>
      <c r="AB20" s="6">
        <v>75296848</v>
      </c>
      <c r="AC20" s="6" t="s">
        <v>145</v>
      </c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29" t="s">
        <v>150</v>
      </c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15">
        <v>1998165</v>
      </c>
      <c r="DG20" s="6"/>
      <c r="DH20" s="6"/>
      <c r="DI20" s="6"/>
      <c r="DJ20" s="6"/>
      <c r="DK20" s="6" t="s">
        <v>205</v>
      </c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34">
        <v>223141761</v>
      </c>
      <c r="DX20" s="6"/>
      <c r="DY20" s="6"/>
      <c r="DZ20" s="6"/>
      <c r="EA20" s="6"/>
      <c r="EB20" s="6" t="s">
        <v>198</v>
      </c>
      <c r="EC20" s="6"/>
      <c r="ED20" s="6"/>
      <c r="EE20" s="6"/>
      <c r="EF20" s="6"/>
      <c r="EG20" s="6"/>
      <c r="EH20" s="6"/>
      <c r="EI20" s="15">
        <v>1998165</v>
      </c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18" t="s">
        <v>146</v>
      </c>
      <c r="FV20" s="6"/>
      <c r="FW20" s="6"/>
      <c r="FX20" s="6"/>
      <c r="FY20" s="6"/>
      <c r="FZ20" s="6"/>
      <c r="GA20" s="6"/>
      <c r="GB20" s="6"/>
      <c r="GC20" s="6"/>
      <c r="GD20" s="6"/>
      <c r="GE20" s="19" t="s">
        <v>228</v>
      </c>
      <c r="GF20" s="6" t="s">
        <v>209</v>
      </c>
    </row>
    <row r="21" spans="1:188">
      <c r="A21" s="6"/>
      <c r="B21" s="6"/>
      <c r="C21" s="34">
        <v>201429796804178</v>
      </c>
      <c r="D21" s="6">
        <v>20</v>
      </c>
      <c r="E21" s="6"/>
      <c r="F21" s="16" t="s">
        <v>112</v>
      </c>
      <c r="G21" s="6"/>
      <c r="H21" s="6"/>
      <c r="I21" s="6"/>
      <c r="J21" s="17">
        <v>42553</v>
      </c>
      <c r="K21" s="17">
        <v>42581</v>
      </c>
      <c r="L21" s="6"/>
      <c r="M21" s="17">
        <v>42553</v>
      </c>
      <c r="N21" s="17">
        <v>42581</v>
      </c>
      <c r="O21" s="17">
        <v>42552</v>
      </c>
      <c r="P21" s="6"/>
      <c r="Q21" s="6"/>
      <c r="R21" s="6"/>
      <c r="S21" s="6"/>
      <c r="T21" s="6"/>
      <c r="U21" s="6"/>
      <c r="V21" s="6"/>
      <c r="W21" s="6"/>
      <c r="X21" s="6" t="s">
        <v>144</v>
      </c>
      <c r="Y21" s="6"/>
      <c r="Z21" s="6"/>
      <c r="AA21" s="6" t="s">
        <v>115</v>
      </c>
      <c r="AB21" s="6">
        <v>75296848</v>
      </c>
      <c r="AC21" s="6" t="s">
        <v>145</v>
      </c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29" t="s">
        <v>148</v>
      </c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15">
        <v>8917667</v>
      </c>
      <c r="DG21" s="6"/>
      <c r="DH21" s="6"/>
      <c r="DI21" s="6"/>
      <c r="DJ21" s="6"/>
      <c r="DK21" s="6" t="s">
        <v>182</v>
      </c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34">
        <v>223141761</v>
      </c>
      <c r="DX21" s="6"/>
      <c r="DY21" s="6"/>
      <c r="DZ21" s="6"/>
      <c r="EA21" s="6"/>
      <c r="EB21" s="6" t="s">
        <v>198</v>
      </c>
      <c r="EC21" s="6"/>
      <c r="ED21" s="6"/>
      <c r="EE21" s="6"/>
      <c r="EF21" s="6"/>
      <c r="EG21" s="6"/>
      <c r="EH21" s="6"/>
      <c r="EI21" s="15">
        <v>8917667</v>
      </c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18" t="s">
        <v>146</v>
      </c>
      <c r="FV21" s="6"/>
      <c r="FW21" s="6"/>
      <c r="FX21" s="6"/>
      <c r="FY21" s="6"/>
      <c r="FZ21" s="6"/>
      <c r="GA21" s="6"/>
      <c r="GB21" s="6"/>
      <c r="GC21" s="6"/>
      <c r="GD21" s="6"/>
      <c r="GE21" s="19" t="s">
        <v>229</v>
      </c>
      <c r="GF21" s="6" t="s">
        <v>209</v>
      </c>
    </row>
    <row r="22" spans="1:188">
      <c r="A22" s="6"/>
      <c r="B22" s="6"/>
      <c r="C22" s="34">
        <v>201429796804178</v>
      </c>
      <c r="D22" s="6">
        <v>20</v>
      </c>
      <c r="E22" s="6"/>
      <c r="F22" s="16" t="s">
        <v>112</v>
      </c>
      <c r="G22" s="6"/>
      <c r="H22" s="6"/>
      <c r="I22" s="6"/>
      <c r="J22" s="17">
        <v>42583</v>
      </c>
      <c r="K22" s="17">
        <v>42612</v>
      </c>
      <c r="L22" s="6"/>
      <c r="M22" s="17">
        <v>42583</v>
      </c>
      <c r="N22" s="17">
        <v>42612</v>
      </c>
      <c r="O22" s="17">
        <v>42552</v>
      </c>
      <c r="P22" s="6"/>
      <c r="Q22" s="6"/>
      <c r="R22" s="6"/>
      <c r="S22" s="6"/>
      <c r="T22" s="6"/>
      <c r="U22" s="6"/>
      <c r="V22" s="6"/>
      <c r="W22" s="6"/>
      <c r="X22" s="6" t="s">
        <v>144</v>
      </c>
      <c r="Y22" s="6"/>
      <c r="Z22" s="6"/>
      <c r="AA22" s="6" t="s">
        <v>115</v>
      </c>
      <c r="AB22" s="6">
        <v>57814088</v>
      </c>
      <c r="AC22" s="6" t="s">
        <v>145</v>
      </c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29" t="s">
        <v>148</v>
      </c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15">
        <v>9709236</v>
      </c>
      <c r="DG22" s="6"/>
      <c r="DH22" s="6"/>
      <c r="DI22" s="6"/>
      <c r="DJ22" s="6"/>
      <c r="DK22" s="6" t="s">
        <v>204</v>
      </c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34">
        <v>223141761</v>
      </c>
      <c r="DX22" s="6"/>
      <c r="DY22" s="6"/>
      <c r="DZ22" s="6"/>
      <c r="EA22" s="6"/>
      <c r="EB22" s="6" t="s">
        <v>198</v>
      </c>
      <c r="EC22" s="6"/>
      <c r="ED22" s="6"/>
      <c r="EE22" s="6"/>
      <c r="EF22" s="6"/>
      <c r="EG22" s="6"/>
      <c r="EH22" s="6"/>
      <c r="EI22" s="15">
        <v>9709236</v>
      </c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18" t="s">
        <v>146</v>
      </c>
      <c r="FV22" s="6"/>
      <c r="FW22" s="6"/>
      <c r="FX22" s="6"/>
      <c r="FY22" s="6"/>
      <c r="FZ22" s="6"/>
      <c r="GA22" s="6"/>
      <c r="GB22" s="6"/>
      <c r="GC22" s="6"/>
      <c r="GD22" s="6"/>
      <c r="GE22" s="19" t="s">
        <v>230</v>
      </c>
      <c r="GF22" s="6" t="s">
        <v>209</v>
      </c>
    </row>
    <row r="23" spans="1:188">
      <c r="A23" s="6"/>
      <c r="B23" s="6"/>
      <c r="C23" s="34">
        <v>201429796804178</v>
      </c>
      <c r="D23" s="6">
        <v>20</v>
      </c>
      <c r="E23" s="6"/>
      <c r="F23" s="16" t="s">
        <v>112</v>
      </c>
      <c r="G23" s="6"/>
      <c r="H23" s="6"/>
      <c r="I23" s="6"/>
      <c r="J23" s="17">
        <v>42430</v>
      </c>
      <c r="K23" s="17">
        <v>42459</v>
      </c>
      <c r="L23" s="6"/>
      <c r="M23" s="17">
        <v>42430</v>
      </c>
      <c r="N23" s="17">
        <v>42459</v>
      </c>
      <c r="O23" s="17">
        <v>42552</v>
      </c>
      <c r="P23" s="6"/>
      <c r="Q23" s="6"/>
      <c r="R23" s="6"/>
      <c r="S23" s="6"/>
      <c r="T23" s="6"/>
      <c r="U23" s="6"/>
      <c r="V23" s="6"/>
      <c r="W23" s="6"/>
      <c r="X23" s="6" t="s">
        <v>144</v>
      </c>
      <c r="Y23" s="6"/>
      <c r="Z23" s="6"/>
      <c r="AA23" s="6" t="s">
        <v>115</v>
      </c>
      <c r="AB23" s="6">
        <v>17936429</v>
      </c>
      <c r="AC23" s="6" t="s">
        <v>145</v>
      </c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29" t="s">
        <v>148</v>
      </c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15">
        <v>6367739</v>
      </c>
      <c r="DG23" s="6"/>
      <c r="DH23" s="6"/>
      <c r="DI23" s="6"/>
      <c r="DJ23" s="6"/>
      <c r="DK23" s="6" t="s">
        <v>206</v>
      </c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34">
        <v>223141761</v>
      </c>
      <c r="DX23" s="6"/>
      <c r="DY23" s="6"/>
      <c r="DZ23" s="6"/>
      <c r="EA23" s="6"/>
      <c r="EB23" s="6" t="s">
        <v>198</v>
      </c>
      <c r="EC23" s="6"/>
      <c r="ED23" s="6"/>
      <c r="EE23" s="6"/>
      <c r="EF23" s="6"/>
      <c r="EG23" s="6"/>
      <c r="EH23" s="6"/>
      <c r="EI23" s="15">
        <v>6367739</v>
      </c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18" t="s">
        <v>146</v>
      </c>
      <c r="FV23" s="6"/>
      <c r="FW23" s="6"/>
      <c r="FX23" s="6"/>
      <c r="FY23" s="6"/>
      <c r="FZ23" s="6"/>
      <c r="GA23" s="6"/>
      <c r="GB23" s="6"/>
      <c r="GC23" s="6"/>
      <c r="GD23" s="6"/>
      <c r="GE23" s="19" t="s">
        <v>231</v>
      </c>
      <c r="GF23" s="6" t="s">
        <v>209</v>
      </c>
    </row>
    <row r="24" spans="1:188">
      <c r="A24" s="6"/>
      <c r="B24" s="6"/>
      <c r="C24" s="34">
        <v>201429796804178</v>
      </c>
      <c r="D24" s="6">
        <v>20</v>
      </c>
      <c r="E24" s="6"/>
      <c r="F24" s="16" t="s">
        <v>112</v>
      </c>
      <c r="G24" s="6"/>
      <c r="H24" s="6"/>
      <c r="I24" s="6"/>
      <c r="J24" s="17">
        <v>42430</v>
      </c>
      <c r="K24" s="17">
        <v>42459</v>
      </c>
      <c r="L24" s="6"/>
      <c r="M24" s="17">
        <v>42430</v>
      </c>
      <c r="N24" s="17">
        <v>42459</v>
      </c>
      <c r="O24" s="17">
        <v>42552</v>
      </c>
      <c r="P24" s="6"/>
      <c r="Q24" s="6"/>
      <c r="R24" s="6"/>
      <c r="S24" s="6"/>
      <c r="T24" s="6"/>
      <c r="U24" s="6"/>
      <c r="V24" s="6"/>
      <c r="W24" s="6"/>
      <c r="X24" s="6" t="s">
        <v>144</v>
      </c>
      <c r="Y24" s="6"/>
      <c r="Z24" s="6"/>
      <c r="AA24" s="6" t="s">
        <v>115</v>
      </c>
      <c r="AB24" s="6">
        <v>5663511</v>
      </c>
      <c r="AC24" s="6" t="s">
        <v>145</v>
      </c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29" t="s">
        <v>148</v>
      </c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15">
        <v>8437941</v>
      </c>
      <c r="DG24" s="6"/>
      <c r="DH24" s="6"/>
      <c r="DI24" s="6"/>
      <c r="DJ24" s="6"/>
      <c r="DK24" s="6" t="s">
        <v>207</v>
      </c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34">
        <v>841457488</v>
      </c>
      <c r="DX24" s="6"/>
      <c r="DY24" s="6"/>
      <c r="DZ24" s="6"/>
      <c r="EA24" s="6"/>
      <c r="EB24" s="6" t="s">
        <v>203</v>
      </c>
      <c r="EC24" s="6"/>
      <c r="ED24" s="6"/>
      <c r="EE24" s="6"/>
      <c r="EF24" s="6"/>
      <c r="EG24" s="6"/>
      <c r="EH24" s="6"/>
      <c r="EI24" s="15">
        <v>8437941</v>
      </c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18" t="s">
        <v>146</v>
      </c>
      <c r="FV24" s="6"/>
      <c r="FW24" s="6"/>
      <c r="FX24" s="6"/>
      <c r="FY24" s="6"/>
      <c r="FZ24" s="6"/>
      <c r="GA24" s="6"/>
      <c r="GB24" s="6"/>
      <c r="GC24" s="6"/>
      <c r="GD24" s="6"/>
      <c r="GE24" s="19" t="s">
        <v>232</v>
      </c>
      <c r="GF24" s="6" t="s">
        <v>209</v>
      </c>
    </row>
    <row r="25" spans="1:188">
      <c r="A25" s="6"/>
      <c r="B25" s="6"/>
      <c r="C25" s="34">
        <v>201429796804178</v>
      </c>
      <c r="D25" s="6">
        <v>20</v>
      </c>
      <c r="E25" s="6"/>
      <c r="F25" s="16" t="s">
        <v>112</v>
      </c>
      <c r="G25" s="6"/>
      <c r="H25" s="6"/>
      <c r="I25" s="6"/>
      <c r="J25" s="17">
        <v>42430</v>
      </c>
      <c r="K25" s="17">
        <v>42459</v>
      </c>
      <c r="L25" s="6"/>
      <c r="M25" s="17">
        <v>42430</v>
      </c>
      <c r="N25" s="17">
        <v>42459</v>
      </c>
      <c r="O25" s="17">
        <v>42552</v>
      </c>
      <c r="P25" s="6"/>
      <c r="Q25" s="6"/>
      <c r="R25" s="6"/>
      <c r="S25" s="6"/>
      <c r="T25" s="6"/>
      <c r="U25" s="6"/>
      <c r="V25" s="6"/>
      <c r="W25" s="6"/>
      <c r="X25" s="6" t="s">
        <v>144</v>
      </c>
      <c r="Y25" s="6"/>
      <c r="Z25" s="6"/>
      <c r="AA25" s="6" t="s">
        <v>115</v>
      </c>
      <c r="AB25" s="6">
        <v>5663511</v>
      </c>
      <c r="AC25" s="6" t="s">
        <v>145</v>
      </c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29" t="s">
        <v>148</v>
      </c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15">
        <v>1684113</v>
      </c>
      <c r="DG25" s="6"/>
      <c r="DH25" s="6"/>
      <c r="DI25" s="6"/>
      <c r="DJ25" s="6"/>
      <c r="DK25" s="6" t="s">
        <v>208</v>
      </c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34">
        <v>841457488</v>
      </c>
      <c r="DX25" s="6"/>
      <c r="DY25" s="6"/>
      <c r="DZ25" s="6"/>
      <c r="EA25" s="6"/>
      <c r="EB25" s="6" t="s">
        <v>203</v>
      </c>
      <c r="EC25" s="6"/>
      <c r="ED25" s="6"/>
      <c r="EE25" s="6"/>
      <c r="EF25" s="6"/>
      <c r="EG25" s="6"/>
      <c r="EH25" s="6"/>
      <c r="EI25" s="15">
        <v>1684113</v>
      </c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18" t="s">
        <v>146</v>
      </c>
      <c r="FV25" s="6"/>
      <c r="FW25" s="6"/>
      <c r="FX25" s="6"/>
      <c r="FY25" s="6"/>
      <c r="FZ25" s="6"/>
      <c r="GA25" s="6"/>
      <c r="GB25" s="6"/>
      <c r="GC25" s="6"/>
      <c r="GD25" s="6"/>
      <c r="GE25" s="19" t="s">
        <v>233</v>
      </c>
      <c r="GF25" s="6" t="s">
        <v>209</v>
      </c>
    </row>
    <row r="26" spans="1:188">
      <c r="A26" s="6"/>
      <c r="B26" s="6"/>
      <c r="C26" s="34">
        <v>201429796804178</v>
      </c>
      <c r="D26" s="6">
        <v>20</v>
      </c>
      <c r="E26" s="6"/>
      <c r="F26" s="16" t="s">
        <v>112</v>
      </c>
      <c r="G26" s="6"/>
      <c r="H26" s="6"/>
      <c r="I26" s="6"/>
      <c r="J26" s="17">
        <v>42430</v>
      </c>
      <c r="K26" s="17">
        <v>42459</v>
      </c>
      <c r="L26" s="6"/>
      <c r="M26" s="17">
        <v>42430</v>
      </c>
      <c r="N26" s="17">
        <v>42459</v>
      </c>
      <c r="O26" s="17">
        <v>42552</v>
      </c>
      <c r="P26" s="6"/>
      <c r="Q26" s="6"/>
      <c r="R26" s="6"/>
      <c r="S26" s="6"/>
      <c r="T26" s="6"/>
      <c r="U26" s="6"/>
      <c r="V26" s="6"/>
      <c r="W26" s="6"/>
      <c r="X26" s="6" t="s">
        <v>144</v>
      </c>
      <c r="Y26" s="6"/>
      <c r="Z26" s="6"/>
      <c r="AA26" s="6" t="s">
        <v>115</v>
      </c>
      <c r="AB26" s="6">
        <v>79995052</v>
      </c>
      <c r="AC26" s="6" t="s">
        <v>145</v>
      </c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29" t="s">
        <v>148</v>
      </c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15">
        <v>6367739</v>
      </c>
      <c r="DG26" s="6"/>
      <c r="DH26" s="6"/>
      <c r="DI26" s="6"/>
      <c r="DJ26" s="6"/>
      <c r="DK26" s="6" t="s">
        <v>206</v>
      </c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34">
        <v>223141761</v>
      </c>
      <c r="DX26" s="6"/>
      <c r="DY26" s="6"/>
      <c r="DZ26" s="6"/>
      <c r="EA26" s="6"/>
      <c r="EB26" s="6" t="s">
        <v>198</v>
      </c>
      <c r="EC26" s="6"/>
      <c r="ED26" s="6"/>
      <c r="EE26" s="6"/>
      <c r="EF26" s="6"/>
      <c r="EG26" s="6"/>
      <c r="EH26" s="6"/>
      <c r="EI26" s="15">
        <v>6367739</v>
      </c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18" t="s">
        <v>146</v>
      </c>
      <c r="FV26" s="6"/>
      <c r="FW26" s="6"/>
      <c r="FX26" s="6"/>
      <c r="FY26" s="6"/>
      <c r="FZ26" s="6"/>
      <c r="GA26" s="6"/>
      <c r="GB26" s="6"/>
      <c r="GC26" s="6"/>
      <c r="GD26" s="6"/>
      <c r="GE26" s="19" t="s">
        <v>234</v>
      </c>
      <c r="GF26" s="6" t="s">
        <v>209</v>
      </c>
    </row>
    <row r="28" spans="1:188">
      <c r="A28" s="6"/>
      <c r="B28" s="29"/>
      <c r="C28" s="34">
        <v>201431176505684</v>
      </c>
      <c r="D28" s="6">
        <v>20</v>
      </c>
      <c r="E28" s="6"/>
      <c r="F28" s="16" t="s">
        <v>112</v>
      </c>
      <c r="G28" s="6"/>
      <c r="H28" s="6"/>
      <c r="I28" s="6"/>
      <c r="J28" s="17">
        <v>42430</v>
      </c>
      <c r="K28" s="17">
        <v>42459</v>
      </c>
      <c r="L28" s="6"/>
      <c r="M28" s="17">
        <v>42430</v>
      </c>
      <c r="N28" s="17">
        <v>42459</v>
      </c>
      <c r="O28" s="17">
        <v>42552</v>
      </c>
      <c r="P28" s="6"/>
      <c r="Q28" s="6"/>
      <c r="R28" s="6"/>
      <c r="S28" s="6"/>
      <c r="T28" s="6"/>
      <c r="U28" s="6"/>
      <c r="V28" s="6"/>
      <c r="W28" s="6"/>
      <c r="X28" s="6" t="s">
        <v>144</v>
      </c>
      <c r="Y28" s="6"/>
      <c r="Z28" s="6"/>
      <c r="AA28" s="6" t="s">
        <v>115</v>
      </c>
      <c r="AB28" s="6">
        <v>29487892</v>
      </c>
      <c r="AC28" s="6" t="s">
        <v>145</v>
      </c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29" t="s">
        <v>148</v>
      </c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15">
        <v>4913885</v>
      </c>
      <c r="DG28" s="6"/>
      <c r="DH28" s="6"/>
      <c r="DI28" s="6"/>
      <c r="DJ28" s="6"/>
      <c r="DK28" s="6" t="s">
        <v>178</v>
      </c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34">
        <v>461890777</v>
      </c>
      <c r="DX28" s="6"/>
      <c r="DY28" s="6"/>
      <c r="DZ28" s="6"/>
      <c r="EA28" s="6"/>
      <c r="EB28" s="6" t="s">
        <v>199</v>
      </c>
      <c r="EC28" s="6"/>
      <c r="ED28" s="6"/>
      <c r="EE28" s="6"/>
      <c r="EF28" s="6"/>
      <c r="EG28" s="6"/>
      <c r="EH28" s="6"/>
      <c r="EI28" s="15">
        <v>4913885</v>
      </c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18" t="s">
        <v>146</v>
      </c>
      <c r="FV28" s="6"/>
      <c r="FW28" s="6"/>
      <c r="FX28" s="6"/>
      <c r="FY28" s="6"/>
      <c r="FZ28" s="6"/>
      <c r="GA28" s="6"/>
      <c r="GB28" s="6"/>
      <c r="GC28" s="6"/>
      <c r="GD28" s="6"/>
      <c r="GE28" s="19" t="s">
        <v>261</v>
      </c>
      <c r="GF28" s="6" t="s">
        <v>262</v>
      </c>
    </row>
    <row r="29" spans="1:188">
      <c r="A29" s="6"/>
      <c r="B29" s="29"/>
      <c r="C29" s="34">
        <v>201431176505684</v>
      </c>
      <c r="D29" s="6">
        <v>20</v>
      </c>
      <c r="E29" s="6"/>
      <c r="F29" s="16" t="s">
        <v>112</v>
      </c>
      <c r="G29" s="6"/>
      <c r="H29" s="6"/>
      <c r="I29" s="6"/>
      <c r="J29" s="17">
        <v>42430</v>
      </c>
      <c r="K29" s="17">
        <v>42551</v>
      </c>
      <c r="L29" s="6"/>
      <c r="M29" s="17">
        <v>42430</v>
      </c>
      <c r="N29" s="17">
        <v>42551</v>
      </c>
      <c r="O29" s="17">
        <v>42552</v>
      </c>
      <c r="P29" s="6"/>
      <c r="Q29" s="6"/>
      <c r="R29" s="6"/>
      <c r="S29" s="6"/>
      <c r="T29" s="6"/>
      <c r="U29" s="6"/>
      <c r="V29" s="6"/>
      <c r="W29" s="6"/>
      <c r="X29" s="6" t="s">
        <v>144</v>
      </c>
      <c r="Y29" s="6"/>
      <c r="Z29" s="6"/>
      <c r="AA29" s="6" t="s">
        <v>115</v>
      </c>
      <c r="AB29" s="6">
        <v>53218596</v>
      </c>
      <c r="AC29" s="6" t="s">
        <v>145</v>
      </c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29" t="s">
        <v>148</v>
      </c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15">
        <v>4913885</v>
      </c>
      <c r="DG29" s="6"/>
      <c r="DH29" s="6"/>
      <c r="DI29" s="6"/>
      <c r="DJ29" s="6"/>
      <c r="DK29" s="6" t="s">
        <v>178</v>
      </c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34">
        <v>760605200</v>
      </c>
      <c r="DX29" s="6"/>
      <c r="DY29" s="6"/>
      <c r="DZ29" s="6"/>
      <c r="EA29" s="6"/>
      <c r="EB29" s="6" t="s">
        <v>201</v>
      </c>
      <c r="EC29" s="6"/>
      <c r="ED29" s="6"/>
      <c r="EE29" s="6"/>
      <c r="EF29" s="6"/>
      <c r="EG29" s="6"/>
      <c r="EH29" s="6"/>
      <c r="EI29" s="15">
        <v>4913885</v>
      </c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18" t="s">
        <v>146</v>
      </c>
      <c r="FV29" s="6"/>
      <c r="FW29" s="6"/>
      <c r="FX29" s="6"/>
      <c r="FY29" s="6"/>
      <c r="FZ29" s="6"/>
      <c r="GA29" s="6"/>
      <c r="GB29" s="6"/>
      <c r="GC29" s="6"/>
      <c r="GD29" s="6"/>
      <c r="GE29" s="19" t="s">
        <v>261</v>
      </c>
      <c r="GF29" s="6" t="s">
        <v>262</v>
      </c>
    </row>
    <row r="30" spans="1:188">
      <c r="A30" s="6"/>
      <c r="B30" s="29"/>
      <c r="C30" s="34">
        <v>201431176505684</v>
      </c>
      <c r="D30" s="6">
        <v>20</v>
      </c>
      <c r="E30" s="6"/>
      <c r="F30" s="16" t="s">
        <v>112</v>
      </c>
      <c r="G30" s="6"/>
      <c r="H30" s="6"/>
      <c r="I30" s="6"/>
      <c r="J30" s="17">
        <v>42430</v>
      </c>
      <c r="K30" s="17">
        <v>42551</v>
      </c>
      <c r="L30" s="6"/>
      <c r="M30" s="17">
        <v>42430</v>
      </c>
      <c r="N30" s="17">
        <v>42551</v>
      </c>
      <c r="O30" s="17">
        <v>42552</v>
      </c>
      <c r="P30" s="6"/>
      <c r="Q30" s="6"/>
      <c r="R30" s="6"/>
      <c r="S30" s="6"/>
      <c r="T30" s="6"/>
      <c r="U30" s="6"/>
      <c r="V30" s="6"/>
      <c r="W30" s="6"/>
      <c r="X30" s="6" t="s">
        <v>144</v>
      </c>
      <c r="Y30" s="6"/>
      <c r="Z30" s="6"/>
      <c r="AA30" s="6" t="s">
        <v>115</v>
      </c>
      <c r="AB30" s="6">
        <v>75226780</v>
      </c>
      <c r="AC30" s="6" t="s">
        <v>145</v>
      </c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29" t="s">
        <v>148</v>
      </c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15">
        <v>4913885</v>
      </c>
      <c r="DG30" s="6"/>
      <c r="DH30" s="6"/>
      <c r="DI30" s="6"/>
      <c r="DJ30" s="6"/>
      <c r="DK30" s="6" t="s">
        <v>178</v>
      </c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34">
        <v>954457756</v>
      </c>
      <c r="DX30" s="6"/>
      <c r="DY30" s="6"/>
      <c r="DZ30" s="6"/>
      <c r="EA30" s="6"/>
      <c r="EB30" s="6" t="s">
        <v>263</v>
      </c>
      <c r="EC30" s="6"/>
      <c r="ED30" s="6"/>
      <c r="EE30" s="6"/>
      <c r="EF30" s="6"/>
      <c r="EG30" s="6"/>
      <c r="EH30" s="6"/>
      <c r="EI30" s="15">
        <v>4913885</v>
      </c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18" t="s">
        <v>146</v>
      </c>
      <c r="FV30" s="6"/>
      <c r="FW30" s="6"/>
      <c r="FX30" s="6"/>
      <c r="FY30" s="6"/>
      <c r="FZ30" s="6"/>
      <c r="GA30" s="6"/>
      <c r="GB30" s="6"/>
      <c r="GC30" s="6"/>
      <c r="GD30" s="6"/>
      <c r="GE30" s="19" t="s">
        <v>261</v>
      </c>
      <c r="GF30" s="6" t="s">
        <v>262</v>
      </c>
    </row>
    <row r="31" spans="1:188">
      <c r="A31" s="6"/>
      <c r="B31" s="29"/>
      <c r="C31" s="34">
        <v>201431176505684</v>
      </c>
      <c r="D31" s="6">
        <v>20</v>
      </c>
      <c r="E31" s="6"/>
      <c r="F31" s="16" t="s">
        <v>112</v>
      </c>
      <c r="G31" s="6"/>
      <c r="H31" s="6"/>
      <c r="I31" s="6"/>
      <c r="J31" s="17">
        <v>42461</v>
      </c>
      <c r="K31" s="17">
        <v>42490</v>
      </c>
      <c r="L31" s="6"/>
      <c r="M31" s="17">
        <v>42461</v>
      </c>
      <c r="N31" s="17">
        <v>42490</v>
      </c>
      <c r="O31" s="17">
        <v>42552</v>
      </c>
      <c r="P31" s="6"/>
      <c r="Q31" s="6"/>
      <c r="R31" s="6"/>
      <c r="S31" s="6"/>
      <c r="T31" s="6"/>
      <c r="U31" s="6"/>
      <c r="V31" s="6"/>
      <c r="W31" s="6"/>
      <c r="X31" s="6" t="s">
        <v>144</v>
      </c>
      <c r="Y31" s="6"/>
      <c r="Z31" s="6"/>
      <c r="AA31" s="6" t="s">
        <v>115</v>
      </c>
      <c r="AB31" s="6">
        <v>52957283</v>
      </c>
      <c r="AC31" s="6" t="s">
        <v>145</v>
      </c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29" t="s">
        <v>148</v>
      </c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15">
        <v>4913885</v>
      </c>
      <c r="DG31" s="6"/>
      <c r="DH31" s="6"/>
      <c r="DI31" s="6"/>
      <c r="DJ31" s="6"/>
      <c r="DK31" s="6" t="s">
        <v>178</v>
      </c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34">
        <v>581923818</v>
      </c>
      <c r="DX31" s="6"/>
      <c r="DY31" s="6"/>
      <c r="DZ31" s="6"/>
      <c r="EA31" s="6"/>
      <c r="EB31" s="6" t="s">
        <v>264</v>
      </c>
      <c r="EC31" s="6"/>
      <c r="ED31" s="6"/>
      <c r="EE31" s="6"/>
      <c r="EF31" s="6"/>
      <c r="EG31" s="6"/>
      <c r="EH31" s="6"/>
      <c r="EI31" s="15">
        <v>4913885</v>
      </c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18" t="s">
        <v>146</v>
      </c>
      <c r="FV31" s="6"/>
      <c r="FW31" s="6"/>
      <c r="FX31" s="6"/>
      <c r="FY31" s="6"/>
      <c r="FZ31" s="6"/>
      <c r="GA31" s="6"/>
      <c r="GB31" s="6"/>
      <c r="GC31" s="6"/>
      <c r="GD31" s="6"/>
      <c r="GE31" s="19" t="s">
        <v>261</v>
      </c>
      <c r="GF31" s="6" t="s">
        <v>262</v>
      </c>
    </row>
    <row r="32" spans="1:188">
      <c r="A32" s="6"/>
      <c r="B32" s="29"/>
      <c r="C32" s="34">
        <v>201431176505684</v>
      </c>
      <c r="D32" s="6">
        <v>20</v>
      </c>
      <c r="E32" s="6"/>
      <c r="F32" s="16" t="s">
        <v>112</v>
      </c>
      <c r="G32" s="6"/>
      <c r="H32" s="6"/>
      <c r="I32" s="6"/>
      <c r="J32" s="17">
        <v>42522</v>
      </c>
      <c r="K32" s="17">
        <v>42551</v>
      </c>
      <c r="L32" s="6"/>
      <c r="M32" s="17">
        <v>42522</v>
      </c>
      <c r="N32" s="17">
        <v>42551</v>
      </c>
      <c r="O32" s="17">
        <v>42552</v>
      </c>
      <c r="P32" s="6"/>
      <c r="Q32" s="6"/>
      <c r="R32" s="6"/>
      <c r="S32" s="6"/>
      <c r="T32" s="6"/>
      <c r="U32" s="6"/>
      <c r="V32" s="6"/>
      <c r="W32" s="6"/>
      <c r="X32" s="6" t="s">
        <v>144</v>
      </c>
      <c r="Y32" s="6"/>
      <c r="Z32" s="6"/>
      <c r="AA32" s="6" t="s">
        <v>115</v>
      </c>
      <c r="AB32" s="6">
        <v>9353248</v>
      </c>
      <c r="AC32" s="6" t="s">
        <v>145</v>
      </c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29" t="s">
        <v>148</v>
      </c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15">
        <v>4913885</v>
      </c>
      <c r="DG32" s="6"/>
      <c r="DH32" s="6"/>
      <c r="DI32" s="6"/>
      <c r="DJ32" s="6"/>
      <c r="DK32" s="6" t="s">
        <v>178</v>
      </c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34">
        <v>650825133</v>
      </c>
      <c r="DX32" s="6"/>
      <c r="DY32" s="6"/>
      <c r="DZ32" s="6"/>
      <c r="EA32" s="6"/>
      <c r="EB32" s="6" t="s">
        <v>265</v>
      </c>
      <c r="EC32" s="6"/>
      <c r="ED32" s="6"/>
      <c r="EE32" s="6"/>
      <c r="EF32" s="6"/>
      <c r="EG32" s="6"/>
      <c r="EH32" s="6"/>
      <c r="EI32" s="15">
        <v>4913885</v>
      </c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18" t="s">
        <v>146</v>
      </c>
      <c r="FV32" s="6"/>
      <c r="FW32" s="6"/>
      <c r="FX32" s="6"/>
      <c r="FY32" s="6"/>
      <c r="FZ32" s="6"/>
      <c r="GA32" s="6"/>
      <c r="GB32" s="6"/>
      <c r="GC32" s="6"/>
      <c r="GD32" s="6"/>
      <c r="GE32" s="19" t="s">
        <v>261</v>
      </c>
      <c r="GF32" s="6" t="s">
        <v>262</v>
      </c>
    </row>
    <row r="33" spans="1:188">
      <c r="A33" s="6"/>
      <c r="B33" s="29"/>
      <c r="C33" s="34">
        <v>201431176505684</v>
      </c>
      <c r="D33" s="6">
        <v>20</v>
      </c>
      <c r="E33" s="6"/>
      <c r="F33" s="16" t="s">
        <v>112</v>
      </c>
      <c r="G33" s="6"/>
      <c r="H33" s="6"/>
      <c r="I33" s="6"/>
      <c r="J33" s="17">
        <v>42522</v>
      </c>
      <c r="K33" s="17">
        <v>42551</v>
      </c>
      <c r="L33" s="6"/>
      <c r="M33" s="17">
        <v>42522</v>
      </c>
      <c r="N33" s="17">
        <v>42551</v>
      </c>
      <c r="O33" s="17">
        <v>42552</v>
      </c>
      <c r="P33" s="6"/>
      <c r="Q33" s="6"/>
      <c r="R33" s="6"/>
      <c r="S33" s="6"/>
      <c r="T33" s="6"/>
      <c r="U33" s="6"/>
      <c r="V33" s="6"/>
      <c r="W33" s="6"/>
      <c r="X33" s="6" t="s">
        <v>144</v>
      </c>
      <c r="Y33" s="6"/>
      <c r="Z33" s="6"/>
      <c r="AA33" s="6" t="s">
        <v>115</v>
      </c>
      <c r="AB33" s="6">
        <v>64917850</v>
      </c>
      <c r="AC33" s="6" t="s">
        <v>145</v>
      </c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29" t="s">
        <v>148</v>
      </c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15">
        <v>4913885</v>
      </c>
      <c r="DG33" s="6"/>
      <c r="DH33" s="6"/>
      <c r="DI33" s="6"/>
      <c r="DJ33" s="6"/>
      <c r="DK33" s="6" t="s">
        <v>178</v>
      </c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34">
        <v>223141761</v>
      </c>
      <c r="DX33" s="6"/>
      <c r="DY33" s="6"/>
      <c r="DZ33" s="6"/>
      <c r="EA33" s="6"/>
      <c r="EB33" s="6" t="s">
        <v>198</v>
      </c>
      <c r="EC33" s="6"/>
      <c r="ED33" s="6"/>
      <c r="EE33" s="6"/>
      <c r="EF33" s="6"/>
      <c r="EG33" s="6"/>
      <c r="EH33" s="6"/>
      <c r="EI33" s="15">
        <v>4913885</v>
      </c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18" t="s">
        <v>146</v>
      </c>
      <c r="FV33" s="6"/>
      <c r="FW33" s="6"/>
      <c r="FX33" s="6"/>
      <c r="FY33" s="6"/>
      <c r="FZ33" s="6"/>
      <c r="GA33" s="6"/>
      <c r="GB33" s="6"/>
      <c r="GC33" s="6"/>
      <c r="GD33" s="6"/>
      <c r="GE33" s="19" t="s">
        <v>261</v>
      </c>
      <c r="GF33" s="6" t="s">
        <v>262</v>
      </c>
    </row>
    <row r="34" spans="1:188">
      <c r="A34" s="6"/>
      <c r="B34" s="29"/>
      <c r="C34" s="34">
        <v>201431176505684</v>
      </c>
      <c r="D34" s="6">
        <v>20</v>
      </c>
      <c r="E34" s="6"/>
      <c r="F34" s="16" t="s">
        <v>112</v>
      </c>
      <c r="G34" s="6"/>
      <c r="H34" s="6"/>
      <c r="I34" s="6"/>
      <c r="J34" s="17">
        <v>42522</v>
      </c>
      <c r="K34" s="17">
        <v>42551</v>
      </c>
      <c r="L34" s="6"/>
      <c r="M34" s="17">
        <v>42522</v>
      </c>
      <c r="N34" s="17">
        <v>42551</v>
      </c>
      <c r="O34" s="17">
        <v>42552</v>
      </c>
      <c r="P34" s="6"/>
      <c r="Q34" s="6"/>
      <c r="R34" s="6"/>
      <c r="S34" s="6"/>
      <c r="T34" s="6"/>
      <c r="U34" s="6"/>
      <c r="V34" s="6"/>
      <c r="W34" s="6"/>
      <c r="X34" s="6" t="s">
        <v>144</v>
      </c>
      <c r="Y34" s="6"/>
      <c r="Z34" s="6"/>
      <c r="AA34" s="6" t="s">
        <v>115</v>
      </c>
      <c r="AB34" s="6">
        <v>2188984</v>
      </c>
      <c r="AC34" s="6" t="s">
        <v>145</v>
      </c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29" t="s">
        <v>148</v>
      </c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15">
        <v>4913885</v>
      </c>
      <c r="DG34" s="6"/>
      <c r="DH34" s="6"/>
      <c r="DI34" s="6"/>
      <c r="DJ34" s="6"/>
      <c r="DK34" s="6" t="s">
        <v>178</v>
      </c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34">
        <v>541066435</v>
      </c>
      <c r="DX34" s="6"/>
      <c r="DY34" s="6"/>
      <c r="DZ34" s="6"/>
      <c r="EA34" s="6"/>
      <c r="EB34" s="6" t="s">
        <v>266</v>
      </c>
      <c r="EC34" s="6"/>
      <c r="ED34" s="6"/>
      <c r="EE34" s="6"/>
      <c r="EF34" s="6"/>
      <c r="EG34" s="6"/>
      <c r="EH34" s="6"/>
      <c r="EI34" s="15">
        <v>4913885</v>
      </c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18" t="s">
        <v>146</v>
      </c>
      <c r="FV34" s="6"/>
      <c r="FW34" s="6"/>
      <c r="FX34" s="6"/>
      <c r="FY34" s="6"/>
      <c r="FZ34" s="6"/>
      <c r="GA34" s="6"/>
      <c r="GB34" s="6"/>
      <c r="GC34" s="6"/>
      <c r="GD34" s="6"/>
      <c r="GE34" s="19" t="s">
        <v>261</v>
      </c>
      <c r="GF34" s="6" t="s">
        <v>262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25"/>
  <sheetViews>
    <sheetView topLeftCell="C1" workbookViewId="0">
      <selection activeCell="D17" sqref="D17"/>
    </sheetView>
  </sheetViews>
  <sheetFormatPr baseColWidth="10" defaultColWidth="47.5" defaultRowHeight="14" x14ac:dyDescent="0"/>
  <cols>
    <col min="1" max="1" width="48.33203125" style="1" bestFit="1" customWidth="1"/>
    <col min="2" max="2" width="43.5" style="1" bestFit="1" customWidth="1"/>
    <col min="3" max="3" width="43.33203125" style="1" bestFit="1" customWidth="1"/>
    <col min="4" max="5" width="45.5" style="1" bestFit="1" customWidth="1"/>
    <col min="6" max="6" width="53.6640625" style="1" bestFit="1" customWidth="1"/>
    <col min="7" max="7" width="45" style="1" bestFit="1" customWidth="1"/>
    <col min="8" max="8" width="45.1640625" style="1" bestFit="1" customWidth="1"/>
    <col min="9" max="9" width="47" style="1" bestFit="1" customWidth="1"/>
    <col min="10" max="10" width="47.5" style="1" bestFit="1" customWidth="1"/>
    <col min="11" max="11" width="45.5" style="1" bestFit="1" customWidth="1"/>
    <col min="12" max="12" width="45.6640625" style="1" bestFit="1" customWidth="1"/>
    <col min="13" max="13" width="54.83203125" style="1" bestFit="1" customWidth="1"/>
    <col min="14" max="14" width="47.33203125" style="1" bestFit="1" customWidth="1"/>
    <col min="15" max="15" width="45.5" style="1" bestFit="1" customWidth="1"/>
    <col min="16" max="16" width="48.83203125" style="1" bestFit="1" customWidth="1"/>
    <col min="17" max="17" width="61.6640625" style="1" bestFit="1" customWidth="1"/>
    <col min="18" max="18" width="46.33203125" style="1" bestFit="1" customWidth="1"/>
    <col min="19" max="19" width="45.83203125" style="1" bestFit="1" customWidth="1"/>
    <col min="20" max="20" width="44.6640625" style="1" bestFit="1" customWidth="1"/>
    <col min="21" max="21" width="45.5" style="1" bestFit="1" customWidth="1"/>
    <col min="22" max="22" width="43.33203125" style="1" bestFit="1" customWidth="1"/>
    <col min="23" max="23" width="49.5" style="1" bestFit="1" customWidth="1"/>
    <col min="24" max="24" width="41.5" style="1" bestFit="1" customWidth="1"/>
    <col min="25" max="25" width="41.1640625" style="1" bestFit="1" customWidth="1"/>
    <col min="26" max="26" width="44.1640625" style="1" bestFit="1" customWidth="1"/>
    <col min="27" max="27" width="47.1640625" style="1" bestFit="1" customWidth="1"/>
    <col min="28" max="28" width="43.6640625" style="1" bestFit="1" customWidth="1"/>
    <col min="29" max="29" width="45.5" style="1" bestFit="1" customWidth="1"/>
    <col min="30" max="30" width="43.83203125" style="1" bestFit="1" customWidth="1"/>
    <col min="31" max="31" width="43.33203125" style="1" bestFit="1" customWidth="1"/>
    <col min="32" max="32" width="47.1640625" style="1" bestFit="1" customWidth="1"/>
    <col min="33" max="33" width="40.5" style="1" bestFit="1" customWidth="1"/>
    <col min="34" max="34" width="46.6640625" style="1" bestFit="1" customWidth="1"/>
    <col min="35" max="35" width="46.5" style="1" bestFit="1" customWidth="1"/>
    <col min="36" max="36" width="47.83203125" style="1" bestFit="1" customWidth="1"/>
    <col min="37" max="38" width="46.5" style="1" bestFit="1" customWidth="1"/>
    <col min="39" max="39" width="43.5" style="1" bestFit="1" customWidth="1"/>
    <col min="40" max="40" width="43.1640625" style="1" bestFit="1" customWidth="1"/>
    <col min="41" max="41" width="41.83203125" style="1" bestFit="1" customWidth="1"/>
    <col min="42" max="42" width="45.5" style="1" bestFit="1" customWidth="1"/>
    <col min="43" max="43" width="44.83203125" style="1" bestFit="1" customWidth="1"/>
    <col min="44" max="44" width="46" style="1" bestFit="1" customWidth="1"/>
    <col min="45" max="45" width="50" style="1" bestFit="1" customWidth="1"/>
    <col min="46" max="46" width="45" style="1" bestFit="1" customWidth="1"/>
    <col min="47" max="47" width="44.33203125" style="1" bestFit="1" customWidth="1"/>
    <col min="48" max="48" width="49.6640625" style="1" bestFit="1" customWidth="1"/>
    <col min="49" max="49" width="51.1640625" style="1" bestFit="1" customWidth="1"/>
    <col min="50" max="50" width="55.5" style="1" bestFit="1" customWidth="1"/>
    <col min="51" max="51" width="42.83203125" style="1" bestFit="1" customWidth="1"/>
    <col min="52" max="52" width="45.1640625" style="1" bestFit="1" customWidth="1"/>
    <col min="53" max="53" width="47.1640625" style="1" bestFit="1" customWidth="1"/>
    <col min="54" max="54" width="44.5" style="1" bestFit="1" customWidth="1"/>
    <col min="55" max="55" width="51" style="1" bestFit="1" customWidth="1"/>
    <col min="56" max="57" width="47.5" style="1" bestFit="1" customWidth="1"/>
    <col min="58" max="58" width="46.83203125" style="1" bestFit="1" customWidth="1"/>
    <col min="59" max="59" width="42.83203125" style="1" bestFit="1" customWidth="1"/>
    <col min="60" max="60" width="38.33203125" style="1" bestFit="1" customWidth="1"/>
    <col min="61" max="61" width="54.1640625" style="1" bestFit="1" customWidth="1"/>
    <col min="62" max="62" width="50.6640625" style="1" bestFit="1" customWidth="1"/>
    <col min="63" max="63" width="45.5" style="1" bestFit="1" customWidth="1"/>
    <col min="64" max="64" width="48.6640625" style="1" bestFit="1" customWidth="1"/>
    <col min="65" max="65" width="54" style="1" bestFit="1" customWidth="1"/>
    <col min="66" max="66" width="48.6640625" style="1" bestFit="1" customWidth="1"/>
    <col min="67" max="67" width="46" style="1" bestFit="1" customWidth="1"/>
    <col min="68" max="68" width="45.5" style="1" bestFit="1" customWidth="1"/>
    <col min="69" max="69" width="43.83203125" style="1" bestFit="1" customWidth="1"/>
    <col min="70" max="70" width="46.83203125" style="1" bestFit="1" customWidth="1"/>
    <col min="71" max="71" width="53.83203125" style="1" bestFit="1" customWidth="1"/>
    <col min="72" max="72" width="54.1640625" style="1" bestFit="1" customWidth="1"/>
    <col min="73" max="73" width="44.6640625" style="1" bestFit="1" customWidth="1"/>
    <col min="74" max="74" width="50" style="1" bestFit="1" customWidth="1"/>
    <col min="75" max="75" width="47.6640625" style="1" bestFit="1" customWidth="1"/>
    <col min="76" max="76" width="48.5" style="1" bestFit="1" customWidth="1"/>
    <col min="77" max="77" width="44.6640625" style="1" bestFit="1" customWidth="1"/>
    <col min="78" max="78" width="47.1640625" style="1" bestFit="1" customWidth="1"/>
    <col min="79" max="79" width="44.5" style="1" bestFit="1" customWidth="1"/>
    <col min="80" max="80" width="47.5" style="1" bestFit="1" customWidth="1"/>
    <col min="81" max="81" width="54.5" style="1" bestFit="1" customWidth="1"/>
    <col min="82" max="82" width="50.5" style="1" bestFit="1" customWidth="1"/>
    <col min="83" max="83" width="50.6640625" style="1" bestFit="1" customWidth="1"/>
    <col min="84" max="84" width="46.5" style="1" bestFit="1" customWidth="1"/>
    <col min="85" max="85" width="48.33203125" style="1" bestFit="1" customWidth="1"/>
    <col min="86" max="86" width="41.5" style="1" bestFit="1" customWidth="1"/>
    <col min="87" max="87" width="45.1640625" style="1" bestFit="1" customWidth="1"/>
    <col min="88" max="88" width="46" style="1" bestFit="1" customWidth="1"/>
    <col min="89" max="90" width="46.6640625" style="1" bestFit="1" customWidth="1"/>
    <col min="91" max="91" width="56.5" style="1" bestFit="1" customWidth="1"/>
    <col min="92" max="92" width="51.6640625" style="1" bestFit="1" customWidth="1"/>
    <col min="93" max="93" width="54.5" style="1" bestFit="1" customWidth="1"/>
    <col min="94" max="94" width="44.5" style="1" bestFit="1" customWidth="1"/>
    <col min="95" max="95" width="50.5" style="1" bestFit="1" customWidth="1"/>
    <col min="96" max="96" width="48.1640625" style="1" bestFit="1" customWidth="1"/>
    <col min="97" max="97" width="46.33203125" style="1" bestFit="1" customWidth="1"/>
    <col min="98" max="98" width="44.5" style="1" bestFit="1" customWidth="1"/>
    <col min="99" max="99" width="45.33203125" style="1" bestFit="1" customWidth="1"/>
    <col min="100" max="100" width="54.1640625" style="1" bestFit="1" customWidth="1"/>
    <col min="101" max="101" width="46.83203125" style="1" bestFit="1" customWidth="1"/>
    <col min="102" max="102" width="42.1640625" style="1" bestFit="1" customWidth="1"/>
    <col min="103" max="103" width="44.5" style="1" bestFit="1" customWidth="1"/>
    <col min="104" max="104" width="48" style="1" bestFit="1" customWidth="1"/>
    <col min="105" max="105" width="47" style="1" bestFit="1" customWidth="1"/>
    <col min="106" max="106" width="47.6640625" style="1" bestFit="1" customWidth="1"/>
    <col min="107" max="107" width="57.1640625" style="1" bestFit="1" customWidth="1"/>
    <col min="108" max="109" width="47.6640625" style="1" bestFit="1" customWidth="1"/>
    <col min="110" max="110" width="48.1640625" style="1" bestFit="1" customWidth="1"/>
    <col min="111" max="111" width="47.1640625" style="1" bestFit="1" customWidth="1"/>
    <col min="112" max="112" width="47.5" style="1"/>
    <col min="113" max="113" width="43.1640625" style="1" bestFit="1" customWidth="1"/>
    <col min="114" max="122" width="42.83203125" style="1" bestFit="1" customWidth="1"/>
    <col min="123" max="123" width="43.83203125" style="1" bestFit="1" customWidth="1"/>
    <col min="124" max="124" width="45.5" style="1" bestFit="1" customWidth="1"/>
    <col min="125" max="125" width="41.5" style="1" bestFit="1" customWidth="1"/>
    <col min="126" max="126" width="41.1640625" style="1" bestFit="1" customWidth="1"/>
    <col min="127" max="127" width="41" style="1" bestFit="1" customWidth="1"/>
    <col min="128" max="128" width="51.5" style="1" bestFit="1" customWidth="1"/>
    <col min="129" max="129" width="55.83203125" style="1" bestFit="1" customWidth="1"/>
    <col min="130" max="16384" width="47.5" style="1"/>
  </cols>
  <sheetData>
    <row r="1" spans="1:255" s="27" customFormat="1">
      <c r="A1" s="7" t="s">
        <v>309</v>
      </c>
      <c r="B1" s="53" t="s">
        <v>470</v>
      </c>
      <c r="C1" s="27" t="s">
        <v>471</v>
      </c>
      <c r="D1" s="7" t="s">
        <v>285</v>
      </c>
      <c r="E1" s="7" t="s">
        <v>472</v>
      </c>
      <c r="F1" s="27" t="s">
        <v>473</v>
      </c>
      <c r="G1" s="7" t="s">
        <v>294</v>
      </c>
      <c r="H1" s="7" t="s">
        <v>295</v>
      </c>
      <c r="I1" s="27" t="s">
        <v>474</v>
      </c>
      <c r="J1" s="27" t="s">
        <v>475</v>
      </c>
      <c r="K1" s="7" t="s">
        <v>476</v>
      </c>
      <c r="L1" s="27" t="s">
        <v>477</v>
      </c>
      <c r="M1" s="27" t="s">
        <v>478</v>
      </c>
      <c r="N1" s="27" t="s">
        <v>479</v>
      </c>
      <c r="O1" s="27" t="s">
        <v>480</v>
      </c>
      <c r="P1" s="27" t="s">
        <v>481</v>
      </c>
      <c r="Q1" s="27" t="s">
        <v>482</v>
      </c>
      <c r="R1" s="27" t="s">
        <v>483</v>
      </c>
      <c r="S1" s="27" t="s">
        <v>484</v>
      </c>
      <c r="T1" s="27" t="s">
        <v>485</v>
      </c>
      <c r="U1" s="27" t="s">
        <v>486</v>
      </c>
      <c r="V1" s="7" t="s">
        <v>487</v>
      </c>
      <c r="W1" s="27" t="s">
        <v>488</v>
      </c>
      <c r="X1" s="27" t="s">
        <v>489</v>
      </c>
      <c r="Y1" s="27" t="s">
        <v>490</v>
      </c>
      <c r="Z1" s="27" t="s">
        <v>491</v>
      </c>
      <c r="AA1" s="27" t="s">
        <v>492</v>
      </c>
      <c r="AB1" s="27" t="s">
        <v>493</v>
      </c>
      <c r="AC1" s="27" t="s">
        <v>494</v>
      </c>
      <c r="AD1" s="27" t="s">
        <v>495</v>
      </c>
      <c r="AE1" s="27" t="s">
        <v>496</v>
      </c>
      <c r="AF1" s="27" t="s">
        <v>497</v>
      </c>
      <c r="AG1" s="27" t="s">
        <v>498</v>
      </c>
      <c r="AH1" s="27" t="s">
        <v>499</v>
      </c>
      <c r="AI1" s="27" t="s">
        <v>500</v>
      </c>
      <c r="AJ1" s="27" t="s">
        <v>501</v>
      </c>
      <c r="AK1" s="27" t="s">
        <v>502</v>
      </c>
      <c r="AL1" s="27" t="s">
        <v>503</v>
      </c>
      <c r="AM1" s="27" t="s">
        <v>504</v>
      </c>
      <c r="AN1" s="27" t="s">
        <v>505</v>
      </c>
      <c r="AO1" s="27" t="s">
        <v>506</v>
      </c>
      <c r="AP1" s="27" t="s">
        <v>507</v>
      </c>
      <c r="AQ1" s="27" t="s">
        <v>508</v>
      </c>
      <c r="AR1" s="27" t="s">
        <v>509</v>
      </c>
      <c r="AS1" s="27" t="s">
        <v>510</v>
      </c>
      <c r="AT1" s="27" t="s">
        <v>511</v>
      </c>
      <c r="AU1" s="27" t="s">
        <v>512</v>
      </c>
      <c r="AV1" s="27" t="s">
        <v>299</v>
      </c>
      <c r="AW1" s="27" t="s">
        <v>513</v>
      </c>
      <c r="AX1" s="27" t="s">
        <v>514</v>
      </c>
      <c r="AY1" s="27" t="s">
        <v>298</v>
      </c>
      <c r="AZ1" s="27" t="s">
        <v>515</v>
      </c>
      <c r="BA1" s="27" t="s">
        <v>516</v>
      </c>
      <c r="BB1" s="27" t="s">
        <v>517</v>
      </c>
      <c r="BC1" s="27" t="s">
        <v>518</v>
      </c>
      <c r="BD1" s="27" t="s">
        <v>442</v>
      </c>
      <c r="BE1" s="27" t="s">
        <v>307</v>
      </c>
      <c r="BF1" s="27" t="s">
        <v>519</v>
      </c>
      <c r="BG1" s="27" t="s">
        <v>520</v>
      </c>
      <c r="BH1" s="27" t="s">
        <v>310</v>
      </c>
      <c r="BI1" s="27" t="s">
        <v>521</v>
      </c>
      <c r="BJ1" s="27" t="s">
        <v>522</v>
      </c>
      <c r="BK1" s="27" t="s">
        <v>523</v>
      </c>
      <c r="BL1" s="27" t="s">
        <v>524</v>
      </c>
      <c r="BM1" s="27" t="s">
        <v>525</v>
      </c>
      <c r="BN1" s="27" t="s">
        <v>526</v>
      </c>
      <c r="BO1" s="27" t="s">
        <v>407</v>
      </c>
      <c r="BP1" s="27" t="s">
        <v>527</v>
      </c>
      <c r="BQ1" s="27" t="s">
        <v>528</v>
      </c>
      <c r="BR1" s="27" t="s">
        <v>529</v>
      </c>
      <c r="BS1" s="27" t="s">
        <v>530</v>
      </c>
      <c r="BT1" s="27" t="s">
        <v>531</v>
      </c>
      <c r="BU1" s="27" t="s">
        <v>532</v>
      </c>
      <c r="BV1" s="27" t="s">
        <v>533</v>
      </c>
      <c r="BW1" s="27" t="s">
        <v>534</v>
      </c>
      <c r="BX1" s="27" t="s">
        <v>535</v>
      </c>
      <c r="BY1" s="27" t="s">
        <v>536</v>
      </c>
      <c r="BZ1" s="27" t="s">
        <v>537</v>
      </c>
      <c r="CA1" s="27" t="s">
        <v>538</v>
      </c>
      <c r="CB1" s="27" t="s">
        <v>539</v>
      </c>
      <c r="CC1" s="7" t="s">
        <v>540</v>
      </c>
      <c r="CD1" s="7" t="s">
        <v>541</v>
      </c>
      <c r="CE1" s="27" t="s">
        <v>542</v>
      </c>
      <c r="CF1" s="27" t="s">
        <v>543</v>
      </c>
      <c r="CG1" s="7" t="s">
        <v>544</v>
      </c>
      <c r="CH1" s="27" t="s">
        <v>332</v>
      </c>
      <c r="CI1" s="27" t="s">
        <v>331</v>
      </c>
      <c r="CJ1" s="27" t="s">
        <v>330</v>
      </c>
      <c r="CK1" s="27" t="s">
        <v>421</v>
      </c>
      <c r="CL1" s="27" t="s">
        <v>545</v>
      </c>
      <c r="CM1" s="27" t="s">
        <v>546</v>
      </c>
      <c r="CN1" s="27" t="s">
        <v>547</v>
      </c>
      <c r="CO1" s="27" t="s">
        <v>548</v>
      </c>
      <c r="CP1" s="27" t="s">
        <v>549</v>
      </c>
      <c r="CQ1" s="27" t="s">
        <v>550</v>
      </c>
      <c r="CR1" s="27" t="s">
        <v>551</v>
      </c>
      <c r="CS1" s="27" t="s">
        <v>552</v>
      </c>
      <c r="CT1" s="27" t="s">
        <v>460</v>
      </c>
      <c r="CU1" s="27" t="s">
        <v>553</v>
      </c>
      <c r="CV1" s="27" t="s">
        <v>554</v>
      </c>
      <c r="CW1" s="27" t="s">
        <v>555</v>
      </c>
      <c r="CX1" s="27" t="s">
        <v>556</v>
      </c>
      <c r="CY1" s="27" t="s">
        <v>557</v>
      </c>
      <c r="CZ1" s="27" t="s">
        <v>558</v>
      </c>
      <c r="DA1" s="27" t="s">
        <v>559</v>
      </c>
      <c r="DB1" s="27" t="s">
        <v>560</v>
      </c>
      <c r="DC1" s="27" t="s">
        <v>388</v>
      </c>
      <c r="DD1" s="27" t="s">
        <v>356</v>
      </c>
      <c r="DE1" s="27" t="s">
        <v>561</v>
      </c>
      <c r="DF1" s="27" t="s">
        <v>562</v>
      </c>
      <c r="DG1" s="27" t="s">
        <v>563</v>
      </c>
      <c r="DH1" s="27" t="s">
        <v>564</v>
      </c>
      <c r="DI1" s="27" t="s">
        <v>565</v>
      </c>
      <c r="DJ1" s="7" t="s">
        <v>566</v>
      </c>
      <c r="DK1" s="7" t="s">
        <v>567</v>
      </c>
      <c r="DL1" s="7" t="s">
        <v>568</v>
      </c>
      <c r="DM1" s="27" t="s">
        <v>569</v>
      </c>
      <c r="DN1" s="27" t="s">
        <v>570</v>
      </c>
      <c r="DO1" s="27" t="s">
        <v>571</v>
      </c>
      <c r="DP1" s="27" t="s">
        <v>572</v>
      </c>
      <c r="DQ1" s="27" t="s">
        <v>573</v>
      </c>
      <c r="DR1" s="27" t="s">
        <v>574</v>
      </c>
      <c r="DS1" s="27" t="s">
        <v>575</v>
      </c>
      <c r="DT1" s="27" t="s">
        <v>576</v>
      </c>
      <c r="DU1" s="7" t="s">
        <v>577</v>
      </c>
      <c r="DV1" s="27" t="s">
        <v>578</v>
      </c>
      <c r="DW1" s="27" t="s">
        <v>451</v>
      </c>
      <c r="DX1" s="27" t="s">
        <v>468</v>
      </c>
      <c r="DY1" s="27" t="s">
        <v>469</v>
      </c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0"/>
      <c r="EW1" s="40"/>
      <c r="EX1" s="40"/>
      <c r="EY1" s="40"/>
      <c r="EZ1" s="40"/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40"/>
      <c r="FR1" s="40"/>
      <c r="FS1" s="40"/>
      <c r="FT1" s="40"/>
      <c r="FU1" s="40"/>
      <c r="FV1" s="40"/>
      <c r="FW1" s="40"/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0"/>
      <c r="HC1" s="40"/>
      <c r="HD1" s="40"/>
      <c r="HE1" s="40"/>
      <c r="HF1" s="40"/>
      <c r="HG1" s="40"/>
      <c r="HH1" s="40"/>
      <c r="HI1" s="40"/>
      <c r="HJ1" s="40"/>
      <c r="HK1" s="40"/>
      <c r="HL1" s="40"/>
      <c r="HM1" s="40"/>
      <c r="HN1" s="40"/>
      <c r="HO1" s="40"/>
      <c r="HP1" s="40"/>
      <c r="HQ1" s="40"/>
      <c r="HR1" s="40"/>
      <c r="HS1" s="40"/>
      <c r="HT1" s="40"/>
      <c r="HU1" s="40"/>
      <c r="HV1" s="40"/>
      <c r="HW1" s="40"/>
      <c r="HX1" s="40"/>
      <c r="HY1" s="40"/>
      <c r="HZ1" s="40"/>
      <c r="IA1" s="40"/>
      <c r="IB1" s="40"/>
      <c r="IC1" s="40"/>
      <c r="ID1" s="40"/>
      <c r="IE1" s="40"/>
      <c r="IF1" s="40"/>
      <c r="IG1" s="40"/>
      <c r="IH1" s="40"/>
      <c r="II1" s="40"/>
      <c r="IJ1" s="40"/>
      <c r="IK1" s="40"/>
      <c r="IL1" s="40"/>
      <c r="IM1" s="40"/>
      <c r="IN1" s="40"/>
      <c r="IO1" s="40"/>
      <c r="IP1" s="40"/>
      <c r="IQ1" s="40"/>
      <c r="IR1" s="40"/>
      <c r="IS1" s="40"/>
      <c r="IT1" s="40"/>
      <c r="IU1" s="40"/>
    </row>
    <row r="2" spans="1:255" s="6" customFormat="1">
      <c r="A2" s="6">
        <v>98290888</v>
      </c>
      <c r="D2" s="6">
        <v>20</v>
      </c>
      <c r="G2" s="17"/>
      <c r="H2" s="17"/>
      <c r="V2" s="29" t="s">
        <v>143</v>
      </c>
      <c r="CC2" s="32"/>
      <c r="CD2" s="29">
        <v>480114101</v>
      </c>
      <c r="DX2" s="19" t="s">
        <v>210</v>
      </c>
      <c r="DY2" s="15" t="s">
        <v>209</v>
      </c>
      <c r="DZ2" s="40"/>
      <c r="EA2" s="40"/>
      <c r="EB2" s="40"/>
      <c r="EC2" s="40"/>
      <c r="ED2" s="40"/>
      <c r="EE2" s="40"/>
      <c r="EF2" s="40"/>
      <c r="EG2" s="40"/>
      <c r="EH2" s="40"/>
      <c r="EI2" s="40"/>
      <c r="EJ2" s="40"/>
      <c r="EK2" s="40"/>
      <c r="EL2" s="40"/>
      <c r="EM2" s="40"/>
      <c r="EN2" s="40"/>
      <c r="EO2" s="40"/>
      <c r="EP2" s="40"/>
      <c r="EQ2" s="40"/>
      <c r="ER2" s="40"/>
      <c r="ES2" s="40"/>
      <c r="ET2" s="40"/>
      <c r="EU2" s="40"/>
      <c r="EV2" s="40"/>
      <c r="EW2" s="40"/>
      <c r="EX2" s="40"/>
      <c r="EY2" s="40"/>
      <c r="EZ2" s="40"/>
      <c r="FA2" s="40"/>
      <c r="FB2" s="40"/>
      <c r="FC2" s="40"/>
      <c r="FD2" s="40"/>
      <c r="FE2" s="40"/>
      <c r="FF2" s="40"/>
      <c r="FG2" s="40"/>
      <c r="FH2" s="40"/>
      <c r="FI2" s="40"/>
      <c r="FJ2" s="40"/>
      <c r="FK2" s="40"/>
      <c r="FL2" s="40"/>
      <c r="FM2" s="40"/>
      <c r="FN2" s="40"/>
      <c r="FO2" s="40"/>
      <c r="FP2" s="40"/>
      <c r="FQ2" s="40"/>
      <c r="FR2" s="40"/>
      <c r="FS2" s="40"/>
      <c r="FT2" s="40"/>
      <c r="FU2" s="40"/>
      <c r="FV2" s="40"/>
      <c r="FW2" s="40"/>
      <c r="FX2" s="40"/>
      <c r="FY2" s="40"/>
      <c r="FZ2" s="40"/>
      <c r="GA2" s="40"/>
      <c r="GB2" s="40"/>
      <c r="GC2" s="40"/>
      <c r="GD2" s="40"/>
      <c r="GE2" s="40"/>
      <c r="GF2" s="40"/>
      <c r="GG2" s="40"/>
      <c r="GH2" s="40"/>
      <c r="GI2" s="40"/>
      <c r="GJ2" s="40"/>
      <c r="GK2" s="40"/>
      <c r="GL2" s="40"/>
      <c r="GM2" s="40"/>
      <c r="GN2" s="40"/>
      <c r="GO2" s="40"/>
      <c r="GP2" s="40"/>
      <c r="GQ2" s="40"/>
      <c r="GR2" s="40"/>
      <c r="GS2" s="40"/>
      <c r="GT2" s="40"/>
      <c r="GU2" s="40"/>
      <c r="GV2" s="40"/>
      <c r="GW2" s="40"/>
      <c r="GX2" s="40"/>
      <c r="GY2" s="40"/>
      <c r="GZ2" s="40"/>
      <c r="HA2" s="40"/>
      <c r="HB2" s="40"/>
      <c r="HC2" s="40"/>
      <c r="HD2" s="40"/>
      <c r="HE2" s="40"/>
      <c r="HF2" s="40"/>
      <c r="HG2" s="40"/>
      <c r="HH2" s="40"/>
      <c r="HI2" s="40"/>
      <c r="HJ2" s="40"/>
      <c r="HK2" s="40"/>
      <c r="HL2" s="40"/>
      <c r="HM2" s="40"/>
      <c r="HN2" s="40"/>
      <c r="HO2" s="40"/>
      <c r="HP2" s="40"/>
      <c r="HQ2" s="40"/>
      <c r="HR2" s="40"/>
      <c r="HS2" s="40"/>
      <c r="HT2" s="40"/>
      <c r="HU2" s="40"/>
      <c r="HV2" s="40"/>
      <c r="HW2" s="40"/>
      <c r="HX2" s="40"/>
      <c r="HY2" s="40"/>
      <c r="HZ2" s="40"/>
      <c r="IA2" s="40"/>
      <c r="IB2" s="40"/>
      <c r="IC2" s="40"/>
      <c r="ID2" s="40"/>
      <c r="IE2" s="40"/>
      <c r="IF2" s="40"/>
      <c r="IG2" s="40"/>
      <c r="IH2" s="40"/>
      <c r="II2" s="40"/>
      <c r="IJ2" s="40"/>
      <c r="IK2" s="40"/>
      <c r="IL2" s="40"/>
      <c r="IM2" s="40"/>
      <c r="IN2" s="40"/>
      <c r="IO2" s="40"/>
      <c r="IP2" s="40"/>
      <c r="IQ2" s="40"/>
      <c r="IR2" s="40"/>
      <c r="IS2" s="40"/>
      <c r="IT2" s="40"/>
      <c r="IU2" s="40"/>
    </row>
    <row r="3" spans="1:255">
      <c r="A3" s="6">
        <v>81419822</v>
      </c>
      <c r="B3" s="6"/>
      <c r="C3" s="6"/>
      <c r="D3" s="6">
        <v>20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29" t="s">
        <v>143</v>
      </c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29">
        <v>24388112</v>
      </c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19" t="s">
        <v>211</v>
      </c>
      <c r="DY3" s="15" t="s">
        <v>209</v>
      </c>
      <c r="DZ3" s="40"/>
      <c r="EA3" s="40"/>
      <c r="EB3" s="40"/>
      <c r="EC3" s="40"/>
      <c r="ED3" s="40"/>
      <c r="EE3" s="40"/>
      <c r="EF3" s="40"/>
      <c r="EG3" s="40"/>
      <c r="EH3" s="40"/>
      <c r="EI3" s="40"/>
      <c r="EJ3" s="40"/>
      <c r="EK3" s="40"/>
      <c r="EL3" s="40"/>
      <c r="EM3" s="40"/>
      <c r="EN3" s="40"/>
      <c r="EO3" s="40"/>
      <c r="EP3" s="40"/>
      <c r="EQ3" s="40"/>
      <c r="ER3" s="40"/>
      <c r="ES3" s="40"/>
      <c r="ET3" s="40"/>
      <c r="EU3" s="40"/>
      <c r="EV3" s="40"/>
      <c r="EW3" s="40"/>
      <c r="EX3" s="40"/>
      <c r="EY3" s="40"/>
      <c r="EZ3" s="40"/>
      <c r="FA3" s="40"/>
      <c r="FB3" s="40"/>
      <c r="FC3" s="40"/>
      <c r="FD3" s="40"/>
      <c r="FE3" s="40"/>
      <c r="FF3" s="40"/>
      <c r="FG3" s="40"/>
      <c r="FH3" s="40"/>
      <c r="FI3" s="40"/>
      <c r="FJ3" s="40"/>
      <c r="FK3" s="40"/>
      <c r="FL3" s="40"/>
      <c r="FM3" s="40"/>
      <c r="FN3" s="40"/>
      <c r="FO3" s="40"/>
      <c r="FP3" s="40"/>
      <c r="FQ3" s="40"/>
      <c r="FR3" s="40"/>
      <c r="FS3" s="40"/>
      <c r="FT3" s="40"/>
      <c r="FU3" s="40"/>
      <c r="FV3" s="40"/>
      <c r="FW3" s="40"/>
      <c r="FX3" s="40"/>
      <c r="FY3" s="40"/>
      <c r="FZ3" s="40"/>
      <c r="GA3" s="40"/>
      <c r="GB3" s="40"/>
      <c r="GC3" s="40"/>
      <c r="GD3" s="40"/>
      <c r="GE3" s="40"/>
      <c r="GF3" s="40"/>
      <c r="GG3" s="40"/>
      <c r="GH3" s="40"/>
      <c r="GI3" s="40"/>
      <c r="GJ3" s="40"/>
      <c r="GK3" s="40"/>
      <c r="GL3" s="40"/>
      <c r="GM3" s="40"/>
      <c r="GN3" s="40"/>
      <c r="GO3" s="40"/>
      <c r="GP3" s="40"/>
      <c r="GQ3" s="40"/>
      <c r="GR3" s="40"/>
      <c r="GS3" s="40"/>
      <c r="GT3" s="40"/>
      <c r="GU3" s="40"/>
      <c r="GV3" s="40"/>
      <c r="GW3" s="40"/>
      <c r="GX3" s="40"/>
      <c r="GY3" s="40"/>
      <c r="GZ3" s="40"/>
      <c r="HA3" s="40"/>
      <c r="HB3" s="40"/>
      <c r="HC3" s="40"/>
      <c r="HD3" s="40"/>
      <c r="HE3" s="40"/>
      <c r="HF3" s="40"/>
      <c r="HG3" s="40"/>
      <c r="HH3" s="40"/>
      <c r="HI3" s="40"/>
      <c r="HJ3" s="40"/>
      <c r="HK3" s="40"/>
      <c r="HL3" s="40"/>
      <c r="HM3" s="40"/>
      <c r="HN3" s="40"/>
      <c r="HO3" s="40"/>
      <c r="HP3" s="40"/>
      <c r="HQ3" s="40"/>
      <c r="HR3" s="40"/>
      <c r="HS3" s="40"/>
      <c r="HT3" s="40"/>
      <c r="HU3" s="40"/>
      <c r="HV3" s="40"/>
      <c r="HW3" s="40"/>
      <c r="HX3" s="40"/>
      <c r="HY3" s="40"/>
      <c r="HZ3" s="40"/>
      <c r="IA3" s="40"/>
      <c r="IB3" s="40"/>
      <c r="IC3" s="40"/>
      <c r="ID3" s="40"/>
      <c r="IE3" s="40"/>
      <c r="IF3" s="40"/>
      <c r="IG3" s="40"/>
      <c r="IH3" s="40"/>
      <c r="II3" s="40"/>
      <c r="IJ3" s="40"/>
      <c r="IK3" s="40"/>
      <c r="IL3" s="40"/>
      <c r="IM3" s="40"/>
      <c r="IN3" s="40"/>
      <c r="IO3" s="40"/>
      <c r="IP3" s="40"/>
      <c r="IQ3" s="40"/>
      <c r="IR3" s="40"/>
      <c r="IS3" s="40"/>
      <c r="IT3" s="40"/>
      <c r="IU3" s="40"/>
    </row>
    <row r="4" spans="1:255">
      <c r="A4" s="6">
        <v>55519147</v>
      </c>
      <c r="B4" s="6"/>
      <c r="C4" s="6"/>
      <c r="D4" s="6">
        <v>20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29" t="s">
        <v>143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29">
        <v>269283131</v>
      </c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19" t="s">
        <v>212</v>
      </c>
      <c r="DY4" s="15" t="s">
        <v>209</v>
      </c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/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/>
      <c r="GN4" s="40"/>
      <c r="GO4" s="40"/>
      <c r="GP4" s="40"/>
      <c r="GQ4" s="40"/>
      <c r="GR4" s="40"/>
      <c r="GS4" s="40"/>
      <c r="GT4" s="40"/>
      <c r="GU4" s="40"/>
      <c r="GV4" s="40"/>
      <c r="GW4" s="40"/>
      <c r="GX4" s="40"/>
      <c r="GY4" s="40"/>
      <c r="GZ4" s="40"/>
      <c r="HA4" s="40"/>
      <c r="HB4" s="40"/>
      <c r="HC4" s="40"/>
      <c r="HD4" s="40"/>
      <c r="HE4" s="40"/>
      <c r="HF4" s="40"/>
      <c r="HG4" s="40"/>
      <c r="HH4" s="40"/>
      <c r="HI4" s="40"/>
      <c r="HJ4" s="40"/>
      <c r="HK4" s="40"/>
      <c r="HL4" s="40"/>
      <c r="HM4" s="40"/>
      <c r="HN4" s="40"/>
      <c r="HO4" s="40"/>
      <c r="HP4" s="40"/>
      <c r="HQ4" s="40"/>
      <c r="HR4" s="40"/>
      <c r="HS4" s="40"/>
      <c r="HT4" s="40"/>
      <c r="HU4" s="40"/>
      <c r="HV4" s="40"/>
      <c r="HW4" s="40"/>
      <c r="HX4" s="40"/>
      <c r="HY4" s="40"/>
      <c r="HZ4" s="40"/>
      <c r="IA4" s="40"/>
      <c r="IB4" s="40"/>
      <c r="IC4" s="40"/>
      <c r="ID4" s="40"/>
      <c r="IE4" s="40"/>
      <c r="IF4" s="40"/>
      <c r="IG4" s="40"/>
      <c r="IH4" s="40"/>
      <c r="II4" s="40"/>
      <c r="IJ4" s="40"/>
      <c r="IK4" s="40"/>
      <c r="IL4" s="40"/>
      <c r="IM4" s="40"/>
      <c r="IN4" s="40"/>
      <c r="IO4" s="40"/>
      <c r="IP4" s="40"/>
      <c r="IQ4" s="40"/>
      <c r="IR4" s="40"/>
      <c r="IS4" s="40"/>
      <c r="IT4" s="40"/>
      <c r="IU4" s="40"/>
    </row>
    <row r="5" spans="1:255">
      <c r="A5" s="6">
        <v>37497563</v>
      </c>
      <c r="B5" s="6"/>
      <c r="C5" s="6"/>
      <c r="D5" s="6">
        <v>20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29" t="s">
        <v>143</v>
      </c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29">
        <v>269283131</v>
      </c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19" t="s">
        <v>213</v>
      </c>
      <c r="DY5" s="15" t="s">
        <v>209</v>
      </c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</row>
    <row r="6" spans="1:255">
      <c r="A6" s="6">
        <v>17194470</v>
      </c>
      <c r="B6" s="6"/>
      <c r="C6" s="6"/>
      <c r="D6" s="6">
        <v>20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29" t="s">
        <v>143</v>
      </c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29">
        <v>269283131</v>
      </c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19" t="s">
        <v>214</v>
      </c>
      <c r="DY6" s="15" t="s">
        <v>209</v>
      </c>
    </row>
    <row r="7" spans="1:255">
      <c r="A7" s="6">
        <v>74719003</v>
      </c>
      <c r="B7" s="6"/>
      <c r="C7" s="6"/>
      <c r="D7" s="6">
        <v>20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29" t="s">
        <v>143</v>
      </c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29">
        <v>160702327</v>
      </c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19" t="s">
        <v>215</v>
      </c>
      <c r="DY7" s="15" t="s">
        <v>209</v>
      </c>
    </row>
    <row r="8" spans="1:255">
      <c r="A8" s="6">
        <v>84608274</v>
      </c>
      <c r="B8" s="6"/>
      <c r="C8" s="6"/>
      <c r="D8" s="6">
        <v>20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29" t="s">
        <v>143</v>
      </c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29">
        <v>710903447</v>
      </c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19" t="s">
        <v>216</v>
      </c>
      <c r="DY8" s="15" t="s">
        <v>209</v>
      </c>
    </row>
    <row r="9" spans="1:255">
      <c r="A9" s="6">
        <v>29629395</v>
      </c>
      <c r="B9" s="6"/>
      <c r="C9" s="6"/>
      <c r="D9" s="6">
        <v>20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29" t="s">
        <v>143</v>
      </c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29">
        <v>10557557</v>
      </c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19" t="s">
        <v>217</v>
      </c>
      <c r="DY9" s="15" t="s">
        <v>209</v>
      </c>
    </row>
    <row r="10" spans="1:255">
      <c r="A10" s="6">
        <v>95696397</v>
      </c>
      <c r="B10" s="6"/>
      <c r="C10" s="6"/>
      <c r="D10" s="6">
        <v>20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29" t="s">
        <v>143</v>
      </c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29">
        <v>462217292</v>
      </c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19" t="s">
        <v>218</v>
      </c>
      <c r="DY10" s="15" t="s">
        <v>209</v>
      </c>
    </row>
    <row r="11" spans="1:255">
      <c r="A11" s="6">
        <v>6259939</v>
      </c>
      <c r="B11" s="6"/>
      <c r="C11" s="6"/>
      <c r="D11" s="6">
        <v>20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29" t="s">
        <v>143</v>
      </c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29">
        <v>660557489</v>
      </c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19" t="s">
        <v>219</v>
      </c>
      <c r="DY11" s="15" t="s">
        <v>209</v>
      </c>
    </row>
    <row r="12" spans="1:255">
      <c r="A12" s="6">
        <v>8792070</v>
      </c>
      <c r="B12" s="6"/>
      <c r="C12" s="6"/>
      <c r="D12" s="6">
        <v>20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29" t="s">
        <v>143</v>
      </c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29">
        <v>185623576</v>
      </c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19" t="s">
        <v>220</v>
      </c>
      <c r="DY12" s="15" t="s">
        <v>209</v>
      </c>
    </row>
    <row r="13" spans="1:255">
      <c r="A13" s="6">
        <v>75296848</v>
      </c>
      <c r="B13" s="6"/>
      <c r="C13" s="6"/>
      <c r="D13" s="6">
        <v>20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29" t="s">
        <v>143</v>
      </c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29">
        <v>742673012</v>
      </c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19" t="s">
        <v>221</v>
      </c>
      <c r="DY13" s="15" t="s">
        <v>209</v>
      </c>
    </row>
    <row r="14" spans="1:255">
      <c r="A14" s="6">
        <v>57814088</v>
      </c>
      <c r="B14" s="6"/>
      <c r="C14" s="6"/>
      <c r="D14" s="6">
        <v>20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29" t="s">
        <v>143</v>
      </c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29">
        <v>330732014</v>
      </c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19" t="s">
        <v>222</v>
      </c>
      <c r="DY14" s="15" t="s">
        <v>209</v>
      </c>
    </row>
    <row r="15" spans="1:255">
      <c r="A15" s="6">
        <v>17936429</v>
      </c>
      <c r="B15" s="6"/>
      <c r="C15" s="6"/>
      <c r="D15" s="6">
        <v>20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29" t="s">
        <v>143</v>
      </c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29">
        <v>576365950</v>
      </c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19" t="s">
        <v>223</v>
      </c>
      <c r="DY15" s="15" t="s">
        <v>209</v>
      </c>
    </row>
    <row r="16" spans="1:255" s="40" customFormat="1">
      <c r="A16" s="6">
        <v>5663511</v>
      </c>
      <c r="B16" s="6"/>
      <c r="C16" s="6"/>
      <c r="D16" s="6">
        <v>20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29" t="s">
        <v>143</v>
      </c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29">
        <v>576365950</v>
      </c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19" t="s">
        <v>224</v>
      </c>
      <c r="DY16" s="15" t="s">
        <v>209</v>
      </c>
    </row>
    <row r="17" spans="1:255" s="40" customFormat="1">
      <c r="A17" s="6">
        <v>79995052</v>
      </c>
      <c r="B17" s="6"/>
      <c r="C17" s="6"/>
      <c r="D17" s="6">
        <v>20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29" t="s">
        <v>143</v>
      </c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29">
        <v>576365950</v>
      </c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19" t="s">
        <v>225</v>
      </c>
      <c r="DY17" s="15" t="s">
        <v>209</v>
      </c>
    </row>
    <row r="18" spans="1:255">
      <c r="C18" s="40"/>
      <c r="D18" s="40"/>
      <c r="E18" s="40"/>
    </row>
    <row r="19" spans="1:255" s="6" customFormat="1">
      <c r="A19" s="6">
        <v>29487892</v>
      </c>
      <c r="D19" s="6">
        <v>20</v>
      </c>
      <c r="G19" s="17"/>
      <c r="H19" s="17"/>
      <c r="K19" s="15">
        <v>4913885</v>
      </c>
      <c r="V19" s="29" t="s">
        <v>143</v>
      </c>
      <c r="CC19" s="32"/>
      <c r="CD19" s="34">
        <v>461890777</v>
      </c>
      <c r="DX19" s="19" t="s">
        <v>261</v>
      </c>
      <c r="DY19" s="15" t="s">
        <v>262</v>
      </c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  <c r="GI19" s="40"/>
      <c r="GJ19" s="40"/>
      <c r="GK19" s="40"/>
      <c r="GL19" s="40"/>
      <c r="GM19" s="40"/>
      <c r="GN19" s="40"/>
      <c r="GO19" s="40"/>
      <c r="GP19" s="40"/>
      <c r="GQ19" s="40"/>
      <c r="GR19" s="40"/>
      <c r="GS19" s="40"/>
      <c r="GT19" s="40"/>
      <c r="GU19" s="40"/>
      <c r="GV19" s="40"/>
      <c r="GW19" s="40"/>
      <c r="GX19" s="40"/>
      <c r="GY19" s="40"/>
      <c r="GZ19" s="40"/>
      <c r="HA19" s="40"/>
      <c r="HB19" s="40"/>
      <c r="HC19" s="40"/>
      <c r="HD19" s="40"/>
      <c r="HE19" s="40"/>
      <c r="HF19" s="40"/>
      <c r="HG19" s="40"/>
      <c r="HH19" s="40"/>
      <c r="HI19" s="40"/>
      <c r="HJ19" s="40"/>
      <c r="HK19" s="40"/>
      <c r="HL19" s="40"/>
      <c r="HM19" s="40"/>
      <c r="HN19" s="40"/>
      <c r="HO19" s="40"/>
      <c r="HP19" s="40"/>
      <c r="HQ19" s="40"/>
      <c r="HR19" s="40"/>
      <c r="HS19" s="40"/>
      <c r="HT19" s="40"/>
      <c r="HU19" s="40"/>
      <c r="HV19" s="40"/>
      <c r="HW19" s="40"/>
      <c r="HX19" s="40"/>
      <c r="HY19" s="40"/>
      <c r="HZ19" s="40"/>
      <c r="IA19" s="40"/>
      <c r="IB19" s="40"/>
      <c r="IC19" s="40"/>
      <c r="ID19" s="40"/>
      <c r="IE19" s="40"/>
      <c r="IF19" s="40"/>
      <c r="IG19" s="40"/>
      <c r="IH19" s="40"/>
      <c r="II19" s="40"/>
      <c r="IJ19" s="40"/>
      <c r="IK19" s="40"/>
      <c r="IL19" s="40"/>
      <c r="IM19" s="40"/>
      <c r="IN19" s="40"/>
      <c r="IO19" s="40"/>
      <c r="IP19" s="40"/>
      <c r="IQ19" s="40"/>
      <c r="IR19" s="40"/>
      <c r="IS19" s="40"/>
      <c r="IT19" s="40"/>
      <c r="IU19" s="40"/>
    </row>
    <row r="20" spans="1:255" s="40" customFormat="1">
      <c r="A20" s="6">
        <v>53218596</v>
      </c>
      <c r="B20" s="6"/>
      <c r="C20" s="6"/>
      <c r="D20" s="6">
        <v>20</v>
      </c>
      <c r="E20" s="6"/>
      <c r="F20" s="6"/>
      <c r="G20" s="6"/>
      <c r="H20" s="6"/>
      <c r="I20" s="6"/>
      <c r="J20" s="6"/>
      <c r="K20" s="15">
        <v>4913885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29" t="s">
        <v>143</v>
      </c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34">
        <v>760605200</v>
      </c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19" t="s">
        <v>261</v>
      </c>
      <c r="DY20" s="15" t="s">
        <v>262</v>
      </c>
    </row>
    <row r="21" spans="1:255" s="40" customFormat="1">
      <c r="A21" s="6">
        <v>75226780</v>
      </c>
      <c r="B21" s="6"/>
      <c r="C21" s="6"/>
      <c r="D21" s="6">
        <v>20</v>
      </c>
      <c r="E21" s="6"/>
      <c r="F21" s="6"/>
      <c r="G21" s="6"/>
      <c r="H21" s="6"/>
      <c r="I21" s="6"/>
      <c r="J21" s="6"/>
      <c r="K21" s="15">
        <v>4913885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29" t="s">
        <v>143</v>
      </c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34">
        <v>954457756</v>
      </c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19" t="s">
        <v>261</v>
      </c>
      <c r="DY21" s="15" t="s">
        <v>262</v>
      </c>
    </row>
    <row r="22" spans="1:255" s="40" customFormat="1">
      <c r="A22" s="6">
        <v>52957283</v>
      </c>
      <c r="B22" s="6"/>
      <c r="C22" s="6"/>
      <c r="D22" s="6">
        <v>20</v>
      </c>
      <c r="E22" s="6"/>
      <c r="F22" s="6"/>
      <c r="G22" s="6"/>
      <c r="H22" s="6"/>
      <c r="I22" s="6"/>
      <c r="J22" s="6"/>
      <c r="K22" s="15">
        <v>4913885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29" t="s">
        <v>143</v>
      </c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34">
        <v>581923818</v>
      </c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19" t="s">
        <v>261</v>
      </c>
      <c r="DY22" s="15" t="s">
        <v>262</v>
      </c>
    </row>
    <row r="23" spans="1:255" s="40" customFormat="1">
      <c r="A23" s="6">
        <v>9353248</v>
      </c>
      <c r="B23" s="6"/>
      <c r="C23" s="6"/>
      <c r="D23" s="6">
        <v>20</v>
      </c>
      <c r="E23" s="6"/>
      <c r="F23" s="6"/>
      <c r="G23" s="6"/>
      <c r="H23" s="6"/>
      <c r="I23" s="6"/>
      <c r="J23" s="6"/>
      <c r="K23" s="15">
        <v>4913885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29" t="s">
        <v>143</v>
      </c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34">
        <v>650825133</v>
      </c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19" t="s">
        <v>261</v>
      </c>
      <c r="DY23" s="15" t="s">
        <v>262</v>
      </c>
    </row>
    <row r="24" spans="1:255" s="40" customFormat="1">
      <c r="A24" s="6">
        <v>64917850</v>
      </c>
      <c r="B24" s="6"/>
      <c r="C24" s="6"/>
      <c r="D24" s="6">
        <v>20</v>
      </c>
      <c r="E24" s="6"/>
      <c r="F24" s="6"/>
      <c r="G24" s="6"/>
      <c r="H24" s="6"/>
      <c r="I24" s="6"/>
      <c r="J24" s="6"/>
      <c r="K24" s="15">
        <v>4913885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29" t="s">
        <v>143</v>
      </c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34">
        <v>223141761</v>
      </c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19" t="s">
        <v>261</v>
      </c>
      <c r="DY24" s="15" t="s">
        <v>262</v>
      </c>
    </row>
    <row r="25" spans="1:255" s="40" customFormat="1">
      <c r="A25" s="6">
        <v>2188984</v>
      </c>
      <c r="B25" s="6"/>
      <c r="C25" s="6"/>
      <c r="D25" s="6">
        <v>20</v>
      </c>
      <c r="E25" s="6"/>
      <c r="F25" s="6"/>
      <c r="G25" s="6"/>
      <c r="H25" s="6"/>
      <c r="I25" s="6"/>
      <c r="J25" s="6"/>
      <c r="K25" s="15">
        <v>4913885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29" t="s">
        <v>143</v>
      </c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34">
        <v>541066435</v>
      </c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19" t="s">
        <v>261</v>
      </c>
      <c r="DY25" s="15" t="s">
        <v>262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6"/>
  <sheetViews>
    <sheetView workbookViewId="0">
      <selection activeCell="H29" sqref="H29"/>
    </sheetView>
  </sheetViews>
  <sheetFormatPr baseColWidth="10" defaultColWidth="8.83203125" defaultRowHeight="14" x14ac:dyDescent="0"/>
  <cols>
    <col min="1" max="1" width="31.1640625" customWidth="1"/>
    <col min="2" max="2" width="10" bestFit="1" customWidth="1"/>
    <col min="3" max="3" width="19.33203125" customWidth="1"/>
    <col min="7" max="7" width="26" bestFit="1" customWidth="1"/>
    <col min="8" max="8" width="21" bestFit="1" customWidth="1"/>
    <col min="12" max="12" width="10" style="40" bestFit="1" customWidth="1"/>
    <col min="13" max="13" width="14.1640625" bestFit="1" customWidth="1"/>
    <col min="14" max="14" width="40" style="40" customWidth="1"/>
    <col min="15" max="15" width="10" bestFit="1" customWidth="1"/>
  </cols>
  <sheetData>
    <row r="3" spans="1:18">
      <c r="A3" s="46" t="s">
        <v>196</v>
      </c>
      <c r="B3" s="34">
        <v>223141761</v>
      </c>
      <c r="C3" s="40" t="s">
        <v>198</v>
      </c>
      <c r="M3" t="s">
        <v>155</v>
      </c>
      <c r="O3" t="s">
        <v>152</v>
      </c>
    </row>
    <row r="4" spans="1:18">
      <c r="A4" s="46" t="s">
        <v>197</v>
      </c>
      <c r="B4" s="34">
        <v>461890777</v>
      </c>
      <c r="C4" s="40" t="s">
        <v>199</v>
      </c>
      <c r="E4" s="63">
        <v>1</v>
      </c>
      <c r="F4" s="6">
        <v>98290888</v>
      </c>
      <c r="G4">
        <v>6</v>
      </c>
      <c r="J4" s="6">
        <v>98290888</v>
      </c>
      <c r="K4" s="36">
        <v>1</v>
      </c>
      <c r="L4" s="52">
        <v>223141761</v>
      </c>
      <c r="M4" s="6">
        <v>4913885</v>
      </c>
      <c r="N4" s="6" t="s">
        <v>178</v>
      </c>
      <c r="O4" s="38">
        <v>1078567</v>
      </c>
      <c r="P4" s="6">
        <v>81419822</v>
      </c>
      <c r="Q4" t="s">
        <v>277</v>
      </c>
      <c r="R4" t="str">
        <f>CONCATENATE(P4,Q4)</f>
        <v>81419822,</v>
      </c>
    </row>
    <row r="5" spans="1:18">
      <c r="A5" s="45">
        <v>223141761</v>
      </c>
      <c r="B5" s="34">
        <v>461890777</v>
      </c>
      <c r="C5" s="40" t="s">
        <v>199</v>
      </c>
      <c r="E5" s="63"/>
      <c r="F5" s="6">
        <v>98290888</v>
      </c>
      <c r="H5" s="6">
        <v>98290888</v>
      </c>
      <c r="J5" s="6">
        <v>81419822</v>
      </c>
      <c r="K5" s="61">
        <v>2</v>
      </c>
      <c r="L5" s="34">
        <v>461890777</v>
      </c>
      <c r="M5" s="6">
        <v>6321468</v>
      </c>
      <c r="N5" s="6" t="s">
        <v>179</v>
      </c>
      <c r="O5" s="38">
        <v>8092224</v>
      </c>
      <c r="P5" s="6">
        <v>55519147</v>
      </c>
      <c r="Q5" s="40" t="s">
        <v>277</v>
      </c>
      <c r="R5" s="40" t="str">
        <f t="shared" ref="R5:R36" si="0">CONCATENATE(P5,Q5)</f>
        <v>55519147,</v>
      </c>
    </row>
    <row r="6" spans="1:18">
      <c r="A6" s="47" t="s">
        <v>198</v>
      </c>
      <c r="B6" s="34">
        <v>541066435</v>
      </c>
      <c r="C6" s="40" t="s">
        <v>199</v>
      </c>
      <c r="E6" s="64">
        <v>2</v>
      </c>
      <c r="F6" s="6">
        <v>81419822</v>
      </c>
      <c r="G6" t="s">
        <v>246</v>
      </c>
      <c r="H6" s="48">
        <v>81419822</v>
      </c>
      <c r="J6" s="6">
        <v>81419822</v>
      </c>
      <c r="K6" s="61"/>
      <c r="L6" s="34">
        <v>461890777</v>
      </c>
      <c r="M6" s="6">
        <v>8261210</v>
      </c>
      <c r="N6" s="6" t="s">
        <v>180</v>
      </c>
      <c r="O6" s="38">
        <v>1078567</v>
      </c>
      <c r="P6" s="6">
        <v>37497563</v>
      </c>
      <c r="Q6" s="40" t="s">
        <v>277</v>
      </c>
      <c r="R6" s="40" t="str">
        <f t="shared" si="0"/>
        <v>37497563,</v>
      </c>
    </row>
    <row r="7" spans="1:18">
      <c r="A7" s="45">
        <v>461890777</v>
      </c>
      <c r="B7" s="34">
        <v>541066435</v>
      </c>
      <c r="C7" s="40" t="s">
        <v>199</v>
      </c>
      <c r="E7" s="64"/>
      <c r="F7" s="6">
        <v>81419822</v>
      </c>
      <c r="H7" s="6">
        <v>55519147</v>
      </c>
      <c r="J7" s="6">
        <v>55519147</v>
      </c>
      <c r="K7" s="61">
        <v>3</v>
      </c>
      <c r="L7" s="34">
        <v>541066435</v>
      </c>
      <c r="M7" s="6">
        <v>6789163</v>
      </c>
      <c r="N7" s="6" t="s">
        <v>183</v>
      </c>
      <c r="O7" s="38">
        <v>139621164</v>
      </c>
      <c r="P7" s="6">
        <v>17194470</v>
      </c>
      <c r="Q7" s="40" t="s">
        <v>277</v>
      </c>
      <c r="R7" s="40" t="str">
        <f t="shared" si="0"/>
        <v>17194470,</v>
      </c>
    </row>
    <row r="8" spans="1:18">
      <c r="A8" s="45" t="s">
        <v>199</v>
      </c>
      <c r="B8" s="34">
        <v>541066435</v>
      </c>
      <c r="C8" s="40" t="s">
        <v>199</v>
      </c>
      <c r="E8" s="63">
        <v>3</v>
      </c>
      <c r="F8" s="6">
        <v>55519147</v>
      </c>
      <c r="G8">
        <v>3</v>
      </c>
      <c r="H8" s="48">
        <v>37497563</v>
      </c>
      <c r="J8" s="6">
        <v>55519147</v>
      </c>
      <c r="K8" s="61"/>
      <c r="L8" s="52">
        <v>541066435</v>
      </c>
      <c r="M8" s="6">
        <v>744674</v>
      </c>
      <c r="N8" s="6" t="s">
        <v>182</v>
      </c>
      <c r="O8" s="38">
        <v>51400603</v>
      </c>
      <c r="P8" s="6">
        <v>74719003</v>
      </c>
      <c r="Q8" s="40" t="s">
        <v>277</v>
      </c>
      <c r="R8" s="40" t="str">
        <f t="shared" si="0"/>
        <v>74719003,</v>
      </c>
    </row>
    <row r="9" spans="1:18">
      <c r="A9" s="45">
        <v>541066435</v>
      </c>
      <c r="B9" s="34">
        <v>581923818</v>
      </c>
      <c r="C9" s="40" t="s">
        <v>199</v>
      </c>
      <c r="E9" s="63"/>
      <c r="F9" s="6">
        <v>55519147</v>
      </c>
      <c r="H9" s="6">
        <v>17194470</v>
      </c>
      <c r="J9" s="6">
        <v>55519147</v>
      </c>
      <c r="K9" s="61"/>
      <c r="L9" s="34">
        <v>541066435</v>
      </c>
      <c r="M9" s="6">
        <v>862633</v>
      </c>
      <c r="N9" s="6" t="s">
        <v>181</v>
      </c>
      <c r="O9" s="38">
        <v>300527754</v>
      </c>
      <c r="P9" s="6">
        <v>84608274</v>
      </c>
      <c r="Q9" s="40" t="s">
        <v>277</v>
      </c>
      <c r="R9" s="40" t="str">
        <f t="shared" si="0"/>
        <v>84608274,</v>
      </c>
    </row>
    <row r="10" spans="1:18">
      <c r="A10" s="47" t="s">
        <v>199</v>
      </c>
      <c r="B10" s="34">
        <v>581923818</v>
      </c>
      <c r="C10" s="40" t="s">
        <v>199</v>
      </c>
      <c r="E10" s="65">
        <v>4</v>
      </c>
      <c r="F10" s="6">
        <v>37497563</v>
      </c>
      <c r="H10" s="6">
        <v>74719003</v>
      </c>
      <c r="J10" s="6">
        <v>37497563</v>
      </c>
      <c r="K10" s="61">
        <v>4</v>
      </c>
      <c r="L10" s="34">
        <v>581923818</v>
      </c>
      <c r="M10" s="6" t="s">
        <v>151</v>
      </c>
      <c r="N10" s="6" t="s">
        <v>185</v>
      </c>
      <c r="O10" s="38">
        <v>184467173</v>
      </c>
      <c r="P10" s="6">
        <v>29629395</v>
      </c>
      <c r="Q10" s="40" t="s">
        <v>277</v>
      </c>
      <c r="R10" s="40" t="str">
        <f t="shared" si="0"/>
        <v>29629395,</v>
      </c>
    </row>
    <row r="11" spans="1:18">
      <c r="A11" s="45">
        <v>581923818</v>
      </c>
      <c r="B11" s="34">
        <v>581923818</v>
      </c>
      <c r="C11" s="40" t="s">
        <v>199</v>
      </c>
      <c r="E11" s="65"/>
      <c r="F11" s="6">
        <v>37497563</v>
      </c>
      <c r="H11" s="6">
        <v>84608274</v>
      </c>
      <c r="J11" s="6">
        <v>37497563</v>
      </c>
      <c r="K11" s="61"/>
      <c r="L11" s="34">
        <v>581923818</v>
      </c>
      <c r="M11" s="6" t="s">
        <v>153</v>
      </c>
      <c r="N11" s="6" t="s">
        <v>184</v>
      </c>
      <c r="O11" s="38">
        <v>265273682</v>
      </c>
      <c r="P11" s="6">
        <v>95696397</v>
      </c>
      <c r="Q11" s="40" t="s">
        <v>277</v>
      </c>
      <c r="R11" s="40" t="str">
        <f t="shared" si="0"/>
        <v>95696397,</v>
      </c>
    </row>
    <row r="12" spans="1:18">
      <c r="A12" s="47" t="s">
        <v>199</v>
      </c>
      <c r="B12" s="34">
        <v>650825133</v>
      </c>
      <c r="C12" s="47" t="s">
        <v>200</v>
      </c>
      <c r="E12" s="66">
        <v>5</v>
      </c>
      <c r="F12" s="6">
        <v>17194470</v>
      </c>
      <c r="G12">
        <v>1</v>
      </c>
      <c r="H12" s="6">
        <v>29629395</v>
      </c>
      <c r="J12" s="6">
        <v>37497563</v>
      </c>
      <c r="K12" s="61"/>
      <c r="L12" s="34">
        <v>581923818</v>
      </c>
      <c r="M12" s="6" t="s">
        <v>154</v>
      </c>
      <c r="N12" s="6" t="s">
        <v>186</v>
      </c>
      <c r="O12" s="38">
        <v>64369684</v>
      </c>
      <c r="P12" s="6">
        <v>6259939</v>
      </c>
      <c r="Q12" s="40" t="s">
        <v>277</v>
      </c>
      <c r="R12" s="40" t="str">
        <f t="shared" si="0"/>
        <v>6259939,</v>
      </c>
    </row>
    <row r="13" spans="1:18">
      <c r="A13" s="45">
        <v>650825133</v>
      </c>
      <c r="B13" s="34">
        <v>650825133</v>
      </c>
      <c r="C13" s="47" t="s">
        <v>200</v>
      </c>
      <c r="E13" s="66"/>
      <c r="F13" s="6">
        <v>17194470</v>
      </c>
      <c r="H13" s="6">
        <v>95696397</v>
      </c>
      <c r="J13" s="6">
        <v>17194470</v>
      </c>
      <c r="K13" s="61">
        <v>5</v>
      </c>
      <c r="L13" s="34">
        <v>650825133</v>
      </c>
      <c r="M13" s="6" t="s">
        <v>156</v>
      </c>
      <c r="N13" s="6" t="s">
        <v>189</v>
      </c>
      <c r="O13" s="38">
        <v>8092224</v>
      </c>
      <c r="P13" s="6">
        <v>8792070</v>
      </c>
      <c r="Q13" s="40" t="s">
        <v>277</v>
      </c>
      <c r="R13" s="40" t="str">
        <f t="shared" si="0"/>
        <v>8792070,</v>
      </c>
    </row>
    <row r="14" spans="1:18">
      <c r="A14" s="47" t="s">
        <v>200</v>
      </c>
      <c r="B14" s="34">
        <v>223141761</v>
      </c>
      <c r="C14" s="40" t="s">
        <v>198</v>
      </c>
      <c r="E14" s="67">
        <v>6</v>
      </c>
      <c r="F14" s="6">
        <v>74719003</v>
      </c>
      <c r="H14" s="6">
        <v>6259939</v>
      </c>
      <c r="J14" s="6">
        <v>17194470</v>
      </c>
      <c r="K14" s="61"/>
      <c r="L14" s="34">
        <v>650825133</v>
      </c>
      <c r="M14" s="6" t="s">
        <v>157</v>
      </c>
      <c r="N14" s="6" t="s">
        <v>188</v>
      </c>
      <c r="O14" s="6">
        <v>7850876</v>
      </c>
      <c r="P14" s="6">
        <v>75296848</v>
      </c>
      <c r="Q14" s="40" t="s">
        <v>277</v>
      </c>
      <c r="R14" s="40" t="str">
        <f t="shared" si="0"/>
        <v>75296848,</v>
      </c>
    </row>
    <row r="15" spans="1:18">
      <c r="A15" s="45">
        <v>760605200</v>
      </c>
      <c r="B15" s="34">
        <v>223141761</v>
      </c>
      <c r="C15" s="40" t="s">
        <v>198</v>
      </c>
      <c r="E15" s="67"/>
      <c r="F15" s="6">
        <v>74719003</v>
      </c>
      <c r="H15" s="6">
        <v>8792070</v>
      </c>
      <c r="J15" s="6">
        <v>74719003</v>
      </c>
      <c r="K15" s="37">
        <v>6</v>
      </c>
      <c r="L15" s="34">
        <v>223141761</v>
      </c>
      <c r="M15" s="6">
        <v>4913885</v>
      </c>
      <c r="N15" s="6" t="s">
        <v>178</v>
      </c>
      <c r="O15" s="6">
        <v>7850876</v>
      </c>
      <c r="P15" s="6">
        <v>57814088</v>
      </c>
      <c r="Q15" s="40" t="s">
        <v>277</v>
      </c>
      <c r="R15" s="40" t="str">
        <f t="shared" si="0"/>
        <v>57814088,</v>
      </c>
    </row>
    <row r="16" spans="1:18">
      <c r="A16" s="47" t="s">
        <v>201</v>
      </c>
      <c r="B16" s="34">
        <v>223141761</v>
      </c>
      <c r="C16" s="40" t="s">
        <v>198</v>
      </c>
      <c r="E16" s="67">
        <v>7</v>
      </c>
      <c r="F16" s="6">
        <v>84608274</v>
      </c>
      <c r="G16">
        <v>5</v>
      </c>
      <c r="H16" s="6">
        <v>75296848</v>
      </c>
      <c r="J16" s="6">
        <v>84608274</v>
      </c>
      <c r="K16" s="37">
        <v>7</v>
      </c>
      <c r="L16" s="34">
        <v>223141761</v>
      </c>
      <c r="M16" s="6" t="s">
        <v>158</v>
      </c>
      <c r="N16" s="6" t="s">
        <v>190</v>
      </c>
      <c r="O16" s="38">
        <v>1078567</v>
      </c>
      <c r="P16" s="6">
        <v>17936429</v>
      </c>
      <c r="Q16" s="40" t="s">
        <v>277</v>
      </c>
      <c r="R16" s="40" t="str">
        <f t="shared" si="0"/>
        <v>17936429,</v>
      </c>
    </row>
    <row r="17" spans="1:18">
      <c r="A17" s="45">
        <v>954457756</v>
      </c>
      <c r="B17" s="34">
        <v>760605200</v>
      </c>
      <c r="C17" s="47" t="s">
        <v>201</v>
      </c>
      <c r="E17" s="67"/>
      <c r="F17" s="6">
        <v>84608274</v>
      </c>
      <c r="H17" s="6">
        <v>57814088</v>
      </c>
      <c r="J17" s="6">
        <v>29629395</v>
      </c>
      <c r="K17" s="37">
        <v>8</v>
      </c>
      <c r="L17" s="34">
        <v>223141761</v>
      </c>
      <c r="M17" s="6">
        <v>8317087</v>
      </c>
      <c r="N17" s="6" t="s">
        <v>192</v>
      </c>
      <c r="O17" s="38">
        <v>1078567</v>
      </c>
      <c r="P17" s="6">
        <v>5663511</v>
      </c>
      <c r="Q17" s="40" t="s">
        <v>277</v>
      </c>
      <c r="R17" s="40" t="str">
        <f t="shared" si="0"/>
        <v>5663511,</v>
      </c>
    </row>
    <row r="18" spans="1:18">
      <c r="A18" s="47" t="s">
        <v>202</v>
      </c>
      <c r="B18" s="34">
        <v>954457756</v>
      </c>
      <c r="C18" s="47" t="s">
        <v>202</v>
      </c>
      <c r="E18" s="67">
        <v>8</v>
      </c>
      <c r="F18" s="6">
        <v>29629395</v>
      </c>
      <c r="H18" s="6">
        <v>17936429</v>
      </c>
      <c r="J18" s="6">
        <v>95696397</v>
      </c>
      <c r="K18" s="37">
        <v>9</v>
      </c>
      <c r="L18" s="34">
        <v>760605200</v>
      </c>
      <c r="M18" s="6" t="s">
        <v>159</v>
      </c>
      <c r="N18" s="6" t="s">
        <v>191</v>
      </c>
      <c r="O18" s="38">
        <v>1078567</v>
      </c>
      <c r="P18" s="6">
        <v>79995052</v>
      </c>
      <c r="Q18" s="40"/>
      <c r="R18" s="40" t="str">
        <f t="shared" si="0"/>
        <v>79995052</v>
      </c>
    </row>
    <row r="19" spans="1:18">
      <c r="A19" s="45">
        <v>841457488</v>
      </c>
      <c r="B19" s="34">
        <v>954457756</v>
      </c>
      <c r="C19" s="47" t="s">
        <v>202</v>
      </c>
      <c r="E19" s="67"/>
      <c r="F19" s="6">
        <v>29629395</v>
      </c>
      <c r="H19" s="6">
        <v>5663511</v>
      </c>
      <c r="J19" s="6">
        <v>6259939</v>
      </c>
      <c r="K19" s="61">
        <v>10</v>
      </c>
      <c r="L19" s="34">
        <v>954457756</v>
      </c>
      <c r="M19" s="6" t="s">
        <v>160</v>
      </c>
      <c r="N19" s="6" t="s">
        <v>193</v>
      </c>
      <c r="O19" s="38">
        <v>8092224</v>
      </c>
      <c r="R19" s="40" t="str">
        <f t="shared" si="0"/>
        <v/>
      </c>
    </row>
    <row r="20" spans="1:18">
      <c r="A20" s="47" t="s">
        <v>203</v>
      </c>
      <c r="B20" s="34">
        <v>650825133</v>
      </c>
      <c r="C20" s="47" t="s">
        <v>200</v>
      </c>
      <c r="E20" s="67">
        <v>9</v>
      </c>
      <c r="F20" s="6">
        <v>95696397</v>
      </c>
      <c r="H20" s="6">
        <v>79995052</v>
      </c>
      <c r="J20" s="6">
        <v>6259939</v>
      </c>
      <c r="K20" s="61"/>
      <c r="L20" s="34">
        <v>954457756</v>
      </c>
      <c r="M20" s="6" t="s">
        <v>161</v>
      </c>
      <c r="N20" s="6" t="s">
        <v>194</v>
      </c>
      <c r="O20" s="38">
        <v>1078567</v>
      </c>
      <c r="R20" s="40" t="str">
        <f t="shared" si="0"/>
        <v/>
      </c>
    </row>
    <row r="21" spans="1:18">
      <c r="B21" s="34">
        <v>223141761</v>
      </c>
      <c r="C21" s="40" t="s">
        <v>198</v>
      </c>
      <c r="E21" s="67"/>
      <c r="F21" s="6">
        <v>95696397</v>
      </c>
      <c r="H21" s="6">
        <v>20599864</v>
      </c>
      <c r="J21" s="6">
        <v>8792070</v>
      </c>
      <c r="K21" s="37">
        <v>11</v>
      </c>
      <c r="L21" s="34">
        <v>650825133</v>
      </c>
      <c r="M21" s="6">
        <v>8077107</v>
      </c>
      <c r="N21" s="6" t="s">
        <v>195</v>
      </c>
      <c r="O21" s="38">
        <v>1078567</v>
      </c>
      <c r="R21" s="40" t="str">
        <f t="shared" si="0"/>
        <v/>
      </c>
    </row>
    <row r="22" spans="1:18">
      <c r="B22" s="34">
        <v>223141761</v>
      </c>
      <c r="C22" s="40" t="s">
        <v>198</v>
      </c>
      <c r="E22" s="64">
        <v>10</v>
      </c>
      <c r="F22" s="6">
        <v>6259939</v>
      </c>
      <c r="G22" t="s">
        <v>244</v>
      </c>
      <c r="H22" s="6">
        <v>74903174</v>
      </c>
      <c r="J22" s="6">
        <v>75296848</v>
      </c>
      <c r="K22" s="59">
        <v>12</v>
      </c>
      <c r="L22" s="34">
        <v>223141761</v>
      </c>
      <c r="M22" s="6" t="s">
        <v>162</v>
      </c>
      <c r="N22" s="6" t="s">
        <v>205</v>
      </c>
      <c r="O22" s="38">
        <v>1078567</v>
      </c>
      <c r="R22" s="40" t="str">
        <f t="shared" si="0"/>
        <v/>
      </c>
    </row>
    <row r="23" spans="1:18">
      <c r="B23" s="34">
        <v>223141761</v>
      </c>
      <c r="C23" s="40" t="s">
        <v>198</v>
      </c>
      <c r="E23" s="64"/>
      <c r="F23" s="6">
        <v>6259939</v>
      </c>
      <c r="H23" s="6">
        <v>79990333</v>
      </c>
      <c r="J23" s="6">
        <v>75296848</v>
      </c>
      <c r="K23" s="62"/>
      <c r="L23" s="34">
        <v>223141761</v>
      </c>
      <c r="M23" s="6" t="s">
        <v>163</v>
      </c>
      <c r="N23" s="6" t="s">
        <v>182</v>
      </c>
      <c r="O23" s="38">
        <v>1078567</v>
      </c>
      <c r="R23" s="40" t="str">
        <f t="shared" si="0"/>
        <v/>
      </c>
    </row>
    <row r="24" spans="1:18">
      <c r="B24" s="34">
        <v>223141761</v>
      </c>
      <c r="C24" s="40" t="s">
        <v>198</v>
      </c>
      <c r="E24" s="67">
        <v>11</v>
      </c>
      <c r="F24" s="6">
        <v>8792070</v>
      </c>
      <c r="H24" s="6">
        <v>62162508</v>
      </c>
      <c r="J24" s="6">
        <v>57814088</v>
      </c>
      <c r="K24" s="37">
        <v>13</v>
      </c>
      <c r="L24" s="34">
        <v>223141761</v>
      </c>
      <c r="M24" s="6" t="s">
        <v>164</v>
      </c>
      <c r="N24" s="6" t="s">
        <v>204</v>
      </c>
      <c r="O24" s="38">
        <v>1078567</v>
      </c>
      <c r="R24" s="40" t="str">
        <f t="shared" si="0"/>
        <v/>
      </c>
    </row>
    <row r="25" spans="1:18">
      <c r="B25" s="34">
        <v>841457488</v>
      </c>
      <c r="C25" s="47" t="s">
        <v>203</v>
      </c>
      <c r="E25" s="67"/>
      <c r="F25" s="6">
        <v>8792070</v>
      </c>
      <c r="J25" s="6">
        <v>17936429</v>
      </c>
      <c r="K25" s="37">
        <v>14</v>
      </c>
      <c r="L25" s="34">
        <v>223141761</v>
      </c>
      <c r="M25" s="6" t="s">
        <v>165</v>
      </c>
      <c r="N25" s="6" t="s">
        <v>206</v>
      </c>
      <c r="O25" s="38"/>
      <c r="R25" s="40" t="str">
        <f t="shared" si="0"/>
        <v/>
      </c>
    </row>
    <row r="26" spans="1:18">
      <c r="B26" s="34">
        <v>841457488</v>
      </c>
      <c r="C26" s="47" t="s">
        <v>203</v>
      </c>
      <c r="E26" s="64">
        <v>12</v>
      </c>
      <c r="F26" s="6">
        <v>75296848</v>
      </c>
      <c r="G26" t="s">
        <v>245</v>
      </c>
      <c r="J26" s="6">
        <v>5663511</v>
      </c>
      <c r="K26" s="59">
        <v>15</v>
      </c>
      <c r="L26" s="34">
        <v>841457488</v>
      </c>
      <c r="M26" s="6">
        <v>8437941</v>
      </c>
      <c r="N26" s="6" t="s">
        <v>207</v>
      </c>
      <c r="O26" s="38">
        <v>1078567</v>
      </c>
      <c r="R26" s="40" t="str">
        <f t="shared" si="0"/>
        <v/>
      </c>
    </row>
    <row r="27" spans="1:18" s="40" customFormat="1">
      <c r="B27" s="34">
        <v>223141761</v>
      </c>
      <c r="C27" s="40" t="s">
        <v>198</v>
      </c>
      <c r="E27" s="64"/>
      <c r="F27" s="6"/>
      <c r="J27" s="6">
        <v>5663511</v>
      </c>
      <c r="K27" s="60"/>
      <c r="L27" s="34">
        <v>841457488</v>
      </c>
      <c r="M27" s="6">
        <v>1684113</v>
      </c>
      <c r="N27" s="6" t="s">
        <v>208</v>
      </c>
      <c r="O27" s="38">
        <v>1078567</v>
      </c>
      <c r="R27" s="40" t="str">
        <f t="shared" si="0"/>
        <v/>
      </c>
    </row>
    <row r="28" spans="1:18">
      <c r="E28" s="64"/>
      <c r="F28" s="6">
        <v>75296848</v>
      </c>
      <c r="H28" t="s">
        <v>267</v>
      </c>
      <c r="J28" s="6">
        <v>79995052</v>
      </c>
      <c r="K28" s="37">
        <v>16</v>
      </c>
      <c r="L28" s="34">
        <v>223141761</v>
      </c>
      <c r="M28" s="6" t="s">
        <v>165</v>
      </c>
      <c r="N28" s="6" t="s">
        <v>206</v>
      </c>
      <c r="O28" s="38">
        <v>1078567</v>
      </c>
      <c r="R28" s="40" t="str">
        <f t="shared" si="0"/>
        <v/>
      </c>
    </row>
    <row r="29" spans="1:18">
      <c r="E29" s="67">
        <v>13</v>
      </c>
      <c r="F29" s="6">
        <v>57814088</v>
      </c>
      <c r="H29" s="6">
        <v>29487892</v>
      </c>
      <c r="I29" t="s">
        <v>270</v>
      </c>
      <c r="R29" s="40" t="str">
        <f t="shared" si="0"/>
        <v/>
      </c>
    </row>
    <row r="30" spans="1:18">
      <c r="E30" s="67"/>
      <c r="F30" s="6">
        <v>57814088</v>
      </c>
      <c r="H30" s="6">
        <v>53218596</v>
      </c>
      <c r="I30" s="40" t="s">
        <v>270</v>
      </c>
      <c r="R30" s="40" t="str">
        <f t="shared" si="0"/>
        <v/>
      </c>
    </row>
    <row r="31" spans="1:18">
      <c r="E31" s="68">
        <v>14</v>
      </c>
      <c r="F31" s="6">
        <v>17936429</v>
      </c>
      <c r="G31">
        <v>2</v>
      </c>
      <c r="H31" s="6">
        <v>75226780</v>
      </c>
      <c r="I31" s="40" t="s">
        <v>270</v>
      </c>
      <c r="R31" s="40" t="str">
        <f t="shared" si="0"/>
        <v/>
      </c>
    </row>
    <row r="32" spans="1:18">
      <c r="E32" s="68"/>
      <c r="F32" s="6">
        <v>17936429</v>
      </c>
      <c r="H32" s="7">
        <v>52957283</v>
      </c>
      <c r="R32" s="40" t="str">
        <f t="shared" si="0"/>
        <v/>
      </c>
    </row>
    <row r="33" spans="5:18">
      <c r="E33" s="64">
        <v>15</v>
      </c>
      <c r="F33" s="6">
        <v>5663511</v>
      </c>
      <c r="G33" t="s">
        <v>260</v>
      </c>
      <c r="H33" s="6">
        <v>9353248</v>
      </c>
      <c r="I33" s="40" t="s">
        <v>270</v>
      </c>
      <c r="R33" s="40" t="str">
        <f t="shared" si="0"/>
        <v/>
      </c>
    </row>
    <row r="34" spans="5:18">
      <c r="E34" s="64"/>
      <c r="F34" s="6">
        <v>5663511</v>
      </c>
      <c r="H34" s="6">
        <v>64917850</v>
      </c>
      <c r="I34" s="40" t="s">
        <v>270</v>
      </c>
      <c r="R34" s="40" t="str">
        <f t="shared" si="0"/>
        <v/>
      </c>
    </row>
    <row r="35" spans="5:18">
      <c r="E35" s="63">
        <v>16</v>
      </c>
      <c r="F35" s="6">
        <v>79995052</v>
      </c>
      <c r="G35">
        <v>4</v>
      </c>
      <c r="H35" s="6">
        <v>2188984</v>
      </c>
      <c r="I35" s="40" t="s">
        <v>270</v>
      </c>
      <c r="R35" s="40" t="str">
        <f t="shared" si="0"/>
        <v/>
      </c>
    </row>
    <row r="36" spans="5:18">
      <c r="E36" s="63"/>
      <c r="F36" s="6">
        <v>79995052</v>
      </c>
      <c r="R36" s="40" t="str">
        <f t="shared" si="0"/>
        <v/>
      </c>
    </row>
  </sheetData>
  <mergeCells count="23">
    <mergeCell ref="E14:E15"/>
    <mergeCell ref="E29:E30"/>
    <mergeCell ref="E31:E32"/>
    <mergeCell ref="E33:E34"/>
    <mergeCell ref="E35:E36"/>
    <mergeCell ref="E16:E17"/>
    <mergeCell ref="E18:E19"/>
    <mergeCell ref="E20:E21"/>
    <mergeCell ref="E22:E23"/>
    <mergeCell ref="E24:E25"/>
    <mergeCell ref="E26:E28"/>
    <mergeCell ref="E4:E5"/>
    <mergeCell ref="E6:E7"/>
    <mergeCell ref="E8:E9"/>
    <mergeCell ref="E10:E11"/>
    <mergeCell ref="E12:E13"/>
    <mergeCell ref="K26:K27"/>
    <mergeCell ref="K5:K6"/>
    <mergeCell ref="K7:K9"/>
    <mergeCell ref="K10:K12"/>
    <mergeCell ref="K13:K14"/>
    <mergeCell ref="K19:K20"/>
    <mergeCell ref="K22:K2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28974842C4D84A979C95DE4FA65FFD" ma:contentTypeVersion="0" ma:contentTypeDescription="Create a new document." ma:contentTypeScope="" ma:versionID="42a674aa26c40d4c31cab3031c087dd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7AC072-C729-4B54-A15C-D8820E5570B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4999C7-969F-4FFA-9C82-FB702ADD61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TEST_SCENARIOS</vt:lpstr>
      <vt:lpstr>mbr_mnth_dtl_IN</vt:lpstr>
      <vt:lpstr>clm_ln_med_IN</vt:lpstr>
      <vt:lpstr>tmp_grpr_cac_sae_24_EXP</vt:lpstr>
      <vt:lpstr>Sheet1</vt:lpstr>
    </vt:vector>
  </TitlesOfParts>
  <Company>Cigna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Linda Job, Irene       Offshore</dc:creator>
  <cp:lastModifiedBy>Cigna</cp:lastModifiedBy>
  <dcterms:created xsi:type="dcterms:W3CDTF">2015-05-18T06:42:09Z</dcterms:created>
  <dcterms:modified xsi:type="dcterms:W3CDTF">2016-12-28T00:28:40Z</dcterms:modified>
</cp:coreProperties>
</file>