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lle Ventas" sheetId="1" state="visible" r:id="rId1"/>
    <sheet xmlns:r="http://schemas.openxmlformats.org/officeDocument/2006/relationships" name="Medio de Venta" sheetId="2" state="visible" r:id="rId2"/>
  </sheets>
  <definedNames>
    <definedName name="_xlnm._FilterDatabase" localSheetId="0" hidden="1">'Detalle Ventas'!$A$1:$J$24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10" fontId="0" fillId="0" borderId="0" pivotButton="0" quotePrefix="0" xfId="0"/>
    <xf numFmtId="0" fontId="2" fillId="0" borderId="0" pivotButton="0" quotePrefix="0" xfId="0"/>
    <xf numFmtId="1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Distribución de Medios de Venta</a:t>
            </a:r>
          </a:p>
        </rich>
      </tx>
    </title>
    <plotArea>
      <pieChart>
        <varyColors val="1"/>
        <ser>
          <idx val="0"/>
          <order val="0"/>
          <tx>
            <strRef>
              <f>'Medio de Venta'!B1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'Medio de Venta'!$A$2:$A$4</f>
            </numRef>
          </cat>
          <val>
            <numRef>
              <f>'Medio de Venta'!$B$2:$B$4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648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"/>
  <sheetViews>
    <sheetView workbookViewId="0">
      <selection activeCell="A1" sqref="A1"/>
    </sheetView>
  </sheetViews>
  <sheetFormatPr baseColWidth="8" defaultRowHeight="15"/>
  <cols>
    <col width="24" customWidth="1" min="1" max="1"/>
    <col width="12" customWidth="1" min="2" max="2"/>
    <col width="4" customWidth="1" min="3" max="3"/>
    <col width="10" customWidth="1" min="4" max="4"/>
    <col width="16" customWidth="1" min="5" max="5"/>
    <col width="21" customWidth="1" min="6" max="6"/>
    <col width="13" customWidth="1" min="7" max="7"/>
    <col width="18" customWidth="1" min="8" max="8"/>
    <col width="16" customWidth="1" min="9" max="9"/>
    <col width="20" customWidth="1" min="10" max="10"/>
  </cols>
  <sheetData>
    <row r="1">
      <c r="A1" s="1" t="inlineStr">
        <is>
          <t>Venta</t>
        </is>
      </c>
      <c r="B1" s="1" t="inlineStr">
        <is>
          <t>Fecha</t>
        </is>
      </c>
      <c r="C1" s="1" t="inlineStr">
        <is>
          <t>ID</t>
        </is>
      </c>
      <c r="D1" s="1" t="inlineStr">
        <is>
          <t>Unidades</t>
        </is>
      </c>
      <c r="E1" s="1" t="inlineStr">
        <is>
          <t>Medio de Venta</t>
        </is>
      </c>
      <c r="F1" s="1" t="inlineStr">
        <is>
          <t>Costo Total Insumos</t>
        </is>
      </c>
      <c r="G1" s="1" t="inlineStr">
        <is>
          <t>Valor Venta</t>
        </is>
      </c>
      <c r="H1" s="1" t="inlineStr">
        <is>
          <t>Comisiones Venta</t>
        </is>
      </c>
      <c r="I1" s="1" t="inlineStr">
        <is>
          <t>Ganancia Bruta</t>
        </is>
      </c>
      <c r="J1" s="1" t="inlineStr">
        <is>
          <t>Rentabilidad Bruta</t>
        </is>
      </c>
    </row>
    <row r="2">
      <c r="A2" t="inlineStr">
        <is>
          <t>Torta Argenta (Entera)</t>
        </is>
      </c>
      <c r="B2" t="inlineStr">
        <is>
          <t>25-02-2025</t>
        </is>
      </c>
      <c r="C2" t="n">
        <v>1</v>
      </c>
      <c r="D2" t="n">
        <v>1</v>
      </c>
      <c r="E2" t="inlineStr">
        <is>
          <t>PedidosYa</t>
        </is>
      </c>
      <c r="F2" t="n">
        <v>22936.83</v>
      </c>
      <c r="G2" t="n">
        <v>47400</v>
      </c>
      <c r="H2" t="n">
        <v>14220</v>
      </c>
      <c r="I2" t="n">
        <v>10243.17</v>
      </c>
      <c r="J2" s="2" t="n">
        <v>0.4465817639141938</v>
      </c>
    </row>
    <row r="3">
      <c r="A3" t="inlineStr">
        <is>
          <t>Torta Argenta (Entera)</t>
        </is>
      </c>
      <c r="B3" t="inlineStr">
        <is>
          <t>25-02-2025</t>
        </is>
      </c>
      <c r="C3" t="n">
        <v>2</v>
      </c>
      <c r="D3" t="n">
        <v>1</v>
      </c>
      <c r="E3" t="inlineStr">
        <is>
          <t>PedidosYa</t>
        </is>
      </c>
      <c r="F3" t="n">
        <v>22936.83</v>
      </c>
      <c r="G3" t="n">
        <v>47400</v>
      </c>
      <c r="H3" t="n">
        <v>14220</v>
      </c>
      <c r="I3" t="n">
        <v>10243.17</v>
      </c>
      <c r="J3" s="2" t="n">
        <v>0.4465817639141938</v>
      </c>
    </row>
    <row r="4">
      <c r="A4" t="inlineStr">
        <is>
          <t>Torta Argenta (Entera)</t>
        </is>
      </c>
      <c r="B4" t="inlineStr">
        <is>
          <t>25-02-2025</t>
        </is>
      </c>
      <c r="C4" t="n">
        <v>2</v>
      </c>
      <c r="D4" t="n">
        <v>1</v>
      </c>
      <c r="E4" t="inlineStr">
        <is>
          <t>PedidosYa</t>
        </is>
      </c>
      <c r="F4" t="n">
        <v>22936.83</v>
      </c>
      <c r="G4" t="n">
        <v>47400</v>
      </c>
      <c r="H4" t="n">
        <v>14220</v>
      </c>
      <c r="I4" t="n">
        <v>10243.17</v>
      </c>
      <c r="J4" s="2" t="n">
        <v>0.4465817639141938</v>
      </c>
    </row>
    <row r="5">
      <c r="A5" t="inlineStr">
        <is>
          <t>Torta Argenta (Entera)</t>
        </is>
      </c>
      <c r="B5" t="inlineStr">
        <is>
          <t>24-02-2025</t>
        </is>
      </c>
      <c r="C5" t="n">
        <v>3</v>
      </c>
      <c r="D5" t="n">
        <v>1</v>
      </c>
      <c r="E5" t="inlineStr">
        <is>
          <t>WhatsApp</t>
        </is>
      </c>
      <c r="F5" t="n">
        <v>22936.83</v>
      </c>
      <c r="G5" t="n">
        <v>47400</v>
      </c>
      <c r="H5" t="n">
        <v>0</v>
      </c>
      <c r="I5" t="n">
        <v>24463.17</v>
      </c>
      <c r="J5" s="2" t="n">
        <v>1.066545377020277</v>
      </c>
    </row>
    <row r="6">
      <c r="A6" t="inlineStr">
        <is>
          <t>Torta Argenta (Entera)</t>
        </is>
      </c>
      <c r="B6" t="inlineStr">
        <is>
          <t>24-02-2025</t>
        </is>
      </c>
      <c r="C6" t="n">
        <v>3</v>
      </c>
      <c r="D6" t="n">
        <v>1</v>
      </c>
      <c r="E6" t="inlineStr">
        <is>
          <t>WhatsApp</t>
        </is>
      </c>
      <c r="F6" t="n">
        <v>22936.83</v>
      </c>
      <c r="G6" t="n">
        <v>47400</v>
      </c>
      <c r="H6" t="n">
        <v>0</v>
      </c>
      <c r="I6" t="n">
        <v>24463.17</v>
      </c>
      <c r="J6" s="2" t="n">
        <v>1.066545377020277</v>
      </c>
    </row>
    <row r="7">
      <c r="A7" t="inlineStr">
        <is>
          <t>Torta Argenta (Entera)</t>
        </is>
      </c>
      <c r="B7" t="inlineStr">
        <is>
          <t>23-02-2025</t>
        </is>
      </c>
      <c r="C7" t="n">
        <v>4</v>
      </c>
      <c r="D7" t="n">
        <v>1</v>
      </c>
      <c r="E7" t="inlineStr">
        <is>
          <t>Instagram</t>
        </is>
      </c>
      <c r="F7" t="n">
        <v>22936.83</v>
      </c>
      <c r="G7" t="n">
        <v>47400</v>
      </c>
      <c r="H7" t="n">
        <v>0</v>
      </c>
      <c r="I7" t="n">
        <v>24463.17</v>
      </c>
      <c r="J7" s="2" t="n">
        <v>1.066545377020277</v>
      </c>
    </row>
    <row r="8">
      <c r="A8" t="inlineStr">
        <is>
          <t>Torta Argenta (Entera)</t>
        </is>
      </c>
      <c r="B8" t="inlineStr">
        <is>
          <t>23-02-2025</t>
        </is>
      </c>
      <c r="C8" t="n">
        <v>4</v>
      </c>
      <c r="D8" t="n">
        <v>1</v>
      </c>
      <c r="E8" t="inlineStr">
        <is>
          <t>Instagram</t>
        </is>
      </c>
      <c r="F8" t="n">
        <v>22936.83</v>
      </c>
      <c r="G8" t="n">
        <v>47400</v>
      </c>
      <c r="H8" t="n">
        <v>0</v>
      </c>
      <c r="I8" t="n">
        <v>24463.17</v>
      </c>
      <c r="J8" s="2" t="n">
        <v>1.066545377020277</v>
      </c>
    </row>
    <row r="9">
      <c r="A9" t="inlineStr">
        <is>
          <t>Torta Argenta (Entera)</t>
        </is>
      </c>
      <c r="B9" t="inlineStr">
        <is>
          <t>23-02-2025</t>
        </is>
      </c>
      <c r="C9" t="n">
        <v>4</v>
      </c>
      <c r="D9" t="n">
        <v>1</v>
      </c>
      <c r="E9" t="inlineStr">
        <is>
          <t>Instagram</t>
        </is>
      </c>
      <c r="F9" t="n">
        <v>22936.83</v>
      </c>
      <c r="G9" t="n">
        <v>47400</v>
      </c>
      <c r="H9" t="n">
        <v>0</v>
      </c>
      <c r="I9" t="n">
        <v>24463.17</v>
      </c>
      <c r="J9" s="2" t="n">
        <v>1.066545377020277</v>
      </c>
    </row>
    <row r="10">
      <c r="A10" t="inlineStr">
        <is>
          <t>Torta Argenta (Entera)</t>
        </is>
      </c>
      <c r="B10" t="inlineStr">
        <is>
          <t>21-02-2025</t>
        </is>
      </c>
      <c r="C10" t="n">
        <v>5</v>
      </c>
      <c r="D10" t="n">
        <v>1</v>
      </c>
      <c r="E10" t="inlineStr">
        <is>
          <t>PedidosYa</t>
        </is>
      </c>
      <c r="F10" t="n">
        <v>22936.83</v>
      </c>
      <c r="G10" t="n">
        <v>47400</v>
      </c>
      <c r="H10" t="n">
        <v>14220</v>
      </c>
      <c r="I10" t="n">
        <v>10243.17</v>
      </c>
      <c r="J10" s="2" t="n">
        <v>0.4465817639141938</v>
      </c>
    </row>
    <row r="11">
      <c r="A11" t="inlineStr">
        <is>
          <t>Torta Argenta (Entera)</t>
        </is>
      </c>
      <c r="B11" t="inlineStr">
        <is>
          <t>21-02-2025</t>
        </is>
      </c>
      <c r="C11" t="n">
        <v>5</v>
      </c>
      <c r="D11" t="n">
        <v>1</v>
      </c>
      <c r="E11" t="inlineStr">
        <is>
          <t>PedidosYa</t>
        </is>
      </c>
      <c r="F11" t="n">
        <v>22936.83</v>
      </c>
      <c r="G11" t="n">
        <v>47400</v>
      </c>
      <c r="H11" t="n">
        <v>14220</v>
      </c>
      <c r="I11" t="n">
        <v>10243.17</v>
      </c>
      <c r="J11" s="2" t="n">
        <v>0.4465817639141938</v>
      </c>
    </row>
    <row r="12">
      <c r="A12" t="inlineStr">
        <is>
          <t>Torta Argenta (Entera)</t>
        </is>
      </c>
      <c r="B12" t="inlineStr">
        <is>
          <t>21-02-2025</t>
        </is>
      </c>
      <c r="C12" t="n">
        <v>5</v>
      </c>
      <c r="D12" t="n">
        <v>1</v>
      </c>
      <c r="E12" t="inlineStr">
        <is>
          <t>PedidosYa</t>
        </is>
      </c>
      <c r="F12" t="n">
        <v>22936.83</v>
      </c>
      <c r="G12" t="n">
        <v>47400</v>
      </c>
      <c r="H12" t="n">
        <v>14220</v>
      </c>
      <c r="I12" t="n">
        <v>10243.17</v>
      </c>
      <c r="J12" s="2" t="n">
        <v>0.4465817639141938</v>
      </c>
    </row>
    <row r="13">
      <c r="A13" t="inlineStr">
        <is>
          <t>Torta Argenta (Entera)</t>
        </is>
      </c>
      <c r="B13" t="inlineStr">
        <is>
          <t>25-02-2025</t>
        </is>
      </c>
      <c r="C13" t="n">
        <v>6</v>
      </c>
      <c r="D13" t="n">
        <v>1</v>
      </c>
      <c r="E13" t="inlineStr">
        <is>
          <t>Instagram</t>
        </is>
      </c>
      <c r="F13" t="n">
        <v>22936.83</v>
      </c>
      <c r="G13" t="n">
        <v>47400</v>
      </c>
      <c r="H13" t="n">
        <v>0</v>
      </c>
      <c r="I13" t="n">
        <v>24463.17</v>
      </c>
      <c r="J13" s="2" t="n">
        <v>1.066545377020277</v>
      </c>
    </row>
    <row r="14">
      <c r="A14" t="inlineStr">
        <is>
          <t>Torta Argenta (Entera)</t>
        </is>
      </c>
      <c r="B14" t="inlineStr">
        <is>
          <t>26-02-2025</t>
        </is>
      </c>
      <c r="C14" t="n">
        <v>7</v>
      </c>
      <c r="D14" t="n">
        <v>1</v>
      </c>
      <c r="E14" t="inlineStr">
        <is>
          <t>PedidosYa</t>
        </is>
      </c>
      <c r="F14" t="n">
        <v>22936.83</v>
      </c>
      <c r="G14" t="n">
        <v>47400</v>
      </c>
      <c r="H14" t="n">
        <v>14220</v>
      </c>
      <c r="I14" t="n">
        <v>10243.17</v>
      </c>
      <c r="J14" s="2" t="n">
        <v>0.4465817639141938</v>
      </c>
    </row>
    <row r="15">
      <c r="A15" t="inlineStr">
        <is>
          <t>Torta Argenta (Entera)</t>
        </is>
      </c>
      <c r="B15" t="inlineStr">
        <is>
          <t>26-02-2025</t>
        </is>
      </c>
      <c r="C15" t="n">
        <v>7</v>
      </c>
      <c r="D15" t="n">
        <v>1</v>
      </c>
      <c r="E15" t="inlineStr">
        <is>
          <t>PedidosYa</t>
        </is>
      </c>
      <c r="F15" t="n">
        <v>22936.83</v>
      </c>
      <c r="G15" t="n">
        <v>47400</v>
      </c>
      <c r="H15" t="n">
        <v>14220</v>
      </c>
      <c r="I15" t="n">
        <v>10243.17</v>
      </c>
      <c r="J15" s="2" t="n">
        <v>0.4465817639141938</v>
      </c>
    </row>
    <row r="16">
      <c r="A16" t="inlineStr">
        <is>
          <t>Torta Argenta (Entera)</t>
        </is>
      </c>
      <c r="B16" t="inlineStr">
        <is>
          <t>26-02-2025</t>
        </is>
      </c>
      <c r="C16" t="n">
        <v>7</v>
      </c>
      <c r="D16" t="n">
        <v>1</v>
      </c>
      <c r="E16" t="inlineStr">
        <is>
          <t>PedidosYa</t>
        </is>
      </c>
      <c r="F16" t="n">
        <v>22936.83</v>
      </c>
      <c r="G16" t="n">
        <v>47400</v>
      </c>
      <c r="H16" t="n">
        <v>14220</v>
      </c>
      <c r="I16" t="n">
        <v>10243.17</v>
      </c>
      <c r="J16" s="2" t="n">
        <v>0.4465817639141938</v>
      </c>
    </row>
    <row r="17">
      <c r="A17" t="inlineStr">
        <is>
          <t>Torta Argenta (Entera)</t>
        </is>
      </c>
      <c r="B17" t="inlineStr">
        <is>
          <t>26-02-2025</t>
        </is>
      </c>
      <c r="C17" t="n">
        <v>7</v>
      </c>
      <c r="D17" t="n">
        <v>1</v>
      </c>
      <c r="E17" t="inlineStr">
        <is>
          <t>PedidosYa</t>
        </is>
      </c>
      <c r="F17" t="n">
        <v>22936.83</v>
      </c>
      <c r="G17" t="n">
        <v>47400</v>
      </c>
      <c r="H17" t="n">
        <v>14220</v>
      </c>
      <c r="I17" t="n">
        <v>10243.17</v>
      </c>
      <c r="J17" s="2" t="n">
        <v>0.4465817639141938</v>
      </c>
    </row>
    <row r="18">
      <c r="A18" t="inlineStr">
        <is>
          <t>Torta Argenta (Entera)</t>
        </is>
      </c>
      <c r="B18" t="inlineStr">
        <is>
          <t>26-02-2025</t>
        </is>
      </c>
      <c r="C18" t="n">
        <v>7</v>
      </c>
      <c r="D18" t="n">
        <v>1</v>
      </c>
      <c r="E18" t="inlineStr">
        <is>
          <t>PedidosYa</t>
        </is>
      </c>
      <c r="F18" t="n">
        <v>22936.83</v>
      </c>
      <c r="G18" t="n">
        <v>47400</v>
      </c>
      <c r="H18" t="n">
        <v>14220</v>
      </c>
      <c r="I18" t="n">
        <v>10243.17</v>
      </c>
      <c r="J18" s="2" t="n">
        <v>0.4465817639141938</v>
      </c>
    </row>
    <row r="19">
      <c r="A19" t="inlineStr">
        <is>
          <t>Torta Argenta (Entera)</t>
        </is>
      </c>
      <c r="B19" t="inlineStr">
        <is>
          <t>27-02-2025</t>
        </is>
      </c>
      <c r="C19" t="n">
        <v>10</v>
      </c>
      <c r="D19" t="n">
        <v>1</v>
      </c>
      <c r="E19" t="inlineStr">
        <is>
          <t>WhatsApp</t>
        </is>
      </c>
      <c r="F19" t="n">
        <v>22936.83</v>
      </c>
      <c r="G19" t="n">
        <v>47400</v>
      </c>
      <c r="H19" t="n">
        <v>0</v>
      </c>
      <c r="I19" t="n">
        <v>24463.17</v>
      </c>
      <c r="J19" s="2" t="n">
        <v>1.066545377020277</v>
      </c>
    </row>
    <row r="20">
      <c r="A20" t="inlineStr">
        <is>
          <t>Torta Argenta (Entera)</t>
        </is>
      </c>
      <c r="B20" t="inlineStr">
        <is>
          <t>27-02-2025</t>
        </is>
      </c>
      <c r="C20" t="n">
        <v>10</v>
      </c>
      <c r="D20" t="n">
        <v>1</v>
      </c>
      <c r="E20" t="inlineStr">
        <is>
          <t>WhatsApp</t>
        </is>
      </c>
      <c r="F20" t="n">
        <v>22936.83</v>
      </c>
      <c r="G20" t="n">
        <v>38000</v>
      </c>
      <c r="H20" t="n">
        <v>0</v>
      </c>
      <c r="I20" t="n">
        <v>15063.17</v>
      </c>
      <c r="J20" s="2" t="n">
        <v>0.6567241419149898</v>
      </c>
    </row>
    <row r="21">
      <c r="A21" t="inlineStr">
        <is>
          <t>Torta Argenta (Entera)</t>
        </is>
      </c>
      <c r="B21" t="inlineStr">
        <is>
          <t>27-02-2025</t>
        </is>
      </c>
      <c r="C21" t="n">
        <v>11</v>
      </c>
      <c r="D21" t="n">
        <v>1</v>
      </c>
      <c r="E21" t="inlineStr">
        <is>
          <t>WhatsApp</t>
        </is>
      </c>
      <c r="F21" t="n">
        <v>22936.83</v>
      </c>
      <c r="G21" t="n">
        <v>38000</v>
      </c>
      <c r="H21" t="n">
        <v>0</v>
      </c>
      <c r="I21" t="n">
        <v>15063.17</v>
      </c>
      <c r="J21" s="2" t="n">
        <v>0.6567241419149898</v>
      </c>
    </row>
    <row r="22">
      <c r="A22" t="inlineStr">
        <is>
          <t>Torta Argenta (Entera)</t>
        </is>
      </c>
      <c r="B22" t="inlineStr">
        <is>
          <t>28-02-2025</t>
        </is>
      </c>
      <c r="C22" t="n">
        <v>12</v>
      </c>
      <c r="D22" t="n">
        <v>1</v>
      </c>
      <c r="E22" t="inlineStr">
        <is>
          <t>PedidosYa</t>
        </is>
      </c>
      <c r="F22" t="n">
        <v>22936.83</v>
      </c>
      <c r="G22" t="n">
        <v>47400</v>
      </c>
      <c r="H22" t="n">
        <v>14220</v>
      </c>
      <c r="I22" t="n">
        <v>10243.17</v>
      </c>
      <c r="J22" s="2" t="n">
        <v>0.4465817639141938</v>
      </c>
    </row>
    <row r="23">
      <c r="A23" t="inlineStr">
        <is>
          <t>Torta Argenta (Entera)</t>
        </is>
      </c>
      <c r="B23" t="inlineStr">
        <is>
          <t>28-02-2025</t>
        </is>
      </c>
      <c r="C23" t="n">
        <v>12</v>
      </c>
      <c r="D23" t="n">
        <v>1</v>
      </c>
      <c r="E23" t="inlineStr">
        <is>
          <t>PedidosYa</t>
        </is>
      </c>
      <c r="F23" t="n">
        <v>22936.83</v>
      </c>
      <c r="G23" t="n">
        <v>47400</v>
      </c>
      <c r="H23" t="n">
        <v>14220</v>
      </c>
      <c r="I23" t="n">
        <v>10243.17</v>
      </c>
      <c r="J23" s="2" t="n">
        <v>0.4465817639141938</v>
      </c>
    </row>
    <row r="24">
      <c r="A24" s="3" t="inlineStr"/>
      <c r="B24" s="3" t="inlineStr"/>
      <c r="C24" s="3" t="inlineStr"/>
      <c r="D24" s="3" t="inlineStr">
        <is>
          <t>TOTAL:</t>
        </is>
      </c>
      <c r="E24" s="3" t="inlineStr"/>
      <c r="F24" s="3" t="n">
        <v>504610.26</v>
      </c>
      <c r="G24" s="3" t="n">
        <v>1024000</v>
      </c>
      <c r="H24" s="3" t="n">
        <v>184860</v>
      </c>
      <c r="I24" s="3" t="n">
        <v>334529.74</v>
      </c>
      <c r="J24" s="4">
        <f>I24/F24</f>
        <v/>
      </c>
    </row>
  </sheetData>
  <autoFilter ref="A1:J24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Medio de Venta</t>
        </is>
      </c>
      <c r="B1" t="inlineStr">
        <is>
          <t>Cantidad de Ventas</t>
        </is>
      </c>
    </row>
    <row r="2">
      <c r="A2" t="inlineStr">
        <is>
          <t>PedidosYa</t>
        </is>
      </c>
      <c r="B2" t="n">
        <v>13</v>
      </c>
    </row>
    <row r="3">
      <c r="A3" t="inlineStr">
        <is>
          <t>WhatsApp</t>
        </is>
      </c>
      <c r="B3" t="n">
        <v>5</v>
      </c>
    </row>
    <row r="4">
      <c r="A4" t="inlineStr">
        <is>
          <t>Instagram</t>
        </is>
      </c>
      <c r="B4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2025-02-28T15:22:11Z</dcterms:created>
  <dcterms:modified xmlns:dcterms="http://purl.org/dc/terms/" xmlns:xsi="http://www.w3.org/2001/XMLSchema-instance" xsi:type="dcterms:W3CDTF">2025-02-28T15:22:11Z</dcterms:modified>
</cp:coreProperties>
</file>