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ic\Desktop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E60" i="1"/>
  <c r="E59" i="1" l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39" i="1" l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38" i="1"/>
  <c r="G38" i="1" s="1"/>
  <c r="E37" i="1"/>
  <c r="G37" i="1" s="1"/>
  <c r="E36" i="1"/>
  <c r="G36" i="1" s="1"/>
  <c r="E35" i="1"/>
  <c r="G35" i="1" s="1"/>
  <c r="E33" i="1" l="1"/>
  <c r="G33" i="1" s="1"/>
  <c r="E32" i="1" l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G12" i="1"/>
  <c r="E9" i="1"/>
  <c r="G9" i="1" s="1"/>
  <c r="E10" i="1"/>
  <c r="G10" i="1" s="1"/>
  <c r="E11" i="1"/>
  <c r="G11" i="1" s="1"/>
  <c r="E12" i="1"/>
  <c r="E13" i="1"/>
  <c r="G13" i="1" s="1"/>
  <c r="E14" i="1"/>
  <c r="G14" i="1" s="1"/>
  <c r="E4" i="1"/>
  <c r="G4" i="1" s="1"/>
  <c r="E5" i="1"/>
  <c r="G5" i="1" s="1"/>
  <c r="E6" i="1"/>
  <c r="G6" i="1" s="1"/>
  <c r="E7" i="1"/>
  <c r="G7" i="1" s="1"/>
  <c r="E8" i="1"/>
  <c r="G8" i="1" s="1"/>
  <c r="E3" i="1"/>
  <c r="G3" i="1" s="1"/>
  <c r="E2" i="1"/>
  <c r="G2" i="1" s="1"/>
</calcChain>
</file>

<file path=xl/sharedStrings.xml><?xml version="1.0" encoding="utf-8"?>
<sst xmlns="http://schemas.openxmlformats.org/spreadsheetml/2006/main" count="64" uniqueCount="63">
  <si>
    <t>BASTÃO TATICO RETRATIL PRETO</t>
  </si>
  <si>
    <t>CHAVEIRO PROJETIL 7.62 DOURADO</t>
  </si>
  <si>
    <t>COLDRE BLACK LIGHT II DESTRO PRETO</t>
  </si>
  <si>
    <t>COLDRE EAGLE FIT MOLLE DESTRO PRETO</t>
  </si>
  <si>
    <t>COLDRE STRIKER I-PADDLE DESTRO PRETO</t>
  </si>
  <si>
    <t>COLDRE VELADO G2C DESTRO PRETO</t>
  </si>
  <si>
    <t>COLDRE VELADO G3 TORO DESTRO PRETO</t>
  </si>
  <si>
    <t>COLDRE VELADO G3C DESTRO PRETO</t>
  </si>
  <si>
    <t>COLDRE VELADO GLOCK DESTRO PRETO</t>
  </si>
  <si>
    <t>COLDRE VELADO TH DESTRO PRETO</t>
  </si>
  <si>
    <t>COLDRE VELADO TS9 DESTRO PRETO</t>
  </si>
  <si>
    <t>GRANADA BBS PRETO</t>
  </si>
  <si>
    <t>KIT ADAPTADOR STRIKE 4 PONTAS PRETO</t>
  </si>
  <si>
    <t>KIT CLIP PORTA ABAFADOR PRETO</t>
  </si>
  <si>
    <t>KIT HAMMER PRO SPEED DESTRO PRETO</t>
  </si>
  <si>
    <t>CHAVEIRO HOLSTER COYOTE</t>
  </si>
  <si>
    <t>POCHETE PERNA COM FACA PRETO</t>
  </si>
  <si>
    <t>PORTA BASTÃO PRETO</t>
  </si>
  <si>
    <t>PORTA CARREGADOR DUPLO PADDLE PRETO</t>
  </si>
  <si>
    <t>PORTA CARREGADOR DUPLO PASSADOR PRETO</t>
  </si>
  <si>
    <t>PORTA CARREGADOR UNIVERSAL VELADO PRETO</t>
  </si>
  <si>
    <t>PORTA CARREGADOR VELADO G2C .40 E 9MM PRETO</t>
  </si>
  <si>
    <t>PORTA TONFA MOVEL PRETO</t>
  </si>
  <si>
    <t>SUPORTE PARA CAMERA PRETO</t>
  </si>
  <si>
    <t>TONFA MILITAR PRETO</t>
  </si>
  <si>
    <t>DESCRIÇÃO PRODUTO</t>
  </si>
  <si>
    <t>VALOR CUSTO</t>
  </si>
  <si>
    <t>VALOR VENDA</t>
  </si>
  <si>
    <t>COMISSÃO ML</t>
  </si>
  <si>
    <t>FRETE</t>
  </si>
  <si>
    <t>LUCRO LÍQUIDO</t>
  </si>
  <si>
    <t>VALOR BELICA</t>
  </si>
  <si>
    <t>CAIXA BUNKER BOX</t>
  </si>
  <si>
    <t>PLAQUETA IDENT PROJETIL DOURADO</t>
  </si>
  <si>
    <t>PORTA MUNIÇÃO M100</t>
  </si>
  <si>
    <t>PORTA MUNIÇÃO RETANGULAR</t>
  </si>
  <si>
    <t>COLDRE VELADO BERETTA APX</t>
  </si>
  <si>
    <t>PORTA MUNIÇÃO REDONDO BELICA</t>
  </si>
  <si>
    <t>FIEL RETRÁTIL LISO</t>
  </si>
  <si>
    <t>COLDRE EAGLE PADDLE DESTRO PRETO</t>
  </si>
  <si>
    <t>COLDRE EAGLE PADDLE CANHOTO PRETO</t>
  </si>
  <si>
    <t>COLDRE REVOLVER 1 PADDLE DESTRO PRETO</t>
  </si>
  <si>
    <t>COLDRE EVOLUTION 1 PASSADOR DESTRO PRETO</t>
  </si>
  <si>
    <t>COLDRE EVOLUTION 1 PASSADOR CANHOTO PRETO</t>
  </si>
  <si>
    <t>COLDRE EVOLUTION 1 PADDLE CANHOTO PRETO</t>
  </si>
  <si>
    <t>COLDRE HAMMER PRO 2 DESTRO PRETO</t>
  </si>
  <si>
    <t>COLDRE HAMMER PRO 1 CANHOTO PRETO</t>
  </si>
  <si>
    <t>COLDRE STRIKER 1 PADDLE DESTRO PRETO</t>
  </si>
  <si>
    <t>COLDRE STRIKER 1 PADDLE CANHOTO PRETO</t>
  </si>
  <si>
    <t>COMBO STRIKER DESTRO PRETO</t>
  </si>
  <si>
    <t>COLDRE EAGLE FIT FAST DESTRO PRETO</t>
  </si>
  <si>
    <t>COLDRE EAGLE FIT FAST CANHOTO PRETO</t>
  </si>
  <si>
    <t>COLDRE REVOLVER 8T 1 PADDLE DESTRO PRETO</t>
  </si>
  <si>
    <t>FIEL RETRATIL ESTRELA PRETO</t>
  </si>
  <si>
    <t>PORTA CARREGADOR DUPLO CLIP PRETO</t>
  </si>
  <si>
    <t>COLDRE BLACK LIGHT 1 MID-RIDE</t>
  </si>
  <si>
    <t>BANDOLEIRA TATICA PRETA</t>
  </si>
  <si>
    <t>CHAVEIRO MUNIÇÃO 38</t>
  </si>
  <si>
    <t>PORTA TORNIQUETE FAST</t>
  </si>
  <si>
    <t>PORTA TORNIQUETE MOLLE</t>
  </si>
  <si>
    <t>PORTA LANTERNA SPRAY FAST</t>
  </si>
  <si>
    <t>2x MOSQUETÃO EM POLÍMERO PRETO</t>
  </si>
  <si>
    <t>KIT BLACK LIGHT SPEED MID-RIDE DESTRO PRETO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</si>
</sst>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53" zoomScaleNormal="100" workbookViewId="0">
      <selection activeCell="G64" sqref="G64"/>
    </sheetView>
  </sheetViews>
  <sheetFormatPr defaultRowHeight="15" x14ac:dyDescent="0.25"/>
  <cols>
    <col min="1" max="1" width="51.85546875" customWidth="1"/>
    <col min="2" max="2" width="14.42578125" style="7" customWidth="1"/>
    <col min="3" max="3" width="16" style="7" bestFit="1" customWidth="1"/>
    <col min="4" max="4" width="14.7109375" style="7" customWidth="1"/>
    <col min="5" max="5" width="15" style="7" customWidth="1"/>
    <col min="6" max="6" width="9.5703125" style="7" customWidth="1"/>
    <col min="7" max="7" width="15.28515625" style="7" customWidth="1"/>
  </cols>
  <sheetData>
    <row r="1" spans="1:7" x14ac:dyDescent="0.25">
      <c r="A1" s="5" t="s">
        <v>25</v>
      </c>
      <c r="B1" s="6" t="s">
        <v>26</v>
      </c>
      <c r="C1" s="6" t="s">
        <v>31</v>
      </c>
      <c r="D1" s="6" t="s">
        <v>27</v>
      </c>
      <c r="E1" s="6" t="s">
        <v>28</v>
      </c>
      <c r="F1" s="6" t="s">
        <v>29</v>
      </c>
      <c r="G1" s="6" t="s">
        <v>30</v>
      </c>
    </row>
    <row r="2" spans="1:7" x14ac:dyDescent="0.25">
      <c r="A2" s="1" t="s">
        <v>0</v>
      </c>
      <c r="B2" s="8">
        <v>40.58</v>
      </c>
      <c r="C2" s="8">
        <v>75.5</v>
      </c>
      <c r="D2" s="8">
        <v>69.900000000000006</v>
      </c>
      <c r="E2" s="8">
        <f>D2*19%</f>
        <v>13.281000000000001</v>
      </c>
      <c r="F2" s="8">
        <v>6</v>
      </c>
      <c r="G2" s="8">
        <f t="shared" ref="G2:G8" si="0">D2-E2-F2-B2</f>
        <v>10.039000000000009</v>
      </c>
    </row>
    <row r="3" spans="1:7" x14ac:dyDescent="0.25">
      <c r="A3" s="2" t="s">
        <v>32</v>
      </c>
      <c r="B3" s="8">
        <v>63.82</v>
      </c>
      <c r="C3" s="8">
        <v>119</v>
      </c>
      <c r="D3" s="8">
        <v>119.9</v>
      </c>
      <c r="E3" s="8">
        <f>D3*19%</f>
        <v>22.781000000000002</v>
      </c>
      <c r="F3" s="8">
        <v>18</v>
      </c>
      <c r="G3" s="8">
        <f t="shared" si="0"/>
        <v>15.298999999999999</v>
      </c>
    </row>
    <row r="4" spans="1:7" x14ac:dyDescent="0.25">
      <c r="A4" s="2" t="s">
        <v>1</v>
      </c>
      <c r="B4" s="8">
        <v>11.9</v>
      </c>
      <c r="C4" s="8">
        <v>22.5</v>
      </c>
      <c r="D4" s="8">
        <v>29.9</v>
      </c>
      <c r="E4" s="8">
        <f t="shared" ref="E4:E33" si="1">D4*19%</f>
        <v>5.681</v>
      </c>
      <c r="F4" s="8">
        <v>6</v>
      </c>
      <c r="G4" s="8">
        <f t="shared" si="0"/>
        <v>6.3189999999999973</v>
      </c>
    </row>
    <row r="5" spans="1:7" x14ac:dyDescent="0.25">
      <c r="A5" s="2" t="s">
        <v>2</v>
      </c>
      <c r="B5" s="8">
        <v>169</v>
      </c>
      <c r="C5" s="8">
        <v>314.89999999999998</v>
      </c>
      <c r="D5" s="8">
        <v>259.89999999999998</v>
      </c>
      <c r="E5" s="8">
        <f t="shared" si="1"/>
        <v>49.380999999999993</v>
      </c>
      <c r="F5" s="8">
        <v>18</v>
      </c>
      <c r="G5" s="8">
        <f t="shared" si="0"/>
        <v>23.518999999999977</v>
      </c>
    </row>
    <row r="6" spans="1:7" x14ac:dyDescent="0.25">
      <c r="A6" s="2" t="s">
        <v>3</v>
      </c>
      <c r="B6" s="8">
        <v>47.45</v>
      </c>
      <c r="C6" s="8">
        <v>98</v>
      </c>
      <c r="D6" s="8">
        <v>78.900000000000006</v>
      </c>
      <c r="E6" s="8">
        <f t="shared" si="1"/>
        <v>14.991000000000001</v>
      </c>
      <c r="F6" s="8">
        <v>6</v>
      </c>
      <c r="G6" s="8">
        <f t="shared" si="0"/>
        <v>10.459000000000003</v>
      </c>
    </row>
    <row r="7" spans="1:7" x14ac:dyDescent="0.25">
      <c r="A7" s="2" t="s">
        <v>4</v>
      </c>
      <c r="B7" s="8">
        <v>90.55</v>
      </c>
      <c r="C7" s="8">
        <v>168.5</v>
      </c>
      <c r="D7" s="8">
        <v>159.9</v>
      </c>
      <c r="E7" s="8">
        <f t="shared" si="1"/>
        <v>30.381</v>
      </c>
      <c r="F7" s="8">
        <v>18</v>
      </c>
      <c r="G7" s="8">
        <f t="shared" si="0"/>
        <v>20.969000000000008</v>
      </c>
    </row>
    <row r="8" spans="1:7" x14ac:dyDescent="0.25">
      <c r="A8" s="2" t="s">
        <v>36</v>
      </c>
      <c r="B8" s="8">
        <v>91.55</v>
      </c>
      <c r="C8" s="8">
        <v>170</v>
      </c>
      <c r="D8" s="8">
        <v>159.9</v>
      </c>
      <c r="E8" s="8">
        <f t="shared" si="1"/>
        <v>30.381</v>
      </c>
      <c r="F8" s="8">
        <v>18</v>
      </c>
      <c r="G8" s="8">
        <f t="shared" si="0"/>
        <v>19.969000000000008</v>
      </c>
    </row>
    <row r="9" spans="1:7" x14ac:dyDescent="0.25">
      <c r="A9" s="2" t="s">
        <v>5</v>
      </c>
      <c r="B9" s="8">
        <v>91.55</v>
      </c>
      <c r="C9" s="8">
        <v>170</v>
      </c>
      <c r="D9" s="8">
        <v>159.9</v>
      </c>
      <c r="E9" s="8">
        <f t="shared" si="1"/>
        <v>30.381</v>
      </c>
      <c r="F9" s="8">
        <v>18</v>
      </c>
      <c r="G9" s="8">
        <f t="shared" ref="G9:G33" si="2">D9-E9-F9-B9</f>
        <v>19.969000000000008</v>
      </c>
    </row>
    <row r="10" spans="1:7" x14ac:dyDescent="0.25">
      <c r="A10" s="2" t="s">
        <v>6</v>
      </c>
      <c r="B10" s="8">
        <v>91.55</v>
      </c>
      <c r="C10" s="8">
        <v>170</v>
      </c>
      <c r="D10" s="8">
        <v>159.9</v>
      </c>
      <c r="E10" s="8">
        <f t="shared" si="1"/>
        <v>30.381</v>
      </c>
      <c r="F10" s="8">
        <v>18</v>
      </c>
      <c r="G10" s="8">
        <f t="shared" si="2"/>
        <v>19.969000000000008</v>
      </c>
    </row>
    <row r="11" spans="1:7" x14ac:dyDescent="0.25">
      <c r="A11" s="2" t="s">
        <v>7</v>
      </c>
      <c r="B11" s="8">
        <v>91.55</v>
      </c>
      <c r="C11" s="8">
        <v>170</v>
      </c>
      <c r="D11" s="8">
        <v>159.9</v>
      </c>
      <c r="E11" s="8">
        <f t="shared" si="1"/>
        <v>30.381</v>
      </c>
      <c r="F11" s="8">
        <v>18</v>
      </c>
      <c r="G11" s="8">
        <f t="shared" si="2"/>
        <v>19.969000000000008</v>
      </c>
    </row>
    <row r="12" spans="1:7" x14ac:dyDescent="0.25">
      <c r="A12" s="2" t="s">
        <v>8</v>
      </c>
      <c r="B12" s="8">
        <v>91.55</v>
      </c>
      <c r="C12" s="8">
        <v>170</v>
      </c>
      <c r="D12" s="8">
        <v>159.9</v>
      </c>
      <c r="E12" s="8">
        <f t="shared" si="1"/>
        <v>30.381</v>
      </c>
      <c r="F12" s="8">
        <v>18</v>
      </c>
      <c r="G12" s="8">
        <f t="shared" si="2"/>
        <v>19.969000000000008</v>
      </c>
    </row>
    <row r="13" spans="1:7" x14ac:dyDescent="0.25">
      <c r="A13" s="2" t="s">
        <v>9</v>
      </c>
      <c r="B13" s="8">
        <v>91.55</v>
      </c>
      <c r="C13" s="8">
        <v>170</v>
      </c>
      <c r="D13" s="8">
        <v>159.9</v>
      </c>
      <c r="E13" s="8">
        <f t="shared" si="1"/>
        <v>30.381</v>
      </c>
      <c r="F13" s="8">
        <v>18</v>
      </c>
      <c r="G13" s="8">
        <f t="shared" si="2"/>
        <v>19.969000000000008</v>
      </c>
    </row>
    <row r="14" spans="1:7" x14ac:dyDescent="0.25">
      <c r="A14" s="2" t="s">
        <v>10</v>
      </c>
      <c r="B14" s="8">
        <v>91.55</v>
      </c>
      <c r="C14" s="8">
        <v>170</v>
      </c>
      <c r="D14" s="8">
        <v>159.9</v>
      </c>
      <c r="E14" s="8">
        <f t="shared" si="1"/>
        <v>30.381</v>
      </c>
      <c r="F14" s="8">
        <v>18</v>
      </c>
      <c r="G14" s="8">
        <f t="shared" si="2"/>
        <v>19.969000000000008</v>
      </c>
    </row>
    <row r="15" spans="1:7" x14ac:dyDescent="0.25">
      <c r="A15" s="2" t="s">
        <v>11</v>
      </c>
      <c r="B15" s="8">
        <v>5.32</v>
      </c>
      <c r="C15" s="8">
        <v>20.55</v>
      </c>
      <c r="D15" s="8">
        <v>19.899999999999999</v>
      </c>
      <c r="E15" s="8">
        <f t="shared" si="1"/>
        <v>3.7809999999999997</v>
      </c>
      <c r="F15" s="8">
        <v>6</v>
      </c>
      <c r="G15" s="8">
        <f t="shared" si="2"/>
        <v>4.7989999999999995</v>
      </c>
    </row>
    <row r="16" spans="1:7" x14ac:dyDescent="0.25">
      <c r="A16" s="2" t="s">
        <v>12</v>
      </c>
      <c r="B16" s="8">
        <v>10.94</v>
      </c>
      <c r="C16" s="8">
        <v>22.2</v>
      </c>
      <c r="D16" s="8">
        <v>29.9</v>
      </c>
      <c r="E16" s="8">
        <f t="shared" si="1"/>
        <v>5.681</v>
      </c>
      <c r="F16" s="8">
        <v>6</v>
      </c>
      <c r="G16" s="8">
        <f t="shared" si="2"/>
        <v>7.2789999999999981</v>
      </c>
    </row>
    <row r="17" spans="1:7" x14ac:dyDescent="0.25">
      <c r="A17" s="2" t="s">
        <v>13</v>
      </c>
      <c r="B17" s="8">
        <v>14.5</v>
      </c>
      <c r="C17" s="8">
        <v>25.7</v>
      </c>
      <c r="D17" s="8">
        <v>34.9</v>
      </c>
      <c r="E17" s="8">
        <f t="shared" si="1"/>
        <v>6.6310000000000002</v>
      </c>
      <c r="F17" s="8">
        <v>6</v>
      </c>
      <c r="G17" s="8">
        <f t="shared" si="2"/>
        <v>7.7689999999999984</v>
      </c>
    </row>
    <row r="18" spans="1:7" x14ac:dyDescent="0.25">
      <c r="A18" s="2" t="s">
        <v>14</v>
      </c>
      <c r="B18" s="8">
        <v>232.92</v>
      </c>
      <c r="C18" s="8">
        <v>432.9</v>
      </c>
      <c r="D18" s="8">
        <v>339.9</v>
      </c>
      <c r="E18" s="8">
        <f t="shared" si="1"/>
        <v>64.581000000000003</v>
      </c>
      <c r="F18" s="8">
        <v>18</v>
      </c>
      <c r="G18" s="8">
        <f t="shared" si="2"/>
        <v>24.398999999999972</v>
      </c>
    </row>
    <row r="19" spans="1:7" x14ac:dyDescent="0.25">
      <c r="A19" s="2" t="s">
        <v>15</v>
      </c>
      <c r="B19" s="8">
        <v>7.6</v>
      </c>
      <c r="C19" s="8">
        <v>14.9</v>
      </c>
      <c r="D19" s="8">
        <v>24.9</v>
      </c>
      <c r="E19" s="8">
        <f t="shared" si="1"/>
        <v>4.7309999999999999</v>
      </c>
      <c r="F19" s="8">
        <v>6</v>
      </c>
      <c r="G19" s="8">
        <f t="shared" si="2"/>
        <v>6.5689999999999973</v>
      </c>
    </row>
    <row r="20" spans="1:7" x14ac:dyDescent="0.25">
      <c r="A20" s="2" t="s">
        <v>33</v>
      </c>
      <c r="B20" s="8">
        <v>14.76</v>
      </c>
      <c r="C20" s="8">
        <v>28.15</v>
      </c>
      <c r="D20" s="8">
        <v>34.9</v>
      </c>
      <c r="E20" s="8">
        <f t="shared" si="1"/>
        <v>6.6310000000000002</v>
      </c>
      <c r="F20" s="8">
        <v>6</v>
      </c>
      <c r="G20" s="8">
        <f t="shared" si="2"/>
        <v>7.5089999999999986</v>
      </c>
    </row>
    <row r="21" spans="1:7" x14ac:dyDescent="0.25">
      <c r="A21" s="2" t="s">
        <v>16</v>
      </c>
      <c r="B21" s="8">
        <v>189</v>
      </c>
      <c r="C21" s="8">
        <v>339.9</v>
      </c>
      <c r="D21" s="8">
        <v>279.89999999999998</v>
      </c>
      <c r="E21" s="8">
        <f t="shared" si="1"/>
        <v>53.180999999999997</v>
      </c>
      <c r="F21" s="8">
        <v>18</v>
      </c>
      <c r="G21" s="8">
        <f t="shared" si="2"/>
        <v>19.718999999999994</v>
      </c>
    </row>
    <row r="22" spans="1:7" x14ac:dyDescent="0.25">
      <c r="A22" s="3" t="s">
        <v>17</v>
      </c>
      <c r="B22" s="8">
        <v>16.36</v>
      </c>
      <c r="C22" s="8">
        <v>31</v>
      </c>
      <c r="D22" s="8">
        <v>39.9</v>
      </c>
      <c r="E22" s="8">
        <f t="shared" si="1"/>
        <v>7.5809999999999995</v>
      </c>
      <c r="F22" s="8">
        <v>6</v>
      </c>
      <c r="G22" s="8">
        <f t="shared" si="2"/>
        <v>9.9590000000000032</v>
      </c>
    </row>
    <row r="23" spans="1:7" x14ac:dyDescent="0.25">
      <c r="A23" s="2" t="s">
        <v>18</v>
      </c>
      <c r="B23" s="8">
        <v>32.44</v>
      </c>
      <c r="C23" s="8">
        <v>66.7</v>
      </c>
      <c r="D23" s="8">
        <v>59.9</v>
      </c>
      <c r="E23" s="8">
        <f t="shared" si="1"/>
        <v>11.381</v>
      </c>
      <c r="F23" s="8">
        <v>6</v>
      </c>
      <c r="G23" s="8">
        <f t="shared" si="2"/>
        <v>10.079000000000001</v>
      </c>
    </row>
    <row r="24" spans="1:7" x14ac:dyDescent="0.25">
      <c r="A24" s="4" t="s">
        <v>19</v>
      </c>
      <c r="B24" s="8">
        <v>32.44</v>
      </c>
      <c r="C24" s="8">
        <v>66.7</v>
      </c>
      <c r="D24" s="8">
        <v>59.9</v>
      </c>
      <c r="E24" s="8">
        <f t="shared" si="1"/>
        <v>11.381</v>
      </c>
      <c r="F24" s="8">
        <v>6</v>
      </c>
      <c r="G24" s="8">
        <f t="shared" si="2"/>
        <v>10.079000000000001</v>
      </c>
    </row>
    <row r="25" spans="1:7" x14ac:dyDescent="0.25">
      <c r="A25" s="4" t="s">
        <v>20</v>
      </c>
      <c r="B25" s="8">
        <v>28.08</v>
      </c>
      <c r="C25" s="8">
        <v>56.7</v>
      </c>
      <c r="D25" s="8">
        <v>59.9</v>
      </c>
      <c r="E25" s="8">
        <f t="shared" si="1"/>
        <v>11.381</v>
      </c>
      <c r="F25" s="8">
        <v>6</v>
      </c>
      <c r="G25" s="8">
        <f t="shared" si="2"/>
        <v>14.439</v>
      </c>
    </row>
    <row r="26" spans="1:7" x14ac:dyDescent="0.25">
      <c r="A26" s="4" t="s">
        <v>21</v>
      </c>
      <c r="B26" s="8">
        <v>20.82</v>
      </c>
      <c r="C26" s="8">
        <v>40.299999999999997</v>
      </c>
      <c r="D26" s="8">
        <v>49.9</v>
      </c>
      <c r="E26" s="8">
        <f t="shared" si="1"/>
        <v>9.4809999999999999</v>
      </c>
      <c r="F26" s="8">
        <v>6</v>
      </c>
      <c r="G26" s="8">
        <f t="shared" si="2"/>
        <v>13.598999999999997</v>
      </c>
    </row>
    <row r="27" spans="1:7" x14ac:dyDescent="0.25">
      <c r="A27" s="4" t="s">
        <v>37</v>
      </c>
      <c r="B27" s="8">
        <v>8.23</v>
      </c>
      <c r="C27" s="8">
        <v>16.45</v>
      </c>
      <c r="D27" s="8">
        <v>29.9</v>
      </c>
      <c r="E27" s="8">
        <f t="shared" si="1"/>
        <v>5.681</v>
      </c>
      <c r="F27" s="8">
        <v>6</v>
      </c>
      <c r="G27" s="8">
        <f t="shared" si="2"/>
        <v>9.9889999999999972</v>
      </c>
    </row>
    <row r="28" spans="1:7" x14ac:dyDescent="0.25">
      <c r="A28" s="4" t="s">
        <v>34</v>
      </c>
      <c r="B28" s="8">
        <v>21.21</v>
      </c>
      <c r="C28" s="8">
        <v>51.5</v>
      </c>
      <c r="D28" s="8">
        <v>49.9</v>
      </c>
      <c r="E28" s="8">
        <f t="shared" si="1"/>
        <v>9.4809999999999999</v>
      </c>
      <c r="F28" s="8">
        <v>6</v>
      </c>
      <c r="G28" s="8">
        <f t="shared" si="2"/>
        <v>13.208999999999996</v>
      </c>
    </row>
    <row r="29" spans="1:7" x14ac:dyDescent="0.25">
      <c r="A29" s="4" t="s">
        <v>35</v>
      </c>
      <c r="B29" s="8">
        <v>10.55</v>
      </c>
      <c r="C29" s="8">
        <v>22.2</v>
      </c>
      <c r="D29" s="8">
        <v>39.9</v>
      </c>
      <c r="E29" s="8">
        <f t="shared" si="1"/>
        <v>7.5809999999999995</v>
      </c>
      <c r="F29" s="8">
        <v>6</v>
      </c>
      <c r="G29" s="8">
        <f t="shared" si="2"/>
        <v>15.769000000000002</v>
      </c>
    </row>
    <row r="30" spans="1:7" x14ac:dyDescent="0.25">
      <c r="A30" s="4" t="s">
        <v>22</v>
      </c>
      <c r="B30" s="8">
        <v>14.43</v>
      </c>
      <c r="C30" s="8">
        <v>27.9</v>
      </c>
      <c r="D30" s="8">
        <v>39.9</v>
      </c>
      <c r="E30" s="8">
        <f t="shared" si="1"/>
        <v>7.5809999999999995</v>
      </c>
      <c r="F30" s="8">
        <v>6</v>
      </c>
      <c r="G30" s="8">
        <f t="shared" si="2"/>
        <v>11.889000000000003</v>
      </c>
    </row>
    <row r="31" spans="1:7" x14ac:dyDescent="0.25">
      <c r="A31" s="4" t="s">
        <v>23</v>
      </c>
      <c r="B31" s="8">
        <v>30.5</v>
      </c>
      <c r="C31" s="8">
        <v>56.9</v>
      </c>
      <c r="D31" s="8">
        <v>59.9</v>
      </c>
      <c r="E31" s="8">
        <f t="shared" si="1"/>
        <v>11.381</v>
      </c>
      <c r="F31" s="8">
        <v>6</v>
      </c>
      <c r="G31" s="8">
        <f t="shared" si="2"/>
        <v>12.018999999999998</v>
      </c>
    </row>
    <row r="32" spans="1:7" x14ac:dyDescent="0.25">
      <c r="A32" s="4" t="s">
        <v>24</v>
      </c>
      <c r="B32" s="8">
        <v>20.239999999999998</v>
      </c>
      <c r="C32" s="8">
        <v>41.2</v>
      </c>
      <c r="D32" s="8">
        <v>49.9</v>
      </c>
      <c r="E32" s="8">
        <f t="shared" si="1"/>
        <v>9.4809999999999999</v>
      </c>
      <c r="F32" s="8">
        <v>6</v>
      </c>
      <c r="G32" s="8">
        <f t="shared" si="2"/>
        <v>14.178999999999998</v>
      </c>
    </row>
    <row r="33" spans="1:7" x14ac:dyDescent="0.25">
      <c r="A33" s="4" t="s">
        <v>38</v>
      </c>
      <c r="B33" s="8">
        <v>22</v>
      </c>
      <c r="C33" s="8"/>
      <c r="D33" s="8">
        <v>44.9</v>
      </c>
      <c r="E33" s="8">
        <f t="shared" si="1"/>
        <v>8.5310000000000006</v>
      </c>
      <c r="F33" s="8">
        <v>6</v>
      </c>
      <c r="G33" s="8">
        <f t="shared" si="2"/>
        <v>8.3689999999999998</v>
      </c>
    </row>
    <row r="35" spans="1:7" x14ac:dyDescent="0.25">
      <c r="A35" s="2" t="s">
        <v>39</v>
      </c>
      <c r="B35" s="8">
        <v>59.95</v>
      </c>
      <c r="C35" s="8">
        <v>111.9</v>
      </c>
      <c r="D35" s="8">
        <v>109.9</v>
      </c>
      <c r="E35" s="8">
        <f>D35*19%</f>
        <v>20.881</v>
      </c>
      <c r="F35" s="8">
        <v>18</v>
      </c>
      <c r="G35" s="8">
        <f>D35-E35-F35-B35</f>
        <v>11.069000000000003</v>
      </c>
    </row>
    <row r="36" spans="1:7" x14ac:dyDescent="0.25">
      <c r="A36" s="2" t="s">
        <v>40</v>
      </c>
      <c r="B36" s="8">
        <v>59.95</v>
      </c>
      <c r="C36" s="8">
        <v>111.9</v>
      </c>
      <c r="D36" s="8">
        <v>109.9</v>
      </c>
      <c r="E36" s="8">
        <f>D36*19%</f>
        <v>20.881</v>
      </c>
      <c r="F36" s="8">
        <v>18</v>
      </c>
      <c r="G36" s="8">
        <f>D36-E36-F36-B36</f>
        <v>11.069000000000003</v>
      </c>
    </row>
    <row r="37" spans="1:7" x14ac:dyDescent="0.25">
      <c r="A37" s="2" t="s">
        <v>41</v>
      </c>
      <c r="B37" s="8">
        <v>90.55</v>
      </c>
      <c r="C37" s="8">
        <v>168.9</v>
      </c>
      <c r="D37" s="8">
        <v>159.9</v>
      </c>
      <c r="E37" s="8">
        <f>D37*19%</f>
        <v>30.381</v>
      </c>
      <c r="F37" s="8">
        <v>18</v>
      </c>
      <c r="G37" s="8">
        <f>D37-E37-F37-B37</f>
        <v>20.969000000000008</v>
      </c>
    </row>
    <row r="38" spans="1:7" x14ac:dyDescent="0.25">
      <c r="A38" s="2" t="s">
        <v>42</v>
      </c>
      <c r="B38" s="8">
        <v>101.59</v>
      </c>
      <c r="C38" s="8">
        <v>189.9</v>
      </c>
      <c r="D38" s="8">
        <v>169.9</v>
      </c>
      <c r="E38" s="8">
        <f>D38*19%</f>
        <v>32.280999999999999</v>
      </c>
      <c r="F38" s="8">
        <v>18</v>
      </c>
      <c r="G38" s="8">
        <f t="shared" ref="G38:G50" si="3">D38-E38-F38-B38</f>
        <v>18.028999999999996</v>
      </c>
    </row>
    <row r="39" spans="1:7" x14ac:dyDescent="0.25">
      <c r="A39" s="2" t="s">
        <v>43</v>
      </c>
      <c r="B39" s="8">
        <v>101.59</v>
      </c>
      <c r="C39" s="8">
        <v>189.9</v>
      </c>
      <c r="D39" s="8">
        <v>169.9</v>
      </c>
      <c r="E39" s="8">
        <f t="shared" ref="E39:E51" si="4">D39*19%</f>
        <v>32.280999999999999</v>
      </c>
      <c r="F39" s="8">
        <v>18</v>
      </c>
      <c r="G39" s="8">
        <f t="shared" si="3"/>
        <v>18.028999999999996</v>
      </c>
    </row>
    <row r="40" spans="1:7" x14ac:dyDescent="0.25">
      <c r="A40" s="2" t="s">
        <v>44</v>
      </c>
      <c r="B40" s="8">
        <v>101.59</v>
      </c>
      <c r="C40" s="8">
        <v>189.9</v>
      </c>
      <c r="D40" s="8">
        <v>169.9</v>
      </c>
      <c r="E40" s="8">
        <f t="shared" si="4"/>
        <v>32.280999999999999</v>
      </c>
      <c r="F40" s="8">
        <v>18</v>
      </c>
      <c r="G40" s="8">
        <f t="shared" si="3"/>
        <v>18.028999999999996</v>
      </c>
    </row>
    <row r="41" spans="1:7" x14ac:dyDescent="0.25">
      <c r="A41" s="2" t="s">
        <v>44</v>
      </c>
      <c r="B41" s="8">
        <v>101.59</v>
      </c>
      <c r="C41" s="8">
        <v>189.9</v>
      </c>
      <c r="D41" s="8">
        <v>169.9</v>
      </c>
      <c r="E41" s="8">
        <f t="shared" si="4"/>
        <v>32.280999999999999</v>
      </c>
      <c r="F41" s="8">
        <v>18</v>
      </c>
      <c r="G41" s="8">
        <f t="shared" si="3"/>
        <v>18.028999999999996</v>
      </c>
    </row>
    <row r="42" spans="1:7" x14ac:dyDescent="0.25">
      <c r="A42" s="2" t="s">
        <v>45</v>
      </c>
      <c r="B42" s="8"/>
      <c r="C42" s="8">
        <v>299.89999999999998</v>
      </c>
      <c r="D42" s="8">
        <v>249.9</v>
      </c>
      <c r="E42" s="8">
        <f t="shared" si="4"/>
        <v>47.481000000000002</v>
      </c>
      <c r="F42" s="8">
        <v>18</v>
      </c>
      <c r="G42" s="8">
        <f t="shared" si="3"/>
        <v>184.41900000000001</v>
      </c>
    </row>
    <row r="43" spans="1:7" x14ac:dyDescent="0.25">
      <c r="A43" s="2" t="s">
        <v>46</v>
      </c>
      <c r="B43" s="8">
        <v>132.19999999999999</v>
      </c>
      <c r="C43" s="8">
        <v>245.9</v>
      </c>
      <c r="D43" s="8">
        <v>209.9</v>
      </c>
      <c r="E43" s="8">
        <f t="shared" si="4"/>
        <v>39.881</v>
      </c>
      <c r="F43" s="8">
        <v>18</v>
      </c>
      <c r="G43" s="8">
        <f t="shared" si="3"/>
        <v>19.819000000000017</v>
      </c>
    </row>
    <row r="44" spans="1:7" x14ac:dyDescent="0.25">
      <c r="A44" s="2" t="s">
        <v>47</v>
      </c>
      <c r="B44" s="8">
        <v>90.55</v>
      </c>
      <c r="C44" s="8">
        <v>168.9</v>
      </c>
      <c r="D44" s="8">
        <v>159.9</v>
      </c>
      <c r="E44" s="8">
        <f t="shared" si="4"/>
        <v>30.381</v>
      </c>
      <c r="F44" s="8">
        <v>18</v>
      </c>
      <c r="G44" s="8">
        <f t="shared" si="3"/>
        <v>20.969000000000008</v>
      </c>
    </row>
    <row r="45" spans="1:7" x14ac:dyDescent="0.25">
      <c r="A45" s="2" t="s">
        <v>48</v>
      </c>
      <c r="B45" s="8">
        <v>90.55</v>
      </c>
      <c r="C45" s="8">
        <v>168.9</v>
      </c>
      <c r="D45" s="8">
        <v>159.9</v>
      </c>
      <c r="E45" s="8">
        <f t="shared" si="4"/>
        <v>30.381</v>
      </c>
      <c r="F45" s="8">
        <v>18</v>
      </c>
      <c r="G45" s="8">
        <f t="shared" si="3"/>
        <v>20.969000000000008</v>
      </c>
    </row>
    <row r="46" spans="1:7" x14ac:dyDescent="0.25">
      <c r="A46" s="2" t="s">
        <v>49</v>
      </c>
      <c r="B46" s="8">
        <v>141.30000000000001</v>
      </c>
      <c r="C46" s="8">
        <v>246.9</v>
      </c>
      <c r="D46" s="8">
        <v>229.9</v>
      </c>
      <c r="E46" s="8">
        <f t="shared" si="4"/>
        <v>43.681000000000004</v>
      </c>
      <c r="F46" s="8">
        <v>18</v>
      </c>
      <c r="G46" s="8">
        <f t="shared" si="3"/>
        <v>26.918999999999983</v>
      </c>
    </row>
    <row r="47" spans="1:7" x14ac:dyDescent="0.25">
      <c r="A47" s="4" t="s">
        <v>50</v>
      </c>
      <c r="B47" s="8">
        <v>47.45</v>
      </c>
      <c r="C47" s="8">
        <v>98.9</v>
      </c>
      <c r="D47" s="8">
        <v>94.9</v>
      </c>
      <c r="E47" s="8">
        <f t="shared" si="4"/>
        <v>18.031000000000002</v>
      </c>
      <c r="F47" s="8">
        <v>18</v>
      </c>
      <c r="G47" s="8">
        <f t="shared" si="3"/>
        <v>11.418999999999997</v>
      </c>
    </row>
    <row r="48" spans="1:7" x14ac:dyDescent="0.25">
      <c r="A48" s="4" t="s">
        <v>51</v>
      </c>
      <c r="B48" s="8">
        <v>47.45</v>
      </c>
      <c r="C48" s="8">
        <v>98.9</v>
      </c>
      <c r="D48" s="8">
        <v>94.9</v>
      </c>
      <c r="E48" s="8">
        <f t="shared" si="4"/>
        <v>18.031000000000002</v>
      </c>
      <c r="F48" s="8">
        <v>18</v>
      </c>
      <c r="G48" s="8">
        <f t="shared" si="3"/>
        <v>11.418999999999997</v>
      </c>
    </row>
    <row r="49" spans="1:7" x14ac:dyDescent="0.25">
      <c r="A49" s="4" t="s">
        <v>52</v>
      </c>
      <c r="B49" s="8">
        <v>90.55</v>
      </c>
      <c r="C49" s="8">
        <v>168.9</v>
      </c>
      <c r="D49" s="8">
        <v>159.9</v>
      </c>
      <c r="E49" s="8">
        <f t="shared" si="4"/>
        <v>30.381</v>
      </c>
      <c r="F49" s="8">
        <v>18</v>
      </c>
      <c r="G49" s="8">
        <f t="shared" si="3"/>
        <v>20.969000000000008</v>
      </c>
    </row>
    <row r="50" spans="1:7" x14ac:dyDescent="0.25">
      <c r="A50" s="4" t="s">
        <v>53</v>
      </c>
      <c r="B50" s="8">
        <v>22.76</v>
      </c>
      <c r="C50" s="8">
        <v>45.9</v>
      </c>
      <c r="D50" s="8">
        <v>45.9</v>
      </c>
      <c r="E50" s="8">
        <f t="shared" si="4"/>
        <v>8.7210000000000001</v>
      </c>
      <c r="F50" s="8">
        <v>6</v>
      </c>
      <c r="G50" s="8">
        <f t="shared" si="3"/>
        <v>8.4190000000000005</v>
      </c>
    </row>
    <row r="51" spans="1:7" x14ac:dyDescent="0.25">
      <c r="A51" s="4" t="s">
        <v>54</v>
      </c>
      <c r="B51" s="8">
        <v>32.44</v>
      </c>
      <c r="C51" s="8">
        <v>51.9</v>
      </c>
      <c r="D51" s="8">
        <v>59.9</v>
      </c>
      <c r="E51" s="8">
        <f t="shared" si="4"/>
        <v>11.381</v>
      </c>
      <c r="F51" s="8">
        <v>6</v>
      </c>
      <c r="G51" s="8">
        <f>D51-E51-F51-B51</f>
        <v>10.079000000000001</v>
      </c>
    </row>
    <row r="53" spans="1:7" x14ac:dyDescent="0.25">
      <c r="A53" s="9" t="s">
        <v>55</v>
      </c>
      <c r="B53" s="8">
        <v>162.61000000000001</v>
      </c>
      <c r="C53" s="8">
        <v>302.89999999999998</v>
      </c>
      <c r="D53" s="8">
        <v>239.9</v>
      </c>
      <c r="E53" s="8">
        <f t="shared" ref="E53:E60" si="5">D53*19%</f>
        <v>45.581000000000003</v>
      </c>
      <c r="F53" s="8">
        <v>18.95</v>
      </c>
      <c r="G53" s="8">
        <f>D53-E53-F53-B53</f>
        <v>12.759000000000015</v>
      </c>
    </row>
    <row r="54" spans="1:7" x14ac:dyDescent="0.25">
      <c r="A54" s="9" t="s">
        <v>56</v>
      </c>
      <c r="B54" s="8">
        <v>75.11</v>
      </c>
      <c r="C54" s="8">
        <v>157.9</v>
      </c>
      <c r="D54" s="8">
        <v>119.9</v>
      </c>
      <c r="E54" s="8">
        <f t="shared" si="5"/>
        <v>22.781000000000002</v>
      </c>
      <c r="F54" s="8">
        <v>6</v>
      </c>
      <c r="G54" s="8">
        <f t="shared" ref="G54:G60" si="6">D54-E54-F54-B54</f>
        <v>16.009</v>
      </c>
    </row>
    <row r="55" spans="1:7" x14ac:dyDescent="0.25">
      <c r="A55" s="9" t="s">
        <v>60</v>
      </c>
      <c r="B55" s="8">
        <v>38.64</v>
      </c>
      <c r="C55" s="8">
        <v>73.900000000000006</v>
      </c>
      <c r="D55" s="8">
        <v>69.900000000000006</v>
      </c>
      <c r="E55" s="8">
        <f t="shared" si="5"/>
        <v>13.281000000000001</v>
      </c>
      <c r="F55" s="8">
        <v>6</v>
      </c>
      <c r="G55" s="8">
        <f t="shared" si="6"/>
        <v>11.979000000000006</v>
      </c>
    </row>
    <row r="56" spans="1:7" x14ac:dyDescent="0.25">
      <c r="A56" s="9" t="s">
        <v>58</v>
      </c>
      <c r="B56" s="8">
        <v>47.45</v>
      </c>
      <c r="C56" s="8">
        <v>89.9</v>
      </c>
      <c r="D56" s="8">
        <v>79.900000000000006</v>
      </c>
      <c r="E56" s="8">
        <f t="shared" si="5"/>
        <v>15.181000000000001</v>
      </c>
      <c r="F56" s="8">
        <v>6</v>
      </c>
      <c r="G56" s="8">
        <f t="shared" si="6"/>
        <v>11.269000000000005</v>
      </c>
    </row>
    <row r="57" spans="1:7" x14ac:dyDescent="0.25">
      <c r="A57" s="9" t="s">
        <v>59</v>
      </c>
      <c r="B57" s="8">
        <v>47.45</v>
      </c>
      <c r="C57" s="8">
        <v>89.9</v>
      </c>
      <c r="D57" s="8">
        <v>79.900000000000006</v>
      </c>
      <c r="E57" s="8">
        <f t="shared" si="5"/>
        <v>15.181000000000001</v>
      </c>
      <c r="F57" s="8">
        <v>6</v>
      </c>
      <c r="G57" s="8">
        <f t="shared" si="6"/>
        <v>11.269000000000005</v>
      </c>
    </row>
    <row r="58" spans="1:7" x14ac:dyDescent="0.25">
      <c r="A58" s="9" t="s">
        <v>57</v>
      </c>
      <c r="B58" s="8">
        <v>10</v>
      </c>
      <c r="C58" s="8">
        <v>29.9</v>
      </c>
      <c r="D58" s="8">
        <v>29.9</v>
      </c>
      <c r="E58" s="8">
        <f t="shared" si="5"/>
        <v>5.681</v>
      </c>
      <c r="F58" s="8">
        <v>6</v>
      </c>
      <c r="G58" s="8">
        <f t="shared" si="6"/>
        <v>8.2189999999999976</v>
      </c>
    </row>
    <row r="59" spans="1:7" x14ac:dyDescent="0.25">
      <c r="A59" s="9" t="s">
        <v>61</v>
      </c>
      <c r="B59" s="8">
        <v>6</v>
      </c>
      <c r="C59" s="8">
        <v>15</v>
      </c>
      <c r="D59" s="8">
        <v>29.9</v>
      </c>
      <c r="E59" s="8">
        <f t="shared" si="5"/>
        <v>5.681</v>
      </c>
      <c r="F59" s="8">
        <v>6</v>
      </c>
      <c r="G59" s="8">
        <f t="shared" si="6"/>
        <v>12.218999999999998</v>
      </c>
    </row>
    <row r="60" spans="1:7" x14ac:dyDescent="0.25">
      <c r="A60" s="9" t="s">
        <v>62</v>
      </c>
      <c r="B60" s="8">
        <v>242</v>
      </c>
      <c r="C60" s="8">
        <v>450.9</v>
      </c>
      <c r="D60" s="8">
        <v>339.9</v>
      </c>
      <c r="E60" s="8">
        <f t="shared" si="5"/>
        <v>64.581000000000003</v>
      </c>
      <c r="F60" s="8">
        <v>20</v>
      </c>
      <c r="G60" s="8">
        <f t="shared" si="6"/>
        <v>13.31899999999996</v>
      </c>
    </row>
  </sheetData>
  <conditionalFormatting sqref="A60">
    <cfRule type="expression" dxfId="3" priority="1">
      <formula>ODD(ROW())=ROW()</formula>
    </cfRule>
    <cfRule type="expression" dxfId="2" priority="2">
      <formula>EVEN(ROW())=ROW()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Bukovitz</dc:creator>
  <cp:lastModifiedBy>Vinicius Bukovitz</cp:lastModifiedBy>
  <dcterms:created xsi:type="dcterms:W3CDTF">2023-04-18T19:11:04Z</dcterms:created>
  <dcterms:modified xsi:type="dcterms:W3CDTF">2023-06-27T19:55:49Z</dcterms:modified>
</cp:coreProperties>
</file>