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covid-model-master\results\Pruebas de resultados\"/>
    </mc:Choice>
  </mc:AlternateContent>
  <xr:revisionPtr revIDLastSave="0" documentId="13_ncr:1_{4A4AAE24-C70F-4981-95E1-806BB9CC2BC1}" xr6:coauthVersionLast="45" xr6:coauthVersionMax="45" xr10:uidLastSave="{00000000-0000-0000-0000-000000000000}"/>
  <bookViews>
    <workbookView xWindow="-108" yWindow="-108" windowWidth="23256" windowHeight="12576" activeTab="2" xr2:uid="{4AC76AC7-E5A1-4C07-9F5F-EE5E7DC34869}"/>
  </bookViews>
  <sheets>
    <sheet name="8 oct" sheetId="2" r:id="rId1"/>
    <sheet name="8 sep" sheetId="1" r:id="rId2"/>
    <sheet name="8 a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<sst xmlns="http://schemas.openxmlformats.org/spreadsheetml/2006/main" count="69" uniqueCount="23">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</sst>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D8-44B2-A7F2-C4A05B9B04B2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'8 oct'!$H$2:$H$16</c:f>
                <c:numCache>
                  <c:formatCode>General</c:formatCode>
                  <c:ptCount val="15"/>
                  <c:pt idx="0">
                    <c:v>0.15056726055704306</c:v>
                  </c:pt>
                  <c:pt idx="1">
                    <c:v>0.19625865006964305</c:v>
                  </c:pt>
                  <c:pt idx="2">
                    <c:v>0.18287043054830809</c:v>
                  </c:pt>
                  <c:pt idx="3">
                    <c:v>0.17456759834204394</c:v>
                  </c:pt>
                  <c:pt idx="4">
                    <c:v>0.17530508173634296</c:v>
                  </c:pt>
                  <c:pt idx="5">
                    <c:v>0.18556672027077004</c:v>
                  </c:pt>
                  <c:pt idx="6">
                    <c:v>0.19469658145294999</c:v>
                  </c:pt>
                  <c:pt idx="7">
                    <c:v>0.18469005940675998</c:v>
                  </c:pt>
                  <c:pt idx="8">
                    <c:v>0.21451910973657995</c:v>
                  </c:pt>
                  <c:pt idx="9">
                    <c:v>0.19454073605849009</c:v>
                  </c:pt>
                  <c:pt idx="10">
                    <c:v>0.17579615500400014</c:v>
                  </c:pt>
                  <c:pt idx="11">
                    <c:v>0.22190366174505005</c:v>
                  </c:pt>
                  <c:pt idx="12">
                    <c:v>0.22947732644206997</c:v>
                  </c:pt>
                  <c:pt idx="13">
                    <c:v>0.23511049152670993</c:v>
                  </c:pt>
                  <c:pt idx="14">
                    <c:v>0.29879657884975996</c:v>
                  </c:pt>
                </c:numCache>
              </c:numRef>
            </c:plus>
            <c:minus>
              <c:numRef>
                <c:f>'8 oct'!$G$2:$G$16</c:f>
                <c:numCache>
                  <c:formatCode>General</c:formatCode>
                  <c:ptCount val="15"/>
                  <c:pt idx="0">
                    <c:v>0.19129168435810096</c:v>
                  </c:pt>
                  <c:pt idx="1">
                    <c:v>0.19236560074584697</c:v>
                  </c:pt>
                  <c:pt idx="2">
                    <c:v>0.19600959914145299</c:v>
                  </c:pt>
                  <c:pt idx="3">
                    <c:v>0.23996071046589507</c:v>
                  </c:pt>
                  <c:pt idx="4">
                    <c:v>0.23027700661015293</c:v>
                  </c:pt>
                  <c:pt idx="5">
                    <c:v>0.28057251822189488</c:v>
                  </c:pt>
                  <c:pt idx="6">
                    <c:v>0.20288295104268794</c:v>
                  </c:pt>
                  <c:pt idx="7">
                    <c:v>0.24111833286813611</c:v>
                  </c:pt>
                  <c:pt idx="8">
                    <c:v>0.26456918506043192</c:v>
                  </c:pt>
                  <c:pt idx="9">
                    <c:v>0.29000640631100705</c:v>
                  </c:pt>
                  <c:pt idx="10">
                    <c:v>0.26679309134835494</c:v>
                  </c:pt>
                  <c:pt idx="11">
                    <c:v>0.23358521238419905</c:v>
                  </c:pt>
                  <c:pt idx="12">
                    <c:v>0.28208118364224399</c:v>
                  </c:pt>
                  <c:pt idx="13">
                    <c:v>0.27970624684508405</c:v>
                  </c:pt>
                  <c:pt idx="14">
                    <c:v>0.29579986086731003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 oct'!$A$2:$A$16</c:f>
              <c:strCache>
                <c:ptCount val="15"/>
                <c:pt idx="0">
                  <c:v>Distrito Nacional</c:v>
                </c:pt>
                <c:pt idx="1">
                  <c:v>Peravia</c:v>
                </c:pt>
                <c:pt idx="2">
                  <c:v>La Vega</c:v>
                </c:pt>
                <c:pt idx="3">
                  <c:v>Sánchez Ramírez</c:v>
                </c:pt>
                <c:pt idx="4">
                  <c:v>San Juan</c:v>
                </c:pt>
                <c:pt idx="5">
                  <c:v>San Pedro de Macorís</c:v>
                </c:pt>
                <c:pt idx="6">
                  <c:v>Santiago</c:v>
                </c:pt>
                <c:pt idx="7">
                  <c:v>Puerto Plata</c:v>
                </c:pt>
                <c:pt idx="8">
                  <c:v>Espaillat</c:v>
                </c:pt>
                <c:pt idx="9">
                  <c:v>Azua</c:v>
                </c:pt>
                <c:pt idx="10">
                  <c:v>San Cristóbal</c:v>
                </c:pt>
                <c:pt idx="11">
                  <c:v>Santo Domingo</c:v>
                </c:pt>
                <c:pt idx="12">
                  <c:v>La Altagracia</c:v>
                </c:pt>
                <c:pt idx="13">
                  <c:v>La Romana</c:v>
                </c:pt>
                <c:pt idx="14">
                  <c:v>Duarte</c:v>
                </c:pt>
              </c:strCache>
            </c:strRef>
          </c:cat>
          <c:val>
            <c:numRef>
              <c:f>'8 oct'!$D$2:$D$16</c:f>
              <c:numCache>
                <c:formatCode>General</c:formatCode>
                <c:ptCount val="15"/>
                <c:pt idx="0">
                  <c:v>0.82556355836321205</c:v>
                </c:pt>
                <c:pt idx="1">
                  <c:v>0.84491665254548898</c:v>
                </c:pt>
                <c:pt idx="2">
                  <c:v>0.89258563367115595</c:v>
                </c:pt>
                <c:pt idx="3">
                  <c:v>0.95102531197025797</c:v>
                </c:pt>
                <c:pt idx="4">
                  <c:v>0.95241521797154904</c:v>
                </c:pt>
                <c:pt idx="5">
                  <c:v>1.00139246352022</c:v>
                </c:pt>
                <c:pt idx="6">
                  <c:v>1.00369335547364</c:v>
                </c:pt>
                <c:pt idx="7">
                  <c:v>1.0148305673631499</c:v>
                </c:pt>
                <c:pt idx="8">
                  <c:v>1.0295544347448999</c:v>
                </c:pt>
                <c:pt idx="9">
                  <c:v>1.0577724179411401</c:v>
                </c:pt>
                <c:pt idx="10">
                  <c:v>1.08147930550196</c:v>
                </c:pt>
                <c:pt idx="11">
                  <c:v>1.0818169987455299</c:v>
                </c:pt>
                <c:pt idx="12">
                  <c:v>1.1178538797714499</c:v>
                </c:pt>
                <c:pt idx="13">
                  <c:v>1.25980273817537</c:v>
                </c:pt>
                <c:pt idx="14">
                  <c:v>1.38413501275144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'8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'8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sep'!$D$1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49-4B88-8F72-A9F8BF77084A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49-4B88-8F72-A9F8BF77084A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349-4B88-8F72-A9F8BF77084A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'8 sep'!$H$2:$H$16</c:f>
                <c:numCache>
                  <c:formatCode>General</c:formatCode>
                  <c:ptCount val="15"/>
                  <c:pt idx="0">
                    <c:v>6.4202491656684013E-2</c:v>
                  </c:pt>
                  <c:pt idx="1">
                    <c:v>8.5481122958216971E-2</c:v>
                  </c:pt>
                  <c:pt idx="2">
                    <c:v>6.1188449992187088E-2</c:v>
                  </c:pt>
                  <c:pt idx="3">
                    <c:v>8.8475978199719973E-2</c:v>
                  </c:pt>
                  <c:pt idx="4">
                    <c:v>7.7423194954081009E-2</c:v>
                  </c:pt>
                  <c:pt idx="5">
                    <c:v>7.9755515486914952E-2</c:v>
                  </c:pt>
                  <c:pt idx="6">
                    <c:v>6.9393045937305997E-2</c:v>
                  </c:pt>
                  <c:pt idx="7">
                    <c:v>7.2414900358248047E-2</c:v>
                  </c:pt>
                  <c:pt idx="8">
                    <c:v>7.646775054016608E-2</c:v>
                  </c:pt>
                  <c:pt idx="9">
                    <c:v>7.5135398374439832E-2</c:v>
                  </c:pt>
                  <c:pt idx="10">
                    <c:v>7.723655646615013E-2</c:v>
                  </c:pt>
                  <c:pt idx="11">
                    <c:v>6.7769742655880094E-2</c:v>
                  </c:pt>
                  <c:pt idx="12">
                    <c:v>7.4404311919789023E-2</c:v>
                  </c:pt>
                  <c:pt idx="13">
                    <c:v>6.5453385056619906E-2</c:v>
                  </c:pt>
                  <c:pt idx="14">
                    <c:v>9.5296909881490199E-2</c:v>
                  </c:pt>
                </c:numCache>
              </c:numRef>
            </c:plus>
            <c:minus>
              <c:numRef>
                <c:f>'8 sep'!$G$2:$G$16</c:f>
                <c:numCache>
                  <c:formatCode>General</c:formatCode>
                  <c:ptCount val="15"/>
                  <c:pt idx="0">
                    <c:v>7.730105576933699E-2</c:v>
                  </c:pt>
                  <c:pt idx="1">
                    <c:v>8.3678031669259023E-2</c:v>
                  </c:pt>
                  <c:pt idx="2">
                    <c:v>7.7017785968282015E-2</c:v>
                  </c:pt>
                  <c:pt idx="3">
                    <c:v>8.3632019086683052E-2</c:v>
                  </c:pt>
                  <c:pt idx="4">
                    <c:v>8.1812761407116019E-2</c:v>
                  </c:pt>
                  <c:pt idx="5">
                    <c:v>9.1987126645476036E-2</c:v>
                  </c:pt>
                  <c:pt idx="6">
                    <c:v>6.5827965884997952E-2</c:v>
                  </c:pt>
                  <c:pt idx="7">
                    <c:v>8.4337857808808092E-2</c:v>
                  </c:pt>
                  <c:pt idx="8">
                    <c:v>9.0549624435974918E-2</c:v>
                  </c:pt>
                  <c:pt idx="9">
                    <c:v>9.098473938963314E-2</c:v>
                  </c:pt>
                  <c:pt idx="10">
                    <c:v>8.686865446419989E-2</c:v>
                  </c:pt>
                  <c:pt idx="11">
                    <c:v>8.3414288782188928E-2</c:v>
                  </c:pt>
                  <c:pt idx="12">
                    <c:v>8.6149783412776015E-2</c:v>
                  </c:pt>
                  <c:pt idx="13">
                    <c:v>0.10011568132101101</c:v>
                  </c:pt>
                  <c:pt idx="14">
                    <c:v>8.9938335829387928E-2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 sep'!$A$2:$A$16</c:f>
              <c:strCache>
                <c:ptCount val="15"/>
                <c:pt idx="0">
                  <c:v>Distrito Nacional</c:v>
                </c:pt>
                <c:pt idx="1">
                  <c:v>Peravia</c:v>
                </c:pt>
                <c:pt idx="2">
                  <c:v>La Vega</c:v>
                </c:pt>
                <c:pt idx="3">
                  <c:v>Sánchez Ramírez</c:v>
                </c:pt>
                <c:pt idx="4">
                  <c:v>San Juan</c:v>
                </c:pt>
                <c:pt idx="5">
                  <c:v>San Pedro de Macorís</c:v>
                </c:pt>
                <c:pt idx="6">
                  <c:v>Santiago</c:v>
                </c:pt>
                <c:pt idx="7">
                  <c:v>Puerto Plata</c:v>
                </c:pt>
                <c:pt idx="8">
                  <c:v>Espaillat</c:v>
                </c:pt>
                <c:pt idx="9">
                  <c:v>Azua</c:v>
                </c:pt>
                <c:pt idx="10">
                  <c:v>San Cristóbal</c:v>
                </c:pt>
                <c:pt idx="11">
                  <c:v>Santo Domingo</c:v>
                </c:pt>
                <c:pt idx="12">
                  <c:v>La Altagracia</c:v>
                </c:pt>
                <c:pt idx="13">
                  <c:v>La Romana</c:v>
                </c:pt>
                <c:pt idx="14">
                  <c:v>Duarte</c:v>
                </c:pt>
              </c:strCache>
            </c:strRef>
          </c:cat>
          <c:val>
            <c:numRef>
              <c:f>'8 sep'!$D$2:$D$16</c:f>
              <c:numCache>
                <c:formatCode>General</c:formatCode>
                <c:ptCount val="15"/>
                <c:pt idx="0">
                  <c:v>0.905850888273662</c:v>
                </c:pt>
                <c:pt idx="1">
                  <c:v>0.90360154565422601</c:v>
                </c:pt>
                <c:pt idx="2">
                  <c:v>0.87123034141297895</c:v>
                </c:pt>
                <c:pt idx="3">
                  <c:v>0.93222920217891003</c:v>
                </c:pt>
                <c:pt idx="4">
                  <c:v>0.91095771684461602</c:v>
                </c:pt>
                <c:pt idx="5">
                  <c:v>0.94750314642820999</c:v>
                </c:pt>
                <c:pt idx="6">
                  <c:v>0.90332615799580895</c:v>
                </c:pt>
                <c:pt idx="7">
                  <c:v>0.99735125048837103</c:v>
                </c:pt>
                <c:pt idx="8">
                  <c:v>0.94412652993424995</c:v>
                </c:pt>
                <c:pt idx="9">
                  <c:v>1.0006106681334901</c:v>
                </c:pt>
                <c:pt idx="10">
                  <c:v>1.0224245781841299</c:v>
                </c:pt>
                <c:pt idx="11">
                  <c:v>0.98433002345909404</c:v>
                </c:pt>
                <c:pt idx="12">
                  <c:v>0.98207218611343605</c:v>
                </c:pt>
                <c:pt idx="13">
                  <c:v>1.0300089094474101</c:v>
                </c:pt>
                <c:pt idx="14">
                  <c:v>1.0847788819213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'8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'8 sep'!$A$2:$A$16</c:f>
              <c:strCache>
                <c:ptCount val="15"/>
                <c:pt idx="0">
                  <c:v>Distrito Nacional</c:v>
                </c:pt>
                <c:pt idx="1">
                  <c:v>Peravia</c:v>
                </c:pt>
                <c:pt idx="2">
                  <c:v>La Vega</c:v>
                </c:pt>
                <c:pt idx="3">
                  <c:v>Sánchez Ramírez</c:v>
                </c:pt>
                <c:pt idx="4">
                  <c:v>San Juan</c:v>
                </c:pt>
                <c:pt idx="5">
                  <c:v>San Pedro de Macorís</c:v>
                </c:pt>
                <c:pt idx="6">
                  <c:v>Santiago</c:v>
                </c:pt>
                <c:pt idx="7">
                  <c:v>Puerto Plata</c:v>
                </c:pt>
                <c:pt idx="8">
                  <c:v>Espaillat</c:v>
                </c:pt>
                <c:pt idx="9">
                  <c:v>Azua</c:v>
                </c:pt>
                <c:pt idx="10">
                  <c:v>San Cristóbal</c:v>
                </c:pt>
                <c:pt idx="11">
                  <c:v>Santo Domingo</c:v>
                </c:pt>
                <c:pt idx="12">
                  <c:v>La Altagracia</c:v>
                </c:pt>
                <c:pt idx="13">
                  <c:v>La Romana</c:v>
                </c:pt>
                <c:pt idx="14">
                  <c:v>Duarte</c:v>
                </c:pt>
              </c:strCache>
            </c:strRef>
          </c:cat>
          <c:val>
            <c:numRef>
              <c:f>'8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ago'!$D$1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47-462A-8D79-F6B0A6344A96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047-462A-8D79-F6B0A6344A96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047-462A-8D79-F6B0A6344A96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047-462A-8D79-F6B0A6344A96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'8 sep'!$H$2:$H$16</c:f>
                <c:numCache>
                  <c:formatCode>General</c:formatCode>
                  <c:ptCount val="15"/>
                  <c:pt idx="0">
                    <c:v>6.4202491656684013E-2</c:v>
                  </c:pt>
                  <c:pt idx="1">
                    <c:v>8.5481122958216971E-2</c:v>
                  </c:pt>
                  <c:pt idx="2">
                    <c:v>6.1188449992187088E-2</c:v>
                  </c:pt>
                  <c:pt idx="3">
                    <c:v>8.8475978199719973E-2</c:v>
                  </c:pt>
                  <c:pt idx="4">
                    <c:v>7.7423194954081009E-2</c:v>
                  </c:pt>
                  <c:pt idx="5">
                    <c:v>7.9755515486914952E-2</c:v>
                  </c:pt>
                  <c:pt idx="6">
                    <c:v>6.9393045937305997E-2</c:v>
                  </c:pt>
                  <c:pt idx="7">
                    <c:v>7.2414900358248047E-2</c:v>
                  </c:pt>
                  <c:pt idx="8">
                    <c:v>7.646775054016608E-2</c:v>
                  </c:pt>
                  <c:pt idx="9">
                    <c:v>7.5135398374439832E-2</c:v>
                  </c:pt>
                  <c:pt idx="10">
                    <c:v>7.723655646615013E-2</c:v>
                  </c:pt>
                  <c:pt idx="11">
                    <c:v>6.7769742655880094E-2</c:v>
                  </c:pt>
                  <c:pt idx="12">
                    <c:v>7.4404311919789023E-2</c:v>
                  </c:pt>
                  <c:pt idx="13">
                    <c:v>6.5453385056619906E-2</c:v>
                  </c:pt>
                  <c:pt idx="14">
                    <c:v>9.5296909881490199E-2</c:v>
                  </c:pt>
                </c:numCache>
              </c:numRef>
            </c:plus>
            <c:minus>
              <c:numRef>
                <c:f>'8 sep'!$G$2:$G$16</c:f>
                <c:numCache>
                  <c:formatCode>General</c:formatCode>
                  <c:ptCount val="15"/>
                  <c:pt idx="0">
                    <c:v>7.730105576933699E-2</c:v>
                  </c:pt>
                  <c:pt idx="1">
                    <c:v>8.3678031669259023E-2</c:v>
                  </c:pt>
                  <c:pt idx="2">
                    <c:v>7.7017785968282015E-2</c:v>
                  </c:pt>
                  <c:pt idx="3">
                    <c:v>8.3632019086683052E-2</c:v>
                  </c:pt>
                  <c:pt idx="4">
                    <c:v>8.1812761407116019E-2</c:v>
                  </c:pt>
                  <c:pt idx="5">
                    <c:v>9.1987126645476036E-2</c:v>
                  </c:pt>
                  <c:pt idx="6">
                    <c:v>6.5827965884997952E-2</c:v>
                  </c:pt>
                  <c:pt idx="7">
                    <c:v>8.4337857808808092E-2</c:v>
                  </c:pt>
                  <c:pt idx="8">
                    <c:v>9.0549624435974918E-2</c:v>
                  </c:pt>
                  <c:pt idx="9">
                    <c:v>9.098473938963314E-2</c:v>
                  </c:pt>
                  <c:pt idx="10">
                    <c:v>8.686865446419989E-2</c:v>
                  </c:pt>
                  <c:pt idx="11">
                    <c:v>8.3414288782188928E-2</c:v>
                  </c:pt>
                  <c:pt idx="12">
                    <c:v>8.6149783412776015E-2</c:v>
                  </c:pt>
                  <c:pt idx="13">
                    <c:v>0.10011568132101101</c:v>
                  </c:pt>
                  <c:pt idx="14">
                    <c:v>8.9938335829387928E-2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 sep'!$A$2:$A$16</c:f>
              <c:strCache>
                <c:ptCount val="15"/>
                <c:pt idx="0">
                  <c:v>Distrito Nacional</c:v>
                </c:pt>
                <c:pt idx="1">
                  <c:v>Peravia</c:v>
                </c:pt>
                <c:pt idx="2">
                  <c:v>La Vega</c:v>
                </c:pt>
                <c:pt idx="3">
                  <c:v>Sánchez Ramírez</c:v>
                </c:pt>
                <c:pt idx="4">
                  <c:v>San Juan</c:v>
                </c:pt>
                <c:pt idx="5">
                  <c:v>San Pedro de Macorís</c:v>
                </c:pt>
                <c:pt idx="6">
                  <c:v>Santiago</c:v>
                </c:pt>
                <c:pt idx="7">
                  <c:v>Puerto Plata</c:v>
                </c:pt>
                <c:pt idx="8">
                  <c:v>Espaillat</c:v>
                </c:pt>
                <c:pt idx="9">
                  <c:v>Azua</c:v>
                </c:pt>
                <c:pt idx="10">
                  <c:v>San Cristóbal</c:v>
                </c:pt>
                <c:pt idx="11">
                  <c:v>Santo Domingo</c:v>
                </c:pt>
                <c:pt idx="12">
                  <c:v>La Altagracia</c:v>
                </c:pt>
                <c:pt idx="13">
                  <c:v>La Romana</c:v>
                </c:pt>
                <c:pt idx="14">
                  <c:v>Duarte</c:v>
                </c:pt>
              </c:strCache>
            </c:strRef>
          </c:cat>
          <c:val>
            <c:numRef>
              <c:f>'8 ago'!$D$2:$D$16</c:f>
              <c:numCache>
                <c:formatCode>General</c:formatCode>
                <c:ptCount val="15"/>
                <c:pt idx="0">
                  <c:v>0.91530330235547497</c:v>
                </c:pt>
                <c:pt idx="1">
                  <c:v>0.92101670480014297</c:v>
                </c:pt>
                <c:pt idx="2">
                  <c:v>0.95828412932293405</c:v>
                </c:pt>
                <c:pt idx="3">
                  <c:v>0.93014173055264004</c:v>
                </c:pt>
                <c:pt idx="4">
                  <c:v>0.99592871686239903</c:v>
                </c:pt>
                <c:pt idx="5">
                  <c:v>0.86189639754097103</c:v>
                </c:pt>
                <c:pt idx="6">
                  <c:v>0.90665906208759295</c:v>
                </c:pt>
                <c:pt idx="7">
                  <c:v>0.91226021348284603</c:v>
                </c:pt>
                <c:pt idx="8">
                  <c:v>0.96371712710916302</c:v>
                </c:pt>
                <c:pt idx="9">
                  <c:v>0.86269395754203204</c:v>
                </c:pt>
                <c:pt idx="10">
                  <c:v>0.887605710238068</c:v>
                </c:pt>
                <c:pt idx="11">
                  <c:v>0.90397559914890302</c:v>
                </c:pt>
                <c:pt idx="12">
                  <c:v>0.95366307056209598</c:v>
                </c:pt>
                <c:pt idx="13">
                  <c:v>0.92036792217913499</c:v>
                </c:pt>
                <c:pt idx="14">
                  <c:v>0.884540236523366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'8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'8 sep'!$A$2:$A$16</c:f>
              <c:strCache>
                <c:ptCount val="15"/>
                <c:pt idx="0">
                  <c:v>Distrito Nacional</c:v>
                </c:pt>
                <c:pt idx="1">
                  <c:v>Peravia</c:v>
                </c:pt>
                <c:pt idx="2">
                  <c:v>La Vega</c:v>
                </c:pt>
                <c:pt idx="3">
                  <c:v>Sánchez Ramírez</c:v>
                </c:pt>
                <c:pt idx="4">
                  <c:v>San Juan</c:v>
                </c:pt>
                <c:pt idx="5">
                  <c:v>San Pedro de Macorís</c:v>
                </c:pt>
                <c:pt idx="6">
                  <c:v>Santiago</c:v>
                </c:pt>
                <c:pt idx="7">
                  <c:v>Puerto Plata</c:v>
                </c:pt>
                <c:pt idx="8">
                  <c:v>Espaillat</c:v>
                </c:pt>
                <c:pt idx="9">
                  <c:v>Azua</c:v>
                </c:pt>
                <c:pt idx="10">
                  <c:v>San Cristóbal</c:v>
                </c:pt>
                <c:pt idx="11">
                  <c:v>Santo Domingo</c:v>
                </c:pt>
                <c:pt idx="12">
                  <c:v>La Altagracia</c:v>
                </c:pt>
                <c:pt idx="13">
                  <c:v>La Romana</c:v>
                </c:pt>
                <c:pt idx="14">
                  <c:v>Duarte</c:v>
                </c:pt>
              </c:strCache>
            </c:strRef>
          </c:cat>
          <c:val>
            <c:numRef>
              <c:f>'8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211666</xdr:colOff>
      <xdr:row>41</xdr:row>
      <xdr:rowOff>120227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topLeftCell="A7" workbookViewId="0">
      <selection activeCell="N23" sqref="N23"/>
    </sheetView>
  </sheetViews>
  <sheetFormatPr defaultRowHeight="14.4" x14ac:dyDescent="0.3"/>
  <cols>
    <col min="1" max="1" width="18.77734375" bestFit="1" customWidth="1"/>
    <col min="2" max="2" width="9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6</v>
      </c>
      <c r="B2" s="1">
        <v>44112</v>
      </c>
      <c r="C2">
        <v>0.83906267129585999</v>
      </c>
      <c r="D2">
        <v>0.82556355836321205</v>
      </c>
      <c r="E2">
        <v>0.64777098693775903</v>
      </c>
      <c r="F2">
        <v>0.98962993185290304</v>
      </c>
      <c r="G2">
        <f>C2-E2</f>
        <v>0.19129168435810096</v>
      </c>
      <c r="H2">
        <f>F2-C2</f>
        <v>0.15056726055704306</v>
      </c>
      <c r="I2">
        <v>1</v>
      </c>
      <c r="J2" s="2"/>
    </row>
    <row r="3" spans="1:10" x14ac:dyDescent="0.3">
      <c r="A3" t="s">
        <v>18</v>
      </c>
      <c r="B3" s="1">
        <v>44112</v>
      </c>
      <c r="C3">
        <v>0.85831373973411695</v>
      </c>
      <c r="D3">
        <v>0.84491665254548898</v>
      </c>
      <c r="E3">
        <v>0.66594813898826999</v>
      </c>
      <c r="F3">
        <v>1.05457238980376</v>
      </c>
      <c r="G3">
        <f>C3-E3</f>
        <v>0.19236560074584697</v>
      </c>
      <c r="H3">
        <f>F3-C3</f>
        <v>0.19625865006964305</v>
      </c>
      <c r="I3">
        <v>1</v>
      </c>
      <c r="J3" s="2"/>
    </row>
    <row r="4" spans="1:10" x14ac:dyDescent="0.3">
      <c r="A4" t="s">
        <v>9</v>
      </c>
      <c r="B4" s="1">
        <v>44112</v>
      </c>
      <c r="C4">
        <v>0.91471045592476197</v>
      </c>
      <c r="D4">
        <v>0.89258563367115595</v>
      </c>
      <c r="E4">
        <v>0.71870085678330897</v>
      </c>
      <c r="F4">
        <v>1.0975808864730701</v>
      </c>
      <c r="G4">
        <f>C4-E4</f>
        <v>0.19600959914145299</v>
      </c>
      <c r="H4">
        <f>F4-C4</f>
        <v>0.18287043054830809</v>
      </c>
      <c r="I4">
        <v>1</v>
      </c>
      <c r="J4" s="2"/>
    </row>
    <row r="5" spans="1:10" x14ac:dyDescent="0.3">
      <c r="A5" t="s">
        <v>20</v>
      </c>
      <c r="B5" s="1">
        <v>44112</v>
      </c>
      <c r="C5">
        <v>0.96843457208295602</v>
      </c>
      <c r="D5">
        <v>0.95102531197025797</v>
      </c>
      <c r="E5">
        <v>0.72847386161706096</v>
      </c>
      <c r="F5">
        <v>1.143002170425</v>
      </c>
      <c r="G5">
        <f>C5-E5</f>
        <v>0.23996071046589507</v>
      </c>
      <c r="H5">
        <f>F5-C5</f>
        <v>0.17456759834204394</v>
      </c>
      <c r="I5">
        <v>1</v>
      </c>
      <c r="J5" s="2"/>
    </row>
    <row r="6" spans="1:10" x14ac:dyDescent="0.3">
      <c r="A6" t="s">
        <v>16</v>
      </c>
      <c r="B6" s="1">
        <v>44112</v>
      </c>
      <c r="C6">
        <v>0.96108174579040695</v>
      </c>
      <c r="D6">
        <v>0.95241521797154904</v>
      </c>
      <c r="E6">
        <v>0.73080473918025401</v>
      </c>
      <c r="F6">
        <v>1.1363868275267499</v>
      </c>
      <c r="G6">
        <f>C6-E6</f>
        <v>0.23027700661015293</v>
      </c>
      <c r="H6">
        <f>F6-C6</f>
        <v>0.17530508173634296</v>
      </c>
      <c r="I6">
        <v>1</v>
      </c>
      <c r="J6" s="2"/>
    </row>
    <row r="7" spans="1:10" x14ac:dyDescent="0.3">
      <c r="A7" t="s">
        <v>15</v>
      </c>
      <c r="B7" s="1">
        <v>44112</v>
      </c>
      <c r="C7">
        <v>1.0162100041653599</v>
      </c>
      <c r="D7">
        <v>1.00139246352022</v>
      </c>
      <c r="E7">
        <v>0.73563748594346501</v>
      </c>
      <c r="F7">
        <v>1.2017767244361299</v>
      </c>
      <c r="G7">
        <f>C7-E7</f>
        <v>0.28057251822189488</v>
      </c>
      <c r="H7">
        <f>F7-C7</f>
        <v>0.18556672027077004</v>
      </c>
      <c r="I7">
        <v>1</v>
      </c>
      <c r="J7" s="2"/>
    </row>
    <row r="8" spans="1:10" x14ac:dyDescent="0.3">
      <c r="A8" t="s">
        <v>8</v>
      </c>
      <c r="B8" s="1">
        <v>44112</v>
      </c>
      <c r="C8">
        <v>1.0248078253588599</v>
      </c>
      <c r="D8">
        <v>1.00369335547364</v>
      </c>
      <c r="E8">
        <v>0.821924874316172</v>
      </c>
      <c r="F8">
        <v>1.2195044068118099</v>
      </c>
      <c r="G8">
        <f>C8-E8</f>
        <v>0.20288295104268794</v>
      </c>
      <c r="H8">
        <f>F8-C8</f>
        <v>0.19469658145294999</v>
      </c>
      <c r="I8">
        <v>1</v>
      </c>
      <c r="J8" s="2"/>
    </row>
    <row r="9" spans="1:10" x14ac:dyDescent="0.3">
      <c r="A9" t="s">
        <v>14</v>
      </c>
      <c r="B9" s="1">
        <v>44112</v>
      </c>
      <c r="C9">
        <v>1.0401035921767701</v>
      </c>
      <c r="D9">
        <v>1.0148305673631499</v>
      </c>
      <c r="E9">
        <v>0.79898525930863395</v>
      </c>
      <c r="F9">
        <v>1.22479365158353</v>
      </c>
      <c r="G9">
        <f>C9-E9</f>
        <v>0.24111833286813611</v>
      </c>
      <c r="H9">
        <f>F9-C9</f>
        <v>0.18469005940675998</v>
      </c>
      <c r="I9">
        <v>1</v>
      </c>
      <c r="J9" s="2"/>
    </row>
    <row r="10" spans="1:10" x14ac:dyDescent="0.3">
      <c r="A10" t="s">
        <v>19</v>
      </c>
      <c r="B10" s="1">
        <v>44112</v>
      </c>
      <c r="C10">
        <v>1.04159286539555</v>
      </c>
      <c r="D10">
        <v>1.0295544347448999</v>
      </c>
      <c r="E10">
        <v>0.77702368033511804</v>
      </c>
      <c r="F10">
        <v>1.2561119751321299</v>
      </c>
      <c r="G10">
        <f>C10-E10</f>
        <v>0.26456918506043192</v>
      </c>
      <c r="H10">
        <f>F10-C10</f>
        <v>0.21451910973657995</v>
      </c>
      <c r="I10">
        <v>1</v>
      </c>
      <c r="J10" s="2"/>
    </row>
    <row r="11" spans="1:10" x14ac:dyDescent="0.3">
      <c r="A11" t="s">
        <v>17</v>
      </c>
      <c r="B11" s="1">
        <v>44112</v>
      </c>
      <c r="C11">
        <v>1.0833122591202</v>
      </c>
      <c r="D11">
        <v>1.0577724179411401</v>
      </c>
      <c r="E11">
        <v>0.79330585280919297</v>
      </c>
      <c r="F11">
        <v>1.2778529951786901</v>
      </c>
      <c r="G11">
        <f>C11-E11</f>
        <v>0.29000640631100705</v>
      </c>
      <c r="H11">
        <f>F11-C11</f>
        <v>0.19454073605849009</v>
      </c>
      <c r="I11">
        <v>1</v>
      </c>
      <c r="J11" s="2"/>
    </row>
    <row r="12" spans="1:10" x14ac:dyDescent="0.3">
      <c r="A12" t="s">
        <v>12</v>
      </c>
      <c r="B12" s="1">
        <v>44112</v>
      </c>
      <c r="C12">
        <v>1.10109144802925</v>
      </c>
      <c r="D12">
        <v>1.08147930550196</v>
      </c>
      <c r="E12">
        <v>0.83429835668089503</v>
      </c>
      <c r="F12">
        <v>1.2768876030332501</v>
      </c>
      <c r="G12">
        <f>C12-E12</f>
        <v>0.26679309134835494</v>
      </c>
      <c r="H12">
        <f>F12-C12</f>
        <v>0.17579615500400014</v>
      </c>
      <c r="I12">
        <v>1</v>
      </c>
      <c r="J12" s="2"/>
    </row>
    <row r="13" spans="1:10" x14ac:dyDescent="0.3">
      <c r="A13" t="s">
        <v>7</v>
      </c>
      <c r="B13" s="1">
        <v>44112</v>
      </c>
      <c r="C13">
        <v>1.0842528428585601</v>
      </c>
      <c r="D13">
        <v>1.0818169987455299</v>
      </c>
      <c r="E13">
        <v>0.850667630474361</v>
      </c>
      <c r="F13">
        <v>1.3061565046036101</v>
      </c>
      <c r="G13">
        <f>C13-E13</f>
        <v>0.23358521238419905</v>
      </c>
      <c r="H13">
        <f>F13-C13</f>
        <v>0.22190366174505005</v>
      </c>
      <c r="I13">
        <v>1</v>
      </c>
      <c r="J13" s="2"/>
    </row>
    <row r="14" spans="1:10" x14ac:dyDescent="0.3">
      <c r="A14" t="s">
        <v>10</v>
      </c>
      <c r="B14" s="1">
        <v>44112</v>
      </c>
      <c r="C14">
        <v>1.12565535746377</v>
      </c>
      <c r="D14">
        <v>1.1178538797714499</v>
      </c>
      <c r="E14">
        <v>0.843574173821526</v>
      </c>
      <c r="F14">
        <v>1.35513268390584</v>
      </c>
      <c r="G14">
        <f>C14-E14</f>
        <v>0.28208118364224399</v>
      </c>
      <c r="H14">
        <f>F14-C14</f>
        <v>0.22947732644206997</v>
      </c>
      <c r="I14">
        <v>1</v>
      </c>
      <c r="J14" s="2"/>
    </row>
    <row r="15" spans="1:10" x14ac:dyDescent="0.3">
      <c r="A15" t="s">
        <v>13</v>
      </c>
      <c r="B15" s="1">
        <v>44112</v>
      </c>
      <c r="C15">
        <v>1.2659561422716501</v>
      </c>
      <c r="D15">
        <v>1.25980273817537</v>
      </c>
      <c r="E15">
        <v>0.98624989542656605</v>
      </c>
      <c r="F15">
        <v>1.50106663379836</v>
      </c>
      <c r="G15">
        <f>C15-E15</f>
        <v>0.27970624684508405</v>
      </c>
      <c r="H15">
        <f>F15-C15</f>
        <v>0.23511049152670993</v>
      </c>
      <c r="I15">
        <v>1</v>
      </c>
      <c r="J15" s="2"/>
    </row>
    <row r="16" spans="1:10" x14ac:dyDescent="0.3">
      <c r="A16" t="s">
        <v>11</v>
      </c>
      <c r="B16" s="1">
        <v>44112</v>
      </c>
      <c r="C16">
        <v>1.40263259045844</v>
      </c>
      <c r="D16">
        <v>1.38413501275144</v>
      </c>
      <c r="E16">
        <v>1.10683272959113</v>
      </c>
      <c r="F16">
        <v>1.7014291693082</v>
      </c>
      <c r="G16">
        <f>C16-E16</f>
        <v>0.29579986086731003</v>
      </c>
      <c r="H16">
        <f>F16-C16</f>
        <v>0.29879657884975996</v>
      </c>
      <c r="I16">
        <v>1</v>
      </c>
      <c r="J16" s="2"/>
    </row>
  </sheetData>
  <sortState xmlns:xlrd2="http://schemas.microsoft.com/office/spreadsheetml/2017/richdata2" ref="A2:I16">
    <sortCondition ref="D2:D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opLeftCell="A14" zoomScale="90" zoomScaleNormal="90" workbookViewId="0">
      <selection activeCell="O25" sqref="O25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6</v>
      </c>
      <c r="B2" s="1">
        <v>44082</v>
      </c>
      <c r="C2">
        <v>0.90861016201760203</v>
      </c>
      <c r="D2">
        <v>0.905850888273662</v>
      </c>
      <c r="E2">
        <v>0.83130910624826504</v>
      </c>
      <c r="F2">
        <v>0.97281265367428604</v>
      </c>
      <c r="G2">
        <f>C2-E2</f>
        <v>7.730105576933699E-2</v>
      </c>
      <c r="H2">
        <f>F2-C2</f>
        <v>6.4202491656684013E-2</v>
      </c>
      <c r="I2">
        <v>1</v>
      </c>
      <c r="J2" s="2"/>
    </row>
    <row r="3" spans="1:10" x14ac:dyDescent="0.3">
      <c r="A3" t="s">
        <v>18</v>
      </c>
      <c r="B3" s="1">
        <v>44082</v>
      </c>
      <c r="C3">
        <v>0.90535034191225905</v>
      </c>
      <c r="D3">
        <v>0.90360154565422601</v>
      </c>
      <c r="E3">
        <v>0.82167231024300003</v>
      </c>
      <c r="F3">
        <v>0.99083146487047602</v>
      </c>
      <c r="G3">
        <f>C3-E3</f>
        <v>8.3678031669259023E-2</v>
      </c>
      <c r="H3">
        <f>F3-C3</f>
        <v>8.5481122958216971E-2</v>
      </c>
      <c r="I3">
        <v>1</v>
      </c>
      <c r="J3" s="2"/>
    </row>
    <row r="4" spans="1:10" x14ac:dyDescent="0.3">
      <c r="A4" t="s">
        <v>9</v>
      </c>
      <c r="B4" s="1">
        <v>44082</v>
      </c>
      <c r="C4">
        <v>0.87187805718809996</v>
      </c>
      <c r="D4">
        <v>0.87123034141297895</v>
      </c>
      <c r="E4">
        <v>0.79486027121981795</v>
      </c>
      <c r="F4">
        <v>0.93306650718028705</v>
      </c>
      <c r="G4">
        <f>C4-E4</f>
        <v>7.7017785968282015E-2</v>
      </c>
      <c r="H4">
        <f>F4-C4</f>
        <v>6.1188449992187088E-2</v>
      </c>
      <c r="I4">
        <v>1</v>
      </c>
      <c r="J4" s="2"/>
    </row>
    <row r="5" spans="1:10" x14ac:dyDescent="0.3">
      <c r="A5" t="s">
        <v>20</v>
      </c>
      <c r="B5" s="1">
        <v>44082</v>
      </c>
      <c r="C5">
        <v>0.93466315317722004</v>
      </c>
      <c r="D5">
        <v>0.93222920217891003</v>
      </c>
      <c r="E5">
        <v>0.85103113409053699</v>
      </c>
      <c r="F5">
        <v>1.02313913137694</v>
      </c>
      <c r="G5">
        <f>C5-E5</f>
        <v>8.3632019086683052E-2</v>
      </c>
      <c r="H5">
        <f>F5-C5</f>
        <v>8.8475978199719973E-2</v>
      </c>
      <c r="I5">
        <v>1</v>
      </c>
      <c r="J5" s="2"/>
    </row>
    <row r="6" spans="1:10" x14ac:dyDescent="0.3">
      <c r="A6" t="s">
        <v>16</v>
      </c>
      <c r="B6" s="1">
        <v>44082</v>
      </c>
      <c r="C6">
        <v>0.91370318131379302</v>
      </c>
      <c r="D6">
        <v>0.91095771684461602</v>
      </c>
      <c r="E6">
        <v>0.831890419906677</v>
      </c>
      <c r="F6">
        <v>0.99112637626787403</v>
      </c>
      <c r="G6">
        <f>C6-E6</f>
        <v>8.1812761407116019E-2</v>
      </c>
      <c r="H6">
        <f>F6-C6</f>
        <v>7.7423194954081009E-2</v>
      </c>
      <c r="I6">
        <v>1</v>
      </c>
      <c r="J6" s="2"/>
    </row>
    <row r="7" spans="1:10" x14ac:dyDescent="0.3">
      <c r="A7" t="s">
        <v>15</v>
      </c>
      <c r="B7" s="1">
        <v>44082</v>
      </c>
      <c r="C7">
        <v>0.94986622072777505</v>
      </c>
      <c r="D7">
        <v>0.94750314642820999</v>
      </c>
      <c r="E7">
        <v>0.85787909408229901</v>
      </c>
      <c r="F7">
        <v>1.02962173621469</v>
      </c>
      <c r="G7">
        <f>C7-E7</f>
        <v>9.1987126645476036E-2</v>
      </c>
      <c r="H7">
        <f>F7-C7</f>
        <v>7.9755515486914952E-2</v>
      </c>
      <c r="I7">
        <v>1</v>
      </c>
      <c r="J7" s="2"/>
    </row>
    <row r="8" spans="1:10" x14ac:dyDescent="0.3">
      <c r="A8" t="s">
        <v>8</v>
      </c>
      <c r="B8" s="1">
        <v>44082</v>
      </c>
      <c r="C8">
        <v>0.90500940531401197</v>
      </c>
      <c r="D8">
        <v>0.90332615799580895</v>
      </c>
      <c r="E8">
        <v>0.83918143942901402</v>
      </c>
      <c r="F8">
        <v>0.97440245125131797</v>
      </c>
      <c r="G8">
        <f>C8-E8</f>
        <v>6.5827965884997952E-2</v>
      </c>
      <c r="H8">
        <f>F8-C8</f>
        <v>6.9393045937305997E-2</v>
      </c>
      <c r="I8">
        <v>1</v>
      </c>
      <c r="J8" s="2"/>
    </row>
    <row r="9" spans="1:10" x14ac:dyDescent="0.3">
      <c r="A9" t="s">
        <v>14</v>
      </c>
      <c r="B9" s="1">
        <v>44082</v>
      </c>
      <c r="C9">
        <v>0.99710981479972205</v>
      </c>
      <c r="D9">
        <v>0.99735125048837103</v>
      </c>
      <c r="E9">
        <v>0.91277195699091396</v>
      </c>
      <c r="F9">
        <v>1.0695247151579701</v>
      </c>
      <c r="G9">
        <f>C9-E9</f>
        <v>8.4337857808808092E-2</v>
      </c>
      <c r="H9">
        <f>F9-C9</f>
        <v>7.2414900358248047E-2</v>
      </c>
      <c r="I9">
        <v>1</v>
      </c>
      <c r="J9" s="2"/>
    </row>
    <row r="10" spans="1:10" x14ac:dyDescent="0.3">
      <c r="A10" t="s">
        <v>19</v>
      </c>
      <c r="B10" s="1">
        <v>44082</v>
      </c>
      <c r="C10">
        <v>0.94627949621264396</v>
      </c>
      <c r="D10">
        <v>0.94412652993424995</v>
      </c>
      <c r="E10">
        <v>0.85572987177666904</v>
      </c>
      <c r="F10">
        <v>1.02274724675281</v>
      </c>
      <c r="G10">
        <f>C10-E10</f>
        <v>9.0549624435974918E-2</v>
      </c>
      <c r="H10">
        <f>F10-C10</f>
        <v>7.646775054016608E-2</v>
      </c>
      <c r="I10">
        <v>1</v>
      </c>
      <c r="J10" s="2"/>
    </row>
    <row r="11" spans="1:10" x14ac:dyDescent="0.3">
      <c r="A11" t="s">
        <v>17</v>
      </c>
      <c r="B11" s="1">
        <v>44082</v>
      </c>
      <c r="C11">
        <v>1.0021925728494301</v>
      </c>
      <c r="D11">
        <v>1.0006106681334901</v>
      </c>
      <c r="E11">
        <v>0.91120783345979695</v>
      </c>
      <c r="F11">
        <v>1.0773279712238699</v>
      </c>
      <c r="G11">
        <f>C11-E11</f>
        <v>9.098473938963314E-2</v>
      </c>
      <c r="H11">
        <f>F11-C11</f>
        <v>7.5135398374439832E-2</v>
      </c>
      <c r="I11">
        <v>1</v>
      </c>
      <c r="J11" s="2"/>
    </row>
    <row r="12" spans="1:10" x14ac:dyDescent="0.3">
      <c r="A12" t="s">
        <v>12</v>
      </c>
      <c r="B12" s="1">
        <v>44082</v>
      </c>
      <c r="C12">
        <v>1.0244876707227699</v>
      </c>
      <c r="D12">
        <v>1.0224245781841299</v>
      </c>
      <c r="E12">
        <v>0.93761901625857003</v>
      </c>
      <c r="F12">
        <v>1.10172422718892</v>
      </c>
      <c r="G12">
        <f>C12-E12</f>
        <v>8.686865446419989E-2</v>
      </c>
      <c r="H12">
        <f>F12-C12</f>
        <v>7.723655646615013E-2</v>
      </c>
      <c r="I12">
        <v>1</v>
      </c>
      <c r="J12" s="2"/>
    </row>
    <row r="13" spans="1:10" x14ac:dyDescent="0.3">
      <c r="A13" t="s">
        <v>7</v>
      </c>
      <c r="B13" s="1">
        <v>44082</v>
      </c>
      <c r="C13">
        <v>0.98492937358530996</v>
      </c>
      <c r="D13">
        <v>0.98433002345909404</v>
      </c>
      <c r="E13">
        <v>0.90151508480312104</v>
      </c>
      <c r="F13">
        <v>1.0526991162411901</v>
      </c>
      <c r="G13">
        <f>C13-E13</f>
        <v>8.3414288782188928E-2</v>
      </c>
      <c r="H13">
        <f>F13-C13</f>
        <v>6.7769742655880094E-2</v>
      </c>
      <c r="I13">
        <v>1</v>
      </c>
      <c r="J13" s="2"/>
    </row>
    <row r="14" spans="1:10" x14ac:dyDescent="0.3">
      <c r="A14" t="s">
        <v>10</v>
      </c>
      <c r="B14" s="1">
        <v>44082</v>
      </c>
      <c r="C14">
        <v>0.98571325083588102</v>
      </c>
      <c r="D14">
        <v>0.98207218611343605</v>
      </c>
      <c r="E14">
        <v>0.899563467423105</v>
      </c>
      <c r="F14">
        <v>1.06011756275567</v>
      </c>
      <c r="G14">
        <f>C14-E14</f>
        <v>8.6149783412776015E-2</v>
      </c>
      <c r="H14">
        <f>F14-C14</f>
        <v>7.4404311919789023E-2</v>
      </c>
      <c r="I14">
        <v>1</v>
      </c>
      <c r="J14" s="2"/>
    </row>
    <row r="15" spans="1:10" x14ac:dyDescent="0.3">
      <c r="A15" t="s">
        <v>13</v>
      </c>
      <c r="B15" s="1">
        <v>44082</v>
      </c>
      <c r="C15">
        <v>1.03331636201512</v>
      </c>
      <c r="D15">
        <v>1.0300089094474101</v>
      </c>
      <c r="E15">
        <v>0.933200680694109</v>
      </c>
      <c r="F15">
        <v>1.0987697470717399</v>
      </c>
      <c r="G15">
        <f>C15-E15</f>
        <v>0.10011568132101101</v>
      </c>
      <c r="H15">
        <f>F15-C15</f>
        <v>6.5453385056619906E-2</v>
      </c>
      <c r="I15">
        <v>1</v>
      </c>
      <c r="J15" s="2"/>
    </row>
    <row r="16" spans="1:10" x14ac:dyDescent="0.3">
      <c r="A16" t="s">
        <v>11</v>
      </c>
      <c r="B16" s="1">
        <v>44082</v>
      </c>
      <c r="C16">
        <v>1.0882889897566399</v>
      </c>
      <c r="D16">
        <v>1.0847788819213</v>
      </c>
      <c r="E16">
        <v>0.99835065392725197</v>
      </c>
      <c r="F16">
        <v>1.1835858996381301</v>
      </c>
      <c r="G16">
        <f>C16-E16</f>
        <v>8.9938335829387928E-2</v>
      </c>
      <c r="H16">
        <f>F16-C16</f>
        <v>9.5296909881490199E-2</v>
      </c>
      <c r="I16">
        <v>1</v>
      </c>
      <c r="J16" s="2"/>
    </row>
  </sheetData>
  <sortState xmlns:xlrd2="http://schemas.microsoft.com/office/spreadsheetml/2017/richdata2" ref="A2:I17">
    <sortCondition ref="C1:C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topLeftCell="A14" zoomScale="90" zoomScaleNormal="90" workbookViewId="0">
      <selection activeCell="O29" sqref="O29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6</v>
      </c>
      <c r="B2" s="1">
        <v>44051</v>
      </c>
      <c r="C2">
        <v>0.91524484392665995</v>
      </c>
      <c r="D2">
        <v>0.91530330235547497</v>
      </c>
      <c r="E2">
        <v>0.85177770887056803</v>
      </c>
      <c r="F2">
        <v>0.98996424707443198</v>
      </c>
      <c r="G2">
        <f>C2-E2</f>
        <v>6.3467135056091917E-2</v>
      </c>
      <c r="H2">
        <f>F2-C2</f>
        <v>7.4719403147772034E-2</v>
      </c>
      <c r="I2">
        <v>1</v>
      </c>
      <c r="J2" s="2"/>
    </row>
    <row r="3" spans="1:10" x14ac:dyDescent="0.3">
      <c r="A3" t="s">
        <v>18</v>
      </c>
      <c r="B3" s="1">
        <v>44051</v>
      </c>
      <c r="C3">
        <v>0.92369750154395402</v>
      </c>
      <c r="D3">
        <v>0.92101670480014297</v>
      </c>
      <c r="E3">
        <v>0.83261793545556595</v>
      </c>
      <c r="F3">
        <v>0.98856845352767098</v>
      </c>
      <c r="G3">
        <f>C3-E3</f>
        <v>9.1079566088388075E-2</v>
      </c>
      <c r="H3">
        <f>F3-C3</f>
        <v>6.4870951983716951E-2</v>
      </c>
      <c r="I3">
        <v>1</v>
      </c>
      <c r="J3" s="2"/>
    </row>
    <row r="4" spans="1:10" x14ac:dyDescent="0.3">
      <c r="A4" t="s">
        <v>9</v>
      </c>
      <c r="B4" s="1">
        <v>44051</v>
      </c>
      <c r="C4">
        <v>0.95811111010438799</v>
      </c>
      <c r="D4">
        <v>0.95828412932293405</v>
      </c>
      <c r="E4">
        <v>0.88775063924769504</v>
      </c>
      <c r="F4">
        <v>1.0343064896224801</v>
      </c>
      <c r="G4">
        <f>C4-E4</f>
        <v>7.0360470856692947E-2</v>
      </c>
      <c r="H4">
        <f>F4-C4</f>
        <v>7.6195379518092077E-2</v>
      </c>
      <c r="I4">
        <v>1</v>
      </c>
      <c r="J4" s="2"/>
    </row>
    <row r="5" spans="1:10" x14ac:dyDescent="0.3">
      <c r="A5" t="s">
        <v>20</v>
      </c>
      <c r="B5" s="1">
        <v>44051</v>
      </c>
      <c r="C5">
        <v>0.92990442383844596</v>
      </c>
      <c r="D5">
        <v>0.93014173055264004</v>
      </c>
      <c r="E5">
        <v>0.85166618397194604</v>
      </c>
      <c r="F5">
        <v>1.00553844257586</v>
      </c>
      <c r="G5">
        <f>C5-E5</f>
        <v>7.8238239866499915E-2</v>
      </c>
      <c r="H5">
        <f>F5-C5</f>
        <v>7.5634018737414044E-2</v>
      </c>
      <c r="I5">
        <v>1</v>
      </c>
      <c r="J5" s="2"/>
    </row>
    <row r="6" spans="1:10" x14ac:dyDescent="0.3">
      <c r="A6" t="s">
        <v>16</v>
      </c>
      <c r="B6" s="1">
        <v>44051</v>
      </c>
      <c r="C6">
        <v>0.99832471117571697</v>
      </c>
      <c r="D6">
        <v>0.99592871686239903</v>
      </c>
      <c r="E6">
        <v>0.90288010840396804</v>
      </c>
      <c r="F6">
        <v>1.0758108195491101</v>
      </c>
      <c r="G6">
        <f>C6-E6</f>
        <v>9.5444602771748932E-2</v>
      </c>
      <c r="H6">
        <f>F6-C6</f>
        <v>7.7486108373393092E-2</v>
      </c>
      <c r="I6">
        <v>1</v>
      </c>
      <c r="J6" s="2"/>
    </row>
    <row r="7" spans="1:10" x14ac:dyDescent="0.3">
      <c r="A7" t="s">
        <v>15</v>
      </c>
      <c r="B7" s="1">
        <v>44051</v>
      </c>
      <c r="C7">
        <v>0.86415867371334298</v>
      </c>
      <c r="D7">
        <v>0.86189639754097103</v>
      </c>
      <c r="E7">
        <v>0.785149201089688</v>
      </c>
      <c r="F7">
        <v>0.93591102500786205</v>
      </c>
      <c r="G7">
        <f>C7-E7</f>
        <v>7.9009472623654986E-2</v>
      </c>
      <c r="H7">
        <f>F7-C7</f>
        <v>7.1752351294519068E-2</v>
      </c>
      <c r="I7">
        <v>1</v>
      </c>
      <c r="J7" s="2"/>
    </row>
    <row r="8" spans="1:10" x14ac:dyDescent="0.3">
      <c r="A8" t="s">
        <v>8</v>
      </c>
      <c r="B8" s="1">
        <v>44051</v>
      </c>
      <c r="C8">
        <v>0.90728029766408702</v>
      </c>
      <c r="D8">
        <v>0.90665906208759295</v>
      </c>
      <c r="E8">
        <v>0.82862582414015395</v>
      </c>
      <c r="F8">
        <v>0.96573098400271196</v>
      </c>
      <c r="G8">
        <f>C8-E8</f>
        <v>7.8654473523933066E-2</v>
      </c>
      <c r="H8">
        <f>F8-C8</f>
        <v>5.8450686338624935E-2</v>
      </c>
      <c r="I8">
        <v>1</v>
      </c>
      <c r="J8" s="2"/>
    </row>
    <row r="9" spans="1:10" x14ac:dyDescent="0.3">
      <c r="A9" t="s">
        <v>14</v>
      </c>
      <c r="B9" s="1">
        <v>44051</v>
      </c>
      <c r="C9">
        <v>0.912969407785992</v>
      </c>
      <c r="D9">
        <v>0.91226021348284603</v>
      </c>
      <c r="E9">
        <v>0.84444323728125903</v>
      </c>
      <c r="F9">
        <v>0.98878619698755699</v>
      </c>
      <c r="G9">
        <f>C9-E9</f>
        <v>6.8526170504732975E-2</v>
      </c>
      <c r="H9">
        <f>F9-C9</f>
        <v>7.5816789201564982E-2</v>
      </c>
      <c r="I9">
        <v>1</v>
      </c>
      <c r="J9" s="2"/>
    </row>
    <row r="10" spans="1:10" x14ac:dyDescent="0.3">
      <c r="A10" t="s">
        <v>19</v>
      </c>
      <c r="B10" s="1">
        <v>44051</v>
      </c>
      <c r="C10">
        <v>0.96445042488863997</v>
      </c>
      <c r="D10">
        <v>0.96371712710916302</v>
      </c>
      <c r="E10">
        <v>0.88814249991398597</v>
      </c>
      <c r="F10">
        <v>1.04950159081642</v>
      </c>
      <c r="G10">
        <f>C10-E10</f>
        <v>7.6307924974653996E-2</v>
      </c>
      <c r="H10">
        <f>F10-C10</f>
        <v>8.5051165927780059E-2</v>
      </c>
      <c r="I10">
        <v>1</v>
      </c>
      <c r="J10" s="2"/>
    </row>
    <row r="11" spans="1:10" x14ac:dyDescent="0.3">
      <c r="A11" t="s">
        <v>17</v>
      </c>
      <c r="B11" s="1">
        <v>44051</v>
      </c>
      <c r="C11">
        <v>0.86428020983356302</v>
      </c>
      <c r="D11">
        <v>0.86269395754203204</v>
      </c>
      <c r="E11">
        <v>0.78522322688970403</v>
      </c>
      <c r="F11">
        <v>0.93065122770101405</v>
      </c>
      <c r="G11">
        <f>C11-E11</f>
        <v>7.9056982943858989E-2</v>
      </c>
      <c r="H11">
        <f>F11-C11</f>
        <v>6.6371017867451032E-2</v>
      </c>
      <c r="I11">
        <v>1</v>
      </c>
      <c r="J11" s="2"/>
    </row>
    <row r="12" spans="1:10" x14ac:dyDescent="0.3">
      <c r="A12" t="s">
        <v>12</v>
      </c>
      <c r="B12" s="1">
        <v>44051</v>
      </c>
      <c r="C12">
        <v>0.88720759274329897</v>
      </c>
      <c r="D12">
        <v>0.887605710238068</v>
      </c>
      <c r="E12">
        <v>0.81020974802379198</v>
      </c>
      <c r="F12">
        <v>0.95215253800329402</v>
      </c>
      <c r="G12">
        <f>C12-E12</f>
        <v>7.6997844719506991E-2</v>
      </c>
      <c r="H12">
        <f>F12-C12</f>
        <v>6.4944945259995057E-2</v>
      </c>
      <c r="I12">
        <v>1</v>
      </c>
      <c r="J12" s="2"/>
    </row>
    <row r="13" spans="1:10" x14ac:dyDescent="0.3">
      <c r="A13" t="s">
        <v>7</v>
      </c>
      <c r="B13" s="1">
        <v>44051</v>
      </c>
      <c r="C13">
        <v>0.90679941241413398</v>
      </c>
      <c r="D13">
        <v>0.90397559914890302</v>
      </c>
      <c r="E13">
        <v>0.83356956306810803</v>
      </c>
      <c r="F13">
        <v>0.96899630484909405</v>
      </c>
      <c r="G13">
        <f>C13-E13</f>
        <v>7.3229849346025944E-2</v>
      </c>
      <c r="H13">
        <f>F13-C13</f>
        <v>6.2196892434960072E-2</v>
      </c>
      <c r="I13">
        <v>1</v>
      </c>
      <c r="J13" s="2"/>
    </row>
    <row r="14" spans="1:10" x14ac:dyDescent="0.3">
      <c r="A14" t="s">
        <v>10</v>
      </c>
      <c r="B14" s="1">
        <v>44051</v>
      </c>
      <c r="C14">
        <v>0.95511643658211898</v>
      </c>
      <c r="D14">
        <v>0.95366307056209598</v>
      </c>
      <c r="E14">
        <v>0.88322620390425499</v>
      </c>
      <c r="F14">
        <v>1.0230198110329001</v>
      </c>
      <c r="G14">
        <f>C14-E14</f>
        <v>7.1890232677863986E-2</v>
      </c>
      <c r="H14">
        <f>F14-C14</f>
        <v>6.7903374450781095E-2</v>
      </c>
      <c r="I14">
        <v>1</v>
      </c>
      <c r="J14" s="2"/>
    </row>
    <row r="15" spans="1:10" x14ac:dyDescent="0.3">
      <c r="A15" t="s">
        <v>13</v>
      </c>
      <c r="B15" s="1">
        <v>44051</v>
      </c>
      <c r="C15">
        <v>0.92441014493627005</v>
      </c>
      <c r="D15">
        <v>0.92036792217913499</v>
      </c>
      <c r="E15">
        <v>0.84942615811486299</v>
      </c>
      <c r="F15">
        <v>0.99940043727271399</v>
      </c>
      <c r="G15">
        <f>C15-E15</f>
        <v>7.4983986821407056E-2</v>
      </c>
      <c r="H15">
        <f>F15-C15</f>
        <v>7.4990292336443942E-2</v>
      </c>
      <c r="I15">
        <v>1</v>
      </c>
      <c r="J15" s="2"/>
    </row>
    <row r="16" spans="1:10" x14ac:dyDescent="0.3">
      <c r="A16" t="s">
        <v>11</v>
      </c>
      <c r="B16" s="1">
        <v>44051</v>
      </c>
      <c r="C16">
        <v>0.88420412453420905</v>
      </c>
      <c r="D16">
        <v>0.884540236523366</v>
      </c>
      <c r="E16">
        <v>0.81083740477868105</v>
      </c>
      <c r="F16">
        <v>0.95201642605631798</v>
      </c>
      <c r="G16">
        <f>C16-E16</f>
        <v>7.3366719755527998E-2</v>
      </c>
      <c r="H16">
        <f>F16-C16</f>
        <v>6.7812301522108931E-2</v>
      </c>
      <c r="I16">
        <v>1</v>
      </c>
      <c r="J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 oct</vt:lpstr>
      <vt:lpstr>8 sep</vt:lpstr>
      <vt:lpstr>8 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2020-10-12T13:12:41Z</dcterms:modified>
</cp:coreProperties>
</file>