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00436793-056D-4D6F-9B04-AB630F4614E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<sst xmlns="http://schemas.openxmlformats.org/spreadsheetml/2006/main" count="93" uniqueCount="52">
  <si>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</si>
  <si>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</si>
  <si>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</si>
  <si>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</si>
  <si>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</si>
  <si>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</si>
  <si>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</si>
  <si>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</si>
  <si>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</si>
  <si>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</si>
  <si>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</si>
  <si>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</si>
  <si>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</si>
  <si>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</si>
  <si>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</si>
  <si>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</si>
  <si>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</si>
  <si>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</si>
  <si>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</si>
  <si>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</si>
  <si>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</si>
  <si>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</si>
  <si>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</si>
  <si>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</si>
  <si>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</si>
  <si>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</si>
  <si>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</si>
  <si>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</si>
  <si>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</si>
  <si>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</si>
  <si>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</si>
  <si>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</si>
  <si>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</si>
  <si>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</si>
  <si>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</si>
  <si>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</si>
  <si>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</si>
  <si>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</si>
  <si>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</si>
  <si>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</si>
  <si>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</si>
  <si>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</si>
  <si>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</si>
  <si>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</si>
  <si>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</si>
  <si>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Advanced Traffic Light crossroad</t>
  </si>
  <si>
    <t>Develop a crossroad with traffic lights, that have 3 colors</t>
  </si>
  <si>
    <t>Analysis of CPU code</t>
  </si>
  <si>
    <t>Get familiar with the newly received code</t>
  </si>
  <si>
    <t>CAUID Code</t>
  </si>
  <si>
    <t>Implement the code for cauid and change the provided files whenever needed for successful integration</t>
  </si>
  <si>
    <t>Given the new CPU code, think of a way to implement a malware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</si>
</sst>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617.421413194446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22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Develop a crossroad with traffic lights, that have 3 colors"/>
        <s v="Get familiar with the newly received code"/>
        <s v="Given the new CPU code, think of a way to implement a malware.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6" count="8">
        <m/>
        <n v="2"/>
        <n v="0.5"/>
        <n v="1"/>
        <n v="4"/>
        <n v="6"/>
        <n v="3" u="1"/>
        <n v="1.5" u="1"/>
      </sharedItems>
    </cacheField>
    <cacheField name="REA" numFmtId="164">
      <sharedItems containsString="0" containsBlank="1" containsNumber="1" minValue="0.5" maxValue="6" count="9">
        <m/>
        <n v="2"/>
        <n v="0.5"/>
        <n v="1"/>
        <n v="3"/>
        <n v="5"/>
        <n v="6"/>
        <n v="4"/>
        <n v="1.5" u="1"/>
      </sharedItems>
    </cacheField>
    <cacheField name="RATE" numFmtId="9">
      <sharedItems containsString="0" containsBlank="1" containsNumber="1" minValue="0.5" maxValue="1" count="3">
        <m/>
        <n v="1"/>
        <n v="0.5"/>
      </sharedItems>
    </cacheField>
    <cacheField name="EFF" numFmtId="0">
      <sharedItems containsBlank="1" containsMixedTypes="1" containsNumber="1" minValue="0.33333333333333331" maxValue="2" count="11">
        <e v="#DIV/0!"/>
        <n v="1"/>
        <n v="0.5"/>
        <n v="0.33333333333333331"/>
        <n v="0.8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s v="Advanced Traffic Light crossroad"/>
    <x v="9"/>
    <s v="GB"/>
    <x v="5"/>
    <x v="6"/>
    <x v="2"/>
    <x v="2"/>
    <x v="6"/>
    <x v="1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s v="Advanced Traffic Light crossroad"/>
    <x v="9"/>
    <s v="GB"/>
    <x v="1"/>
    <x v="1"/>
    <x v="1"/>
    <x v="1"/>
    <x v="7"/>
    <x v="1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s v="Analysis of CPU code"/>
    <x v="10"/>
    <s v="GB"/>
    <x v="4"/>
    <x v="7"/>
    <x v="1"/>
    <x v="1"/>
    <x v="8"/>
    <x v="1"/>
  </r>
  <r>
    <x v="81"/>
    <s v="Malware in VHDL"/>
    <x v="11"/>
    <s v="GB"/>
    <x v="1"/>
    <x v="1"/>
    <x v="2"/>
    <x v="2"/>
    <x v="8"/>
    <x v="1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m/>
    <x v="0"/>
    <s v="GB"/>
    <x v="0"/>
    <x v="0"/>
    <x v="0"/>
    <x v="0"/>
    <x v="9"/>
    <x v="0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22">
        <item x="2"/>
        <item m="1" x="21"/>
        <item m="1" x="13"/>
        <item m="1" x="17"/>
        <item x="9"/>
        <item m="1" x="14"/>
        <item x="3"/>
        <item x="4"/>
        <item x="10"/>
        <item x="11"/>
        <item m="1" x="16"/>
        <item x="1"/>
        <item x="8"/>
        <item x="5"/>
        <item m="1" x="19"/>
        <item m="1" x="12"/>
        <item m="1" x="18"/>
        <item m="1" x="20"/>
        <item m="1" x="15"/>
        <item x="6"/>
        <item x="7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8">
        <item x="2"/>
        <item x="3"/>
        <item m="1" x="7"/>
        <item x="1"/>
        <item m="1" x="6"/>
        <item x="4"/>
        <item x="5"/>
        <item x="0"/>
      </items>
    </pivotField>
    <pivotField name="REA" axis="axisRow" dataField="1" compact="0" numFmtId="164" outline="0" multipleItemSelectionAllowed="1" showAll="0" sortType="ascending" defaultSubtotal="0">
      <items count="9">
        <item x="2"/>
        <item x="3"/>
        <item m="1" x="8"/>
        <item x="1"/>
        <item x="4"/>
        <item x="7"/>
        <item x="5"/>
        <item x="6"/>
        <item x="0"/>
      </items>
    </pivotField>
    <pivotField name="RATE" axis="axisRow" compact="0" numFmtId="9" outline="0" multipleItemSelectionAllowed="1" showAll="0" sortType="ascending" defaultSubtotal="0">
      <items count="3">
        <item x="2"/>
        <item x="1"/>
        <item x="0"/>
      </items>
    </pivotField>
    <pivotField name="EFF" axis="axisRow" compact="0" outline="0" multipleItemSelectionAllowed="1" showAll="0" sortType="ascending">
      <items count="12">
        <item x="3"/>
        <item x="2"/>
        <item m="1" x="8"/>
        <item m="1" x="6"/>
        <item m="1" x="10"/>
        <item x="4"/>
        <item x="1"/>
        <item m="1" x="9"/>
        <item m="1" x="7"/>
        <item x="0"/>
        <item x="5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17">
    <i>
      <x v="1"/>
      <x v="10"/>
      <x v="11"/>
      <x v="3"/>
      <x v="3"/>
      <x v="1"/>
      <x v="6"/>
    </i>
    <i r="1">
      <x v="11"/>
      <x/>
      <x/>
      <x/>
      <x v="1"/>
      <x v="6"/>
    </i>
    <i r="1">
      <x v="12"/>
      <x v="6"/>
      <x v="1"/>
      <x v="1"/>
      <x v="1"/>
      <x v="6"/>
    </i>
    <i r="1">
      <x v="13"/>
      <x v="7"/>
      <x v="1"/>
      <x v="1"/>
      <x/>
      <x v="1"/>
    </i>
    <i>
      <x v="2"/>
      <x v="20"/>
      <x v="11"/>
      <x v="3"/>
      <x v="4"/>
      <x/>
      <x/>
    </i>
    <i r="1">
      <x v="21"/>
      <x v="13"/>
      <x v="1"/>
      <x v="1"/>
      <x/>
      <x v="1"/>
    </i>
    <i>
      <x v="3"/>
      <x v="30"/>
      <x v="11"/>
      <x v="3"/>
      <x v="3"/>
      <x/>
      <x v="1"/>
    </i>
    <i r="1">
      <x v="31"/>
      <x v="13"/>
      <x v="1"/>
      <x v="1"/>
      <x v="1"/>
      <x v="6"/>
    </i>
    <i>
      <x v="4"/>
      <x v="40"/>
      <x v="11"/>
      <x v="3"/>
      <x v="3"/>
      <x v="1"/>
      <x v="6"/>
    </i>
    <i r="1">
      <x v="41"/>
      <x v="19"/>
      <x v="3"/>
      <x v="3"/>
      <x v="1"/>
      <x v="6"/>
    </i>
    <i>
      <x v="5"/>
      <x v="50"/>
      <x v="20"/>
      <x v="5"/>
      <x v="6"/>
      <x v="1"/>
      <x v="5"/>
    </i>
    <i r="1">
      <x v="51"/>
      <x v="12"/>
      <x/>
      <x/>
      <x v="1"/>
      <x v="6"/>
    </i>
    <i>
      <x v="6"/>
      <x v="60"/>
      <x v="4"/>
      <x v="6"/>
      <x v="7"/>
      <x/>
      <x v="1"/>
    </i>
    <i>
      <x v="7"/>
      <x v="70"/>
      <x v="4"/>
      <x v="3"/>
      <x v="3"/>
      <x v="1"/>
      <x v="6"/>
    </i>
    <i>
      <x v="8"/>
      <x v="80"/>
      <x v="8"/>
      <x v="5"/>
      <x v="5"/>
      <x v="1"/>
      <x v="6"/>
    </i>
    <i r="1">
      <x v="81"/>
      <x v="9"/>
      <x v="3"/>
      <x v="3"/>
      <x/>
      <x v="1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68" activePane="bottomLeft" state="frozen"/>
      <selection pane="bottomLeft" activeCell="C85" sqref="C85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45</v>
      </c>
      <c r="C62" s="34" t="s">
        <v>46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25.5" x14ac:dyDescent="0.35">
      <c r="A72" s="44">
        <f t="shared" si="2"/>
        <v>71</v>
      </c>
      <c r="B72" s="45" t="s">
        <v>45</v>
      </c>
      <c r="C72" s="46" t="s">
        <v>46</v>
      </c>
      <c r="D72" s="47" t="str">
        <f t="shared" si="3"/>
        <v>GB</v>
      </c>
      <c r="E72" s="48">
        <v>2</v>
      </c>
      <c r="F72" s="48">
        <v>2</v>
      </c>
      <c r="G72" s="49">
        <v>1</v>
      </c>
      <c r="H72" s="16">
        <f t="shared" si="0"/>
        <v>1</v>
      </c>
      <c r="I72" s="50">
        <f>I70+1</f>
        <v>8</v>
      </c>
      <c r="J72" s="18" t="b">
        <f t="shared" si="1"/>
        <v>1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 t="s">
        <v>47</v>
      </c>
      <c r="C82" s="12" t="s">
        <v>48</v>
      </c>
      <c r="D82" s="21" t="str">
        <f t="shared" si="3"/>
        <v>GB</v>
      </c>
      <c r="E82" s="14">
        <v>4</v>
      </c>
      <c r="F82" s="14">
        <v>4</v>
      </c>
      <c r="G82" s="15">
        <v>1</v>
      </c>
      <c r="H82" s="16">
        <f t="shared" si="0"/>
        <v>1</v>
      </c>
      <c r="I82" s="17">
        <f>I80+1</f>
        <v>9</v>
      </c>
      <c r="J82" s="18" t="b">
        <f t="shared" si="1"/>
        <v>1</v>
      </c>
      <c r="K82" s="19"/>
    </row>
    <row r="83" spans="1:11" ht="13.15" x14ac:dyDescent="0.35">
      <c r="A83" s="10">
        <f t="shared" si="2"/>
        <v>82</v>
      </c>
      <c r="B83" s="11" t="s">
        <v>37</v>
      </c>
      <c r="C83" s="12" t="s">
        <v>51</v>
      </c>
      <c r="D83" s="21" t="str">
        <f t="shared" si="3"/>
        <v>GB</v>
      </c>
      <c r="E83" s="14">
        <v>2</v>
      </c>
      <c r="F83" s="14">
        <v>2</v>
      </c>
      <c r="G83" s="15">
        <v>0.5</v>
      </c>
      <c r="H83" s="16">
        <f t="shared" si="0"/>
        <v>0.5</v>
      </c>
      <c r="I83" s="17">
        <f t="shared" ref="I83:I89" si="16">I82</f>
        <v>9</v>
      </c>
      <c r="J83" s="18" t="b">
        <f t="shared" si="1"/>
        <v>1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25.5" x14ac:dyDescent="0.35">
      <c r="A92" s="22">
        <f t="shared" si="2"/>
        <v>91</v>
      </c>
      <c r="B92" s="23" t="s">
        <v>49</v>
      </c>
      <c r="C92" s="24" t="s">
        <v>50</v>
      </c>
      <c r="D92" s="23" t="str">
        <f t="shared" si="3"/>
        <v>GB</v>
      </c>
      <c r="E92" s="25">
        <v>6</v>
      </c>
      <c r="F92" s="25">
        <v>6</v>
      </c>
      <c r="G92" s="26">
        <v>0.9</v>
      </c>
      <c r="H92" s="16">
        <f t="shared" si="0"/>
        <v>0.9</v>
      </c>
      <c r="I92" s="27">
        <f>I90+1</f>
        <v>10</v>
      </c>
      <c r="J92" s="18" t="b">
        <f t="shared" si="1"/>
        <v>1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13.15" x14ac:dyDescent="0.35">
      <c r="A102" s="32">
        <f t="shared" si="2"/>
        <v>101</v>
      </c>
      <c r="B102" s="33"/>
      <c r="C102" s="34"/>
      <c r="D102" s="33" t="str">
        <f t="shared" si="3"/>
        <v>GB</v>
      </c>
      <c r="E102" s="35"/>
      <c r="F102" s="35"/>
      <c r="G102" s="36"/>
      <c r="H102" s="16" t="e">
        <f t="shared" si="0"/>
        <v>#DIV/0!</v>
      </c>
      <c r="I102" s="37">
        <f>I100+1</f>
        <v>11</v>
      </c>
      <c r="J102" s="18" t="b">
        <f t="shared" si="1"/>
        <v>0</v>
      </c>
      <c r="K102" s="38"/>
    </row>
    <row r="103" spans="1:11" ht="13.15" x14ac:dyDescent="0.35">
      <c r="A103" s="32">
        <f t="shared" si="2"/>
        <v>102</v>
      </c>
      <c r="B103" s="33"/>
      <c r="C103" s="34"/>
      <c r="D103" s="33" t="str">
        <f t="shared" si="3"/>
        <v>GB</v>
      </c>
      <c r="E103" s="35"/>
      <c r="F103" s="35"/>
      <c r="G103" s="36"/>
      <c r="H103" s="16" t="e">
        <f t="shared" si="0"/>
        <v>#DIV/0!</v>
      </c>
      <c r="I103" s="37">
        <f t="shared" ref="I103:I109" si="20">I102</f>
        <v>11</v>
      </c>
      <c r="J103" s="18" t="b">
        <f t="shared" si="1"/>
        <v>0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3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3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3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3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3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3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3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3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3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3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3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3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>
        <v>7</v>
      </c>
      <c r="B17" s="77">
        <v>61</v>
      </c>
      <c r="C17" s="80" t="s">
        <v>46</v>
      </c>
      <c r="D17" s="81">
        <v>6</v>
      </c>
      <c r="E17" s="81">
        <v>6</v>
      </c>
      <c r="F17" s="82">
        <v>0.5</v>
      </c>
      <c r="G17" s="80">
        <v>0.5</v>
      </c>
      <c r="H17" s="84">
        <v>6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2024-11-21T09:08:34Z</dcterms:modified>
</cp:coreProperties>
</file>