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yyang\Desktop\2020\图表资料\charts\box and whisker chart\"/>
    </mc:Choice>
  </mc:AlternateContent>
  <xr:revisionPtr revIDLastSave="0" documentId="13_ncr:1_{0D4FF0AE-E555-461C-A35A-112F186201CE}" xr6:coauthVersionLast="45" xr6:coauthVersionMax="45" xr10:uidLastSave="{00000000-0000-0000-0000-000000000000}"/>
  <bookViews>
    <workbookView xWindow="-120" yWindow="-120" windowWidth="29040" windowHeight="15840" activeTab="1" xr2:uid="{91BBE7CA-6832-47ED-A632-318001A9EC30}"/>
  </bookViews>
  <sheets>
    <sheet name="box and whisker chart-1" sheetId="4" r:id="rId1"/>
    <sheet name="box  and whisker chart-2" sheetId="1" r:id="rId2"/>
  </sheets>
  <definedNames>
    <definedName name="_xlchart.v1.0" hidden="1">'box and whisker chart-1'!$B$1</definedName>
    <definedName name="_xlchart.v1.1" hidden="1">'box and whisker chart-1'!$B$2:$B$16</definedName>
    <definedName name="_xlchart.v1.2" hidden="1">'box and whisker chart-1'!$C$1</definedName>
    <definedName name="_xlchart.v1.3" hidden="1">'box and whisker chart-1'!$C$2:$C$16</definedName>
    <definedName name="_xlchart.v1.4" hidden="1">'box and whisker chart-1'!$D$1</definedName>
    <definedName name="_xlchart.v1.5" hidden="1">'box and whisker chart-1'!$D$2:$D$16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<sst xmlns="http://schemas.openxmlformats.org/spreadsheetml/2006/main" count="60" uniqueCount="33">
  <si>
    <t>Name</t>
  </si>
  <si>
    <t>Values</t>
  </si>
  <si>
    <t>Minimum Value</t>
  </si>
  <si>
    <t>First Quartile</t>
  </si>
  <si>
    <t>Median Value</t>
  </si>
  <si>
    <t>Third Quartile</t>
  </si>
  <si>
    <t>Maximum Value</t>
  </si>
  <si>
    <t>First Quartile-Minimum</t>
  </si>
  <si>
    <t>Median-First Quartile</t>
  </si>
  <si>
    <t>Third Quartile-Median</t>
  </si>
  <si>
    <t>Maximum-Third Quartile</t>
  </si>
  <si>
    <t>English</t>
  </si>
  <si>
    <t>Math</t>
  </si>
  <si>
    <t>Geography</t>
  </si>
  <si>
    <t>Lucy</t>
  </si>
  <si>
    <t>James</t>
  </si>
  <si>
    <t>Scarlett</t>
  </si>
  <si>
    <t>Jone</t>
  </si>
  <si>
    <t>Michael</t>
  </si>
  <si>
    <t>Jessie</t>
  </si>
  <si>
    <t>Anny</t>
  </si>
  <si>
    <t>Ruby</t>
  </si>
  <si>
    <t>Paul</t>
  </si>
  <si>
    <t>Jorge</t>
  </si>
  <si>
    <t>Hans</t>
  </si>
  <si>
    <t>Kalle</t>
  </si>
  <si>
    <t>Nancy</t>
  </si>
  <si>
    <t>David</t>
  </si>
  <si>
    <t>Miller</t>
  </si>
  <si>
    <t>Quartiles</t>
  </si>
  <si>
    <t>Differences</t>
  </si>
  <si>
    <t>Box and Whisker Chart in Excel 2016 and later versions</t>
    <phoneticPr fontId="7" type="noConversion"/>
  </si>
  <si>
    <t>Box and Whisker Chart in Excel 2013 and earlier versions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</si>
</sst>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070C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2" fillId="3" borderId="1" xfId="1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1" applyFont="1" applyFill="1" applyBorder="1"/>
    <xf numFmtId="0" fontId="4" fillId="2" borderId="1" xfId="0" applyFont="1" applyFill="1" applyBorder="1"/>
    <xf numFmtId="0" fontId="3" fillId="2" borderId="1" xfId="0" applyNumberFormat="1" applyFont="1" applyFill="1" applyBorder="1"/>
    <xf numFmtId="0" fontId="4" fillId="2" borderId="1" xfId="1" applyFont="1" applyFill="1" applyBorder="1"/>
    <xf numFmtId="0" fontId="3" fillId="2" borderId="1" xfId="1" applyNumberFormat="1" applyFont="1" applyFill="1" applyBorder="1"/>
    <xf numFmtId="0" fontId="8" fillId="2" borderId="0" xfId="0" applyFont="1" applyFill="1"/>
    <xf numFmtId="0" fontId="6" fillId="2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2">
    <cellStyle name="Normal" xfId="0" builtinId="0"/>
    <cellStyle name="Normal 2" xfId="1" xr:uid="{74B54B83-1679-4EF3-AF51-568A589F9F55}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'box  and whisker chart-2'!$K$3</c:f>
              <c:strCache>
                <c:ptCount val="1"/>
                <c:pt idx="0">
                  <c:v>Minimum Value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'box  and whisker chart-2'!$L$2:$N$2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Geography</c:v>
                </c:pt>
              </c:strCache>
            </c:strRef>
          </c:cat>
          <c:val>
            <c:numRef>
              <c:f>'box  and whisker chart-2'!$L$3:$N$3</c:f>
              <c:numCache>
                <c:formatCode>General</c:formatCode>
                <c:ptCount val="3"/>
                <c:pt idx="0">
                  <c:v>12</c:v>
                </c:pt>
                <c:pt idx="1">
                  <c:v>31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0-471A-B3AD-58CD07912511}"/>
            </c:ext>
          </c:extLst>
        </c:ser>
        <c:ser>
          <c:idx val="1"/>
          <c:order val="1"/>
          <c:tx>
            <c:strRef>
              <c:f>'box  and whisker chart-2'!$K$4</c:f>
              <c:strCache>
                <c:ptCount val="1"/>
                <c:pt idx="0">
                  <c:v>First Quartile-Minimum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'box  and whisker chart-2'!$L$2:$N$2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Geography</c:v>
                </c:pt>
              </c:strCache>
            </c:strRef>
          </c:cat>
          <c:val>
            <c:numRef>
              <c:f>'box  and whisker chart-2'!$L$4:$N$4</c:f>
              <c:numCache>
                <c:formatCode>General</c:formatCode>
                <c:ptCount val="3"/>
                <c:pt idx="0">
                  <c:v>18</c:v>
                </c:pt>
                <c:pt idx="1">
                  <c:v>15.5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0-471A-B3AD-58CD07912511}"/>
            </c:ext>
          </c:extLst>
        </c:ser>
        <c:ser>
          <c:idx val="2"/>
          <c:order val="2"/>
          <c:tx>
            <c:strRef>
              <c:f>'box  and whisker chart-2'!$K$5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'box  and whisker chart-2'!$L$2:$N$2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Geography</c:v>
                </c:pt>
              </c:strCache>
            </c:strRef>
          </c:cat>
          <c:val>
            <c:numRef>
              <c:f>'box  and whisker chart-2'!$L$5:$N$5</c:f>
              <c:numCache>
                <c:formatCode>General</c:formatCode>
                <c:ptCount val="3"/>
                <c:pt idx="0">
                  <c:v>23</c:v>
                </c:pt>
                <c:pt idx="1">
                  <c:v>14.5</c:v>
                </c:pt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0-471A-B3AD-58CD07912511}"/>
            </c:ext>
          </c:extLst>
        </c:ser>
        <c:ser>
          <c:idx val="3"/>
          <c:order val="3"/>
          <c:tx>
            <c:strRef>
              <c:f>'box  and whisker chart-2'!$K$6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'box  and whisker chart-2'!$L$2:$N$2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Geography</c:v>
                </c:pt>
              </c:strCache>
            </c:strRef>
          </c:cat>
          <c:val>
            <c:numRef>
              <c:f>'box  and whisker chart-2'!$L$6:$N$6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90-471A-B3AD-58CD07912511}"/>
            </c:ext>
          </c:extLst>
        </c:ser>
        <c:ser>
          <c:idx val="4"/>
          <c:order val="4"/>
          <c:tx>
            <c:strRef>
              <c:f>'box  and whisker chart-2'!$K$7</c:f>
              <c:strCache>
                <c:ptCount val="1"/>
                <c:pt idx="0">
                  <c:v>Maximum-Third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'box  and whisker chart-2'!$L$2:$N$2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Geography</c:v>
                </c:pt>
              </c:strCache>
            </c:strRef>
          </c:cat>
          <c:val>
            <c:numRef>
              <c:f>'box  and whisker chart-2'!$L$7:$N$7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90-471A-B3AD-58CD0791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15360"/>
        <c:axId val="652310768"/>
      </c:barChart>
      <c:catAx>
        <c:axId val="6523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10768"/>
        <c:crosses val="autoZero"/>
        <c:auto val="1"/>
        <c:lblAlgn val="ctr"/>
        <c:lblOffset val="100"/>
        <c:noMultiLvlLbl val="0"/>
      </c:catAx>
      <c:valAx>
        <c:axId val="6523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and whisker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Box and whisker chart</a:t>
          </a:r>
        </a:p>
      </cx:txPr>
    </cx:title>
    <cx:plotArea>
      <cx:plotAreaRegion>
        <cx:series layoutId="boxWhisker" uniqueId="{82C4B1C5-1CF6-42B7-A2FF-A074AC9FED92}">
          <cx:tx>
            <cx:txData>
              <cx:f>_xlchart.v1.0</cx:f>
              <cx:v>English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090570-C8AC-48A6-AD15-242508D2A8E6}">
          <cx:tx>
            <cx:txData>
              <cx:f>_xlchart.v1.2</cx:f>
              <cx:v>Math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963A90-63F7-4A6A-9FD6-5EBE58354181}">
          <cx:tx>
            <cx:txData>
              <cx:f>_xlchart.v1.4</cx:f>
              <cx:v>Geography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</xdr:row>
      <xdr:rowOff>152400</xdr:rowOff>
    </xdr:from>
    <xdr:to>
      <xdr:col>13</xdr:col>
      <xdr:colOff>561975</xdr:colOff>
      <xdr:row>17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BEA8EE8-AEC3-4B1D-8F4E-62B8761A2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7762" y="590550"/>
              <a:ext cx="4833938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7</xdr:row>
      <xdr:rowOff>28575</xdr:rowOff>
    </xdr:from>
    <xdr:to>
      <xdr:col>6</xdr:col>
      <xdr:colOff>47625</xdr:colOff>
      <xdr:row>9</xdr:row>
      <xdr:rowOff>9525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6A7ACB-8CD1-49E3-BC2A-18DB4394172B}"/>
            </a:ext>
          </a:extLst>
        </xdr:cNvPr>
        <xdr:cNvSpPr/>
      </xdr:nvSpPr>
      <xdr:spPr>
        <a:xfrm>
          <a:off x="3276600" y="1371600"/>
          <a:ext cx="1133475" cy="34290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16</xdr:row>
      <xdr:rowOff>171450</xdr:rowOff>
    </xdr:from>
    <xdr:to>
      <xdr:col>11</xdr:col>
      <xdr:colOff>666750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3D651-0166-42A3-AA47-19575DE5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1000124</xdr:colOff>
      <xdr:row>8</xdr:row>
      <xdr:rowOff>0</xdr:rowOff>
    </xdr:from>
    <xdr:to>
      <xdr:col>11</xdr:col>
      <xdr:colOff>161924</xdr:colOff>
      <xdr:row>9</xdr:row>
      <xdr:rowOff>171450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A0034F7B-95B2-4715-9F22-CA2BDC768DEC}"/>
            </a:ext>
          </a:extLst>
        </xdr:cNvPr>
        <xdr:cNvSpPr/>
      </xdr:nvSpPr>
      <xdr:spPr>
        <a:xfrm rot="5400000">
          <a:off x="8358186" y="-33337"/>
          <a:ext cx="352425" cy="371475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190501</xdr:colOff>
      <xdr:row>10</xdr:row>
      <xdr:rowOff>38100</xdr:rowOff>
    </xdr:from>
    <xdr:to>
      <xdr:col>10</xdr:col>
      <xdr:colOff>1019176</xdr:colOff>
      <xdr:row>12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7EDF7C-1232-4749-9DCA-E5B2045CE5C3}"/>
            </a:ext>
          </a:extLst>
        </xdr:cNvPr>
        <xdr:cNvSpPr txBox="1"/>
      </xdr:nvSpPr>
      <xdr:spPr>
        <a:xfrm>
          <a:off x="7867651" y="2047875"/>
          <a:ext cx="14668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Helper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BE99-3BDB-440F-B916-FA023A0442F0}">
  <sheetPr codeName="Sheet3"/>
  <dimension ref="A1:O26"/>
  <sheetViews>
    <sheetView workbookViewId="0">
      <selection activeCell="K23" sqref="K23"/>
    </sheetView>
  </sheetViews>
  <sheetFormatPr defaultColWidth="0" defaultRowHeight="14.25" zeroHeight="1" x14ac:dyDescent="0.2"/>
  <cols>
    <col min="1" max="1" width="8.875" style="1" customWidth="1"/>
    <col min="2" max="3" width="9.125" style="1" customWidth="1"/>
    <col min="4" max="4" width="11.875" style="1" customWidth="1"/>
    <col min="5" max="15" width="9.125" style="1" customWidth="1"/>
    <col min="16" max="16384" width="9.125" style="1" hidden="1"/>
  </cols>
  <sheetData>
    <row r="1" spans="1:15" ht="20.25" customHeight="1" x14ac:dyDescent="0.25">
      <c r="A1" s="2" t="s">
        <v>0</v>
      </c>
      <c r="B1" s="2" t="s">
        <v>11</v>
      </c>
      <c r="C1" s="2" t="s">
        <v>12</v>
      </c>
      <c r="D1" s="2" t="s">
        <v>13</v>
      </c>
      <c r="G1" s="10" t="s">
        <v>31</v>
      </c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3" t="s">
        <v>14</v>
      </c>
      <c r="B2" s="3">
        <v>76</v>
      </c>
      <c r="C2" s="3">
        <v>70</v>
      </c>
      <c r="D2" s="3">
        <v>22</v>
      </c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">
      <c r="A3" s="4" t="s">
        <v>15</v>
      </c>
      <c r="B3" s="3">
        <v>30</v>
      </c>
      <c r="C3" s="3">
        <v>73</v>
      </c>
      <c r="D3" s="3">
        <v>40</v>
      </c>
    </row>
    <row r="4" spans="1:15" x14ac:dyDescent="0.2">
      <c r="A4" s="4" t="s">
        <v>16</v>
      </c>
      <c r="B4" s="3">
        <v>80</v>
      </c>
      <c r="C4" s="3">
        <v>43</v>
      </c>
      <c r="D4" s="3">
        <v>56</v>
      </c>
    </row>
    <row r="5" spans="1:15" x14ac:dyDescent="0.2">
      <c r="A5" s="4" t="s">
        <v>17</v>
      </c>
      <c r="B5" s="3">
        <v>29</v>
      </c>
      <c r="C5" s="3">
        <v>48</v>
      </c>
      <c r="D5" s="3">
        <v>65</v>
      </c>
    </row>
    <row r="6" spans="1:15" x14ac:dyDescent="0.2">
      <c r="A6" s="4" t="s">
        <v>18</v>
      </c>
      <c r="B6" s="3">
        <v>70</v>
      </c>
      <c r="C6" s="3">
        <v>100</v>
      </c>
      <c r="D6" s="3">
        <v>74</v>
      </c>
    </row>
    <row r="7" spans="1:15" x14ac:dyDescent="0.2">
      <c r="A7" s="4" t="s">
        <v>19</v>
      </c>
      <c r="B7" s="3">
        <v>41</v>
      </c>
      <c r="C7" s="3">
        <v>45</v>
      </c>
      <c r="D7" s="3">
        <v>92</v>
      </c>
    </row>
    <row r="8" spans="1:15" x14ac:dyDescent="0.2">
      <c r="A8" s="4" t="s">
        <v>20</v>
      </c>
      <c r="B8" s="3">
        <v>55</v>
      </c>
      <c r="C8" s="3">
        <v>55</v>
      </c>
      <c r="D8" s="3">
        <v>20</v>
      </c>
    </row>
    <row r="9" spans="1:15" x14ac:dyDescent="0.2">
      <c r="A9" s="4" t="s">
        <v>21</v>
      </c>
      <c r="B9" s="3">
        <v>30</v>
      </c>
      <c r="C9" s="3">
        <v>33</v>
      </c>
      <c r="D9" s="3">
        <v>79</v>
      </c>
    </row>
    <row r="10" spans="1:15" x14ac:dyDescent="0.2">
      <c r="A10" s="4" t="s">
        <v>22</v>
      </c>
      <c r="B10" s="3">
        <v>12</v>
      </c>
      <c r="C10" s="3">
        <v>61</v>
      </c>
      <c r="D10" s="3">
        <v>66</v>
      </c>
    </row>
    <row r="11" spans="1:15" x14ac:dyDescent="0.2">
      <c r="A11" s="3" t="s">
        <v>23</v>
      </c>
      <c r="B11" s="3">
        <v>64</v>
      </c>
      <c r="C11" s="3">
        <v>71</v>
      </c>
      <c r="D11" s="3">
        <v>51</v>
      </c>
    </row>
    <row r="12" spans="1:15" x14ac:dyDescent="0.2">
      <c r="A12" s="3" t="s">
        <v>24</v>
      </c>
      <c r="B12" s="3">
        <v>34</v>
      </c>
      <c r="C12" s="3">
        <v>50</v>
      </c>
      <c r="D12" s="3">
        <v>68</v>
      </c>
    </row>
    <row r="13" spans="1:15" x14ac:dyDescent="0.2">
      <c r="A13" s="3" t="s">
        <v>25</v>
      </c>
      <c r="B13" s="3">
        <v>95</v>
      </c>
      <c r="C13" s="3">
        <v>99</v>
      </c>
      <c r="D13" s="3">
        <v>29</v>
      </c>
    </row>
    <row r="14" spans="1:15" x14ac:dyDescent="0.2">
      <c r="A14" s="3" t="s">
        <v>26</v>
      </c>
      <c r="B14" s="3">
        <v>53</v>
      </c>
      <c r="C14" s="3">
        <v>96</v>
      </c>
      <c r="D14" s="3">
        <v>39</v>
      </c>
    </row>
    <row r="15" spans="1:15" x14ac:dyDescent="0.2">
      <c r="A15" s="3" t="s">
        <v>27</v>
      </c>
      <c r="B15" s="3">
        <v>26</v>
      </c>
      <c r="C15" s="3">
        <v>69</v>
      </c>
      <c r="D15" s="3">
        <v>34</v>
      </c>
    </row>
    <row r="16" spans="1:15" x14ac:dyDescent="0.2">
      <c r="A16" s="3" t="s">
        <v>28</v>
      </c>
      <c r="B16" s="3">
        <v>60</v>
      </c>
      <c r="C16" s="3">
        <v>31</v>
      </c>
      <c r="D16" s="3">
        <v>27</v>
      </c>
    </row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</sheetData>
  <mergeCells count="1">
    <mergeCell ref="G1:O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3B01-3E00-433A-A71A-4415098B9CF0}">
  <sheetPr codeName="Sheet1"/>
  <dimension ref="A1:Q35"/>
  <sheetViews>
    <sheetView tabSelected="1" workbookViewId="0">
      <selection activeCell="E11" sqref="E11"/>
    </sheetView>
  </sheetViews>
  <sheetFormatPr defaultColWidth="0" defaultRowHeight="14.25" zeroHeight="1" x14ac:dyDescent="0.2"/>
  <cols>
    <col min="1" max="1" width="9.25" style="1" customWidth="1"/>
    <col min="2" max="2" width="8.375" style="1" customWidth="1"/>
    <col min="3" max="3" width="7.875" style="1" customWidth="1"/>
    <col min="4" max="4" width="11.875" style="1" customWidth="1"/>
    <col min="5" max="5" width="6.75" style="1" customWidth="1"/>
    <col min="6" max="6" width="17.25" style="1" customWidth="1"/>
    <col min="7" max="9" width="13.125" style="1" customWidth="1"/>
    <col min="10" max="10" width="8.375" style="1" customWidth="1"/>
    <col min="11" max="11" width="25.125" style="1" customWidth="1"/>
    <col min="12" max="14" width="12" style="1" customWidth="1"/>
    <col min="15" max="17" width="9.125" style="1" customWidth="1"/>
    <col min="18" max="16384" width="9.125" style="1" hidden="1"/>
  </cols>
  <sheetData>
    <row r="1" spans="1:14" ht="24" customHeight="1" x14ac:dyDescent="0.25">
      <c r="A1" s="2" t="s">
        <v>0</v>
      </c>
      <c r="B1" s="2" t="s">
        <v>11</v>
      </c>
      <c r="C1" s="2" t="s">
        <v>12</v>
      </c>
      <c r="D1" s="2" t="s">
        <v>13</v>
      </c>
      <c r="F1" s="11" t="s">
        <v>29</v>
      </c>
      <c r="G1" s="12"/>
      <c r="H1" s="12"/>
      <c r="I1" s="13"/>
      <c r="K1" s="14" t="s">
        <v>30</v>
      </c>
      <c r="L1" s="15"/>
      <c r="M1" s="15"/>
      <c r="N1" s="16"/>
    </row>
    <row r="2" spans="1:14" ht="16.5" customHeight="1" x14ac:dyDescent="0.25">
      <c r="A2" s="3" t="s">
        <v>14</v>
      </c>
      <c r="B2" s="3">
        <v>76</v>
      </c>
      <c r="C2" s="3">
        <v>70</v>
      </c>
      <c r="D2" s="3">
        <v>22</v>
      </c>
      <c r="F2" s="5" t="s">
        <v>1</v>
      </c>
      <c r="G2" s="5" t="s">
        <v>11</v>
      </c>
      <c r="H2" s="5" t="s">
        <v>12</v>
      </c>
      <c r="I2" s="5" t="s">
        <v>13</v>
      </c>
      <c r="K2" s="5" t="s">
        <v>1</v>
      </c>
      <c r="L2" s="5" t="s">
        <v>11</v>
      </c>
      <c r="M2" s="5" t="s">
        <v>12</v>
      </c>
      <c r="N2" s="5" t="s">
        <v>13</v>
      </c>
    </row>
    <row r="3" spans="1:14" ht="15" x14ac:dyDescent="0.25">
      <c r="A3" s="4" t="s">
        <v>15</v>
      </c>
      <c r="B3" s="3">
        <v>30</v>
      </c>
      <c r="C3" s="3">
        <v>73</v>
      </c>
      <c r="D3" s="3">
        <v>40</v>
      </c>
      <c r="F3" s="5" t="s">
        <v>2</v>
      </c>
      <c r="G3" s="6">
        <f>MIN(B2:B16)</f>
        <v>12</v>
      </c>
      <c r="H3" s="6">
        <f>MIN(C2:C16)</f>
        <v>31</v>
      </c>
      <c r="I3" s="6">
        <f>MIN(D2:D16)</f>
        <v>20</v>
      </c>
      <c r="K3" s="7" t="s">
        <v>2</v>
      </c>
      <c r="L3" s="8">
        <f>MIN(B2:B16)</f>
        <v>12</v>
      </c>
      <c r="M3" s="8">
        <f>MIN(C2:C16)</f>
        <v>31</v>
      </c>
      <c r="N3" s="8">
        <f>MIN(D2:D16)</f>
        <v>20</v>
      </c>
    </row>
    <row r="4" spans="1:14" ht="15" x14ac:dyDescent="0.25">
      <c r="A4" s="4" t="s">
        <v>16</v>
      </c>
      <c r="B4" s="3">
        <v>80</v>
      </c>
      <c r="C4" s="3">
        <v>43</v>
      </c>
      <c r="D4" s="3">
        <v>56</v>
      </c>
      <c r="F4" s="5" t="s">
        <v>3</v>
      </c>
      <c r="G4" s="6">
        <f>_xlfn.QUARTILE.INC(B2:B16, 1)</f>
        <v>30</v>
      </c>
      <c r="H4" s="6">
        <f>_xlfn.QUARTILE.INC(C2:C16, 1)</f>
        <v>46.5</v>
      </c>
      <c r="I4" s="6">
        <f>_xlfn.QUARTILE.INC(D2:D16, 1)</f>
        <v>31.5</v>
      </c>
      <c r="K4" s="7" t="s">
        <v>7</v>
      </c>
      <c r="L4" s="8">
        <f t="shared" ref="L4:N7" si="0">G4-G3</f>
        <v>18</v>
      </c>
      <c r="M4" s="8">
        <f t="shared" si="0"/>
        <v>15.5</v>
      </c>
      <c r="N4" s="8">
        <f t="shared" si="0"/>
        <v>11.5</v>
      </c>
    </row>
    <row r="5" spans="1:14" ht="15" x14ac:dyDescent="0.25">
      <c r="A5" s="4" t="s">
        <v>17</v>
      </c>
      <c r="B5" s="3">
        <v>29</v>
      </c>
      <c r="C5" s="3">
        <v>48</v>
      </c>
      <c r="D5" s="3">
        <v>65</v>
      </c>
      <c r="F5" s="5" t="s">
        <v>4</v>
      </c>
      <c r="G5" s="6">
        <f>_xlfn.QUARTILE.INC(B2:B16, 2)</f>
        <v>53</v>
      </c>
      <c r="H5" s="6">
        <f>_xlfn.QUARTILE.INC(C2:C16, 2)</f>
        <v>61</v>
      </c>
      <c r="I5" s="6">
        <f>_xlfn.QUARTILE.INC(D2:D16, 2)</f>
        <v>51</v>
      </c>
      <c r="K5" s="7" t="s">
        <v>8</v>
      </c>
      <c r="L5" s="8">
        <f t="shared" si="0"/>
        <v>23</v>
      </c>
      <c r="M5" s="8">
        <f t="shared" si="0"/>
        <v>14.5</v>
      </c>
      <c r="N5" s="8">
        <f t="shared" si="0"/>
        <v>19.5</v>
      </c>
    </row>
    <row r="6" spans="1:14" ht="15" x14ac:dyDescent="0.25">
      <c r="A6" s="4" t="s">
        <v>18</v>
      </c>
      <c r="B6" s="3">
        <v>70</v>
      </c>
      <c r="C6" s="3">
        <v>100</v>
      </c>
      <c r="D6" s="3">
        <v>74</v>
      </c>
      <c r="F6" s="5" t="s">
        <v>5</v>
      </c>
      <c r="G6" s="6">
        <f>_xlfn.QUARTILE.INC(B2:B16, 3)</f>
        <v>67</v>
      </c>
      <c r="H6" s="6">
        <f>_xlfn.QUARTILE.INC(C2:C16, 3)</f>
        <v>72</v>
      </c>
      <c r="I6" s="6">
        <f>_xlfn.QUARTILE.INC(D2:D16, 3)</f>
        <v>67</v>
      </c>
      <c r="K6" s="7" t="s">
        <v>9</v>
      </c>
      <c r="L6" s="8">
        <f t="shared" si="0"/>
        <v>14</v>
      </c>
      <c r="M6" s="8">
        <f t="shared" si="0"/>
        <v>11</v>
      </c>
      <c r="N6" s="8">
        <f t="shared" si="0"/>
        <v>16</v>
      </c>
    </row>
    <row r="7" spans="1:14" ht="15" x14ac:dyDescent="0.25">
      <c r="A7" s="4" t="s">
        <v>19</v>
      </c>
      <c r="B7" s="3">
        <v>41</v>
      </c>
      <c r="C7" s="3">
        <v>45</v>
      </c>
      <c r="D7" s="3">
        <v>92</v>
      </c>
      <c r="F7" s="5" t="s">
        <v>6</v>
      </c>
      <c r="G7" s="6">
        <f>MAX(B2:B16)</f>
        <v>95</v>
      </c>
      <c r="H7" s="6">
        <f>MAX(C2:C16)</f>
        <v>100</v>
      </c>
      <c r="I7" s="6">
        <f>MAX(D2:D16)</f>
        <v>92</v>
      </c>
      <c r="K7" s="7" t="s">
        <v>10</v>
      </c>
      <c r="L7" s="8">
        <f t="shared" si="0"/>
        <v>28</v>
      </c>
      <c r="M7" s="8">
        <f t="shared" si="0"/>
        <v>28</v>
      </c>
      <c r="N7" s="8">
        <f t="shared" si="0"/>
        <v>25</v>
      </c>
    </row>
    <row r="8" spans="1:14" x14ac:dyDescent="0.2">
      <c r="A8" s="4" t="s">
        <v>20</v>
      </c>
      <c r="B8" s="3">
        <v>55</v>
      </c>
      <c r="C8" s="3">
        <v>55</v>
      </c>
      <c r="D8" s="3">
        <v>20</v>
      </c>
    </row>
    <row r="9" spans="1:14" x14ac:dyDescent="0.2">
      <c r="A9" s="4" t="s">
        <v>21</v>
      </c>
      <c r="B9" s="3">
        <v>30</v>
      </c>
      <c r="C9" s="3">
        <v>33</v>
      </c>
      <c r="D9" s="3">
        <v>79</v>
      </c>
      <c r="J9" s="9"/>
    </row>
    <row r="10" spans="1:14" x14ac:dyDescent="0.2">
      <c r="A10" s="4" t="s">
        <v>22</v>
      </c>
      <c r="B10" s="3">
        <v>12</v>
      </c>
      <c r="C10" s="3">
        <v>61</v>
      </c>
      <c r="D10" s="3">
        <v>66</v>
      </c>
    </row>
    <row r="11" spans="1:14" x14ac:dyDescent="0.2">
      <c r="A11" s="3" t="s">
        <v>23</v>
      </c>
      <c r="B11" s="3">
        <v>64</v>
      </c>
      <c r="C11" s="3">
        <v>71</v>
      </c>
      <c r="D11" s="3">
        <v>51</v>
      </c>
    </row>
    <row r="12" spans="1:14" x14ac:dyDescent="0.2">
      <c r="A12" s="3" t="s">
        <v>24</v>
      </c>
      <c r="B12" s="3">
        <v>34</v>
      </c>
      <c r="C12" s="3">
        <v>50</v>
      </c>
      <c r="D12" s="3">
        <v>68</v>
      </c>
    </row>
    <row r="13" spans="1:14" x14ac:dyDescent="0.2">
      <c r="A13" s="3" t="s">
        <v>25</v>
      </c>
      <c r="B13" s="3">
        <v>95</v>
      </c>
      <c r="C13" s="3">
        <v>99</v>
      </c>
      <c r="D13" s="3">
        <v>29</v>
      </c>
    </row>
    <row r="14" spans="1:14" x14ac:dyDescent="0.2">
      <c r="A14" s="3" t="s">
        <v>26</v>
      </c>
      <c r="B14" s="3">
        <v>53</v>
      </c>
      <c r="C14" s="3">
        <v>96</v>
      </c>
      <c r="D14" s="3">
        <v>39</v>
      </c>
    </row>
    <row r="15" spans="1:14" ht="14.25" customHeight="1" x14ac:dyDescent="0.2">
      <c r="A15" s="3" t="s">
        <v>27</v>
      </c>
      <c r="B15" s="3">
        <v>26</v>
      </c>
      <c r="C15" s="3">
        <v>69</v>
      </c>
      <c r="D15" s="3">
        <v>34</v>
      </c>
      <c r="F15" s="10" t="s">
        <v>32</v>
      </c>
      <c r="G15" s="10"/>
      <c r="H15" s="10"/>
      <c r="I15" s="10"/>
      <c r="J15" s="10"/>
      <c r="K15" s="10"/>
      <c r="L15" s="10"/>
      <c r="M15" s="10"/>
      <c r="N15" s="10"/>
    </row>
    <row r="16" spans="1:14" ht="14.25" customHeight="1" x14ac:dyDescent="0.2">
      <c r="A16" s="3" t="s">
        <v>28</v>
      </c>
      <c r="B16" s="3">
        <v>60</v>
      </c>
      <c r="C16" s="3">
        <v>31</v>
      </c>
      <c r="D16" s="3">
        <v>27</v>
      </c>
      <c r="F16" s="10"/>
      <c r="G16" s="10"/>
      <c r="H16" s="10"/>
      <c r="I16" s="10"/>
      <c r="J16" s="10"/>
      <c r="K16" s="10"/>
      <c r="L16" s="10"/>
      <c r="M16" s="10"/>
      <c r="N16" s="10"/>
    </row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</sheetData>
  <mergeCells count="3">
    <mergeCell ref="F1:I1"/>
    <mergeCell ref="K1:N1"/>
    <mergeCell ref="F15:N16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 and whisker chart-1</vt:lpstr>
      <vt:lpstr>box  and whisker chart-2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AddinTestWin10</dc:creator>
  <cp:lastModifiedBy>skyyang</cp:lastModifiedBy>
  <dcterms:created xsi:type="dcterms:W3CDTF">2020-06-08T01:39:19Z</dcterms:created>
  <dcterms:modified xsi:type="dcterms:W3CDTF">2020-06-29T09:12:02Z</dcterms:modified>
</cp:coreProperties>
</file>