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1/"/>
    </mc:Choice>
  </mc:AlternateContent>
  <xr:revisionPtr revIDLastSave="396" documentId="13_ncr:20001_{83B7BD74-907D-4B41-A0C3-BFC53FCCD884}" xr6:coauthVersionLast="47" xr6:coauthVersionMax="47" xr10:uidLastSave="{EFA22A6F-4139-4296-B566-ED2413E8761A}"/>
  <bookViews>
    <workbookView xWindow="22932" yWindow="-108" windowWidth="23256" windowHeight="12576" tabRatio="758" firstSheet="1" activeTab="5" xr2:uid="{697DFFD6-2C7E-414A-8202-FF6818664CA2}"/>
  </bookViews>
  <sheets>
    <sheet name="A_tempo_resposta_preteste" sheetId="2" r:id="rId1"/>
    <sheet name="A_tempo_respost_posteste" sheetId="4" r:id="rId2"/>
    <sheet name="A_tempo_resposta_posteste_2" sheetId="6" r:id="rId3"/>
    <sheet name="B_tempo_resposta_preteste" sheetId="3" r:id="rId4"/>
    <sheet name="B_tempo_resposta_posteste" sheetId="5" r:id="rId5"/>
    <sheet name="AB_Comparação" sheetId="7" r:id="rId6"/>
  </sheets>
  <definedNames>
    <definedName name="_xlchart.v1.0" hidden="1">A_tempo_resposta_posteste_2!$W$138</definedName>
    <definedName name="_xlchart.v1.1" hidden="1">A_tempo_resposta_posteste_2!$W$139:$W$147</definedName>
    <definedName name="_xlchart.v1.10" hidden="1">AB_Comparação!$Z$4</definedName>
    <definedName name="_xlchart.v1.11" hidden="1">AB_Comparação!$Z$5:$Z$17</definedName>
    <definedName name="_xlchart.v1.12" hidden="1">AB_Comparação!$Y$4</definedName>
    <definedName name="_xlchart.v1.13" hidden="1">AB_Comparação!$Y$5:$Y$13</definedName>
    <definedName name="_xlchart.v1.14" hidden="1">AB_Comparação!$Z$4</definedName>
    <definedName name="_xlchart.v1.15" hidden="1">AB_Comparação!$Z$5:$Z$13</definedName>
    <definedName name="_xlchart.v1.16" hidden="1">AB_Comparação!$V$4</definedName>
    <definedName name="_xlchart.v1.17" hidden="1">AB_Comparação!$V$5:$V$17</definedName>
    <definedName name="_xlchart.v1.18" hidden="1">AB_Comparação!$W$4</definedName>
    <definedName name="_xlchart.v1.19" hidden="1">AB_Comparação!$W$5:$W$17</definedName>
    <definedName name="_xlchart.v1.2" hidden="1">AB_Comparação!$V$4</definedName>
    <definedName name="_xlchart.v1.20" hidden="1">AB_Comparação!$X$4</definedName>
    <definedName name="_xlchart.v1.21" hidden="1">AB_Comparação!$X$5:$X$17</definedName>
    <definedName name="_xlchart.v1.22" hidden="1">AB_Comparação!$Y$4</definedName>
    <definedName name="_xlchart.v1.23" hidden="1">AB_Comparação!$Y$5:$Y$17</definedName>
    <definedName name="_xlchart.v1.24" hidden="1">AB_Comparação!$Z$4</definedName>
    <definedName name="_xlchart.v1.25" hidden="1">AB_Comparação!$Z$5:$Z$17</definedName>
    <definedName name="_xlchart.v1.26" hidden="1">AB_Comparação!$V$4</definedName>
    <definedName name="_xlchart.v1.27" hidden="1">AB_Comparação!$V$5:$V$17</definedName>
    <definedName name="_xlchart.v1.28" hidden="1">AB_Comparação!$W$4</definedName>
    <definedName name="_xlchart.v1.29" hidden="1">AB_Comparação!$W$5:$W$17</definedName>
    <definedName name="_xlchart.v1.3" hidden="1">AB_Comparação!$V$5:$V$17</definedName>
    <definedName name="_xlchart.v1.30" hidden="1">AB_Comparação!$X$4</definedName>
    <definedName name="_xlchart.v1.31" hidden="1">AB_Comparação!$X$5:$X$17</definedName>
    <definedName name="_xlchart.v1.32" hidden="1">AB_Comparação!$Y$4</definedName>
    <definedName name="_xlchart.v1.33" hidden="1">AB_Comparação!$Y$5:$Y$17</definedName>
    <definedName name="_xlchart.v1.34" hidden="1">AB_Comparação!$Z$4</definedName>
    <definedName name="_xlchart.v1.35" hidden="1">AB_Comparação!$Z$5:$Z$17</definedName>
    <definedName name="_xlchart.v1.36" hidden="1">AB_Comparação!$V$4</definedName>
    <definedName name="_xlchart.v1.37" hidden="1">AB_Comparação!$V$5:$V$17</definedName>
    <definedName name="_xlchart.v1.38" hidden="1">AB_Comparação!$W$4</definedName>
    <definedName name="_xlchart.v1.39" hidden="1">AB_Comparação!$W$5:$W$17</definedName>
    <definedName name="_xlchart.v1.4" hidden="1">AB_Comparação!$W$4</definedName>
    <definedName name="_xlchart.v1.40" hidden="1">AB_Comparação!$X$4</definedName>
    <definedName name="_xlchart.v1.41" hidden="1">AB_Comparação!$X$5:$X$17</definedName>
    <definedName name="_xlchart.v1.42" hidden="1">AB_Comparação!$Y$4</definedName>
    <definedName name="_xlchart.v1.43" hidden="1">AB_Comparação!$Y$5:$Y$17</definedName>
    <definedName name="_xlchart.v1.44" hidden="1">AB_Comparação!$V$4</definedName>
    <definedName name="_xlchart.v1.45" hidden="1">AB_Comparação!$V$5:$V$17</definedName>
    <definedName name="_xlchart.v1.46" hidden="1">AB_Comparação!$W$4</definedName>
    <definedName name="_xlchart.v1.47" hidden="1">AB_Comparação!$W$5:$W$17</definedName>
    <definedName name="_xlchart.v1.48" hidden="1">AB_Comparação!$X$4</definedName>
    <definedName name="_xlchart.v1.49" hidden="1">AB_Comparação!$X$5:$X$17</definedName>
    <definedName name="_xlchart.v1.5" hidden="1">AB_Comparação!$W$5:$W$17</definedName>
    <definedName name="_xlchart.v1.50" hidden="1">AB_Comparação!$Y$4</definedName>
    <definedName name="_xlchart.v1.51" hidden="1">AB_Comparação!$Y$5:$Y$17</definedName>
    <definedName name="_xlchart.v1.52" hidden="1">AB_Comparação!$Z$4</definedName>
    <definedName name="_xlchart.v1.53" hidden="1">AB_Comparação!$Z$5:$Z$17</definedName>
    <definedName name="_xlchart.v1.54" hidden="1">AB_Comparação!$Y$4</definedName>
    <definedName name="_xlchart.v1.55" hidden="1">AB_Comparação!$Y$5:$Y$13</definedName>
    <definedName name="_xlchart.v1.56" hidden="1">AB_Comparação!$Z$4</definedName>
    <definedName name="_xlchart.v1.57" hidden="1">AB_Comparação!$Z$5:$Z$13</definedName>
    <definedName name="_xlchart.v1.6" hidden="1">AB_Comparação!$X$4</definedName>
    <definedName name="_xlchart.v1.7" hidden="1">AB_Comparação!$X$5:$X$17</definedName>
    <definedName name="_xlchart.v1.8" hidden="1">AB_Comparação!$Y$4</definedName>
    <definedName name="_xlchart.v1.9" hidden="1">AB_Comparação!$Y$5:$Y$17</definedName>
    <definedName name="DadosExternos_1" localSheetId="1" hidden="1">A_tempo_respost_posteste!$A$1:$E$181</definedName>
    <definedName name="DadosExternos_1" localSheetId="2" hidden="1">A_tempo_resposta_posteste_2!$A$1:$E$136</definedName>
    <definedName name="DadosExternos_1" localSheetId="0" hidden="1">A_tempo_resposta_preteste!$A$1:$E$196</definedName>
    <definedName name="DadosExternos_1" localSheetId="4" hidden="1">B_tempo_resposta_posteste!$A$1:$E$136</definedName>
    <definedName name="DadosExternos_1" localSheetId="3" hidden="1">B_tempo_resposta_preteste!$A$1:$E$151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65" i="3" l="1"/>
  <c r="W164" i="3"/>
  <c r="W163" i="3"/>
  <c r="G216" i="2"/>
  <c r="V216" i="2"/>
  <c r="V212" i="2"/>
  <c r="V215" i="2" s="1"/>
  <c r="W148" i="6"/>
  <c r="W196" i="4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G215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G212" i="2"/>
  <c r="W139" i="6"/>
  <c r="W140" i="6"/>
  <c r="W141" i="6"/>
  <c r="W142" i="6"/>
  <c r="W143" i="6"/>
  <c r="W144" i="6"/>
  <c r="W145" i="6"/>
  <c r="W146" i="6"/>
  <c r="W147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H196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V200" i="2"/>
  <c r="V201" i="2"/>
  <c r="V202" i="2"/>
  <c r="V203" i="2"/>
  <c r="V204" i="2"/>
  <c r="V205" i="2"/>
  <c r="V206" i="2"/>
  <c r="V207" i="2"/>
  <c r="V208" i="2"/>
  <c r="V209" i="2"/>
  <c r="V210" i="2"/>
  <c r="V211" i="2"/>
  <c r="V199" i="2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H165" i="3"/>
  <c r="W154" i="3"/>
  <c r="W155" i="3"/>
  <c r="W156" i="3"/>
  <c r="W157" i="3"/>
  <c r="W158" i="3"/>
  <c r="W159" i="3"/>
  <c r="W160" i="3"/>
  <c r="W161" i="3"/>
  <c r="W162" i="3"/>
  <c r="W153" i="3"/>
  <c r="W138" i="5"/>
  <c r="W139" i="5"/>
  <c r="W140" i="5"/>
  <c r="W141" i="5"/>
  <c r="W142" i="5"/>
  <c r="W143" i="5"/>
  <c r="W144" i="5"/>
  <c r="W145" i="5"/>
  <c r="W137" i="5"/>
  <c r="E137" i="5"/>
  <c r="E152" i="3"/>
  <c r="F106" i="5"/>
  <c r="F121" i="5"/>
  <c r="F91" i="5"/>
  <c r="F31" i="5"/>
  <c r="F61" i="5"/>
  <c r="F136" i="5"/>
  <c r="F16" i="5"/>
  <c r="F46" i="5"/>
  <c r="F76" i="5"/>
  <c r="F151" i="3"/>
  <c r="F136" i="3"/>
  <c r="F121" i="3"/>
  <c r="F106" i="3"/>
  <c r="F91" i="3"/>
  <c r="F76" i="3"/>
  <c r="F61" i="3"/>
  <c r="F31" i="3"/>
  <c r="F46" i="3"/>
  <c r="F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C4B37-B791-4ECC-B0EB-AA55C9979D73}" keepAlive="1" name="Consulta - A_tempo_resposta" description="Conexão com a consulta 'A_tempo_resposta' na pasta de trabalho." type="5" refreshedVersion="8" background="1" saveData="1">
    <dbPr connection="Provider=Microsoft.Mashup.OleDb.1;Data Source=$Workbook$;Location=A_tempo_resposta;Extended Properties=&quot;&quot;" command="SELECT * FROM [A_tempo_resposta]"/>
  </connection>
  <connection id="2" xr16:uid="{4FCAE2B3-7DA1-4061-982C-71CC1E7F800E}" keepAlive="1" name="Consulta - A_tempo_resposta (2)" description="Conexão com a consulta 'A_tempo_resposta (2)' na pasta de trabalho." type="5" refreshedVersion="8" background="1" saveData="1">
    <dbPr connection="Provider=Microsoft.Mashup.OleDb.1;Data Source=$Workbook$;Location=&quot;A_tempo_resposta (2)&quot;;Extended Properties=&quot;&quot;" command="SELECT * FROM [A_tempo_resposta (2)]"/>
  </connection>
  <connection id="3" xr16:uid="{3DDD0BD9-FCCE-4B8F-B16C-62756D7FB19B}" keepAlive="1" name="Consulta - A_tempo_resposta_2" description="Conexão com a consulta 'A_tempo_resposta_2' na pasta de trabalho." type="5" refreshedVersion="8" background="1" saveData="1">
    <dbPr connection="Provider=Microsoft.Mashup.OleDb.1;Data Source=$Workbook$;Location=A_tempo_resposta_2;Extended Properties=&quot;&quot;" command="SELECT * FROM [A_tempo_resposta_2]"/>
  </connection>
  <connection id="4" xr16:uid="{6E9AA5CD-53EE-4846-9714-7ADF7756D62D}" keepAlive="1" name="Consulta - B_tempo_resposta" description="Conexão com a consulta 'B_tempo_resposta' na pasta de trabalho." type="5" refreshedVersion="8" background="1" saveData="1">
    <dbPr connection="Provider=Microsoft.Mashup.OleDb.1;Data Source=$Workbook$;Location=B_tempo_resposta;Extended Properties=&quot;&quot;" command="SELECT * FROM [B_tempo_resposta]"/>
  </connection>
  <connection id="5" xr16:uid="{1149989F-33BF-4F91-938E-7DBD1784C224}" keepAlive="1" name="Consulta - B_tempo_resposta (2)" description="Conexão com a consulta 'B_tempo_resposta (2)' na pasta de trabalho." type="5" refreshedVersion="8" background="1" saveData="1">
    <dbPr connection="Provider=Microsoft.Mashup.OleDb.1;Data Source=$Workbook$;Location=&quot;B_tempo_resposta (2)&quot;;Extended Properties=&quot;&quot;" command="SELECT * FROM [B_tempo_resposta (2)]"/>
  </connection>
</connections>
</file>

<file path=xl/sharedStrings.xml><?xml version="1.0" encoding="utf-8"?>
<sst xmlns="http://schemas.openxmlformats.org/spreadsheetml/2006/main" count="990" uniqueCount="858">
  <si>
    <t>_id</t>
  </si>
  <si>
    <t>idAluno</t>
  </si>
  <si>
    <t>idQuestao</t>
  </si>
  <si>
    <t>idQuestionario</t>
  </si>
  <si>
    <t>tempo</t>
  </si>
  <si>
    <t>61da764707c17055ae9a7ccb</t>
  </si>
  <si>
    <t>61da764707c17055ae9a7ccc</t>
  </si>
  <si>
    <t>61da764707c17055ae9a7ccd</t>
  </si>
  <si>
    <t>61da764707c17055ae9a7cce</t>
  </si>
  <si>
    <t>61da764707c17055ae9a7ccf</t>
  </si>
  <si>
    <t>61da764807c17055ae9a7cd0</t>
  </si>
  <si>
    <t>61da764807c17055ae9a7cd1</t>
  </si>
  <si>
    <t>61da764807c17055ae9a7cd2</t>
  </si>
  <si>
    <t>61da764807c17055ae9a7cd3</t>
  </si>
  <si>
    <t>61da764807c17055ae9a7cd4</t>
  </si>
  <si>
    <t>61da764807c17055ae9a7cd5</t>
  </si>
  <si>
    <t>61da764807c17055ae9a7cd6</t>
  </si>
  <si>
    <t>61da764807c17055ae9a7cd7</t>
  </si>
  <si>
    <t>61da764807c17055ae9a7cd8</t>
  </si>
  <si>
    <t>61da764807c17055ae9a7cd9</t>
  </si>
  <si>
    <t>61da764c07c17055ae9a7cf8</t>
  </si>
  <si>
    <t>61da764c07c17055ae9a7cf9</t>
  </si>
  <si>
    <t>61da764c07c17055ae9a7cfa</t>
  </si>
  <si>
    <t>61da764c07c17055ae9a7cfb</t>
  </si>
  <si>
    <t>61da764c07c17055ae9a7cfc</t>
  </si>
  <si>
    <t>61da764c07c17055ae9a7cfd</t>
  </si>
  <si>
    <t>61da764c07c17055ae9a7cfe</t>
  </si>
  <si>
    <t>61da764c07c17055ae9a7cff</t>
  </si>
  <si>
    <t>61da764d07c17055ae9a7d00</t>
  </si>
  <si>
    <t>61da764d07c17055ae9a7d01</t>
  </si>
  <si>
    <t>61da764d07c17055ae9a7d02</t>
  </si>
  <si>
    <t>61da764d07c17055ae9a7d03</t>
  </si>
  <si>
    <t>61da764d07c17055ae9a7d04</t>
  </si>
  <si>
    <t>61da764d07c17055ae9a7d05</t>
  </si>
  <si>
    <t>61da764d07c17055ae9a7d06</t>
  </si>
  <si>
    <t>61da765107c17055ae9a7d25</t>
  </si>
  <si>
    <t>61da765107c17055ae9a7d26</t>
  </si>
  <si>
    <t>61da765107c17055ae9a7d27</t>
  </si>
  <si>
    <t>61da765107c17055ae9a7d28</t>
  </si>
  <si>
    <t>61da765107c17055ae9a7d29</t>
  </si>
  <si>
    <t>61da765207c17055ae9a7d2a</t>
  </si>
  <si>
    <t>61da765207c17055ae9a7d2b</t>
  </si>
  <si>
    <t>61da765207c17055ae9a7d2c</t>
  </si>
  <si>
    <t>61da765207c17055ae9a7d2d</t>
  </si>
  <si>
    <t>61da765207c17055ae9a7d2e</t>
  </si>
  <si>
    <t>61da765207c17055ae9a7d2f</t>
  </si>
  <si>
    <t>61da765207c17055ae9a7d30</t>
  </si>
  <si>
    <t>61da765207c17055ae9a7d31</t>
  </si>
  <si>
    <t>61da765207c17055ae9a7d32</t>
  </si>
  <si>
    <t>61da765207c17055ae9a7d33</t>
  </si>
  <si>
    <t>61da765607c17055ae9a7d52</t>
  </si>
  <si>
    <t>61da765707c17055ae9a7d53</t>
  </si>
  <si>
    <t>61da765707c17055ae9a7d54</t>
  </si>
  <si>
    <t>61da765707c17055ae9a7d55</t>
  </si>
  <si>
    <t>61da765707c17055ae9a7d56</t>
  </si>
  <si>
    <t>61da765707c17055ae9a7d57</t>
  </si>
  <si>
    <t>61da765707c17055ae9a7d58</t>
  </si>
  <si>
    <t>61da765707c17055ae9a7d59</t>
  </si>
  <si>
    <t>61da765707c17055ae9a7d5a</t>
  </si>
  <si>
    <t>61da765707c17055ae9a7d5b</t>
  </si>
  <si>
    <t>61da765707c17055ae9a7d5c</t>
  </si>
  <si>
    <t>61da765707c17055ae9a7d5d</t>
  </si>
  <si>
    <t>61da765807c17055ae9a7d5e</t>
  </si>
  <si>
    <t>61da765807c17055ae9a7d5f</t>
  </si>
  <si>
    <t>61da765807c17055ae9a7d60</t>
  </si>
  <si>
    <t>61da765c07c17055ae9a7d7f</t>
  </si>
  <si>
    <t>61da765d07c17055ae9a7d80</t>
  </si>
  <si>
    <t>61da765d07c17055ae9a7d81</t>
  </si>
  <si>
    <t>61da765d07c17055ae9a7d82</t>
  </si>
  <si>
    <t>61da765d07c17055ae9a7d83</t>
  </si>
  <si>
    <t>61da765d07c17055ae9a7d84</t>
  </si>
  <si>
    <t>61da765d07c17055ae9a7d85</t>
  </si>
  <si>
    <t>61da765d07c17055ae9a7d86</t>
  </si>
  <si>
    <t>61da765d07c17055ae9a7d87</t>
  </si>
  <si>
    <t>61da765d07c17055ae9a7d88</t>
  </si>
  <si>
    <t>61da765d07c17055ae9a7d89</t>
  </si>
  <si>
    <t>61da765e07c17055ae9a7d8a</t>
  </si>
  <si>
    <t>61da765e07c17055ae9a7d8b</t>
  </si>
  <si>
    <t>61da765e07c17055ae9a7d8c</t>
  </si>
  <si>
    <t>61da765e07c17055ae9a7d8d</t>
  </si>
  <si>
    <t>61da766207c17055ae9a7dac</t>
  </si>
  <si>
    <t>61da766207c17055ae9a7dad</t>
  </si>
  <si>
    <t>61da766207c17055ae9a7dae</t>
  </si>
  <si>
    <t>61da766207c17055ae9a7daf</t>
  </si>
  <si>
    <t>61da766207c17055ae9a7db0</t>
  </si>
  <si>
    <t>61da766207c17055ae9a7db1</t>
  </si>
  <si>
    <t>61da766207c17055ae9a7db2</t>
  </si>
  <si>
    <t>61da766207c17055ae9a7db3</t>
  </si>
  <si>
    <t>61da766207c17055ae9a7db4</t>
  </si>
  <si>
    <t>61da766307c17055ae9a7db5</t>
  </si>
  <si>
    <t>61da766307c17055ae9a7db6</t>
  </si>
  <si>
    <t>61da766307c17055ae9a7db7</t>
  </si>
  <si>
    <t>61da766307c17055ae9a7db8</t>
  </si>
  <si>
    <t>61da766307c17055ae9a7db9</t>
  </si>
  <si>
    <t>61da766307c17055ae9a7dba</t>
  </si>
  <si>
    <t>61da766707c17055ae9a7dd9</t>
  </si>
  <si>
    <t>61da766707c17055ae9a7dda</t>
  </si>
  <si>
    <t>61da766707c17055ae9a7ddb</t>
  </si>
  <si>
    <t>61da766707c17055ae9a7ddc</t>
  </si>
  <si>
    <t>61da766707c17055ae9a7ddd</t>
  </si>
  <si>
    <t>61da766707c17055ae9a7dde</t>
  </si>
  <si>
    <t>61da766707c17055ae9a7ddf</t>
  </si>
  <si>
    <t>61da766807c17055ae9a7de0</t>
  </si>
  <si>
    <t>61da766807c17055ae9a7de1</t>
  </si>
  <si>
    <t>61da766807c17055ae9a7de2</t>
  </si>
  <si>
    <t>61da766807c17055ae9a7de3</t>
  </si>
  <si>
    <t>61da766807c17055ae9a7de4</t>
  </si>
  <si>
    <t>61da766807c17055ae9a7de5</t>
  </si>
  <si>
    <t>61da766807c17055ae9a7de6</t>
  </si>
  <si>
    <t>61da766807c17055ae9a7de7</t>
  </si>
  <si>
    <t>61da766c07c17055ae9a7e06</t>
  </si>
  <si>
    <t>61da766c07c17055ae9a7e07</t>
  </si>
  <si>
    <t>61da766c07c17055ae9a7e08</t>
  </si>
  <si>
    <t>61da766c07c17055ae9a7e09</t>
  </si>
  <si>
    <t>61da766c07c17055ae9a7e0a</t>
  </si>
  <si>
    <t>61da766c07c17055ae9a7e0b</t>
  </si>
  <si>
    <t>61da766d07c17055ae9a7e0c</t>
  </si>
  <si>
    <t>61da766d07c17055ae9a7e0d</t>
  </si>
  <si>
    <t>61da766d07c17055ae9a7e0e</t>
  </si>
  <si>
    <t>61da766d07c17055ae9a7e0f</t>
  </si>
  <si>
    <t>61da766d07c17055ae9a7e10</t>
  </si>
  <si>
    <t>61da766d07c17055ae9a7e11</t>
  </si>
  <si>
    <t>61da766d07c17055ae9a7e12</t>
  </si>
  <si>
    <t>61da766d07c17055ae9a7e13</t>
  </si>
  <si>
    <t>61da766d07c17055ae9a7e14</t>
  </si>
  <si>
    <t>61da767107c17055ae9a7e33</t>
  </si>
  <si>
    <t>61da767107c17055ae9a7e34</t>
  </si>
  <si>
    <t>61da767107c17055ae9a7e35</t>
  </si>
  <si>
    <t>61da767107c17055ae9a7e36</t>
  </si>
  <si>
    <t>61da767107c17055ae9a7e37</t>
  </si>
  <si>
    <t>61da767207c17055ae9a7e38</t>
  </si>
  <si>
    <t>61da767207c17055ae9a7e39</t>
  </si>
  <si>
    <t>61da767207c17055ae9a7e3a</t>
  </si>
  <si>
    <t>61da767207c17055ae9a7e3b</t>
  </si>
  <si>
    <t>61da767207c17055ae9a7e3c</t>
  </si>
  <si>
    <t>61da767207c17055ae9a7e3d</t>
  </si>
  <si>
    <t>61da767207c17055ae9a7e3e</t>
  </si>
  <si>
    <t>61da767207c17055ae9a7e3f</t>
  </si>
  <si>
    <t>61da767207c17055ae9a7e40</t>
  </si>
  <si>
    <t>61da767207c17055ae9a7e41</t>
  </si>
  <si>
    <t>61da767607c17055ae9a7e60</t>
  </si>
  <si>
    <t>61da767607c17055ae9a7e61</t>
  </si>
  <si>
    <t>61da767607c17055ae9a7e62</t>
  </si>
  <si>
    <t>61da767607c17055ae9a7e63</t>
  </si>
  <si>
    <t>61da767607c17055ae9a7e64</t>
  </si>
  <si>
    <t>61da767607c17055ae9a7e65</t>
  </si>
  <si>
    <t>61da767707c17055ae9a7e66</t>
  </si>
  <si>
    <t>61da767707c17055ae9a7e67</t>
  </si>
  <si>
    <t>61da767707c17055ae9a7e68</t>
  </si>
  <si>
    <t>61da767707c17055ae9a7e69</t>
  </si>
  <si>
    <t>61da767707c17055ae9a7e6a</t>
  </si>
  <si>
    <t>61da767707c17055ae9a7e6b</t>
  </si>
  <si>
    <t>61da767707c17055ae9a7e6c</t>
  </si>
  <si>
    <t>61da767707c17055ae9a7e6d</t>
  </si>
  <si>
    <t>61da767707c17055ae9a7e6e</t>
  </si>
  <si>
    <t>61da767907c17055ae9a7e7e</t>
  </si>
  <si>
    <t>61da767907c17055ae9a7e7f</t>
  </si>
  <si>
    <t>61da767a07c17055ae9a7e80</t>
  </si>
  <si>
    <t>61da767a07c17055ae9a7e81</t>
  </si>
  <si>
    <t>61da767a07c17055ae9a7e82</t>
  </si>
  <si>
    <t>61da767a07c17055ae9a7e83</t>
  </si>
  <si>
    <t>61da767a07c17055ae9a7e84</t>
  </si>
  <si>
    <t>61da767a07c17055ae9a7e85</t>
  </si>
  <si>
    <t>61da767a07c17055ae9a7e86</t>
  </si>
  <si>
    <t>61da767a07c17055ae9a7e87</t>
  </si>
  <si>
    <t>61da767a07c17055ae9a7e88</t>
  </si>
  <si>
    <t>61da767a07c17055ae9a7e89</t>
  </si>
  <si>
    <t>61da767b07c17055ae9a7e8a</t>
  </si>
  <si>
    <t>61da767b07c17055ae9a7e8b</t>
  </si>
  <si>
    <t>61da767b07c17055ae9a7e8c</t>
  </si>
  <si>
    <t>61da767b07c17055ae9a7e8d</t>
  </si>
  <si>
    <t>61da767b07c17055ae9a7e8e</t>
  </si>
  <si>
    <t>61da767c07c17055ae9a7e8f</t>
  </si>
  <si>
    <t>61da767c07c17055ae9a7e90</t>
  </si>
  <si>
    <t>61da767c07c17055ae9a7e91</t>
  </si>
  <si>
    <t>61da767c07c17055ae9a7e92</t>
  </si>
  <si>
    <t>61da767c07c17055ae9a7e93</t>
  </si>
  <si>
    <t>61da767c07c17055ae9a7e94</t>
  </si>
  <si>
    <t>61da767c07c17055ae9a7e95</t>
  </si>
  <si>
    <t>61da767c07c17055ae9a7e96</t>
  </si>
  <si>
    <t>61da767c07c17055ae9a7e97</t>
  </si>
  <si>
    <t>61da767c07c17055ae9a7e98</t>
  </si>
  <si>
    <t>61da767c07c17055ae9a7e99</t>
  </si>
  <si>
    <t>61da767d07c17055ae9a7e9a</t>
  </si>
  <si>
    <t>61da767d07c17055ae9a7e9b</t>
  </si>
  <si>
    <t>61da767f07c17055ae9a7eab</t>
  </si>
  <si>
    <t>61da767f07c17055ae9a7eac</t>
  </si>
  <si>
    <t>61da767f07c17055ae9a7ead</t>
  </si>
  <si>
    <t>61da767f07c17055ae9a7eae</t>
  </si>
  <si>
    <t>61da767f07c17055ae9a7eaf</t>
  </si>
  <si>
    <t>61da767f07c17055ae9a7eb0</t>
  </si>
  <si>
    <t>61da767f07c17055ae9a7eb1</t>
  </si>
  <si>
    <t>61da767f07c17055ae9a7eb2</t>
  </si>
  <si>
    <t>61da768007c17055ae9a7eb3</t>
  </si>
  <si>
    <t>61da768007c17055ae9a7eb4</t>
  </si>
  <si>
    <t>61da768007c17055ae9a7eb5</t>
  </si>
  <si>
    <t>61da768007c17055ae9a7eb6</t>
  </si>
  <si>
    <t>61da768007c17055ae9a7eb7</t>
  </si>
  <si>
    <t>61da768007c17055ae9a7eb8</t>
  </si>
  <si>
    <t>61da768007c17055ae9a7eb9</t>
  </si>
  <si>
    <t>61da768c07c17055ae9a7f14</t>
  </si>
  <si>
    <t>61da768c07c17055ae9a7f15</t>
  </si>
  <si>
    <t>61da768c07c17055ae9a7f16</t>
  </si>
  <si>
    <t>61da768c07c17055ae9a7f17</t>
  </si>
  <si>
    <t>61da768c07c17055ae9a7f18</t>
  </si>
  <si>
    <t>61da768d07c17055ae9a7f19</t>
  </si>
  <si>
    <t>61da768d07c17055ae9a7f1a</t>
  </si>
  <si>
    <t>61da768d07c17055ae9a7f1b</t>
  </si>
  <si>
    <t>61da768d07c17055ae9a7f1c</t>
  </si>
  <si>
    <t>61da768d07c17055ae9a7f1d</t>
  </si>
  <si>
    <t>61da768d07c17055ae9a7f1e</t>
  </si>
  <si>
    <t>61da768d07c17055ae9a7f1f</t>
  </si>
  <si>
    <t>61da768d07c17055ae9a7f20</t>
  </si>
  <si>
    <t>61da768d07c17055ae9a7f21</t>
  </si>
  <si>
    <t>61da768d07c17055ae9a7f22</t>
  </si>
  <si>
    <t>61da769007c17055ae9a7f32</t>
  </si>
  <si>
    <t>61da769007c17055ae9a7f33</t>
  </si>
  <si>
    <t>61da769007c17055ae9a7f34</t>
  </si>
  <si>
    <t>61da769007c17055ae9a7f35</t>
  </si>
  <si>
    <t>61da769007c17055ae9a7f36</t>
  </si>
  <si>
    <t>61da769007c17055ae9a7f37</t>
  </si>
  <si>
    <t>61da769007c17055ae9a7f38</t>
  </si>
  <si>
    <t>61da769007c17055ae9a7f39</t>
  </si>
  <si>
    <t>61da769007c17055ae9a7f3a</t>
  </si>
  <si>
    <t>61da769007c17055ae9a7f3b</t>
  </si>
  <si>
    <t>61da769007c17055ae9a7f3c</t>
  </si>
  <si>
    <t>61da769107c17055ae9a7f3d</t>
  </si>
  <si>
    <t>61da769107c17055ae9a7f3e</t>
  </si>
  <si>
    <t>61da769107c17055ae9a7f3f</t>
  </si>
  <si>
    <t>61da769107c17055ae9a7f40</t>
  </si>
  <si>
    <t>61da768207c17055ae9a7ec9</t>
  </si>
  <si>
    <t>61da768207c17055ae9a7eca</t>
  </si>
  <si>
    <t>61da768207c17055ae9a7ecb</t>
  </si>
  <si>
    <t>61da768307c17055ae9a7ecc</t>
  </si>
  <si>
    <t>61da768307c17055ae9a7ecd</t>
  </si>
  <si>
    <t>61da768307c17055ae9a7ece</t>
  </si>
  <si>
    <t>61da768307c17055ae9a7ecf</t>
  </si>
  <si>
    <t>61da768307c17055ae9a7ed0</t>
  </si>
  <si>
    <t>61da768307c17055ae9a7ed1</t>
  </si>
  <si>
    <t>61da768307c17055ae9a7ed2</t>
  </si>
  <si>
    <t>61da768307c17055ae9a7ed3</t>
  </si>
  <si>
    <t>61da768307c17055ae9a7ed4</t>
  </si>
  <si>
    <t>61da768307c17055ae9a7ed5</t>
  </si>
  <si>
    <t>61da768307c17055ae9a7ed6</t>
  </si>
  <si>
    <t>61da768407c17055ae9a7ed7</t>
  </si>
  <si>
    <t>61da768607c17055ae9a7ee7</t>
  </si>
  <si>
    <t>61da768607c17055ae9a7ee8</t>
  </si>
  <si>
    <t>61da768707c17055ae9a7ee9</t>
  </si>
  <si>
    <t>61da768707c17055ae9a7eea</t>
  </si>
  <si>
    <t>61da768707c17055ae9a7eeb</t>
  </si>
  <si>
    <t>61da768707c17055ae9a7eec</t>
  </si>
  <si>
    <t>61da768707c17055ae9a7eed</t>
  </si>
  <si>
    <t>61da768707c17055ae9a7eee</t>
  </si>
  <si>
    <t>61da768707c17055ae9a7eef</t>
  </si>
  <si>
    <t>61da768707c17055ae9a7ef0</t>
  </si>
  <si>
    <t>61da768707c17055ae9a7ef1</t>
  </si>
  <si>
    <t>61da768707c17055ae9a7ef2</t>
  </si>
  <si>
    <t>61da768707c17055ae9a7ef3</t>
  </si>
  <si>
    <t>61da768807c17055ae9a7ef4</t>
  </si>
  <si>
    <t>61da768807c17055ae9a7ef5</t>
  </si>
  <si>
    <t>61da768a07c17055ae9a7f05</t>
  </si>
  <si>
    <t>61da768a07c17055ae9a7f06</t>
  </si>
  <si>
    <t>61da768a07c17055ae9a7f07</t>
  </si>
  <si>
    <t>61da768a07c17055ae9a7f08</t>
  </si>
  <si>
    <t>61da768a07c17055ae9a7f09</t>
  </si>
  <si>
    <t>61da768b07c17055ae9a7f0a</t>
  </si>
  <si>
    <t>61da768b07c17055ae9a7f0b</t>
  </si>
  <si>
    <t>61da768b07c17055ae9a7f0c</t>
  </si>
  <si>
    <t>61da768b07c17055ae9a7f0d</t>
  </si>
  <si>
    <t>61da768b07c17055ae9a7f0e</t>
  </si>
  <si>
    <t>61da768b07c17055ae9a7f0f</t>
  </si>
  <si>
    <t>61da768b07c17055ae9a7f10</t>
  </si>
  <si>
    <t>61da768b07c17055ae9a7f11</t>
  </si>
  <si>
    <t>61da768b07c17055ae9a7f12</t>
  </si>
  <si>
    <t>61da768b07c17055ae9a7f13</t>
  </si>
  <si>
    <t>61da769307c17055ae9a7f50</t>
  </si>
  <si>
    <t>61da769307c17055ae9a7f51</t>
  </si>
  <si>
    <t>61da769307c17055ae9a7f52</t>
  </si>
  <si>
    <t>61da769307c17055ae9a7f53</t>
  </si>
  <si>
    <t>61da769307c17055ae9a7f54</t>
  </si>
  <si>
    <t>61da769407c17055ae9a7f55</t>
  </si>
  <si>
    <t>61da769407c17055ae9a7f56</t>
  </si>
  <si>
    <t>61da769407c17055ae9a7f57</t>
  </si>
  <si>
    <t>61da769407c17055ae9a7f58</t>
  </si>
  <si>
    <t>61da769407c17055ae9a7f59</t>
  </si>
  <si>
    <t>61da769407c17055ae9a7f5a</t>
  </si>
  <si>
    <t>61da769407c17055ae9a7f5b</t>
  </si>
  <si>
    <t>61da769407c17055ae9a7f5c</t>
  </si>
  <si>
    <t>61da769407c17055ae9a7f5d</t>
  </si>
  <si>
    <t>61da769407c17055ae9a7f5e</t>
  </si>
  <si>
    <t>61da769707c17055ae9a7f6e</t>
  </si>
  <si>
    <t>61da769707c17055ae9a7f6f</t>
  </si>
  <si>
    <t>61da769707c17055ae9a7f70</t>
  </si>
  <si>
    <t>61da769707c17055ae9a7f71</t>
  </si>
  <si>
    <t>61da769707c17055ae9a7f72</t>
  </si>
  <si>
    <t>61da769707c17055ae9a7f73</t>
  </si>
  <si>
    <t>61da769707c17055ae9a7f74</t>
  </si>
  <si>
    <t>61da769707c17055ae9a7f75</t>
  </si>
  <si>
    <t>61da769707c17055ae9a7f76</t>
  </si>
  <si>
    <t>61da769807c17055ae9a7f77</t>
  </si>
  <si>
    <t>61da769807c17055ae9a7f78</t>
  </si>
  <si>
    <t>61da769807c17055ae9a7f79</t>
  </si>
  <si>
    <t>61da769807c17055ae9a7f7a</t>
  </si>
  <si>
    <t>61da769807c17055ae9a7f7b</t>
  </si>
  <si>
    <t>61da769807c17055ae9a7f7c</t>
  </si>
  <si>
    <t>61da769a07c17055ae9a7f8c</t>
  </si>
  <si>
    <t>61da769a07c17055ae9a7f8d</t>
  </si>
  <si>
    <t>61da769b07c17055ae9a7f8e</t>
  </si>
  <si>
    <t>61da769b07c17055ae9a7f8f</t>
  </si>
  <si>
    <t>61da769b07c17055ae9a7f90</t>
  </si>
  <si>
    <t>61da769b07c17055ae9a7f91</t>
  </si>
  <si>
    <t>61da769b07c17055ae9a7f92</t>
  </si>
  <si>
    <t>61da769b07c17055ae9a7f93</t>
  </si>
  <si>
    <t>61da769b07c17055ae9a7f94</t>
  </si>
  <si>
    <t>61da769b07c17055ae9a7f95</t>
  </si>
  <si>
    <t>61da769b07c17055ae9a7f96</t>
  </si>
  <si>
    <t>61da769b07c17055ae9a7f97</t>
  </si>
  <si>
    <t>61da769c07c17055ae9a7f98</t>
  </si>
  <si>
    <t>61da769c07c17055ae9a7f99</t>
  </si>
  <si>
    <t>61da769c07c17055ae9a7f9a</t>
  </si>
  <si>
    <t>61da769e07c17055ae9a7faa</t>
  </si>
  <si>
    <t>61da769e07c17055ae9a7fab</t>
  </si>
  <si>
    <t>61da769e07c17055ae9a7fac</t>
  </si>
  <si>
    <t>61da769e07c17055ae9a7fad</t>
  </si>
  <si>
    <t>61da769e07c17055ae9a7fae</t>
  </si>
  <si>
    <t>61da769e07c17055ae9a7faf</t>
  </si>
  <si>
    <t>61da769f07c17055ae9a7fb0</t>
  </si>
  <si>
    <t>61da769f07c17055ae9a7fb1</t>
  </si>
  <si>
    <t>61da769f07c17055ae9a7fb2</t>
  </si>
  <si>
    <t>61da769f07c17055ae9a7fb3</t>
  </si>
  <si>
    <t>61da769f07c17055ae9a7fb4</t>
  </si>
  <si>
    <t>61da769f07c17055ae9a7fb5</t>
  </si>
  <si>
    <t>61da769f07c17055ae9a7fb6</t>
  </si>
  <si>
    <t>61da769f07c17055ae9a7fb7</t>
  </si>
  <si>
    <t>61da769f07c17055ae9a7fb8</t>
  </si>
  <si>
    <t>61da76a207c17055ae9a7fc8</t>
  </si>
  <si>
    <t>61da76a207c17055ae9a7fc9</t>
  </si>
  <si>
    <t>61da76a207c17055ae9a7fca</t>
  </si>
  <si>
    <t>61da76a207c17055ae9a7fcb</t>
  </si>
  <si>
    <t>61da76a207c17055ae9a7fcc</t>
  </si>
  <si>
    <t>61da76a207c17055ae9a7fcd</t>
  </si>
  <si>
    <t>61da76a207c17055ae9a7fce</t>
  </si>
  <si>
    <t>61da76a207c17055ae9a7fcf</t>
  </si>
  <si>
    <t>61da76a207c17055ae9a7fd0</t>
  </si>
  <si>
    <t>61da76a207c17055ae9a7fd1</t>
  </si>
  <si>
    <t>61da76a307c17055ae9a7fd2</t>
  </si>
  <si>
    <t>61da76a307c17055ae9a7fd3</t>
  </si>
  <si>
    <t>61da76a307c17055ae9a7fd4</t>
  </si>
  <si>
    <t>61da76a307c17055ae9a7fd5</t>
  </si>
  <si>
    <t>61da76a307c17055ae9a7fd6</t>
  </si>
  <si>
    <t>61da764907c17055ae9a7cda</t>
  </si>
  <si>
    <t>61da764907c17055ae9a7cdb</t>
  </si>
  <si>
    <t>61da764907c17055ae9a7cdc</t>
  </si>
  <si>
    <t>61da764907c17055ae9a7cdd</t>
  </si>
  <si>
    <t>61da764907c17055ae9a7cde</t>
  </si>
  <si>
    <t>61da764907c17055ae9a7cdf</t>
  </si>
  <si>
    <t>61da764907c17055ae9a7ce0</t>
  </si>
  <si>
    <t>61da764907c17055ae9a7ce1</t>
  </si>
  <si>
    <t>61da764907c17055ae9a7ce2</t>
  </si>
  <si>
    <t>61da764907c17055ae9a7ce3</t>
  </si>
  <si>
    <t>61da764907c17055ae9a7ce4</t>
  </si>
  <si>
    <t>61da764a07c17055ae9a7ce5</t>
  </si>
  <si>
    <t>61da764a07c17055ae9a7ce6</t>
  </si>
  <si>
    <t>61da764a07c17055ae9a7ce7</t>
  </si>
  <si>
    <t>61da764a07c17055ae9a7ce8</t>
  </si>
  <si>
    <t>61da764d07c17055ae9a7d07</t>
  </si>
  <si>
    <t>61da764e07c17055ae9a7d08</t>
  </si>
  <si>
    <t>61da764e07c17055ae9a7d09</t>
  </si>
  <si>
    <t>61da764e07c17055ae9a7d0a</t>
  </si>
  <si>
    <t>61da764e07c17055ae9a7d0b</t>
  </si>
  <si>
    <t>61da764e07c17055ae9a7d0c</t>
  </si>
  <si>
    <t>61da764e07c17055ae9a7d0d</t>
  </si>
  <si>
    <t>61da764e07c17055ae9a7d0e</t>
  </si>
  <si>
    <t>61da764e07c17055ae9a7d0f</t>
  </si>
  <si>
    <t>61da764e07c17055ae9a7d10</t>
  </si>
  <si>
    <t>61da764e07c17055ae9a7d11</t>
  </si>
  <si>
    <t>61da764e07c17055ae9a7d12</t>
  </si>
  <si>
    <t>61da764e07c17055ae9a7d13</t>
  </si>
  <si>
    <t>61da764f07c17055ae9a7d14</t>
  </si>
  <si>
    <t>61da764f07c17055ae9a7d15</t>
  </si>
  <si>
    <t>61da765307c17055ae9a7d34</t>
  </si>
  <si>
    <t>61da765307c17055ae9a7d35</t>
  </si>
  <si>
    <t>61da765307c17055ae9a7d36</t>
  </si>
  <si>
    <t>61da765307c17055ae9a7d37</t>
  </si>
  <si>
    <t>61da765307c17055ae9a7d38</t>
  </si>
  <si>
    <t>61da765307c17055ae9a7d39</t>
  </si>
  <si>
    <t>61da765307c17055ae9a7d3a</t>
  </si>
  <si>
    <t>61da765307c17055ae9a7d3b</t>
  </si>
  <si>
    <t>61da765307c17055ae9a7d3c</t>
  </si>
  <si>
    <t>61da765307c17055ae9a7d3d</t>
  </si>
  <si>
    <t>61da765407c17055ae9a7d3e</t>
  </si>
  <si>
    <t>61da765407c17055ae9a7d3f</t>
  </si>
  <si>
    <t>61da765407c17055ae9a7d40</t>
  </si>
  <si>
    <t>61da765407c17055ae9a7d41</t>
  </si>
  <si>
    <t>61da765407c17055ae9a7d42</t>
  </si>
  <si>
    <t>61da765807c17055ae9a7d61</t>
  </si>
  <si>
    <t>61da765807c17055ae9a7d62</t>
  </si>
  <si>
    <t>61da765807c17055ae9a7d63</t>
  </si>
  <si>
    <t>61da765807c17055ae9a7d64</t>
  </si>
  <si>
    <t>61da765807c17055ae9a7d65</t>
  </si>
  <si>
    <t>61da765807c17055ae9a7d66</t>
  </si>
  <si>
    <t>61da765807c17055ae9a7d67</t>
  </si>
  <si>
    <t>61da765907c17055ae9a7d68</t>
  </si>
  <si>
    <t>61da765907c17055ae9a7d69</t>
  </si>
  <si>
    <t>61da765907c17055ae9a7d6a</t>
  </si>
  <si>
    <t>61da765907c17055ae9a7d6b</t>
  </si>
  <si>
    <t>61da765907c17055ae9a7d6c</t>
  </si>
  <si>
    <t>61da765907c17055ae9a7d6d</t>
  </si>
  <si>
    <t>61da765907c17055ae9a7d6e</t>
  </si>
  <si>
    <t>61da765907c17055ae9a7d6f</t>
  </si>
  <si>
    <t>61da765e07c17055ae9a7d8e</t>
  </si>
  <si>
    <t>61da765e07c17055ae9a7d8f</t>
  </si>
  <si>
    <t>61da765e07c17055ae9a7d90</t>
  </si>
  <si>
    <t>61da765e07c17055ae9a7d91</t>
  </si>
  <si>
    <t>61da765e07c17055ae9a7d92</t>
  </si>
  <si>
    <t>61da765f07c17055ae9a7d93</t>
  </si>
  <si>
    <t>61da765f07c17055ae9a7d94</t>
  </si>
  <si>
    <t>61da765f07c17055ae9a7d95</t>
  </si>
  <si>
    <t>61da765f07c17055ae9a7d96</t>
  </si>
  <si>
    <t>61da765f07c17055ae9a7d97</t>
  </si>
  <si>
    <t>61da765f07c17055ae9a7d98</t>
  </si>
  <si>
    <t>61da765f07c17055ae9a7d99</t>
  </si>
  <si>
    <t>61da765f07c17055ae9a7d9a</t>
  </si>
  <si>
    <t>61da765f07c17055ae9a7d9b</t>
  </si>
  <si>
    <t>61da765f07c17055ae9a7d9c</t>
  </si>
  <si>
    <t>61da766307c17055ae9a7dbb</t>
  </si>
  <si>
    <t>61da766307c17055ae9a7dbc</t>
  </si>
  <si>
    <t>61da766307c17055ae9a7dbd</t>
  </si>
  <si>
    <t>61da766407c17055ae9a7dbe</t>
  </si>
  <si>
    <t>61da766407c17055ae9a7dbf</t>
  </si>
  <si>
    <t>61da766407c17055ae9a7dc0</t>
  </si>
  <si>
    <t>61da766407c17055ae9a7dc1</t>
  </si>
  <si>
    <t>61da766407c17055ae9a7dc2</t>
  </si>
  <si>
    <t>61da766407c17055ae9a7dc3</t>
  </si>
  <si>
    <t>61da766407c17055ae9a7dc4</t>
  </si>
  <si>
    <t>61da766407c17055ae9a7dc5</t>
  </si>
  <si>
    <t>61da766407c17055ae9a7dc6</t>
  </si>
  <si>
    <t>61da766407c17055ae9a7dc7</t>
  </si>
  <si>
    <t>61da766507c17055ae9a7dc8</t>
  </si>
  <si>
    <t>61da766507c17055ae9a7dc9</t>
  </si>
  <si>
    <t>61da766807c17055ae9a7de8</t>
  </si>
  <si>
    <t>61da766907c17055ae9a7de9</t>
  </si>
  <si>
    <t>61da766907c17055ae9a7dea</t>
  </si>
  <si>
    <t>61da766907c17055ae9a7deb</t>
  </si>
  <si>
    <t>61da766907c17055ae9a7dec</t>
  </si>
  <si>
    <t>61da766907c17055ae9a7ded</t>
  </si>
  <si>
    <t>61da766907c17055ae9a7dee</t>
  </si>
  <si>
    <t>61da766907c17055ae9a7def</t>
  </si>
  <si>
    <t>61da766907c17055ae9a7df0</t>
  </si>
  <si>
    <t>61da766907c17055ae9a7df1</t>
  </si>
  <si>
    <t>61da766907c17055ae9a7df2</t>
  </si>
  <si>
    <t>61da766907c17055ae9a7df3</t>
  </si>
  <si>
    <t>61da766a07c17055ae9a7df4</t>
  </si>
  <si>
    <t>61da766a07c17055ae9a7df5</t>
  </si>
  <si>
    <t>61da766a07c17055ae9a7df6</t>
  </si>
  <si>
    <t>61da766e07c17055ae9a7e15</t>
  </si>
  <si>
    <t>61da766e07c17055ae9a7e16</t>
  </si>
  <si>
    <t>61da766e07c17055ae9a7e17</t>
  </si>
  <si>
    <t>61da766e07c17055ae9a7e18</t>
  </si>
  <si>
    <t>61da766e07c17055ae9a7e19</t>
  </si>
  <si>
    <t>61da766e07c17055ae9a7e1a</t>
  </si>
  <si>
    <t>61da766e07c17055ae9a7e1b</t>
  </si>
  <si>
    <t>61da766e07c17055ae9a7e1c</t>
  </si>
  <si>
    <t>61da766e07c17055ae9a7e1d</t>
  </si>
  <si>
    <t>61da766e07c17055ae9a7e1e</t>
  </si>
  <si>
    <t>61da766f07c17055ae9a7e1f</t>
  </si>
  <si>
    <t>61da766f07c17055ae9a7e20</t>
  </si>
  <si>
    <t>61da766f07c17055ae9a7e21</t>
  </si>
  <si>
    <t>61da766f07c17055ae9a7e22</t>
  </si>
  <si>
    <t>61da766f07c17055ae9a7e23</t>
  </si>
  <si>
    <t>61da767307c17055ae9a7e42</t>
  </si>
  <si>
    <t>61da767307c17055ae9a7e43</t>
  </si>
  <si>
    <t>61da767307c17055ae9a7e44</t>
  </si>
  <si>
    <t>61da767307c17055ae9a7e45</t>
  </si>
  <si>
    <t>61da767307c17055ae9a7e46</t>
  </si>
  <si>
    <t>61da767307c17055ae9a7e47</t>
  </si>
  <si>
    <t>61da767307c17055ae9a7e48</t>
  </si>
  <si>
    <t>61da767307c17055ae9a7e49</t>
  </si>
  <si>
    <t>61da767307c17055ae9a7e4a</t>
  </si>
  <si>
    <t>61da767307c17055ae9a7e4b</t>
  </si>
  <si>
    <t>61da767407c17055ae9a7e4c</t>
  </si>
  <si>
    <t>61da767407c17055ae9a7e4d</t>
  </si>
  <si>
    <t>61da767407c17055ae9a7e4e</t>
  </si>
  <si>
    <t>61da767407c17055ae9a7e4f</t>
  </si>
  <si>
    <t>61da767407c17055ae9a7e50</t>
  </si>
  <si>
    <t>61da767807c17055ae9a7e6f</t>
  </si>
  <si>
    <t>61da767807c17055ae9a7e70</t>
  </si>
  <si>
    <t>61da767807c17055ae9a7e71</t>
  </si>
  <si>
    <t>61da767807c17055ae9a7e72</t>
  </si>
  <si>
    <t>61da767807c17055ae9a7e73</t>
  </si>
  <si>
    <t>61da767807c17055ae9a7e74</t>
  </si>
  <si>
    <t>61da767807c17055ae9a7e75</t>
  </si>
  <si>
    <t>61da767807c17055ae9a7e76</t>
  </si>
  <si>
    <t>61da767807c17055ae9a7e77</t>
  </si>
  <si>
    <t>61da767807c17055ae9a7e78</t>
  </si>
  <si>
    <t>61da767807c17055ae9a7e79</t>
  </si>
  <si>
    <t>61da767907c17055ae9a7e7a</t>
  </si>
  <si>
    <t>61da767907c17055ae9a7e7b</t>
  </si>
  <si>
    <t>61da767907c17055ae9a7e7c</t>
  </si>
  <si>
    <t>61da767907c17055ae9a7e7d</t>
  </si>
  <si>
    <t>61da767d07c17055ae9a7e9c</t>
  </si>
  <si>
    <t>61da767d07c17055ae9a7e9d</t>
  </si>
  <si>
    <t>61da767d07c17055ae9a7e9e</t>
  </si>
  <si>
    <t>61da767d07c17055ae9a7e9f</t>
  </si>
  <si>
    <t>61da767d07c17055ae9a7ea0</t>
  </si>
  <si>
    <t>61da767d07c17055ae9a7ea1</t>
  </si>
  <si>
    <t>61da767d07c17055ae9a7ea2</t>
  </si>
  <si>
    <t>61da767e07c17055ae9a7ea3</t>
  </si>
  <si>
    <t>61da767e07c17055ae9a7ea4</t>
  </si>
  <si>
    <t>61da767e07c17055ae9a7ea5</t>
  </si>
  <si>
    <t>61da767e07c17055ae9a7ea6</t>
  </si>
  <si>
    <t>61da767e07c17055ae9a7ea7</t>
  </si>
  <si>
    <t>61da767e07c17055ae9a7ea8</t>
  </si>
  <si>
    <t>61da767e07c17055ae9a7ea9</t>
  </si>
  <si>
    <t>61da767e07c17055ae9a7eaa</t>
  </si>
  <si>
    <t>61da768007c17055ae9a7eba</t>
  </si>
  <si>
    <t>61da768007c17055ae9a7ebb</t>
  </si>
  <si>
    <t>61da768107c17055ae9a7ebc</t>
  </si>
  <si>
    <t>61da768107c17055ae9a7ebd</t>
  </si>
  <si>
    <t>61da768107c17055ae9a7ebe</t>
  </si>
  <si>
    <t>61da768107c17055ae9a7ebf</t>
  </si>
  <si>
    <t>61da768107c17055ae9a7ec0</t>
  </si>
  <si>
    <t>61da768107c17055ae9a7ec1</t>
  </si>
  <si>
    <t>61da768107c17055ae9a7ec2</t>
  </si>
  <si>
    <t>61da768107c17055ae9a7ec3</t>
  </si>
  <si>
    <t>61da768107c17055ae9a7ec4</t>
  </si>
  <si>
    <t>61da768107c17055ae9a7ec5</t>
  </si>
  <si>
    <t>61da768207c17055ae9a7ec6</t>
  </si>
  <si>
    <t>61da768207c17055ae9a7ec7</t>
  </si>
  <si>
    <t>61da768207c17055ae9a7ec8</t>
  </si>
  <si>
    <t>61da768407c17055ae9a7ed8</t>
  </si>
  <si>
    <t>61da768407c17055ae9a7ed9</t>
  </si>
  <si>
    <t>61da768407c17055ae9a7eda</t>
  </si>
  <si>
    <t>61da768407c17055ae9a7edb</t>
  </si>
  <si>
    <t>61da768407c17055ae9a7edc</t>
  </si>
  <si>
    <t>61da768407c17055ae9a7edd</t>
  </si>
  <si>
    <t>61da768407c17055ae9a7ede</t>
  </si>
  <si>
    <t>61da768407c17055ae9a7edf</t>
  </si>
  <si>
    <t>61da768507c17055ae9a7ee0</t>
  </si>
  <si>
    <t>61da768507c17055ae9a7ee1</t>
  </si>
  <si>
    <t>61da768507c17055ae9a7ee2</t>
  </si>
  <si>
    <t>61da768507c17055ae9a7ee3</t>
  </si>
  <si>
    <t>61da768507c17055ae9a7ee4</t>
  </si>
  <si>
    <t>61da768507c17055ae9a7ee5</t>
  </si>
  <si>
    <t>61da768507c17055ae9a7ee6</t>
  </si>
  <si>
    <t>61da768807c17055ae9a7ef6</t>
  </si>
  <si>
    <t>61da768807c17055ae9a7ef7</t>
  </si>
  <si>
    <t>61da768807c17055ae9a7ef8</t>
  </si>
  <si>
    <t>61da768807c17055ae9a7ef9</t>
  </si>
  <si>
    <t>61da768807c17055ae9a7efa</t>
  </si>
  <si>
    <t>61da768807c17055ae9a7efb</t>
  </si>
  <si>
    <t>61da768907c17055ae9a7efc</t>
  </si>
  <si>
    <t>61da768907c17055ae9a7efd</t>
  </si>
  <si>
    <t>61da768907c17055ae9a7efe</t>
  </si>
  <si>
    <t>61da768907c17055ae9a7eff</t>
  </si>
  <si>
    <t>61da768907c17055ae9a7f00</t>
  </si>
  <si>
    <t>61da768907c17055ae9a7f01</t>
  </si>
  <si>
    <t>61da768907c17055ae9a7f02</t>
  </si>
  <si>
    <t>61da768907c17055ae9a7f03</t>
  </si>
  <si>
    <t>61da768907c17055ae9a7f04</t>
  </si>
  <si>
    <t>61da768e07c17055ae9a7f23</t>
  </si>
  <si>
    <t>61da768e07c17055ae9a7f24</t>
  </si>
  <si>
    <t>61da768e07c17055ae9a7f25</t>
  </si>
  <si>
    <t>61da768e07c17055ae9a7f26</t>
  </si>
  <si>
    <t>61da768e07c17055ae9a7f27</t>
  </si>
  <si>
    <t>61da768e07c17055ae9a7f28</t>
  </si>
  <si>
    <t>61da768e07c17055ae9a7f29</t>
  </si>
  <si>
    <t>61da768e07c17055ae9a7f2a</t>
  </si>
  <si>
    <t>61da768e07c17055ae9a7f2b</t>
  </si>
  <si>
    <t>61da768f07c17055ae9a7f2c</t>
  </si>
  <si>
    <t>61da768f07c17055ae9a7f2d</t>
  </si>
  <si>
    <t>61da768f07c17055ae9a7f2e</t>
  </si>
  <si>
    <t>61da768f07c17055ae9a7f2f</t>
  </si>
  <si>
    <t>61da768f07c17055ae9a7f30</t>
  </si>
  <si>
    <t>61da768f07c17055ae9a7f31</t>
  </si>
  <si>
    <t>61da769107c17055ae9a7f41</t>
  </si>
  <si>
    <t>61da769107c17055ae9a7f42</t>
  </si>
  <si>
    <t>61da769107c17055ae9a7f43</t>
  </si>
  <si>
    <t>61da769107c17055ae9a7f44</t>
  </si>
  <si>
    <t>61da769107c17055ae9a7f45</t>
  </si>
  <si>
    <t>61da769207c17055ae9a7f46</t>
  </si>
  <si>
    <t>61da769207c17055ae9a7f47</t>
  </si>
  <si>
    <t>61da769207c17055ae9a7f48</t>
  </si>
  <si>
    <t>61da769207c17055ae9a7f49</t>
  </si>
  <si>
    <t>61da769207c17055ae9a7f4a</t>
  </si>
  <si>
    <t>61da769207c17055ae9a7f4b</t>
  </si>
  <si>
    <t>61da769207c17055ae9a7f4c</t>
  </si>
  <si>
    <t>61da769207c17055ae9a7f4d</t>
  </si>
  <si>
    <t>61da769207c17055ae9a7f4e</t>
  </si>
  <si>
    <t>61da769207c17055ae9a7f4f</t>
  </si>
  <si>
    <t>61da769507c17055ae9a7f5f</t>
  </si>
  <si>
    <t>61da769507c17055ae9a7f60</t>
  </si>
  <si>
    <t>61da769507c17055ae9a7f61</t>
  </si>
  <si>
    <t>61da769507c17055ae9a7f62</t>
  </si>
  <si>
    <t>61da769507c17055ae9a7f63</t>
  </si>
  <si>
    <t>61da769507c17055ae9a7f64</t>
  </si>
  <si>
    <t>61da769507c17055ae9a7f65</t>
  </si>
  <si>
    <t>61da769507c17055ae9a7f66</t>
  </si>
  <si>
    <t>61da769507c17055ae9a7f67</t>
  </si>
  <si>
    <t>61da769607c17055ae9a7f68</t>
  </si>
  <si>
    <t>61da769607c17055ae9a7f69</t>
  </si>
  <si>
    <t>61da769607c17055ae9a7f6a</t>
  </si>
  <si>
    <t>61da769607c17055ae9a7f6b</t>
  </si>
  <si>
    <t>61da769607c17055ae9a7f6c</t>
  </si>
  <si>
    <t>61da769607c17055ae9a7f6d</t>
  </si>
  <si>
    <t>61da769807c17055ae9a7f7d</t>
  </si>
  <si>
    <t>61da769807c17055ae9a7f7e</t>
  </si>
  <si>
    <t>61da769807c17055ae9a7f7f</t>
  </si>
  <si>
    <t>61da769907c17055ae9a7f80</t>
  </si>
  <si>
    <t>61da769907c17055ae9a7f81</t>
  </si>
  <si>
    <t>61da769907c17055ae9a7f82</t>
  </si>
  <si>
    <t>61da769907c17055ae9a7f83</t>
  </si>
  <si>
    <t>61da769907c17055ae9a7f84</t>
  </si>
  <si>
    <t>61da769907c17055ae9a7f85</t>
  </si>
  <si>
    <t>61da769907c17055ae9a7f86</t>
  </si>
  <si>
    <t>61da769907c17055ae9a7f87</t>
  </si>
  <si>
    <t>61da769907c17055ae9a7f88</t>
  </si>
  <si>
    <t>61da769907c17055ae9a7f89</t>
  </si>
  <si>
    <t>61da769907c17055ae9a7f8a</t>
  </si>
  <si>
    <t>61da769a07c17055ae9a7f8b</t>
  </si>
  <si>
    <t>61da769c07c17055ae9a7f9b</t>
  </si>
  <si>
    <t>61da769c07c17055ae9a7f9c</t>
  </si>
  <si>
    <t>61da769c07c17055ae9a7f9d</t>
  </si>
  <si>
    <t>61da769c07c17055ae9a7f9e</t>
  </si>
  <si>
    <t>61da769c07c17055ae9a7f9f</t>
  </si>
  <si>
    <t>61da769c07c17055ae9a7fa0</t>
  </si>
  <si>
    <t>61da769c07c17055ae9a7fa1</t>
  </si>
  <si>
    <t>61da769d07c17055ae9a7fa2</t>
  </si>
  <si>
    <t>61da769d07c17055ae9a7fa3</t>
  </si>
  <si>
    <t>61da769d07c17055ae9a7fa4</t>
  </si>
  <si>
    <t>61da769d07c17055ae9a7fa5</t>
  </si>
  <si>
    <t>61da769d07c17055ae9a7fa6</t>
  </si>
  <si>
    <t>61da769d07c17055ae9a7fa7</t>
  </si>
  <si>
    <t>61da769d07c17055ae9a7fa8</t>
  </si>
  <si>
    <t>61da769d07c17055ae9a7fa9</t>
  </si>
  <si>
    <t>61da76a007c17055ae9a7fb9</t>
  </si>
  <si>
    <t>61da76a007c17055ae9a7fba</t>
  </si>
  <si>
    <t>61da76a007c17055ae9a7fbb</t>
  </si>
  <si>
    <t>61da76a007c17055ae9a7fbc</t>
  </si>
  <si>
    <t>61da76a007c17055ae9a7fbd</t>
  </si>
  <si>
    <t>61da76a007c17055ae9a7fbe</t>
  </si>
  <si>
    <t>61da76a007c17055ae9a7fbf</t>
  </si>
  <si>
    <t>61da76a007c17055ae9a7fc0</t>
  </si>
  <si>
    <t>61da76a007c17055ae9a7fc1</t>
  </si>
  <si>
    <t>61da76a007c17055ae9a7fc2</t>
  </si>
  <si>
    <t>61da76a007c17055ae9a7fc3</t>
  </si>
  <si>
    <t>61da76a107c17055ae9a7fc4</t>
  </si>
  <si>
    <t>61da76a107c17055ae9a7fc5</t>
  </si>
  <si>
    <t>61da76a107c17055ae9a7fc6</t>
  </si>
  <si>
    <t>61da76a107c17055ae9a7fc7</t>
  </si>
  <si>
    <t>61da76a307c17055ae9a7fd7</t>
  </si>
  <si>
    <t>61da76a307c17055ae9a7fd8</t>
  </si>
  <si>
    <t>61da76a307c17055ae9a7fd9</t>
  </si>
  <si>
    <t>61da76a307c17055ae9a7fda</t>
  </si>
  <si>
    <t>61da76a407c17055ae9a7fdb</t>
  </si>
  <si>
    <t>61da76a407c17055ae9a7fdc</t>
  </si>
  <si>
    <t>61da76a407c17055ae9a7fdd</t>
  </si>
  <si>
    <t>61da76a407c17055ae9a7fde</t>
  </si>
  <si>
    <t>61da76a407c17055ae9a7fdf</t>
  </si>
  <si>
    <t>61da76a407c17055ae9a7fe0</t>
  </si>
  <si>
    <t>61da76a407c17055ae9a7fe1</t>
  </si>
  <si>
    <t>61da76a407c17055ae9a7fe2</t>
  </si>
  <si>
    <t>61da76a407c17055ae9a7fe3</t>
  </si>
  <si>
    <t>61da76a407c17055ae9a7fe4</t>
  </si>
  <si>
    <t>61da76a407c17055ae9a7fe5</t>
  </si>
  <si>
    <t>61da764a07c17055ae9a7ce9</t>
  </si>
  <si>
    <t>61da764a07c17055ae9a7cea</t>
  </si>
  <si>
    <t>61da764a07c17055ae9a7ceb</t>
  </si>
  <si>
    <t>61da764a07c17055ae9a7cec</t>
  </si>
  <si>
    <t>61da764a07c17055ae9a7ced</t>
  </si>
  <si>
    <t>61da764a07c17055ae9a7cee</t>
  </si>
  <si>
    <t>61da764b07c17055ae9a7cef</t>
  </si>
  <si>
    <t>61da764b07c17055ae9a7cf0</t>
  </si>
  <si>
    <t>61da764b07c17055ae9a7cf1</t>
  </si>
  <si>
    <t>61da764b07c17055ae9a7cf2</t>
  </si>
  <si>
    <t>61da764b07c17055ae9a7cf3</t>
  </si>
  <si>
    <t>61da764b07c17055ae9a7cf4</t>
  </si>
  <si>
    <t>61da764b07c17055ae9a7cf5</t>
  </si>
  <si>
    <t>61da764b07c17055ae9a7cf6</t>
  </si>
  <si>
    <t>61da764b07c17055ae9a7cf7</t>
  </si>
  <si>
    <t>61da764f07c17055ae9a7d16</t>
  </si>
  <si>
    <t>61da764f07c17055ae9a7d17</t>
  </si>
  <si>
    <t>61da764f07c17055ae9a7d18</t>
  </si>
  <si>
    <t>61da764f07c17055ae9a7d19</t>
  </si>
  <si>
    <t>61da764f07c17055ae9a7d1a</t>
  </si>
  <si>
    <t>61da764f07c17055ae9a7d1b</t>
  </si>
  <si>
    <t>61da764f07c17055ae9a7d1c</t>
  </si>
  <si>
    <t>61da765007c17055ae9a7d1d</t>
  </si>
  <si>
    <t>61da765007c17055ae9a7d1e</t>
  </si>
  <si>
    <t>61da765007c17055ae9a7d1f</t>
  </si>
  <si>
    <t>61da765007c17055ae9a7d20</t>
  </si>
  <si>
    <t>61da765007c17055ae9a7d21</t>
  </si>
  <si>
    <t>61da765007c17055ae9a7d22</t>
  </si>
  <si>
    <t>61da765007c17055ae9a7d23</t>
  </si>
  <si>
    <t>61da765007c17055ae9a7d24</t>
  </si>
  <si>
    <t>61da765407c17055ae9a7d43</t>
  </si>
  <si>
    <t>61da765407c17055ae9a7d44</t>
  </si>
  <si>
    <t>61da765407c17055ae9a7d45</t>
  </si>
  <si>
    <t>61da765507c17055ae9a7d46</t>
  </si>
  <si>
    <t>61da765507c17055ae9a7d47</t>
  </si>
  <si>
    <t>61da765507c17055ae9a7d48</t>
  </si>
  <si>
    <t>61da765507c17055ae9a7d49</t>
  </si>
  <si>
    <t>61da765507c17055ae9a7d4a</t>
  </si>
  <si>
    <t>61da765507c17055ae9a7d4b</t>
  </si>
  <si>
    <t>61da765507c17055ae9a7d4c</t>
  </si>
  <si>
    <t>61da765507c17055ae9a7d4d</t>
  </si>
  <si>
    <t>61da765507c17055ae9a7d4e</t>
  </si>
  <si>
    <t>61da765507c17055ae9a7d4f</t>
  </si>
  <si>
    <t>61da765607c17055ae9a7d50</t>
  </si>
  <si>
    <t>61da765607c17055ae9a7d51</t>
  </si>
  <si>
    <t>61da765a07c17055ae9a7d70</t>
  </si>
  <si>
    <t>61da765a07c17055ae9a7d71</t>
  </si>
  <si>
    <t>61da765a07c17055ae9a7d72</t>
  </si>
  <si>
    <t>61da765a07c17055ae9a7d73</t>
  </si>
  <si>
    <t>61da765a07c17055ae9a7d74</t>
  </si>
  <si>
    <t>61da765a07c17055ae9a7d75</t>
  </si>
  <si>
    <t>61da765a07c17055ae9a7d76</t>
  </si>
  <si>
    <t>61da765a07c17055ae9a7d77</t>
  </si>
  <si>
    <t>61da765a07c17055ae9a7d78</t>
  </si>
  <si>
    <t>61da765a07c17055ae9a7d79</t>
  </si>
  <si>
    <t>61da765a07c17055ae9a7d7a</t>
  </si>
  <si>
    <t>61da765b07c17055ae9a7d7b</t>
  </si>
  <si>
    <t>61da765b07c17055ae9a7d7c</t>
  </si>
  <si>
    <t>61da765b07c17055ae9a7d7d</t>
  </si>
  <si>
    <t>61da765b07c17055ae9a7d7e</t>
  </si>
  <si>
    <t>61da766007c17055ae9a7d9d</t>
  </si>
  <si>
    <t>61da766007c17055ae9a7d9e</t>
  </si>
  <si>
    <t>61da766007c17055ae9a7d9f</t>
  </si>
  <si>
    <t>61da766007c17055ae9a7da0</t>
  </si>
  <si>
    <t>61da766007c17055ae9a7da1</t>
  </si>
  <si>
    <t>61da766007c17055ae9a7da2</t>
  </si>
  <si>
    <t>61da766007c17055ae9a7da3</t>
  </si>
  <si>
    <t>61da766007c17055ae9a7da4</t>
  </si>
  <si>
    <t>61da766007c17055ae9a7da5</t>
  </si>
  <si>
    <t>61da766007c17055ae9a7da6</t>
  </si>
  <si>
    <t>61da766107c17055ae9a7da7</t>
  </si>
  <si>
    <t>61da766107c17055ae9a7da8</t>
  </si>
  <si>
    <t>61da766107c17055ae9a7da9</t>
  </si>
  <si>
    <t>61da766107c17055ae9a7daa</t>
  </si>
  <si>
    <t>61da766107c17055ae9a7dab</t>
  </si>
  <si>
    <t>61da766507c17055ae9a7dca</t>
  </si>
  <si>
    <t>61da766507c17055ae9a7dcb</t>
  </si>
  <si>
    <t>61da766507c17055ae9a7dcc</t>
  </si>
  <si>
    <t>61da766507c17055ae9a7dcd</t>
  </si>
  <si>
    <t>61da766507c17055ae9a7dce</t>
  </si>
  <si>
    <t>61da766507c17055ae9a7dcf</t>
  </si>
  <si>
    <t>61da766507c17055ae9a7dd0</t>
  </si>
  <si>
    <t>61da766507c17055ae9a7dd1</t>
  </si>
  <si>
    <t>61da766607c17055ae9a7dd2</t>
  </si>
  <si>
    <t>61da766607c17055ae9a7dd3</t>
  </si>
  <si>
    <t>61da766607c17055ae9a7dd4</t>
  </si>
  <si>
    <t>61da766607c17055ae9a7dd5</t>
  </si>
  <si>
    <t>61da766607c17055ae9a7dd6</t>
  </si>
  <si>
    <t>61da766607c17055ae9a7dd7</t>
  </si>
  <si>
    <t>61da766607c17055ae9a7dd8</t>
  </si>
  <si>
    <t>61da766a07c17055ae9a7df7</t>
  </si>
  <si>
    <t>61da766a07c17055ae9a7df8</t>
  </si>
  <si>
    <t>61da766a07c17055ae9a7df9</t>
  </si>
  <si>
    <t>61da766a07c17055ae9a7dfa</t>
  </si>
  <si>
    <t>61da766a07c17055ae9a7dfb</t>
  </si>
  <si>
    <t>61da766a07c17055ae9a7dfc</t>
  </si>
  <si>
    <t>61da766b07c17055ae9a7dfd</t>
  </si>
  <si>
    <t>61da766b07c17055ae9a7dfe</t>
  </si>
  <si>
    <t>61da766b07c17055ae9a7dff</t>
  </si>
  <si>
    <t>61da766b07c17055ae9a7e00</t>
  </si>
  <si>
    <t>61da766b07c17055ae9a7e01</t>
  </si>
  <si>
    <t>61da766b07c17055ae9a7e02</t>
  </si>
  <si>
    <t>61da766b07c17055ae9a7e03</t>
  </si>
  <si>
    <t>61da766b07c17055ae9a7e04</t>
  </si>
  <si>
    <t>61da766b07c17055ae9a7e05</t>
  </si>
  <si>
    <t>61da766f07c17055ae9a7e24</t>
  </si>
  <si>
    <t>61da766f07c17055ae9a7e25</t>
  </si>
  <si>
    <t>61da766f07c17055ae9a7e26</t>
  </si>
  <si>
    <t>61da766f07c17055ae9a7e27</t>
  </si>
  <si>
    <t>61da766f07c17055ae9a7e28</t>
  </si>
  <si>
    <t>61da767007c17055ae9a7e29</t>
  </si>
  <si>
    <t>61da767007c17055ae9a7e2a</t>
  </si>
  <si>
    <t>61da767007c17055ae9a7e2b</t>
  </si>
  <si>
    <t>61da767007c17055ae9a7e2c</t>
  </si>
  <si>
    <t>61da767007c17055ae9a7e2d</t>
  </si>
  <si>
    <t>61da767007c17055ae9a7e2e</t>
  </si>
  <si>
    <t>61da767007c17055ae9a7e2f</t>
  </si>
  <si>
    <t>61da767007c17055ae9a7e30</t>
  </si>
  <si>
    <t>61da767007c17055ae9a7e31</t>
  </si>
  <si>
    <t>61da767007c17055ae9a7e32</t>
  </si>
  <si>
    <t>61da767407c17055ae9a7e51</t>
  </si>
  <si>
    <t>61da767407c17055ae9a7e52</t>
  </si>
  <si>
    <t>61da767407c17055ae9a7e53</t>
  </si>
  <si>
    <t>61da767407c17055ae9a7e54</t>
  </si>
  <si>
    <t>61da767407c17055ae9a7e55</t>
  </si>
  <si>
    <t>61da767507c17055ae9a7e56</t>
  </si>
  <si>
    <t>61da767507c17055ae9a7e57</t>
  </si>
  <si>
    <t>61da767507c17055ae9a7e58</t>
  </si>
  <si>
    <t>61da767507c17055ae9a7e59</t>
  </si>
  <si>
    <t>61da767507c17055ae9a7e5a</t>
  </si>
  <si>
    <t>61da767507c17055ae9a7e5b</t>
  </si>
  <si>
    <t>61da767507c17055ae9a7e5c</t>
  </si>
  <si>
    <t>61da767507c17055ae9a7e5d</t>
  </si>
  <si>
    <t>61da767507c17055ae9a7e5e</t>
  </si>
  <si>
    <t>61da767507c17055ae9a7e5f</t>
  </si>
  <si>
    <t>TR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</si>
  <si>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</si>
  <si>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</si>
  <si>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</si>
  <si>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</si>
  <si>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</si>
  <si>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</si>
  <si>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</si>
  <si>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</si>
  <si>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</si>
  <si>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</si>
  <si>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</si>
  <si>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</si>
  <si>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</si>
  <si>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</si>
  <si>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</si>
  <si>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</si>
  <si>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</si>
  <si>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</si>
  <si>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</si>
  <si>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</si>
  <si>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</si>
  <si>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</si>
  <si>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</si>
  <si>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</si>
  <si>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Pré</t>
  </si>
  <si>
    <t>Pós</t>
  </si>
  <si>
    <t>B1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</si>
  <si>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</si>
  <si>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</si>
  <si>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</si>
  <si>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</si>
  <si>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</si>
  <si>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</si>
  <si>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</si>
  <si>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</si>
  <si>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</si>
  <si>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</si>
  <si>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</si>
  <si>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</si>
  <si>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</si>
  <si>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Média Pré</t>
  </si>
  <si>
    <t>Média Pós 2</t>
  </si>
  <si>
    <t>Média Pós</t>
  </si>
  <si>
    <t>Pré-Pós</t>
  </si>
  <si>
    <t>Pós-Pós2</t>
  </si>
  <si>
    <t>Grupo A Média Pré-teste</t>
  </si>
  <si>
    <t>Grupo A Média Pós-teste</t>
  </si>
  <si>
    <t>Grupo A Média Pós-teste 2</t>
  </si>
  <si>
    <t>Grupo B Média Pré-teste</t>
  </si>
  <si>
    <t>Grupo B Média Pós-teste</t>
  </si>
  <si>
    <t>A</t>
  </si>
  <si>
    <t>B</t>
  </si>
  <si>
    <t>A Pré-Teste</t>
  </si>
  <si>
    <t>A Pós-Teste</t>
  </si>
  <si>
    <t>B Pré-Teste</t>
  </si>
  <si>
    <t>B Pós-Teste</t>
  </si>
  <si>
    <t>A Pós-Teste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</si>
</sst>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/>
    <xf numFmtId="2" fontId="2" fillId="0" borderId="2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0" fontId="0" fillId="0" borderId="2" xfId="0" applyNumberFormat="1" applyBorder="1"/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AB_Comparação!$B$5</c:f>
              <c:strCache>
                <c:ptCount val="1"/>
                <c:pt idx="0">
                  <c:v>Grupo A Média Pré-teste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AB_Comparação!$C$5:$Q$5</c:f>
              <c:numCache>
                <c:formatCode>0.00</c:formatCode>
                <c:ptCount val="15"/>
                <c:pt idx="0">
                  <c:v>50.769230769230766</c:v>
                </c:pt>
                <c:pt idx="1">
                  <c:v>88.15384615384616</c:v>
                </c:pt>
                <c:pt idx="2">
                  <c:v>30.846153846153847</c:v>
                </c:pt>
                <c:pt idx="3">
                  <c:v>83.615384615384613</c:v>
                </c:pt>
                <c:pt idx="4">
                  <c:v>54.384615384615387</c:v>
                </c:pt>
                <c:pt idx="5">
                  <c:v>57</c:v>
                </c:pt>
                <c:pt idx="6">
                  <c:v>49.692307692307693</c:v>
                </c:pt>
                <c:pt idx="7">
                  <c:v>38.384615384615387</c:v>
                </c:pt>
                <c:pt idx="8">
                  <c:v>89.07692307692308</c:v>
                </c:pt>
                <c:pt idx="9">
                  <c:v>34.230769230769234</c:v>
                </c:pt>
                <c:pt idx="10">
                  <c:v>24.307692307692307</c:v>
                </c:pt>
                <c:pt idx="11">
                  <c:v>25.307692307692307</c:v>
                </c:pt>
                <c:pt idx="12">
                  <c:v>81.307692307692307</c:v>
                </c:pt>
                <c:pt idx="13">
                  <c:v>90.307692307692307</c:v>
                </c:pt>
                <c:pt idx="14">
                  <c:v>58.769230769230766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B-4F20-A118-F54D376D38C3}"/>
            </c:ext>
          </c:extLst>
        </c:ser>
        <c:ser>
          <c:idx val="1"/>
          <c:order val="1"/>
          <c:tx>
            <c:strRef>
              <c:f>AB_Comparação!$B$8</c:f>
              <c:strCache>
                <c:ptCount val="1"/>
                <c:pt idx="0">
                  <c:v>Grupo B Média Pré-teste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AB_Comparação!$C$8:$Q$8</c:f>
              <c:numCache>
                <c:formatCode>0.00</c:formatCode>
                <c:ptCount val="15"/>
                <c:pt idx="0">
                  <c:v>12.4</c:v>
                </c:pt>
                <c:pt idx="1">
                  <c:v>82</c:v>
                </c:pt>
                <c:pt idx="2">
                  <c:v>34.5</c:v>
                </c:pt>
                <c:pt idx="3">
                  <c:v>36.700000000000003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152.1</c:v>
                </c:pt>
                <c:pt idx="7">
                  <c:v>46.8</c:v>
                </c:pt>
                <c:pt idx="8">
                  <c:v>35.700000000000003</c:v>
                </c:pt>
                <c:pt idx="9">
                  <c:v>24.4</c:v>
                </c:pt>
                <c:pt idx="10">
                  <c:v>92.2</c:v>
                </c:pt>
                <c:pt idx="11">
                  <c:v>40.1</c:v>
                </c:pt>
                <c:pt idx="12">
                  <c:v>33</c:v>
                </c:pt>
                <c:pt idx="13">
                  <c:v>43.7</c:v>
                </c:pt>
                <c:pt idx="14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B-4F20-A118-F54D376D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80928"/>
        <c:axId val="1098176768"/>
      </c:barChart>
      <c:catAx>
        <c:axId val="10981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176768"/>
        <c:crosses val="autoZero"/>
        <c:auto val="1"/>
        <c:lblAlgn val="ctr"/>
        <c:lblOffset val="100"/>
        <c:noMultiLvlLbl val="0"/>
      </c:catAx>
      <c:valAx>
        <c:axId val="10981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1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AB_Comparação!$B$6</c:f>
              <c:strCache>
                <c:ptCount val="1"/>
                <c:pt idx="0">
                  <c:v>Grupo A Média Pós-teste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AB_Comparação!$C$6:$Q$6</c:f>
              <c:numCache>
                <c:formatCode>0.00</c:formatCode>
                <c:ptCount val="15"/>
                <c:pt idx="0">
                  <c:v>106.25</c:v>
                </c:pt>
                <c:pt idx="1">
                  <c:v>51.083333333333336</c:v>
                </c:pt>
                <c:pt idx="2">
                  <c:v>99.5</c:v>
                </c:pt>
                <c:pt idx="3">
                  <c:v>84.75</c:v>
                </c:pt>
                <c:pt idx="4">
                  <c:v>100.33333333333333</c:v>
                </c:pt>
                <c:pt idx="5">
                  <c:v>142.66666666666666</c:v>
                </c:pt>
                <c:pt idx="6">
                  <c:v>78</c:v>
                </c:pt>
                <c:pt idx="7">
                  <c:v>105.83333333333333</c:v>
                </c:pt>
                <c:pt idx="8">
                  <c:v>73.583333333333329</c:v>
                </c:pt>
                <c:pt idx="9">
                  <c:v>102.16666666666667</c:v>
                </c:pt>
                <c:pt idx="10">
                  <c:v>45.666666666666664</c:v>
                </c:pt>
                <c:pt idx="11">
                  <c:v>67.75</c:v>
                </c:pt>
                <c:pt idx="12">
                  <c:v>155.83333333333334</c:v>
                </c:pt>
                <c:pt idx="13">
                  <c:v>111.25</c:v>
                </c:pt>
                <c:pt idx="14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4-4F7E-A7B3-3363C5B61C57}"/>
            </c:ext>
          </c:extLst>
        </c:ser>
        <c:ser>
          <c:idx val="1"/>
          <c:order val="1"/>
          <c:tx>
            <c:strRef>
              <c:f>AB_Comparação!$B$9</c:f>
              <c:strCache>
                <c:ptCount val="1"/>
                <c:pt idx="0">
                  <c:v>Grupo B Média Pós-teste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AB_Comparação!$C$9:$Q$9</c:f>
              <c:numCache>
                <c:formatCode>0.00</c:formatCode>
                <c:ptCount val="15"/>
                <c:pt idx="0">
                  <c:v>33.111111111111114</c:v>
                </c:pt>
                <c:pt idx="1">
                  <c:v>17.111111111111111</c:v>
                </c:pt>
                <c:pt idx="2">
                  <c:v>119.11111111111111</c:v>
                </c:pt>
                <c:pt idx="3">
                  <c:v>127.22222222222223</c:v>
                </c:pt>
                <c:pt idx="4">
                  <c:v>87.777777777777771</c:v>
                </c:pt>
                <c:pt idx="5">
                  <c:v>213.66666666666666</c:v>
                </c:pt>
                <c:pt idx="6">
                  <c:v>104.33333333333333</c:v>
                </c:pt>
                <c:pt idx="7">
                  <c:v>133.44444444444446</c:v>
                </c:pt>
                <c:pt idx="8">
                  <c:v>83</c:v>
                </c:pt>
                <c:pt idx="9">
                  <c:v>76.444444444444443</c:v>
                </c:pt>
                <c:pt idx="10">
                  <c:v>72.111111111111114</c:v>
                </c:pt>
                <c:pt idx="11">
                  <c:v>67.333333333333329</c:v>
                </c:pt>
                <c:pt idx="12">
                  <c:v>73.111111111111114</c:v>
                </c:pt>
                <c:pt idx="13">
                  <c:v>57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4-4F7E-A7B3-3363C5B6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411408"/>
        <c:axId val="1186867264"/>
      </c:barChart>
      <c:catAx>
        <c:axId val="10814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867264"/>
        <c:crosses val="autoZero"/>
        <c:auto val="1"/>
        <c:lblAlgn val="ctr"/>
        <c:lblOffset val="100"/>
        <c:noMultiLvlLbl val="0"/>
      </c:catAx>
      <c:valAx>
        <c:axId val="11868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4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AB_Comparação!$B$5</c:f>
              <c:strCache>
                <c:ptCount val="1"/>
                <c:pt idx="0">
                  <c:v>Grupo A Média Pré-teste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AB_Comparação!$C$5:$Q$5</c:f>
              <c:numCache>
                <c:formatCode>0.00</c:formatCode>
                <c:ptCount val="15"/>
                <c:pt idx="0">
                  <c:v>50.769230769230766</c:v>
                </c:pt>
                <c:pt idx="1">
                  <c:v>88.15384615384616</c:v>
                </c:pt>
                <c:pt idx="2">
                  <c:v>30.846153846153847</c:v>
                </c:pt>
                <c:pt idx="3">
                  <c:v>83.615384615384613</c:v>
                </c:pt>
                <c:pt idx="4">
                  <c:v>54.384615384615387</c:v>
                </c:pt>
                <c:pt idx="5">
                  <c:v>57</c:v>
                </c:pt>
                <c:pt idx="6">
                  <c:v>49.692307692307693</c:v>
                </c:pt>
                <c:pt idx="7">
                  <c:v>38.384615384615387</c:v>
                </c:pt>
                <c:pt idx="8">
                  <c:v>89.07692307692308</c:v>
                </c:pt>
                <c:pt idx="9">
                  <c:v>34.230769230769234</c:v>
                </c:pt>
                <c:pt idx="10">
                  <c:v>24.307692307692307</c:v>
                </c:pt>
                <c:pt idx="11">
                  <c:v>25.307692307692307</c:v>
                </c:pt>
                <c:pt idx="12">
                  <c:v>81.307692307692307</c:v>
                </c:pt>
                <c:pt idx="13">
                  <c:v>90.307692307692307</c:v>
                </c:pt>
                <c:pt idx="14">
                  <c:v>58.769230769230766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C-4E97-9DBE-E8BD63EDC086}"/>
            </c:ext>
          </c:extLst>
        </c:ser>
        <c:ser>
          <c:idx val="1"/>
          <c:order val="1"/>
          <c:tx>
            <c:strRef>
              <c:f>AB_Comparação!$B$6</c:f>
              <c:strCache>
                <c:ptCount val="1"/>
                <c:pt idx="0">
                  <c:v>Grupo A Média Pós-teste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AB_Comparação!$C$6:$Q$6</c:f>
              <c:numCache>
                <c:formatCode>0.00</c:formatCode>
                <c:ptCount val="15"/>
                <c:pt idx="0">
                  <c:v>106.25</c:v>
                </c:pt>
                <c:pt idx="1">
                  <c:v>51.083333333333336</c:v>
                </c:pt>
                <c:pt idx="2">
                  <c:v>99.5</c:v>
                </c:pt>
                <c:pt idx="3">
                  <c:v>84.75</c:v>
                </c:pt>
                <c:pt idx="4">
                  <c:v>100.33333333333333</c:v>
                </c:pt>
                <c:pt idx="5">
                  <c:v>142.66666666666666</c:v>
                </c:pt>
                <c:pt idx="6">
                  <c:v>78</c:v>
                </c:pt>
                <c:pt idx="7">
                  <c:v>105.83333333333333</c:v>
                </c:pt>
                <c:pt idx="8">
                  <c:v>73.583333333333329</c:v>
                </c:pt>
                <c:pt idx="9">
                  <c:v>102.16666666666667</c:v>
                </c:pt>
                <c:pt idx="10">
                  <c:v>45.666666666666664</c:v>
                </c:pt>
                <c:pt idx="11">
                  <c:v>67.75</c:v>
                </c:pt>
                <c:pt idx="12">
                  <c:v>155.83333333333334</c:v>
                </c:pt>
                <c:pt idx="13">
                  <c:v>111.25</c:v>
                </c:pt>
                <c:pt idx="14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C-4E97-9DBE-E8BD63EDC086}"/>
            </c:ext>
          </c:extLst>
        </c:ser>
        <c:ser>
          <c:idx val="2"/>
          <c:order val="2"/>
          <c:tx>
            <c:strRef>
              <c:f>AB_Comparação!$B$7</c:f>
              <c:strCache>
                <c:ptCount val="1"/>
                <c:pt idx="0">
                  <c:v>Grupo A Média Pós-teste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AB_Comparação!$C$7:$Q$7</c:f>
              <c:numCache>
                <c:formatCode>0.00</c:formatCode>
                <c:ptCount val="15"/>
                <c:pt idx="0">
                  <c:v>27.333333333333332</c:v>
                </c:pt>
                <c:pt idx="1">
                  <c:v>67.333333333333329</c:v>
                </c:pt>
                <c:pt idx="2">
                  <c:v>147.88888888888889</c:v>
                </c:pt>
                <c:pt idx="3">
                  <c:v>84.333333333333329</c:v>
                </c:pt>
                <c:pt idx="4">
                  <c:v>104.55555555555556</c:v>
                </c:pt>
                <c:pt idx="5">
                  <c:v>162.66666666666666</c:v>
                </c:pt>
                <c:pt idx="6">
                  <c:v>260.33333333333331</c:v>
                </c:pt>
                <c:pt idx="7">
                  <c:v>108.11111111111111</c:v>
                </c:pt>
                <c:pt idx="8">
                  <c:v>69.888888888888886</c:v>
                </c:pt>
                <c:pt idx="9">
                  <c:v>32.555555555555557</c:v>
                </c:pt>
                <c:pt idx="10">
                  <c:v>102.66666666666667</c:v>
                </c:pt>
                <c:pt idx="11">
                  <c:v>79.111111111111114</c:v>
                </c:pt>
                <c:pt idx="12">
                  <c:v>214.33333333333334</c:v>
                </c:pt>
                <c:pt idx="13">
                  <c:v>102.33333333333333</c:v>
                </c:pt>
                <c:pt idx="14">
                  <c:v>50.333333333333336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C-4E97-9DBE-E8BD63EDC086}"/>
            </c:ext>
          </c:extLst>
        </c:ser>
        <c:ser>
          <c:idx val="3"/>
          <c:order val="3"/>
          <c:tx>
            <c:strRef>
              <c:f>AB_Comparação!$B$8</c:f>
              <c:strCache>
                <c:ptCount val="1"/>
                <c:pt idx="0">
                  <c:v>Grupo B Média Pré-teste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AB_Comparação!$C$8:$Q$8</c:f>
              <c:numCache>
                <c:formatCode>0.00</c:formatCode>
                <c:ptCount val="15"/>
                <c:pt idx="0">
                  <c:v>12.4</c:v>
                </c:pt>
                <c:pt idx="1">
                  <c:v>82</c:v>
                </c:pt>
                <c:pt idx="2">
                  <c:v>34.5</c:v>
                </c:pt>
                <c:pt idx="3">
                  <c:v>36.700000000000003</c:v>
                </c:pt>
                <c:pt idx="4">
                  <c:v>39.700000000000003</c:v>
                </c:pt>
                <c:pt idx="5">
                  <c:v>37.200000000000003</c:v>
                </c:pt>
                <c:pt idx="6">
                  <c:v>152.1</c:v>
                </c:pt>
                <c:pt idx="7">
                  <c:v>46.8</c:v>
                </c:pt>
                <c:pt idx="8">
                  <c:v>35.700000000000003</c:v>
                </c:pt>
                <c:pt idx="9">
                  <c:v>24.4</c:v>
                </c:pt>
                <c:pt idx="10">
                  <c:v>92.2</c:v>
                </c:pt>
                <c:pt idx="11">
                  <c:v>40.1</c:v>
                </c:pt>
                <c:pt idx="12">
                  <c:v>33</c:v>
                </c:pt>
                <c:pt idx="13">
                  <c:v>43.7</c:v>
                </c:pt>
                <c:pt idx="14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C-4E97-9DBE-E8BD63EDC086}"/>
            </c:ext>
          </c:extLst>
        </c:ser>
        <c:ser>
          <c:idx val="4"/>
          <c:order val="4"/>
          <c:tx>
            <c:strRef>
              <c:f>AB_Comparação!$B$9</c:f>
              <c:strCache>
                <c:ptCount val="1"/>
                <c:pt idx="0">
                  <c:v>Grupo B Média Pós-teste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AB_Comparação!$C$4:$Q$4</c:f>
              <c:strCache>
                <c:ptCount val="1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</c:strCache>
            </c:strRef>
          </c:cat>
          <c:val>
            <c:numRef>
              <c:f>AB_Comparação!$C$9:$Q$9</c:f>
              <c:numCache>
                <c:formatCode>0.00</c:formatCode>
                <c:ptCount val="15"/>
                <c:pt idx="0">
                  <c:v>33.111111111111114</c:v>
                </c:pt>
                <c:pt idx="1">
                  <c:v>17.111111111111111</c:v>
                </c:pt>
                <c:pt idx="2">
                  <c:v>119.11111111111111</c:v>
                </c:pt>
                <c:pt idx="3">
                  <c:v>127.22222222222223</c:v>
                </c:pt>
                <c:pt idx="4">
                  <c:v>87.777777777777771</c:v>
                </c:pt>
                <c:pt idx="5">
                  <c:v>213.66666666666666</c:v>
                </c:pt>
                <c:pt idx="6">
                  <c:v>104.33333333333333</c:v>
                </c:pt>
                <c:pt idx="7">
                  <c:v>133.44444444444446</c:v>
                </c:pt>
                <c:pt idx="8">
                  <c:v>83</c:v>
                </c:pt>
                <c:pt idx="9">
                  <c:v>76.444444444444443</c:v>
                </c:pt>
                <c:pt idx="10">
                  <c:v>72.111111111111114</c:v>
                </c:pt>
                <c:pt idx="11">
                  <c:v>67.333333333333329</c:v>
                </c:pt>
                <c:pt idx="12">
                  <c:v>73.111111111111114</c:v>
                </c:pt>
                <c:pt idx="13">
                  <c:v>57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C-4E97-9DBE-E8BD63ED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804544"/>
        <c:axId val="1186807456"/>
      </c:barChart>
      <c:catAx>
        <c:axId val="11868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807456"/>
        <c:crosses val="autoZero"/>
        <c:auto val="1"/>
        <c:lblAlgn val="ctr"/>
        <c:lblOffset val="100"/>
        <c:noMultiLvlLbl val="0"/>
      </c:catAx>
      <c:valAx>
        <c:axId val="11868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_xlchart.v1.53</cx:f>
      </cx:numDim>
    </cx:data>
  </cx:chartData>
  <cx:chart>
    <cx:plotArea>
      <cx:plotAreaRegion>
        <cx:series layoutId="boxWhisker" uniqueId="{423F1B3D-6929-45D4-91EF-41E770040C65}">
          <cx:tx>
            <cx:txData>
              <cx:f>_xlchart.v1.44</cx:f>
              <cx:v>A Pré-Teste</cx:v>
            </cx:txData>
          </cx:tx>
          <cx:dataId val="0"/>
          <cx:layoutPr>
            <cx:statistics quartileMethod="exclusive"/>
          </cx:layoutPr>
        </cx:series>
        <cx:series layoutId="boxWhisker" uniqueId="{7070D911-26CE-4EC9-BF00-DFE6F27188A2}">
          <cx:tx>
            <cx:txData>
              <cx:f>_xlchart.v1.46</cx:f>
              <cx:v>A Pós-Teste</cx:v>
            </cx:txData>
          </cx:tx>
          <cx:dataId val="1"/>
          <cx:layoutPr>
            <cx:statistics quartileMethod="exclusive"/>
          </cx:layoutPr>
        </cx:series>
        <cx:series layoutId="boxWhisker" uniqueId="{D81C5E13-AA7A-418A-97CC-E244E5063D05}">
          <cx:tx>
            <cx:txData>
              <cx:f>_xlchart.v1.48</cx:f>
              <cx:v>B Pré-Teste</cx:v>
            </cx:txData>
          </cx:tx>
          <cx:dataId val="2"/>
          <cx:layoutPr>
            <cx:statistics quartileMethod="exclusive"/>
          </cx:layoutPr>
        </cx:series>
        <cx:series layoutId="boxWhisker" uniqueId="{8A74508E-0AD4-46BF-948D-5896EDFA8DF3}">
          <cx:tx>
            <cx:txData>
              <cx:f>_xlchart.v1.50</cx:f>
              <cx:v>B Pós-Teste</cx:v>
            </cx:txData>
          </cx:tx>
          <cx:dataId val="3"/>
          <cx:layoutPr>
            <cx:statistics quartileMethod="exclusive"/>
          </cx:layoutPr>
        </cx:series>
        <cx:series layoutId="boxWhisker" uniqueId="{DA183F2B-A557-4E68-8F9B-A55505C57EF3}">
          <cx:tx>
            <cx:txData>
              <cx:f>_xlchart.v1.52</cx:f>
              <cx:v>A Pós-Teste 2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18</xdr:row>
      <xdr:rowOff>71436</xdr:rowOff>
    </xdr:from>
    <xdr:to>
      <xdr:col>22</xdr:col>
      <xdr:colOff>542925</xdr:colOff>
      <xdr:row>37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39BDDA-56F4-306D-4804-F183BF25F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290511</xdr:colOff>
      <xdr:row>12</xdr:row>
      <xdr:rowOff>4761</xdr:rowOff>
    </xdr:from>
    <xdr:to>
      <xdr:col>11</xdr:col>
      <xdr:colOff>238124</xdr:colOff>
      <xdr:row>31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F1B196-CB8E-4573-4277-6E9157491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77068</xdr:colOff>
      <xdr:row>7</xdr:row>
      <xdr:rowOff>369136</xdr:rowOff>
    </xdr:from>
    <xdr:to>
      <xdr:col>44</xdr:col>
      <xdr:colOff>261181</xdr:colOff>
      <xdr:row>40</xdr:row>
      <xdr:rowOff>132945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AB2A30F-B347-52B8-C60A-A64FFBAFD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65642" y="2290349"/>
              <a:ext cx="11127730" cy="6556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167096</xdr:colOff>
      <xdr:row>37</xdr:row>
      <xdr:rowOff>87086</xdr:rowOff>
    </xdr:from>
    <xdr:to>
      <xdr:col>23</xdr:col>
      <xdr:colOff>415561</xdr:colOff>
      <xdr:row>74</xdr:row>
      <xdr:rowOff>117838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BF149B-356F-E099-AC47-42A87024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92ED5D2-3657-473D-A576-F0E00E97AD54}" autoFormatId="16" applyNumberFormats="0" applyBorderFormats="0" applyFontFormats="0" applyPatternFormats="0" applyAlignmentFormats="0" applyWidthHeightFormats="0">
  <queryTableRefresh nextId="6">
    <queryTableFields count="5">
      <queryTableField id="1" name="_id" tableColumnId="1"/>
      <queryTableField id="2" name="idAluno" tableColumnId="2"/>
      <queryTableField id="3" name="idQuestao" tableColumnId="3"/>
      <queryTableField id="4" name="idQuestionario" tableColumnId="4"/>
      <queryTableField id="5" name="temp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EFEDB07-4F19-4ABC-9851-4FCA8F0DDA02}" autoFormatId="16" applyNumberFormats="0" applyBorderFormats="0" applyFontFormats="0" applyPatternFormats="0" applyAlignmentFormats="0" applyWidthHeightFormats="0">
  <queryTableRefresh nextId="6">
    <queryTableFields count="5">
      <queryTableField id="1" name="_id" tableColumnId="1"/>
      <queryTableField id="2" name="idAluno" tableColumnId="2"/>
      <queryTableField id="3" name="idQuestao" tableColumnId="3"/>
      <queryTableField id="4" name="idQuestionario" tableColumnId="4"/>
      <queryTableField id="5" name="temp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6D65BF72-217C-410C-A76F-1137CDD88CC6}" autoFormatId="16" applyNumberFormats="0" applyBorderFormats="0" applyFontFormats="0" applyPatternFormats="0" applyAlignmentFormats="0" applyWidthHeightFormats="0">
  <queryTableRefresh nextId="6">
    <queryTableFields count="5">
      <queryTableField id="1" name="_id" tableColumnId="1"/>
      <queryTableField id="2" name="idAluno" tableColumnId="2"/>
      <queryTableField id="3" name="idQuestao" tableColumnId="3"/>
      <queryTableField id="4" name="idQuestionario" tableColumnId="4"/>
      <queryTableField id="5" name="temp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4DF8E675-3D75-4A42-8158-C8F0CFE8035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_id" tableColumnId="1"/>
      <queryTableField id="2" name="idAluno" tableColumnId="2"/>
      <queryTableField id="3" name="idQuestao" tableColumnId="3"/>
      <queryTableField id="4" name="idQuestionario" tableColumnId="4"/>
      <queryTableField id="5" name="tempo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B0820533-DC4A-4CC6-9BC5-5467D41F90D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_id" tableColumnId="1"/>
      <queryTableField id="2" name="idAluno" tableColumnId="2"/>
      <queryTableField id="3" name="idQuestao" tableColumnId="3"/>
      <queryTableField id="4" name="idQuestionario" tableColumnId="4"/>
      <queryTableField id="5" name="tempo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01899-ACAB-4608-8A30-2B77AB3115D0}" name="A_tempo_resposta" displayName="A_tempo_resposta" ref="A1:E196" tableType="queryTable" totalsRowShown="0">
  <autoFilter ref="A1:E196" xr:uid="{D6101899-ACAB-4608-8A30-2B77AB3115D0}">
    <filterColumn colId="2">
      <filters>
        <filter val="410"/>
      </filters>
    </filterColumn>
  </autoFilter>
  <sortState xmlns:xlrd2="http://schemas.microsoft.com/office/spreadsheetml/2017/richdata2" ref="A2:E196">
    <sortCondition ref="B1:B196"/>
  </sortState>
  <tableColumns count="5">
    <tableColumn id="1" xr3:uid="{ED5618E5-BEC2-4A0A-A1AA-83AE858A7513}" uniqueName="1" name="_id" queryTableFieldId="1" dataDxfId="7"/>
    <tableColumn id="2" xr3:uid="{9EF46945-F53E-493C-8254-07E33ADEBD7B}" uniqueName="2" name="idAluno" queryTableFieldId="2"/>
    <tableColumn id="3" xr3:uid="{980D3733-702D-45CB-81BD-BCB083F3DBF2}" uniqueName="3" name="idQuestao" queryTableFieldId="3"/>
    <tableColumn id="4" xr3:uid="{E1BD8EB8-83E7-486E-A8A8-45020D8F2356}" uniqueName="4" name="idQuestionario" queryTableFieldId="4"/>
    <tableColumn id="5" xr3:uid="{7E55FCCB-A0A3-46CD-9156-C99BBF2C08D5}" uniqueName="5" name="temp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C9A7F-D61C-4491-BE38-9DC9F4335E7E}" name="A_tempo_resposta__2" displayName="A_tempo_resposta__2" ref="A1:E181" tableType="queryTable" totalsRowShown="0">
  <autoFilter ref="A1:E181" xr:uid="{112C9A7F-D61C-4491-BE38-9DC9F4335E7E}">
    <filterColumn colId="2">
      <filters>
        <filter val="469"/>
      </filters>
    </filterColumn>
  </autoFilter>
  <sortState xmlns:xlrd2="http://schemas.microsoft.com/office/spreadsheetml/2017/richdata2" ref="A2:E167">
    <sortCondition ref="B1:B181"/>
  </sortState>
  <tableColumns count="5">
    <tableColumn id="1" xr3:uid="{2B4C8B4A-C54C-495E-B87E-6EB702F66F37}" uniqueName="1" name="_id" queryTableFieldId="1" dataDxfId="6"/>
    <tableColumn id="2" xr3:uid="{BA50B2B7-7F96-4A05-B184-CC064D1DBF5E}" uniqueName="2" name="idAluno" queryTableFieldId="2"/>
    <tableColumn id="3" xr3:uid="{5911833D-C390-4B10-AA30-B00BDB766B2C}" uniqueName="3" name="idQuestao" queryTableFieldId="3"/>
    <tableColumn id="4" xr3:uid="{9E877BDF-6ED0-4150-B1CE-B8AA0FA3ED9F}" uniqueName="4" name="idQuestionario" queryTableFieldId="4"/>
    <tableColumn id="5" xr3:uid="{200A799C-1FEB-410F-9035-2654977176EB}" uniqueName="5" name="temp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C61D5E-DA59-451E-86A7-DE0F68540529}" name="A_tempo_resposta_2" displayName="A_tempo_resposta_2" ref="A1:E136" tableType="queryTable" totalsRowShown="0">
  <autoFilter ref="A1:E136" xr:uid="{01C61D5E-DA59-451E-86A7-DE0F68540529}">
    <filterColumn colId="2">
      <filters>
        <filter val="593"/>
      </filters>
    </filterColumn>
  </autoFilter>
  <sortState xmlns:xlrd2="http://schemas.microsoft.com/office/spreadsheetml/2017/richdata2" ref="A2:E122">
    <sortCondition ref="B1:B136"/>
  </sortState>
  <tableColumns count="5">
    <tableColumn id="1" xr3:uid="{19B44E16-1613-4496-B2CC-BFB01BAD10C2}" uniqueName="1" name="_id" queryTableFieldId="1" dataDxfId="5"/>
    <tableColumn id="2" xr3:uid="{AB3E47A0-164C-4A8D-83DC-FFDBC27F37FA}" uniqueName="2" name="idAluno" queryTableFieldId="2"/>
    <tableColumn id="3" xr3:uid="{24303F3A-B335-455F-B5A1-CB4BA85161A7}" uniqueName="3" name="idQuestao" queryTableFieldId="3"/>
    <tableColumn id="4" xr3:uid="{5A50CB3E-E7FF-42C0-BFF9-B0E3EABD9191}" uniqueName="4" name="idQuestionario" queryTableFieldId="4"/>
    <tableColumn id="5" xr3:uid="{27607647-393A-41B1-A2BB-35513914C4D6}" uniqueName="5" name="tempo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B43792-261F-4D89-A486-CC15BE0BF686}" name="B_tempo_resposta" displayName="B_tempo_resposta" ref="A1:F152" tableType="queryTable" totalsRowCount="1">
  <autoFilter ref="A1:F151" xr:uid="{57B43792-261F-4D89-A486-CC15BE0BF686}">
    <filterColumn colId="2">
      <filters>
        <filter val="421"/>
        <filter val="543"/>
      </filters>
    </filterColumn>
  </autoFilter>
  <sortState xmlns:xlrd2="http://schemas.microsoft.com/office/spreadsheetml/2017/richdata2" ref="A2:F151">
    <sortCondition ref="B1:B151"/>
  </sortState>
  <tableColumns count="6">
    <tableColumn id="1" xr3:uid="{EAA33495-1163-46E0-9DC4-DF1BEF0B6D69}" uniqueName="1" name="_id" queryTableFieldId="1" dataDxfId="4" totalsRowDxfId="3"/>
    <tableColumn id="2" xr3:uid="{7230FE2B-DEED-4EB5-9A8A-E256375843FF}" uniqueName="2" name="idAluno" queryTableFieldId="2"/>
    <tableColumn id="3" xr3:uid="{EEEA6286-3652-4BF4-8BB1-230694CC212E}" uniqueName="3" name="idQuestao" queryTableFieldId="3"/>
    <tableColumn id="4" xr3:uid="{7BA91492-22AB-457B-9FC9-7D3A4BA21785}" uniqueName="4" name="idQuestionario" queryTableFieldId="4"/>
    <tableColumn id="5" xr3:uid="{30F31E45-7CDC-4547-B1F3-3F3427E9830F}" uniqueName="5" name="tempo" totalsRowFunction="average" queryTableFieldId="5" totalsRowDxfId="2"/>
    <tableColumn id="6" xr3:uid="{30384C6B-F01D-4734-A8DA-70A7D0087DFB}" uniqueName="6" name="TR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C5960-CD37-4CF2-B3E2-400C6240252F}" name="B_tempo_resposta__2" displayName="B_tempo_resposta__2" ref="A1:F137" tableType="queryTable" totalsRowCount="1">
  <autoFilter ref="A1:F136" xr:uid="{C50C5960-CD37-4CF2-B3E2-400C6240252F}">
    <filterColumn colId="2">
      <filters>
        <filter val="575"/>
      </filters>
    </filterColumn>
  </autoFilter>
  <sortState xmlns:xlrd2="http://schemas.microsoft.com/office/spreadsheetml/2017/richdata2" ref="A2:F122">
    <sortCondition ref="B1:B136"/>
  </sortState>
  <tableColumns count="6">
    <tableColumn id="1" xr3:uid="{0BE15C2F-C2B9-4694-9B8E-E0C6CD0679F8}" uniqueName="1" name="_id" queryTableFieldId="1" dataDxfId="1" totalsRowDxfId="0"/>
    <tableColumn id="2" xr3:uid="{B37170C7-C599-4388-B2E7-101678AEB218}" uniqueName="2" name="idAluno" queryTableFieldId="2"/>
    <tableColumn id="3" xr3:uid="{01BF4207-A2FF-49A9-8C44-2C967FF87032}" uniqueName="3" name="idQuestao" queryTableFieldId="3"/>
    <tableColumn id="4" xr3:uid="{112E23FB-70AF-4B4D-A4A5-EBAD18D7737B}" uniqueName="4" name="idQuestionario" queryTableFieldId="4"/>
    <tableColumn id="5" xr3:uid="{1AC24540-271C-4956-B85A-D5482D952B3A}" uniqueName="5" name="tempo" totalsRowFunction="average" queryTableFieldId="5"/>
    <tableColumn id="6" xr3:uid="{F753C0A3-443B-48A7-A24D-ED8E70A92E01}" uniqueName="6" name="T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FCC4-05A8-4102-8E8C-859C5E43EB44}">
  <dimension ref="A1:V216"/>
  <sheetViews>
    <sheetView topLeftCell="B124" workbookViewId="0">
      <selection activeCell="V198" sqref="V198:V211"/>
    </sheetView>
  </sheetViews>
  <sheetFormatPr defaultRowHeight="15" x14ac:dyDescent="0.25"/>
  <cols>
    <col min="1" max="1" width="26.140625" bestFit="1" customWidth="1"/>
    <col min="2" max="2" width="10.28515625" bestFit="1" customWidth="1"/>
    <col min="3" max="3" width="12.42578125" bestFit="1" customWidth="1"/>
    <col min="4" max="4" width="16.7109375" bestFit="1" customWidth="1"/>
    <col min="6" max="6" width="11.7109375" bestFit="1" customWidth="1"/>
    <col min="7" max="7" width="8.140625" bestFit="1" customWidth="1"/>
    <col min="8" max="8" width="7.85546875" bestFit="1" customWidth="1"/>
    <col min="9" max="9" width="8.140625" bestFit="1" customWidth="1"/>
    <col min="10" max="10" width="6.85546875" bestFit="1" customWidth="1"/>
    <col min="11" max="11" width="7.140625" bestFit="1" customWidth="1"/>
    <col min="12" max="14" width="8.140625" bestFit="1" customWidth="1"/>
    <col min="15" max="15" width="7.85546875" bestFit="1" customWidth="1"/>
    <col min="16" max="18" width="8.140625" bestFit="1" customWidth="1"/>
    <col min="19" max="20" width="7.140625" bestFit="1" customWidth="1"/>
    <col min="21" max="21" width="7.85546875" bestFit="1" customWidth="1"/>
    <col min="22" max="22" width="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155</v>
      </c>
      <c r="B2">
        <v>344</v>
      </c>
      <c r="C2">
        <v>407</v>
      </c>
      <c r="D2">
        <v>396</v>
      </c>
      <c r="E2">
        <v>27</v>
      </c>
    </row>
    <row r="3" spans="1:5" hidden="1" x14ac:dyDescent="0.25">
      <c r="A3" s="1" t="s">
        <v>156</v>
      </c>
      <c r="B3">
        <v>344</v>
      </c>
      <c r="C3">
        <v>408</v>
      </c>
      <c r="D3">
        <v>396</v>
      </c>
      <c r="E3">
        <v>249</v>
      </c>
    </row>
    <row r="4" spans="1:5" x14ac:dyDescent="0.25">
      <c r="A4" s="1" t="s">
        <v>157</v>
      </c>
      <c r="B4">
        <v>344</v>
      </c>
      <c r="C4">
        <v>410</v>
      </c>
      <c r="D4">
        <v>396</v>
      </c>
      <c r="E4">
        <v>56</v>
      </c>
    </row>
    <row r="5" spans="1:5" hidden="1" x14ac:dyDescent="0.25">
      <c r="A5" s="1" t="s">
        <v>158</v>
      </c>
      <c r="B5">
        <v>344</v>
      </c>
      <c r="C5">
        <v>411</v>
      </c>
      <c r="D5">
        <v>396</v>
      </c>
      <c r="E5">
        <v>171</v>
      </c>
    </row>
    <row r="6" spans="1:5" hidden="1" x14ac:dyDescent="0.25">
      <c r="A6" s="1" t="s">
        <v>159</v>
      </c>
      <c r="B6">
        <v>344</v>
      </c>
      <c r="C6">
        <v>409</v>
      </c>
      <c r="D6">
        <v>396</v>
      </c>
      <c r="E6">
        <v>101</v>
      </c>
    </row>
    <row r="7" spans="1:5" hidden="1" x14ac:dyDescent="0.25">
      <c r="A7" s="1" t="s">
        <v>160</v>
      </c>
      <c r="B7">
        <v>344</v>
      </c>
      <c r="C7">
        <v>412</v>
      </c>
      <c r="D7">
        <v>396</v>
      </c>
      <c r="E7">
        <v>24</v>
      </c>
    </row>
    <row r="8" spans="1:5" hidden="1" x14ac:dyDescent="0.25">
      <c r="A8" s="1" t="s">
        <v>161</v>
      </c>
      <c r="B8">
        <v>344</v>
      </c>
      <c r="C8">
        <v>413</v>
      </c>
      <c r="D8">
        <v>396</v>
      </c>
      <c r="E8">
        <v>31</v>
      </c>
    </row>
    <row r="9" spans="1:5" hidden="1" x14ac:dyDescent="0.25">
      <c r="A9" s="1" t="s">
        <v>162</v>
      </c>
      <c r="B9">
        <v>344</v>
      </c>
      <c r="C9">
        <v>414</v>
      </c>
      <c r="D9">
        <v>396</v>
      </c>
      <c r="E9">
        <v>36</v>
      </c>
    </row>
    <row r="10" spans="1:5" hidden="1" x14ac:dyDescent="0.25">
      <c r="A10" s="1" t="s">
        <v>163</v>
      </c>
      <c r="B10">
        <v>344</v>
      </c>
      <c r="C10">
        <v>415</v>
      </c>
      <c r="D10">
        <v>396</v>
      </c>
      <c r="E10">
        <v>166</v>
      </c>
    </row>
    <row r="11" spans="1:5" hidden="1" x14ac:dyDescent="0.25">
      <c r="A11" s="1" t="s">
        <v>164</v>
      </c>
      <c r="B11">
        <v>344</v>
      </c>
      <c r="C11">
        <v>416</v>
      </c>
      <c r="D11">
        <v>396</v>
      </c>
      <c r="E11">
        <v>21</v>
      </c>
    </row>
    <row r="12" spans="1:5" hidden="1" x14ac:dyDescent="0.25">
      <c r="A12" s="1" t="s">
        <v>165</v>
      </c>
      <c r="B12">
        <v>344</v>
      </c>
      <c r="C12">
        <v>419</v>
      </c>
      <c r="D12">
        <v>396</v>
      </c>
      <c r="E12">
        <v>21</v>
      </c>
    </row>
    <row r="13" spans="1:5" hidden="1" x14ac:dyDescent="0.25">
      <c r="A13" s="1" t="s">
        <v>166</v>
      </c>
      <c r="B13">
        <v>344</v>
      </c>
      <c r="C13">
        <v>418</v>
      </c>
      <c r="D13">
        <v>396</v>
      </c>
      <c r="E13">
        <v>29</v>
      </c>
    </row>
    <row r="14" spans="1:5" hidden="1" x14ac:dyDescent="0.25">
      <c r="A14" s="1" t="s">
        <v>167</v>
      </c>
      <c r="B14">
        <v>344</v>
      </c>
      <c r="C14">
        <v>422</v>
      </c>
      <c r="D14">
        <v>396</v>
      </c>
      <c r="E14">
        <v>8</v>
      </c>
    </row>
    <row r="15" spans="1:5" hidden="1" x14ac:dyDescent="0.25">
      <c r="A15" s="1" t="s">
        <v>168</v>
      </c>
      <c r="B15">
        <v>344</v>
      </c>
      <c r="C15">
        <v>420</v>
      </c>
      <c r="D15">
        <v>396</v>
      </c>
      <c r="E15">
        <v>80</v>
      </c>
    </row>
    <row r="16" spans="1:5" hidden="1" x14ac:dyDescent="0.25">
      <c r="A16" s="1" t="s">
        <v>169</v>
      </c>
      <c r="B16">
        <v>344</v>
      </c>
      <c r="C16">
        <v>421</v>
      </c>
      <c r="D16">
        <v>396</v>
      </c>
      <c r="E16">
        <v>133</v>
      </c>
    </row>
    <row r="17" spans="1:5" hidden="1" x14ac:dyDescent="0.25">
      <c r="A17" s="1" t="s">
        <v>80</v>
      </c>
      <c r="B17">
        <v>345</v>
      </c>
      <c r="C17">
        <v>407</v>
      </c>
      <c r="D17">
        <v>396</v>
      </c>
      <c r="E17">
        <v>18</v>
      </c>
    </row>
    <row r="18" spans="1:5" hidden="1" x14ac:dyDescent="0.25">
      <c r="A18" s="1" t="s">
        <v>81</v>
      </c>
      <c r="B18">
        <v>345</v>
      </c>
      <c r="C18">
        <v>408</v>
      </c>
      <c r="D18">
        <v>396</v>
      </c>
      <c r="E18">
        <v>273</v>
      </c>
    </row>
    <row r="19" spans="1:5" x14ac:dyDescent="0.25">
      <c r="A19" s="1" t="s">
        <v>82</v>
      </c>
      <c r="B19">
        <v>345</v>
      </c>
      <c r="C19">
        <v>410</v>
      </c>
      <c r="D19">
        <v>396</v>
      </c>
      <c r="E19">
        <v>10</v>
      </c>
    </row>
    <row r="20" spans="1:5" hidden="1" x14ac:dyDescent="0.25">
      <c r="A20" s="1" t="s">
        <v>83</v>
      </c>
      <c r="B20">
        <v>345</v>
      </c>
      <c r="C20">
        <v>411</v>
      </c>
      <c r="D20">
        <v>396</v>
      </c>
      <c r="E20">
        <v>151</v>
      </c>
    </row>
    <row r="21" spans="1:5" hidden="1" x14ac:dyDescent="0.25">
      <c r="A21" s="1" t="s">
        <v>84</v>
      </c>
      <c r="B21">
        <v>345</v>
      </c>
      <c r="C21">
        <v>409</v>
      </c>
      <c r="D21">
        <v>396</v>
      </c>
      <c r="E21">
        <v>167</v>
      </c>
    </row>
    <row r="22" spans="1:5" hidden="1" x14ac:dyDescent="0.25">
      <c r="A22" s="1" t="s">
        <v>85</v>
      </c>
      <c r="B22">
        <v>345</v>
      </c>
      <c r="C22">
        <v>412</v>
      </c>
      <c r="D22">
        <v>396</v>
      </c>
      <c r="E22">
        <v>24</v>
      </c>
    </row>
    <row r="23" spans="1:5" hidden="1" x14ac:dyDescent="0.25">
      <c r="A23" s="1" t="s">
        <v>86</v>
      </c>
      <c r="B23">
        <v>345</v>
      </c>
      <c r="C23">
        <v>413</v>
      </c>
      <c r="D23">
        <v>396</v>
      </c>
      <c r="E23">
        <v>7</v>
      </c>
    </row>
    <row r="24" spans="1:5" hidden="1" x14ac:dyDescent="0.25">
      <c r="A24" s="1" t="s">
        <v>87</v>
      </c>
      <c r="B24">
        <v>345</v>
      </c>
      <c r="C24">
        <v>414</v>
      </c>
      <c r="D24">
        <v>396</v>
      </c>
      <c r="E24">
        <v>82</v>
      </c>
    </row>
    <row r="25" spans="1:5" hidden="1" x14ac:dyDescent="0.25">
      <c r="A25" s="1" t="s">
        <v>88</v>
      </c>
      <c r="B25">
        <v>345</v>
      </c>
      <c r="C25">
        <v>415</v>
      </c>
      <c r="D25">
        <v>396</v>
      </c>
      <c r="E25">
        <v>12</v>
      </c>
    </row>
    <row r="26" spans="1:5" hidden="1" x14ac:dyDescent="0.25">
      <c r="A26" s="1" t="s">
        <v>89</v>
      </c>
      <c r="B26">
        <v>345</v>
      </c>
      <c r="C26">
        <v>416</v>
      </c>
      <c r="D26">
        <v>396</v>
      </c>
      <c r="E26">
        <v>16</v>
      </c>
    </row>
    <row r="27" spans="1:5" hidden="1" x14ac:dyDescent="0.25">
      <c r="A27" s="1" t="s">
        <v>90</v>
      </c>
      <c r="B27">
        <v>345</v>
      </c>
      <c r="C27">
        <v>419</v>
      </c>
      <c r="D27">
        <v>396</v>
      </c>
      <c r="E27">
        <v>8</v>
      </c>
    </row>
    <row r="28" spans="1:5" hidden="1" x14ac:dyDescent="0.25">
      <c r="A28" s="1" t="s">
        <v>91</v>
      </c>
      <c r="B28">
        <v>345</v>
      </c>
      <c r="C28">
        <v>418</v>
      </c>
      <c r="D28">
        <v>396</v>
      </c>
      <c r="E28">
        <v>3</v>
      </c>
    </row>
    <row r="29" spans="1:5" hidden="1" x14ac:dyDescent="0.25">
      <c r="A29" s="1" t="s">
        <v>92</v>
      </c>
      <c r="B29">
        <v>345</v>
      </c>
      <c r="C29">
        <v>422</v>
      </c>
      <c r="D29">
        <v>396</v>
      </c>
      <c r="E29">
        <v>95</v>
      </c>
    </row>
    <row r="30" spans="1:5" hidden="1" x14ac:dyDescent="0.25">
      <c r="A30" s="1" t="s">
        <v>93</v>
      </c>
      <c r="B30">
        <v>345</v>
      </c>
      <c r="C30">
        <v>420</v>
      </c>
      <c r="D30">
        <v>396</v>
      </c>
      <c r="E30">
        <v>27</v>
      </c>
    </row>
    <row r="31" spans="1:5" hidden="1" x14ac:dyDescent="0.25">
      <c r="A31" s="1" t="s">
        <v>94</v>
      </c>
      <c r="B31">
        <v>345</v>
      </c>
      <c r="C31">
        <v>421</v>
      </c>
      <c r="D31">
        <v>396</v>
      </c>
      <c r="E31">
        <v>70</v>
      </c>
    </row>
    <row r="32" spans="1:5" hidden="1" x14ac:dyDescent="0.25">
      <c r="A32" s="1" t="s">
        <v>170</v>
      </c>
      <c r="B32">
        <v>349</v>
      </c>
      <c r="C32">
        <v>407</v>
      </c>
      <c r="D32">
        <v>396</v>
      </c>
      <c r="E32">
        <v>26</v>
      </c>
    </row>
    <row r="33" spans="1:5" hidden="1" x14ac:dyDescent="0.25">
      <c r="A33" s="1" t="s">
        <v>171</v>
      </c>
      <c r="B33">
        <v>349</v>
      </c>
      <c r="C33">
        <v>408</v>
      </c>
      <c r="D33">
        <v>396</v>
      </c>
      <c r="E33">
        <v>31</v>
      </c>
    </row>
    <row r="34" spans="1:5" x14ac:dyDescent="0.25">
      <c r="A34" s="1" t="s">
        <v>172</v>
      </c>
      <c r="B34">
        <v>349</v>
      </c>
      <c r="C34">
        <v>410</v>
      </c>
      <c r="D34">
        <v>396</v>
      </c>
      <c r="E34">
        <v>36</v>
      </c>
    </row>
    <row r="35" spans="1:5" hidden="1" x14ac:dyDescent="0.25">
      <c r="A35" s="1" t="s">
        <v>173</v>
      </c>
      <c r="B35">
        <v>349</v>
      </c>
      <c r="C35">
        <v>411</v>
      </c>
      <c r="D35">
        <v>396</v>
      </c>
      <c r="E35">
        <v>20</v>
      </c>
    </row>
    <row r="36" spans="1:5" hidden="1" x14ac:dyDescent="0.25">
      <c r="A36" s="1" t="s">
        <v>174</v>
      </c>
      <c r="B36">
        <v>349</v>
      </c>
      <c r="C36">
        <v>409</v>
      </c>
      <c r="D36">
        <v>396</v>
      </c>
      <c r="E36">
        <v>53</v>
      </c>
    </row>
    <row r="37" spans="1:5" hidden="1" x14ac:dyDescent="0.25">
      <c r="A37" s="1" t="s">
        <v>175</v>
      </c>
      <c r="B37">
        <v>349</v>
      </c>
      <c r="C37">
        <v>412</v>
      </c>
      <c r="D37">
        <v>396</v>
      </c>
      <c r="E37">
        <v>173</v>
      </c>
    </row>
    <row r="38" spans="1:5" hidden="1" x14ac:dyDescent="0.25">
      <c r="A38" s="1" t="s">
        <v>176</v>
      </c>
      <c r="B38">
        <v>349</v>
      </c>
      <c r="C38">
        <v>413</v>
      </c>
      <c r="D38">
        <v>396</v>
      </c>
      <c r="E38">
        <v>22</v>
      </c>
    </row>
    <row r="39" spans="1:5" hidden="1" x14ac:dyDescent="0.25">
      <c r="A39" s="1" t="s">
        <v>177</v>
      </c>
      <c r="B39">
        <v>349</v>
      </c>
      <c r="C39">
        <v>414</v>
      </c>
      <c r="D39">
        <v>396</v>
      </c>
      <c r="E39">
        <v>26</v>
      </c>
    </row>
    <row r="40" spans="1:5" hidden="1" x14ac:dyDescent="0.25">
      <c r="A40" s="1" t="s">
        <v>178</v>
      </c>
      <c r="B40">
        <v>349</v>
      </c>
      <c r="C40">
        <v>415</v>
      </c>
      <c r="D40">
        <v>396</v>
      </c>
      <c r="E40">
        <v>52</v>
      </c>
    </row>
    <row r="41" spans="1:5" hidden="1" x14ac:dyDescent="0.25">
      <c r="A41" s="1" t="s">
        <v>179</v>
      </c>
      <c r="B41">
        <v>349</v>
      </c>
      <c r="C41">
        <v>416</v>
      </c>
      <c r="D41">
        <v>396</v>
      </c>
      <c r="E41">
        <v>23</v>
      </c>
    </row>
    <row r="42" spans="1:5" hidden="1" x14ac:dyDescent="0.25">
      <c r="A42" s="1" t="s">
        <v>180</v>
      </c>
      <c r="B42">
        <v>349</v>
      </c>
      <c r="C42">
        <v>419</v>
      </c>
      <c r="D42">
        <v>396</v>
      </c>
      <c r="E42">
        <v>23</v>
      </c>
    </row>
    <row r="43" spans="1:5" hidden="1" x14ac:dyDescent="0.25">
      <c r="A43" s="1" t="s">
        <v>181</v>
      </c>
      <c r="B43">
        <v>349</v>
      </c>
      <c r="C43">
        <v>418</v>
      </c>
      <c r="D43">
        <v>396</v>
      </c>
      <c r="E43">
        <v>23</v>
      </c>
    </row>
    <row r="44" spans="1:5" hidden="1" x14ac:dyDescent="0.25">
      <c r="A44" s="1" t="s">
        <v>182</v>
      </c>
      <c r="B44">
        <v>349</v>
      </c>
      <c r="C44">
        <v>422</v>
      </c>
      <c r="D44">
        <v>396</v>
      </c>
      <c r="E44">
        <v>37</v>
      </c>
    </row>
    <row r="45" spans="1:5" hidden="1" x14ac:dyDescent="0.25">
      <c r="A45" s="1" t="s">
        <v>183</v>
      </c>
      <c r="B45">
        <v>349</v>
      </c>
      <c r="C45">
        <v>420</v>
      </c>
      <c r="D45">
        <v>396</v>
      </c>
      <c r="E45">
        <v>65</v>
      </c>
    </row>
    <row r="46" spans="1:5" hidden="1" x14ac:dyDescent="0.25">
      <c r="A46" s="1" t="s">
        <v>184</v>
      </c>
      <c r="B46">
        <v>349</v>
      </c>
      <c r="C46">
        <v>421</v>
      </c>
      <c r="D46">
        <v>396</v>
      </c>
      <c r="E46">
        <v>117</v>
      </c>
    </row>
    <row r="47" spans="1:5" hidden="1" x14ac:dyDescent="0.25">
      <c r="A47" s="1" t="s">
        <v>5</v>
      </c>
      <c r="B47">
        <v>350</v>
      </c>
      <c r="C47">
        <v>407</v>
      </c>
      <c r="D47">
        <v>396</v>
      </c>
      <c r="E47">
        <v>19</v>
      </c>
    </row>
    <row r="48" spans="1:5" hidden="1" x14ac:dyDescent="0.25">
      <c r="A48" s="1" t="s">
        <v>6</v>
      </c>
      <c r="B48">
        <v>350</v>
      </c>
      <c r="C48">
        <v>408</v>
      </c>
      <c r="D48">
        <v>396</v>
      </c>
      <c r="E48">
        <v>187</v>
      </c>
    </row>
    <row r="49" spans="1:5" x14ac:dyDescent="0.25">
      <c r="A49" s="1" t="s">
        <v>7</v>
      </c>
      <c r="B49">
        <v>350</v>
      </c>
      <c r="C49">
        <v>410</v>
      </c>
      <c r="D49">
        <v>396</v>
      </c>
      <c r="E49">
        <v>37</v>
      </c>
    </row>
    <row r="50" spans="1:5" hidden="1" x14ac:dyDescent="0.25">
      <c r="A50" s="1" t="s">
        <v>8</v>
      </c>
      <c r="B50">
        <v>350</v>
      </c>
      <c r="C50">
        <v>411</v>
      </c>
      <c r="D50">
        <v>396</v>
      </c>
      <c r="E50">
        <v>27</v>
      </c>
    </row>
    <row r="51" spans="1:5" hidden="1" x14ac:dyDescent="0.25">
      <c r="A51" s="1" t="s">
        <v>9</v>
      </c>
      <c r="B51">
        <v>350</v>
      </c>
      <c r="C51">
        <v>409</v>
      </c>
      <c r="D51">
        <v>396</v>
      </c>
      <c r="E51">
        <v>35</v>
      </c>
    </row>
    <row r="52" spans="1:5" hidden="1" x14ac:dyDescent="0.25">
      <c r="A52" s="1" t="s">
        <v>10</v>
      </c>
      <c r="B52">
        <v>350</v>
      </c>
      <c r="C52">
        <v>412</v>
      </c>
      <c r="D52">
        <v>396</v>
      </c>
      <c r="E52">
        <v>167</v>
      </c>
    </row>
    <row r="53" spans="1:5" hidden="1" x14ac:dyDescent="0.25">
      <c r="A53" s="1" t="s">
        <v>11</v>
      </c>
      <c r="B53">
        <v>350</v>
      </c>
      <c r="C53">
        <v>413</v>
      </c>
      <c r="D53">
        <v>396</v>
      </c>
      <c r="E53">
        <v>33</v>
      </c>
    </row>
    <row r="54" spans="1:5" hidden="1" x14ac:dyDescent="0.25">
      <c r="A54" s="1" t="s">
        <v>12</v>
      </c>
      <c r="B54">
        <v>350</v>
      </c>
      <c r="C54">
        <v>414</v>
      </c>
      <c r="D54">
        <v>396</v>
      </c>
      <c r="E54">
        <v>4</v>
      </c>
    </row>
    <row r="55" spans="1:5" hidden="1" x14ac:dyDescent="0.25">
      <c r="A55" s="1" t="s">
        <v>13</v>
      </c>
      <c r="B55">
        <v>350</v>
      </c>
      <c r="C55">
        <v>415</v>
      </c>
      <c r="D55">
        <v>396</v>
      </c>
      <c r="E55">
        <v>12</v>
      </c>
    </row>
    <row r="56" spans="1:5" hidden="1" x14ac:dyDescent="0.25">
      <c r="A56" s="1" t="s">
        <v>14</v>
      </c>
      <c r="B56">
        <v>350</v>
      </c>
      <c r="C56">
        <v>416</v>
      </c>
      <c r="D56">
        <v>396</v>
      </c>
      <c r="E56">
        <v>8</v>
      </c>
    </row>
    <row r="57" spans="1:5" hidden="1" x14ac:dyDescent="0.25">
      <c r="A57" s="1" t="s">
        <v>15</v>
      </c>
      <c r="B57">
        <v>350</v>
      </c>
      <c r="C57">
        <v>419</v>
      </c>
      <c r="D57">
        <v>396</v>
      </c>
      <c r="E57">
        <v>31</v>
      </c>
    </row>
    <row r="58" spans="1:5" hidden="1" x14ac:dyDescent="0.25">
      <c r="A58" s="1" t="s">
        <v>16</v>
      </c>
      <c r="B58">
        <v>350</v>
      </c>
      <c r="C58">
        <v>418</v>
      </c>
      <c r="D58">
        <v>396</v>
      </c>
      <c r="E58">
        <v>7</v>
      </c>
    </row>
    <row r="59" spans="1:5" hidden="1" x14ac:dyDescent="0.25">
      <c r="A59" s="1" t="s">
        <v>17</v>
      </c>
      <c r="B59">
        <v>350</v>
      </c>
      <c r="C59">
        <v>422</v>
      </c>
      <c r="D59">
        <v>396</v>
      </c>
      <c r="E59">
        <v>38</v>
      </c>
    </row>
    <row r="60" spans="1:5" hidden="1" x14ac:dyDescent="0.25">
      <c r="A60" s="1" t="s">
        <v>18</v>
      </c>
      <c r="B60">
        <v>350</v>
      </c>
      <c r="C60">
        <v>420</v>
      </c>
      <c r="D60">
        <v>396</v>
      </c>
      <c r="E60">
        <v>0</v>
      </c>
    </row>
    <row r="61" spans="1:5" hidden="1" x14ac:dyDescent="0.25">
      <c r="A61" s="1" t="s">
        <v>19</v>
      </c>
      <c r="B61">
        <v>350</v>
      </c>
      <c r="C61">
        <v>421</v>
      </c>
      <c r="D61">
        <v>396</v>
      </c>
      <c r="E61">
        <v>19</v>
      </c>
    </row>
    <row r="62" spans="1:5" hidden="1" x14ac:dyDescent="0.25">
      <c r="A62" s="1" t="s">
        <v>125</v>
      </c>
      <c r="B62">
        <v>354</v>
      </c>
      <c r="C62">
        <v>407</v>
      </c>
      <c r="D62">
        <v>396</v>
      </c>
      <c r="E62">
        <v>62</v>
      </c>
    </row>
    <row r="63" spans="1:5" hidden="1" x14ac:dyDescent="0.25">
      <c r="A63" s="1" t="s">
        <v>126</v>
      </c>
      <c r="B63">
        <v>354</v>
      </c>
      <c r="C63">
        <v>408</v>
      </c>
      <c r="D63">
        <v>396</v>
      </c>
      <c r="E63">
        <v>25</v>
      </c>
    </row>
    <row r="64" spans="1:5" x14ac:dyDescent="0.25">
      <c r="A64" s="1" t="s">
        <v>127</v>
      </c>
      <c r="B64">
        <v>354</v>
      </c>
      <c r="C64">
        <v>410</v>
      </c>
      <c r="D64">
        <v>396</v>
      </c>
      <c r="E64">
        <v>18</v>
      </c>
    </row>
    <row r="65" spans="1:5" hidden="1" x14ac:dyDescent="0.25">
      <c r="A65" s="1" t="s">
        <v>128</v>
      </c>
      <c r="B65">
        <v>354</v>
      </c>
      <c r="C65">
        <v>411</v>
      </c>
      <c r="D65">
        <v>396</v>
      </c>
      <c r="E65">
        <v>27</v>
      </c>
    </row>
    <row r="66" spans="1:5" hidden="1" x14ac:dyDescent="0.25">
      <c r="A66" s="1" t="s">
        <v>129</v>
      </c>
      <c r="B66">
        <v>354</v>
      </c>
      <c r="C66">
        <v>409</v>
      </c>
      <c r="D66">
        <v>396</v>
      </c>
      <c r="E66">
        <v>19</v>
      </c>
    </row>
    <row r="67" spans="1:5" hidden="1" x14ac:dyDescent="0.25">
      <c r="A67" s="1" t="s">
        <v>130</v>
      </c>
      <c r="B67">
        <v>354</v>
      </c>
      <c r="C67">
        <v>412</v>
      </c>
      <c r="D67">
        <v>396</v>
      </c>
      <c r="E67">
        <v>28</v>
      </c>
    </row>
    <row r="68" spans="1:5" hidden="1" x14ac:dyDescent="0.25">
      <c r="A68" s="1" t="s">
        <v>131</v>
      </c>
      <c r="B68">
        <v>354</v>
      </c>
      <c r="C68">
        <v>413</v>
      </c>
      <c r="D68">
        <v>396</v>
      </c>
      <c r="E68">
        <v>84</v>
      </c>
    </row>
    <row r="69" spans="1:5" hidden="1" x14ac:dyDescent="0.25">
      <c r="A69" s="1" t="s">
        <v>132</v>
      </c>
      <c r="B69">
        <v>354</v>
      </c>
      <c r="C69">
        <v>414</v>
      </c>
      <c r="D69">
        <v>396</v>
      </c>
      <c r="E69">
        <v>24</v>
      </c>
    </row>
    <row r="70" spans="1:5" hidden="1" x14ac:dyDescent="0.25">
      <c r="A70" s="1" t="s">
        <v>133</v>
      </c>
      <c r="B70">
        <v>354</v>
      </c>
      <c r="C70">
        <v>415</v>
      </c>
      <c r="D70">
        <v>396</v>
      </c>
      <c r="E70">
        <v>87</v>
      </c>
    </row>
    <row r="71" spans="1:5" hidden="1" x14ac:dyDescent="0.25">
      <c r="A71" s="1" t="s">
        <v>134</v>
      </c>
      <c r="B71">
        <v>354</v>
      </c>
      <c r="C71">
        <v>416</v>
      </c>
      <c r="D71">
        <v>396</v>
      </c>
      <c r="E71">
        <v>19</v>
      </c>
    </row>
    <row r="72" spans="1:5" hidden="1" x14ac:dyDescent="0.25">
      <c r="A72" s="1" t="s">
        <v>135</v>
      </c>
      <c r="B72">
        <v>354</v>
      </c>
      <c r="C72">
        <v>419</v>
      </c>
      <c r="D72">
        <v>396</v>
      </c>
      <c r="E72">
        <v>21</v>
      </c>
    </row>
    <row r="73" spans="1:5" hidden="1" x14ac:dyDescent="0.25">
      <c r="A73" s="1" t="s">
        <v>136</v>
      </c>
      <c r="B73">
        <v>354</v>
      </c>
      <c r="C73">
        <v>418</v>
      </c>
      <c r="D73">
        <v>396</v>
      </c>
      <c r="E73">
        <v>31</v>
      </c>
    </row>
    <row r="74" spans="1:5" hidden="1" x14ac:dyDescent="0.25">
      <c r="A74" s="1" t="s">
        <v>137</v>
      </c>
      <c r="B74">
        <v>354</v>
      </c>
      <c r="C74">
        <v>422</v>
      </c>
      <c r="D74">
        <v>396</v>
      </c>
      <c r="E74">
        <v>11</v>
      </c>
    </row>
    <row r="75" spans="1:5" hidden="1" x14ac:dyDescent="0.25">
      <c r="A75" s="1" t="s">
        <v>138</v>
      </c>
      <c r="B75">
        <v>354</v>
      </c>
      <c r="C75">
        <v>420</v>
      </c>
      <c r="D75">
        <v>396</v>
      </c>
      <c r="E75">
        <v>59</v>
      </c>
    </row>
    <row r="76" spans="1:5" hidden="1" x14ac:dyDescent="0.25">
      <c r="A76" s="1" t="s">
        <v>139</v>
      </c>
      <c r="B76">
        <v>354</v>
      </c>
      <c r="C76">
        <v>421</v>
      </c>
      <c r="D76">
        <v>396</v>
      </c>
      <c r="E76">
        <v>58</v>
      </c>
    </row>
    <row r="77" spans="1:5" hidden="1" x14ac:dyDescent="0.25">
      <c r="A77" s="1" t="s">
        <v>110</v>
      </c>
      <c r="B77">
        <v>355</v>
      </c>
      <c r="C77">
        <v>407</v>
      </c>
      <c r="D77">
        <v>396</v>
      </c>
      <c r="E77">
        <v>94</v>
      </c>
    </row>
    <row r="78" spans="1:5" hidden="1" x14ac:dyDescent="0.25">
      <c r="A78" s="1" t="s">
        <v>111</v>
      </c>
      <c r="B78">
        <v>355</v>
      </c>
      <c r="C78">
        <v>408</v>
      </c>
      <c r="D78">
        <v>396</v>
      </c>
      <c r="E78">
        <v>31</v>
      </c>
    </row>
    <row r="79" spans="1:5" x14ac:dyDescent="0.25">
      <c r="A79" s="1" t="s">
        <v>112</v>
      </c>
      <c r="B79">
        <v>355</v>
      </c>
      <c r="C79">
        <v>410</v>
      </c>
      <c r="D79">
        <v>396</v>
      </c>
      <c r="E79">
        <v>13</v>
      </c>
    </row>
    <row r="80" spans="1:5" hidden="1" x14ac:dyDescent="0.25">
      <c r="A80" s="1" t="s">
        <v>113</v>
      </c>
      <c r="B80">
        <v>355</v>
      </c>
      <c r="C80">
        <v>411</v>
      </c>
      <c r="D80">
        <v>396</v>
      </c>
      <c r="E80">
        <v>25</v>
      </c>
    </row>
    <row r="81" spans="1:5" hidden="1" x14ac:dyDescent="0.25">
      <c r="A81" s="1" t="s">
        <v>114</v>
      </c>
      <c r="B81">
        <v>355</v>
      </c>
      <c r="C81">
        <v>409</v>
      </c>
      <c r="D81">
        <v>396</v>
      </c>
      <c r="E81">
        <v>19</v>
      </c>
    </row>
    <row r="82" spans="1:5" hidden="1" x14ac:dyDescent="0.25">
      <c r="A82" s="1" t="s">
        <v>115</v>
      </c>
      <c r="B82">
        <v>355</v>
      </c>
      <c r="C82">
        <v>412</v>
      </c>
      <c r="D82">
        <v>396</v>
      </c>
      <c r="E82">
        <v>49</v>
      </c>
    </row>
    <row r="83" spans="1:5" hidden="1" x14ac:dyDescent="0.25">
      <c r="A83" s="1" t="s">
        <v>116</v>
      </c>
      <c r="B83">
        <v>355</v>
      </c>
      <c r="C83">
        <v>413</v>
      </c>
      <c r="D83">
        <v>396</v>
      </c>
      <c r="E83">
        <v>102</v>
      </c>
    </row>
    <row r="84" spans="1:5" hidden="1" x14ac:dyDescent="0.25">
      <c r="A84" s="1" t="s">
        <v>117</v>
      </c>
      <c r="B84">
        <v>355</v>
      </c>
      <c r="C84">
        <v>414</v>
      </c>
      <c r="D84">
        <v>396</v>
      </c>
      <c r="E84">
        <v>24</v>
      </c>
    </row>
    <row r="85" spans="1:5" hidden="1" x14ac:dyDescent="0.25">
      <c r="A85" s="1" t="s">
        <v>118</v>
      </c>
      <c r="B85">
        <v>355</v>
      </c>
      <c r="C85">
        <v>415</v>
      </c>
      <c r="D85">
        <v>396</v>
      </c>
      <c r="E85">
        <v>42</v>
      </c>
    </row>
    <row r="86" spans="1:5" hidden="1" x14ac:dyDescent="0.25">
      <c r="A86" s="1" t="s">
        <v>119</v>
      </c>
      <c r="B86">
        <v>355</v>
      </c>
      <c r="C86">
        <v>416</v>
      </c>
      <c r="D86">
        <v>396</v>
      </c>
      <c r="E86">
        <v>24</v>
      </c>
    </row>
    <row r="87" spans="1:5" hidden="1" x14ac:dyDescent="0.25">
      <c r="A87" s="1" t="s">
        <v>120</v>
      </c>
      <c r="B87">
        <v>355</v>
      </c>
      <c r="C87">
        <v>419</v>
      </c>
      <c r="D87">
        <v>396</v>
      </c>
      <c r="E87">
        <v>25</v>
      </c>
    </row>
    <row r="88" spans="1:5" hidden="1" x14ac:dyDescent="0.25">
      <c r="A88" s="1" t="s">
        <v>121</v>
      </c>
      <c r="B88">
        <v>355</v>
      </c>
      <c r="C88">
        <v>418</v>
      </c>
      <c r="D88">
        <v>396</v>
      </c>
      <c r="E88">
        <v>17</v>
      </c>
    </row>
    <row r="89" spans="1:5" hidden="1" x14ac:dyDescent="0.25">
      <c r="A89" s="1" t="s">
        <v>122</v>
      </c>
      <c r="B89">
        <v>355</v>
      </c>
      <c r="C89">
        <v>422</v>
      </c>
      <c r="D89">
        <v>396</v>
      </c>
      <c r="E89">
        <v>11</v>
      </c>
    </row>
    <row r="90" spans="1:5" hidden="1" x14ac:dyDescent="0.25">
      <c r="A90" s="1" t="s">
        <v>123</v>
      </c>
      <c r="B90">
        <v>355</v>
      </c>
      <c r="C90">
        <v>420</v>
      </c>
      <c r="D90">
        <v>396</v>
      </c>
      <c r="E90">
        <v>23</v>
      </c>
    </row>
    <row r="91" spans="1:5" hidden="1" x14ac:dyDescent="0.25">
      <c r="A91" s="1" t="s">
        <v>124</v>
      </c>
      <c r="B91">
        <v>355</v>
      </c>
      <c r="C91">
        <v>421</v>
      </c>
      <c r="D91">
        <v>396</v>
      </c>
      <c r="E91">
        <v>81</v>
      </c>
    </row>
    <row r="92" spans="1:5" hidden="1" x14ac:dyDescent="0.25">
      <c r="A92" s="1" t="s">
        <v>185</v>
      </c>
      <c r="B92">
        <v>357</v>
      </c>
      <c r="C92">
        <v>407</v>
      </c>
      <c r="D92">
        <v>396</v>
      </c>
      <c r="E92">
        <v>167</v>
      </c>
    </row>
    <row r="93" spans="1:5" hidden="1" x14ac:dyDescent="0.25">
      <c r="A93" s="1" t="s">
        <v>186</v>
      </c>
      <c r="B93">
        <v>357</v>
      </c>
      <c r="C93">
        <v>408</v>
      </c>
      <c r="D93">
        <v>396</v>
      </c>
      <c r="E93">
        <v>39</v>
      </c>
    </row>
    <row r="94" spans="1:5" x14ac:dyDescent="0.25">
      <c r="A94" s="1" t="s">
        <v>187</v>
      </c>
      <c r="B94">
        <v>357</v>
      </c>
      <c r="C94">
        <v>410</v>
      </c>
      <c r="D94">
        <v>396</v>
      </c>
      <c r="E94">
        <v>20</v>
      </c>
    </row>
    <row r="95" spans="1:5" hidden="1" x14ac:dyDescent="0.25">
      <c r="A95" s="1" t="s">
        <v>188</v>
      </c>
      <c r="B95">
        <v>357</v>
      </c>
      <c r="C95">
        <v>411</v>
      </c>
      <c r="D95">
        <v>396</v>
      </c>
      <c r="E95">
        <v>45</v>
      </c>
    </row>
    <row r="96" spans="1:5" hidden="1" x14ac:dyDescent="0.25">
      <c r="A96" s="1" t="s">
        <v>189</v>
      </c>
      <c r="B96">
        <v>357</v>
      </c>
      <c r="C96">
        <v>409</v>
      </c>
      <c r="D96">
        <v>396</v>
      </c>
      <c r="E96">
        <v>37</v>
      </c>
    </row>
    <row r="97" spans="1:5" hidden="1" x14ac:dyDescent="0.25">
      <c r="A97" s="1" t="s">
        <v>190</v>
      </c>
      <c r="B97">
        <v>357</v>
      </c>
      <c r="C97">
        <v>412</v>
      </c>
      <c r="D97">
        <v>396</v>
      </c>
      <c r="E97">
        <v>69</v>
      </c>
    </row>
    <row r="98" spans="1:5" hidden="1" x14ac:dyDescent="0.25">
      <c r="A98" s="1" t="s">
        <v>191</v>
      </c>
      <c r="B98">
        <v>357</v>
      </c>
      <c r="C98">
        <v>413</v>
      </c>
      <c r="D98">
        <v>396</v>
      </c>
      <c r="E98">
        <v>67</v>
      </c>
    </row>
    <row r="99" spans="1:5" hidden="1" x14ac:dyDescent="0.25">
      <c r="A99" s="1" t="s">
        <v>192</v>
      </c>
      <c r="B99">
        <v>357</v>
      </c>
      <c r="C99">
        <v>414</v>
      </c>
      <c r="D99">
        <v>396</v>
      </c>
      <c r="E99">
        <v>26</v>
      </c>
    </row>
    <row r="100" spans="1:5" hidden="1" x14ac:dyDescent="0.25">
      <c r="A100" s="1" t="s">
        <v>193</v>
      </c>
      <c r="B100">
        <v>357</v>
      </c>
      <c r="C100">
        <v>415</v>
      </c>
      <c r="D100">
        <v>396</v>
      </c>
      <c r="E100">
        <v>440</v>
      </c>
    </row>
    <row r="101" spans="1:5" hidden="1" x14ac:dyDescent="0.25">
      <c r="A101" s="1" t="s">
        <v>194</v>
      </c>
      <c r="B101">
        <v>357</v>
      </c>
      <c r="C101">
        <v>416</v>
      </c>
      <c r="D101">
        <v>396</v>
      </c>
      <c r="E101">
        <v>102</v>
      </c>
    </row>
    <row r="102" spans="1:5" hidden="1" x14ac:dyDescent="0.25">
      <c r="A102" s="1" t="s">
        <v>195</v>
      </c>
      <c r="B102">
        <v>357</v>
      </c>
      <c r="C102">
        <v>419</v>
      </c>
      <c r="D102">
        <v>396</v>
      </c>
      <c r="E102">
        <v>43</v>
      </c>
    </row>
    <row r="103" spans="1:5" hidden="1" x14ac:dyDescent="0.25">
      <c r="A103" s="1" t="s">
        <v>196</v>
      </c>
      <c r="B103">
        <v>357</v>
      </c>
      <c r="C103">
        <v>418</v>
      </c>
      <c r="D103">
        <v>396</v>
      </c>
      <c r="E103">
        <v>37</v>
      </c>
    </row>
    <row r="104" spans="1:5" hidden="1" x14ac:dyDescent="0.25">
      <c r="A104" s="1" t="s">
        <v>197</v>
      </c>
      <c r="B104">
        <v>357</v>
      </c>
      <c r="C104">
        <v>422</v>
      </c>
      <c r="D104">
        <v>396</v>
      </c>
      <c r="E104">
        <v>362</v>
      </c>
    </row>
    <row r="105" spans="1:5" hidden="1" x14ac:dyDescent="0.25">
      <c r="A105" s="1" t="s">
        <v>198</v>
      </c>
      <c r="B105">
        <v>357</v>
      </c>
      <c r="C105">
        <v>420</v>
      </c>
      <c r="D105">
        <v>396</v>
      </c>
      <c r="E105">
        <v>506</v>
      </c>
    </row>
    <row r="106" spans="1:5" hidden="1" x14ac:dyDescent="0.25">
      <c r="A106" s="1" t="s">
        <v>199</v>
      </c>
      <c r="B106">
        <v>357</v>
      </c>
      <c r="C106">
        <v>421</v>
      </c>
      <c r="D106">
        <v>396</v>
      </c>
      <c r="E106">
        <v>47</v>
      </c>
    </row>
    <row r="107" spans="1:5" hidden="1" x14ac:dyDescent="0.25">
      <c r="A107" s="1" t="s">
        <v>140</v>
      </c>
      <c r="B107">
        <v>359</v>
      </c>
      <c r="C107">
        <v>407</v>
      </c>
      <c r="D107">
        <v>396</v>
      </c>
      <c r="E107">
        <v>2</v>
      </c>
    </row>
    <row r="108" spans="1:5" hidden="1" x14ac:dyDescent="0.25">
      <c r="A108" s="1" t="s">
        <v>141</v>
      </c>
      <c r="B108">
        <v>359</v>
      </c>
      <c r="C108">
        <v>408</v>
      </c>
      <c r="D108">
        <v>396</v>
      </c>
      <c r="E108">
        <v>103</v>
      </c>
    </row>
    <row r="109" spans="1:5" x14ac:dyDescent="0.25">
      <c r="A109" s="1" t="s">
        <v>142</v>
      </c>
      <c r="B109">
        <v>359</v>
      </c>
      <c r="C109">
        <v>410</v>
      </c>
      <c r="D109">
        <v>396</v>
      </c>
      <c r="E109">
        <v>18</v>
      </c>
    </row>
    <row r="110" spans="1:5" hidden="1" x14ac:dyDescent="0.25">
      <c r="A110" s="1" t="s">
        <v>143</v>
      </c>
      <c r="B110">
        <v>359</v>
      </c>
      <c r="C110">
        <v>411</v>
      </c>
      <c r="D110">
        <v>396</v>
      </c>
      <c r="E110">
        <v>21</v>
      </c>
    </row>
    <row r="111" spans="1:5" hidden="1" x14ac:dyDescent="0.25">
      <c r="A111" s="1" t="s">
        <v>144</v>
      </c>
      <c r="B111">
        <v>359</v>
      </c>
      <c r="C111">
        <v>409</v>
      </c>
      <c r="D111">
        <v>396</v>
      </c>
      <c r="E111">
        <v>23</v>
      </c>
    </row>
    <row r="112" spans="1:5" hidden="1" x14ac:dyDescent="0.25">
      <c r="A112" s="1" t="s">
        <v>145</v>
      </c>
      <c r="B112">
        <v>359</v>
      </c>
      <c r="C112">
        <v>412</v>
      </c>
      <c r="D112">
        <v>396</v>
      </c>
      <c r="E112">
        <v>52</v>
      </c>
    </row>
    <row r="113" spans="1:5" hidden="1" x14ac:dyDescent="0.25">
      <c r="A113" s="1" t="s">
        <v>146</v>
      </c>
      <c r="B113">
        <v>359</v>
      </c>
      <c r="C113">
        <v>413</v>
      </c>
      <c r="D113">
        <v>396</v>
      </c>
      <c r="E113">
        <v>37</v>
      </c>
    </row>
    <row r="114" spans="1:5" hidden="1" x14ac:dyDescent="0.25">
      <c r="A114" s="1" t="s">
        <v>147</v>
      </c>
      <c r="B114">
        <v>359</v>
      </c>
      <c r="C114">
        <v>414</v>
      </c>
      <c r="D114">
        <v>396</v>
      </c>
      <c r="E114">
        <v>24</v>
      </c>
    </row>
    <row r="115" spans="1:5" hidden="1" x14ac:dyDescent="0.25">
      <c r="A115" s="1" t="s">
        <v>148</v>
      </c>
      <c r="B115">
        <v>359</v>
      </c>
      <c r="C115">
        <v>415</v>
      </c>
      <c r="D115">
        <v>396</v>
      </c>
      <c r="E115">
        <v>127</v>
      </c>
    </row>
    <row r="116" spans="1:5" hidden="1" x14ac:dyDescent="0.25">
      <c r="A116" s="1" t="s">
        <v>149</v>
      </c>
      <c r="B116">
        <v>359</v>
      </c>
      <c r="C116">
        <v>416</v>
      </c>
      <c r="D116">
        <v>396</v>
      </c>
      <c r="E116">
        <v>22</v>
      </c>
    </row>
    <row r="117" spans="1:5" hidden="1" x14ac:dyDescent="0.25">
      <c r="A117" s="1" t="s">
        <v>150</v>
      </c>
      <c r="B117">
        <v>359</v>
      </c>
      <c r="C117">
        <v>419</v>
      </c>
      <c r="D117">
        <v>396</v>
      </c>
      <c r="E117">
        <v>52</v>
      </c>
    </row>
    <row r="118" spans="1:5" hidden="1" x14ac:dyDescent="0.25">
      <c r="A118" s="1" t="s">
        <v>151</v>
      </c>
      <c r="B118">
        <v>359</v>
      </c>
      <c r="C118">
        <v>418</v>
      </c>
      <c r="D118">
        <v>396</v>
      </c>
      <c r="E118">
        <v>22</v>
      </c>
    </row>
    <row r="119" spans="1:5" hidden="1" x14ac:dyDescent="0.25">
      <c r="A119" s="1" t="s">
        <v>152</v>
      </c>
      <c r="B119">
        <v>359</v>
      </c>
      <c r="C119">
        <v>422</v>
      </c>
      <c r="D119">
        <v>396</v>
      </c>
      <c r="E119">
        <v>116</v>
      </c>
    </row>
    <row r="120" spans="1:5" hidden="1" x14ac:dyDescent="0.25">
      <c r="A120" s="1" t="s">
        <v>153</v>
      </c>
      <c r="B120">
        <v>359</v>
      </c>
      <c r="C120">
        <v>420</v>
      </c>
      <c r="D120">
        <v>396</v>
      </c>
      <c r="E120">
        <v>55</v>
      </c>
    </row>
    <row r="121" spans="1:5" hidden="1" x14ac:dyDescent="0.25">
      <c r="A121" s="1" t="s">
        <v>154</v>
      </c>
      <c r="B121">
        <v>359</v>
      </c>
      <c r="C121">
        <v>421</v>
      </c>
      <c r="D121">
        <v>396</v>
      </c>
      <c r="E121">
        <v>52</v>
      </c>
    </row>
    <row r="122" spans="1:5" hidden="1" x14ac:dyDescent="0.25">
      <c r="A122" s="1" t="s">
        <v>50</v>
      </c>
      <c r="B122">
        <v>360</v>
      </c>
      <c r="C122">
        <v>407</v>
      </c>
      <c r="D122">
        <v>396</v>
      </c>
      <c r="E122">
        <v>171</v>
      </c>
    </row>
    <row r="123" spans="1:5" hidden="1" x14ac:dyDescent="0.25">
      <c r="A123" s="1" t="s">
        <v>51</v>
      </c>
      <c r="B123">
        <v>360</v>
      </c>
      <c r="C123">
        <v>408</v>
      </c>
      <c r="D123">
        <v>396</v>
      </c>
      <c r="E123">
        <v>11</v>
      </c>
    </row>
    <row r="124" spans="1:5" x14ac:dyDescent="0.25">
      <c r="A124" s="1" t="s">
        <v>52</v>
      </c>
      <c r="B124">
        <v>360</v>
      </c>
      <c r="C124">
        <v>410</v>
      </c>
      <c r="D124">
        <v>396</v>
      </c>
      <c r="E124">
        <v>44</v>
      </c>
    </row>
    <row r="125" spans="1:5" hidden="1" x14ac:dyDescent="0.25">
      <c r="A125" s="1" t="s">
        <v>53</v>
      </c>
      <c r="B125">
        <v>360</v>
      </c>
      <c r="C125">
        <v>411</v>
      </c>
      <c r="D125">
        <v>396</v>
      </c>
      <c r="E125">
        <v>11</v>
      </c>
    </row>
    <row r="126" spans="1:5" hidden="1" x14ac:dyDescent="0.25">
      <c r="A126" s="1" t="s">
        <v>54</v>
      </c>
      <c r="B126">
        <v>360</v>
      </c>
      <c r="C126">
        <v>409</v>
      </c>
      <c r="D126">
        <v>396</v>
      </c>
      <c r="E126">
        <v>11</v>
      </c>
    </row>
    <row r="127" spans="1:5" hidden="1" x14ac:dyDescent="0.25">
      <c r="A127" s="1" t="s">
        <v>55</v>
      </c>
      <c r="B127">
        <v>360</v>
      </c>
      <c r="C127">
        <v>412</v>
      </c>
      <c r="D127">
        <v>396</v>
      </c>
      <c r="E127">
        <v>46</v>
      </c>
    </row>
    <row r="128" spans="1:5" hidden="1" x14ac:dyDescent="0.25">
      <c r="A128" s="1" t="s">
        <v>56</v>
      </c>
      <c r="B128">
        <v>360</v>
      </c>
      <c r="C128">
        <v>413</v>
      </c>
      <c r="D128">
        <v>396</v>
      </c>
      <c r="E128">
        <v>152</v>
      </c>
    </row>
    <row r="129" spans="1:5" hidden="1" x14ac:dyDescent="0.25">
      <c r="A129" s="1" t="s">
        <v>57</v>
      </c>
      <c r="B129">
        <v>360</v>
      </c>
      <c r="C129">
        <v>414</v>
      </c>
      <c r="D129">
        <v>396</v>
      </c>
      <c r="E129">
        <v>46</v>
      </c>
    </row>
    <row r="130" spans="1:5" hidden="1" x14ac:dyDescent="0.25">
      <c r="A130" s="1" t="s">
        <v>58</v>
      </c>
      <c r="B130">
        <v>360</v>
      </c>
      <c r="C130">
        <v>415</v>
      </c>
      <c r="D130">
        <v>396</v>
      </c>
      <c r="E130">
        <v>114</v>
      </c>
    </row>
    <row r="131" spans="1:5" hidden="1" x14ac:dyDescent="0.25">
      <c r="A131" s="1" t="s">
        <v>59</v>
      </c>
      <c r="B131">
        <v>360</v>
      </c>
      <c r="C131">
        <v>416</v>
      </c>
      <c r="D131">
        <v>396</v>
      </c>
      <c r="E131">
        <v>77</v>
      </c>
    </row>
    <row r="132" spans="1:5" hidden="1" x14ac:dyDescent="0.25">
      <c r="A132" s="1" t="s">
        <v>60</v>
      </c>
      <c r="B132">
        <v>360</v>
      </c>
      <c r="C132">
        <v>419</v>
      </c>
      <c r="D132">
        <v>396</v>
      </c>
      <c r="E132">
        <v>11</v>
      </c>
    </row>
    <row r="133" spans="1:5" hidden="1" x14ac:dyDescent="0.25">
      <c r="A133" s="1" t="s">
        <v>61</v>
      </c>
      <c r="B133">
        <v>360</v>
      </c>
      <c r="C133">
        <v>418</v>
      </c>
      <c r="D133">
        <v>396</v>
      </c>
      <c r="E133">
        <v>18</v>
      </c>
    </row>
    <row r="134" spans="1:5" hidden="1" x14ac:dyDescent="0.25">
      <c r="A134" s="1" t="s">
        <v>62</v>
      </c>
      <c r="B134">
        <v>360</v>
      </c>
      <c r="C134">
        <v>422</v>
      </c>
      <c r="D134">
        <v>396</v>
      </c>
      <c r="E134">
        <v>62</v>
      </c>
    </row>
    <row r="135" spans="1:5" hidden="1" x14ac:dyDescent="0.25">
      <c r="A135" s="1" t="s">
        <v>63</v>
      </c>
      <c r="B135">
        <v>360</v>
      </c>
      <c r="C135">
        <v>420</v>
      </c>
      <c r="D135">
        <v>396</v>
      </c>
      <c r="E135">
        <v>22</v>
      </c>
    </row>
    <row r="136" spans="1:5" hidden="1" x14ac:dyDescent="0.25">
      <c r="A136" s="1" t="s">
        <v>64</v>
      </c>
      <c r="B136">
        <v>360</v>
      </c>
      <c r="C136">
        <v>421</v>
      </c>
      <c r="D136">
        <v>396</v>
      </c>
      <c r="E136">
        <v>15</v>
      </c>
    </row>
    <row r="137" spans="1:5" hidden="1" x14ac:dyDescent="0.25">
      <c r="A137" s="1" t="s">
        <v>65</v>
      </c>
      <c r="B137">
        <v>361</v>
      </c>
      <c r="C137">
        <v>407</v>
      </c>
      <c r="D137">
        <v>396</v>
      </c>
      <c r="E137">
        <v>34</v>
      </c>
    </row>
    <row r="138" spans="1:5" hidden="1" x14ac:dyDescent="0.25">
      <c r="A138" s="1" t="s">
        <v>66</v>
      </c>
      <c r="B138">
        <v>361</v>
      </c>
      <c r="C138">
        <v>408</v>
      </c>
      <c r="D138">
        <v>396</v>
      </c>
      <c r="E138">
        <v>48</v>
      </c>
    </row>
    <row r="139" spans="1:5" x14ac:dyDescent="0.25">
      <c r="A139" s="1" t="s">
        <v>67</v>
      </c>
      <c r="B139">
        <v>361</v>
      </c>
      <c r="C139">
        <v>410</v>
      </c>
      <c r="D139">
        <v>396</v>
      </c>
      <c r="E139">
        <v>15</v>
      </c>
    </row>
    <row r="140" spans="1:5" hidden="1" x14ac:dyDescent="0.25">
      <c r="A140" s="1" t="s">
        <v>68</v>
      </c>
      <c r="B140">
        <v>361</v>
      </c>
      <c r="C140">
        <v>411</v>
      </c>
      <c r="D140">
        <v>396</v>
      </c>
      <c r="E140">
        <v>99</v>
      </c>
    </row>
    <row r="141" spans="1:5" hidden="1" x14ac:dyDescent="0.25">
      <c r="A141" s="1" t="s">
        <v>69</v>
      </c>
      <c r="B141">
        <v>361</v>
      </c>
      <c r="C141">
        <v>409</v>
      </c>
      <c r="D141">
        <v>396</v>
      </c>
      <c r="E141">
        <v>45</v>
      </c>
    </row>
    <row r="142" spans="1:5" hidden="1" x14ac:dyDescent="0.25">
      <c r="A142" s="1" t="s">
        <v>70</v>
      </c>
      <c r="B142">
        <v>361</v>
      </c>
      <c r="C142">
        <v>412</v>
      </c>
      <c r="D142">
        <v>396</v>
      </c>
      <c r="E142">
        <v>43</v>
      </c>
    </row>
    <row r="143" spans="1:5" hidden="1" x14ac:dyDescent="0.25">
      <c r="A143" s="1" t="s">
        <v>71</v>
      </c>
      <c r="B143">
        <v>361</v>
      </c>
      <c r="C143">
        <v>413</v>
      </c>
      <c r="D143">
        <v>396</v>
      </c>
      <c r="E143">
        <v>45</v>
      </c>
    </row>
    <row r="144" spans="1:5" hidden="1" x14ac:dyDescent="0.25">
      <c r="A144" s="1" t="s">
        <v>72</v>
      </c>
      <c r="B144">
        <v>361</v>
      </c>
      <c r="C144">
        <v>414</v>
      </c>
      <c r="D144">
        <v>396</v>
      </c>
      <c r="E144">
        <v>32</v>
      </c>
    </row>
    <row r="145" spans="1:5" hidden="1" x14ac:dyDescent="0.25">
      <c r="A145" s="1" t="s">
        <v>73</v>
      </c>
      <c r="B145">
        <v>361</v>
      </c>
      <c r="C145">
        <v>415</v>
      </c>
      <c r="D145">
        <v>396</v>
      </c>
      <c r="E145">
        <v>54</v>
      </c>
    </row>
    <row r="146" spans="1:5" hidden="1" x14ac:dyDescent="0.25">
      <c r="A146" s="1" t="s">
        <v>74</v>
      </c>
      <c r="B146">
        <v>361</v>
      </c>
      <c r="C146">
        <v>416</v>
      </c>
      <c r="D146">
        <v>396</v>
      </c>
      <c r="E146">
        <v>74</v>
      </c>
    </row>
    <row r="147" spans="1:5" hidden="1" x14ac:dyDescent="0.25">
      <c r="A147" s="1" t="s">
        <v>75</v>
      </c>
      <c r="B147">
        <v>361</v>
      </c>
      <c r="C147">
        <v>419</v>
      </c>
      <c r="D147">
        <v>396</v>
      </c>
      <c r="E147">
        <v>32</v>
      </c>
    </row>
    <row r="148" spans="1:5" hidden="1" x14ac:dyDescent="0.25">
      <c r="A148" s="1" t="s">
        <v>76</v>
      </c>
      <c r="B148">
        <v>361</v>
      </c>
      <c r="C148">
        <v>418</v>
      </c>
      <c r="D148">
        <v>396</v>
      </c>
      <c r="E148">
        <v>62</v>
      </c>
    </row>
    <row r="149" spans="1:5" hidden="1" x14ac:dyDescent="0.25">
      <c r="A149" s="1" t="s">
        <v>77</v>
      </c>
      <c r="B149">
        <v>361</v>
      </c>
      <c r="C149">
        <v>422</v>
      </c>
      <c r="D149">
        <v>396</v>
      </c>
      <c r="E149">
        <v>80</v>
      </c>
    </row>
    <row r="150" spans="1:5" hidden="1" x14ac:dyDescent="0.25">
      <c r="A150" s="1" t="s">
        <v>78</v>
      </c>
      <c r="B150">
        <v>361</v>
      </c>
      <c r="C150">
        <v>420</v>
      </c>
      <c r="D150">
        <v>396</v>
      </c>
      <c r="E150">
        <v>19</v>
      </c>
    </row>
    <row r="151" spans="1:5" hidden="1" x14ac:dyDescent="0.25">
      <c r="A151" s="1" t="s">
        <v>79</v>
      </c>
      <c r="B151">
        <v>361</v>
      </c>
      <c r="C151">
        <v>421</v>
      </c>
      <c r="D151">
        <v>396</v>
      </c>
      <c r="E151">
        <v>99</v>
      </c>
    </row>
    <row r="152" spans="1:5" hidden="1" x14ac:dyDescent="0.25">
      <c r="A152" s="1" t="s">
        <v>35</v>
      </c>
      <c r="B152">
        <v>363</v>
      </c>
      <c r="C152">
        <v>407</v>
      </c>
      <c r="D152">
        <v>396</v>
      </c>
      <c r="E152">
        <v>4</v>
      </c>
    </row>
    <row r="153" spans="1:5" hidden="1" x14ac:dyDescent="0.25">
      <c r="A153" s="1" t="s">
        <v>36</v>
      </c>
      <c r="B153">
        <v>363</v>
      </c>
      <c r="C153">
        <v>408</v>
      </c>
      <c r="D153">
        <v>396</v>
      </c>
      <c r="E153">
        <v>70</v>
      </c>
    </row>
    <row r="154" spans="1:5" x14ac:dyDescent="0.25">
      <c r="A154" s="1" t="s">
        <v>37</v>
      </c>
      <c r="B154">
        <v>363</v>
      </c>
      <c r="C154">
        <v>410</v>
      </c>
      <c r="D154">
        <v>396</v>
      </c>
      <c r="E154">
        <v>3</v>
      </c>
    </row>
    <row r="155" spans="1:5" hidden="1" x14ac:dyDescent="0.25">
      <c r="A155" s="1" t="s">
        <v>38</v>
      </c>
      <c r="B155">
        <v>363</v>
      </c>
      <c r="C155">
        <v>411</v>
      </c>
      <c r="D155">
        <v>396</v>
      </c>
      <c r="E155">
        <v>56</v>
      </c>
    </row>
    <row r="156" spans="1:5" hidden="1" x14ac:dyDescent="0.25">
      <c r="A156" s="1" t="s">
        <v>39</v>
      </c>
      <c r="B156">
        <v>363</v>
      </c>
      <c r="C156">
        <v>409</v>
      </c>
      <c r="D156">
        <v>396</v>
      </c>
      <c r="E156">
        <v>133</v>
      </c>
    </row>
    <row r="157" spans="1:5" hidden="1" x14ac:dyDescent="0.25">
      <c r="A157" s="1" t="s">
        <v>40</v>
      </c>
      <c r="B157">
        <v>363</v>
      </c>
      <c r="C157">
        <v>412</v>
      </c>
      <c r="D157">
        <v>396</v>
      </c>
      <c r="E157">
        <v>0</v>
      </c>
    </row>
    <row r="158" spans="1:5" hidden="1" x14ac:dyDescent="0.25">
      <c r="A158" s="1" t="s">
        <v>41</v>
      </c>
      <c r="B158">
        <v>363</v>
      </c>
      <c r="C158">
        <v>413</v>
      </c>
      <c r="D158">
        <v>396</v>
      </c>
      <c r="E158">
        <v>6</v>
      </c>
    </row>
    <row r="159" spans="1:5" hidden="1" x14ac:dyDescent="0.25">
      <c r="A159" s="1" t="s">
        <v>42</v>
      </c>
      <c r="B159">
        <v>363</v>
      </c>
      <c r="C159">
        <v>414</v>
      </c>
      <c r="D159">
        <v>396</v>
      </c>
      <c r="E159">
        <v>95</v>
      </c>
    </row>
    <row r="160" spans="1:5" hidden="1" x14ac:dyDescent="0.25">
      <c r="A160" s="1" t="s">
        <v>43</v>
      </c>
      <c r="B160">
        <v>363</v>
      </c>
      <c r="C160">
        <v>415</v>
      </c>
      <c r="D160">
        <v>396</v>
      </c>
      <c r="E160">
        <v>2</v>
      </c>
    </row>
    <row r="161" spans="1:5" hidden="1" x14ac:dyDescent="0.25">
      <c r="A161" s="1" t="s">
        <v>44</v>
      </c>
      <c r="B161">
        <v>363</v>
      </c>
      <c r="C161">
        <v>416</v>
      </c>
      <c r="D161">
        <v>396</v>
      </c>
      <c r="E161">
        <v>0</v>
      </c>
    </row>
    <row r="162" spans="1:5" hidden="1" x14ac:dyDescent="0.25">
      <c r="A162" s="1" t="s">
        <v>45</v>
      </c>
      <c r="B162">
        <v>363</v>
      </c>
      <c r="C162">
        <v>419</v>
      </c>
      <c r="D162">
        <v>396</v>
      </c>
      <c r="E162">
        <v>7</v>
      </c>
    </row>
    <row r="163" spans="1:5" hidden="1" x14ac:dyDescent="0.25">
      <c r="A163" s="1" t="s">
        <v>46</v>
      </c>
      <c r="B163">
        <v>363</v>
      </c>
      <c r="C163">
        <v>418</v>
      </c>
      <c r="D163">
        <v>396</v>
      </c>
      <c r="E163">
        <v>5</v>
      </c>
    </row>
    <row r="164" spans="1:5" hidden="1" x14ac:dyDescent="0.25">
      <c r="A164" s="1" t="s">
        <v>47</v>
      </c>
      <c r="B164">
        <v>363</v>
      </c>
      <c r="C164">
        <v>422</v>
      </c>
      <c r="D164">
        <v>396</v>
      </c>
      <c r="E164">
        <v>86</v>
      </c>
    </row>
    <row r="165" spans="1:5" hidden="1" x14ac:dyDescent="0.25">
      <c r="A165" s="1" t="s">
        <v>48</v>
      </c>
      <c r="B165">
        <v>363</v>
      </c>
      <c r="C165">
        <v>420</v>
      </c>
      <c r="D165">
        <v>396</v>
      </c>
      <c r="E165">
        <v>249</v>
      </c>
    </row>
    <row r="166" spans="1:5" hidden="1" x14ac:dyDescent="0.25">
      <c r="A166" s="1" t="s">
        <v>49</v>
      </c>
      <c r="B166">
        <v>363</v>
      </c>
      <c r="C166">
        <v>421</v>
      </c>
      <c r="D166">
        <v>396</v>
      </c>
      <c r="E166">
        <v>5</v>
      </c>
    </row>
    <row r="167" spans="1:5" hidden="1" x14ac:dyDescent="0.25">
      <c r="A167" s="1" t="s">
        <v>20</v>
      </c>
      <c r="B167">
        <v>372</v>
      </c>
      <c r="C167">
        <v>407</v>
      </c>
      <c r="D167">
        <v>396</v>
      </c>
      <c r="E167">
        <v>8</v>
      </c>
    </row>
    <row r="168" spans="1:5" hidden="1" x14ac:dyDescent="0.25">
      <c r="A168" s="1" t="s">
        <v>21</v>
      </c>
      <c r="B168">
        <v>372</v>
      </c>
      <c r="C168">
        <v>408</v>
      </c>
      <c r="D168">
        <v>396</v>
      </c>
      <c r="E168">
        <v>49</v>
      </c>
    </row>
    <row r="169" spans="1:5" x14ac:dyDescent="0.25">
      <c r="A169" s="1" t="s">
        <v>22</v>
      </c>
      <c r="B169">
        <v>372</v>
      </c>
      <c r="C169">
        <v>410</v>
      </c>
      <c r="D169">
        <v>396</v>
      </c>
      <c r="E169">
        <v>9</v>
      </c>
    </row>
    <row r="170" spans="1:5" hidden="1" x14ac:dyDescent="0.25">
      <c r="A170" s="1" t="s">
        <v>23</v>
      </c>
      <c r="B170">
        <v>372</v>
      </c>
      <c r="C170">
        <v>411</v>
      </c>
      <c r="D170">
        <v>396</v>
      </c>
      <c r="E170">
        <v>411</v>
      </c>
    </row>
    <row r="171" spans="1:5" hidden="1" x14ac:dyDescent="0.25">
      <c r="A171" s="1" t="s">
        <v>24</v>
      </c>
      <c r="B171">
        <v>372</v>
      </c>
      <c r="C171">
        <v>409</v>
      </c>
      <c r="D171">
        <v>396</v>
      </c>
      <c r="E171">
        <v>12</v>
      </c>
    </row>
    <row r="172" spans="1:5" hidden="1" x14ac:dyDescent="0.25">
      <c r="A172" s="1" t="s">
        <v>25</v>
      </c>
      <c r="B172">
        <v>372</v>
      </c>
      <c r="C172">
        <v>412</v>
      </c>
      <c r="D172">
        <v>396</v>
      </c>
      <c r="E172">
        <v>7</v>
      </c>
    </row>
    <row r="173" spans="1:5" hidden="1" x14ac:dyDescent="0.25">
      <c r="A173" s="1" t="s">
        <v>26</v>
      </c>
      <c r="B173">
        <v>372</v>
      </c>
      <c r="C173">
        <v>413</v>
      </c>
      <c r="D173">
        <v>396</v>
      </c>
      <c r="E173">
        <v>30</v>
      </c>
    </row>
    <row r="174" spans="1:5" hidden="1" x14ac:dyDescent="0.25">
      <c r="A174" s="1" t="s">
        <v>27</v>
      </c>
      <c r="B174">
        <v>372</v>
      </c>
      <c r="C174">
        <v>414</v>
      </c>
      <c r="D174">
        <v>396</v>
      </c>
      <c r="E174">
        <v>22</v>
      </c>
    </row>
    <row r="175" spans="1:5" hidden="1" x14ac:dyDescent="0.25">
      <c r="A175" s="1" t="s">
        <v>28</v>
      </c>
      <c r="B175">
        <v>372</v>
      </c>
      <c r="C175">
        <v>415</v>
      </c>
      <c r="D175">
        <v>396</v>
      </c>
      <c r="E175">
        <v>32</v>
      </c>
    </row>
    <row r="176" spans="1:5" hidden="1" x14ac:dyDescent="0.25">
      <c r="A176" s="1" t="s">
        <v>29</v>
      </c>
      <c r="B176">
        <v>372</v>
      </c>
      <c r="C176">
        <v>416</v>
      </c>
      <c r="D176">
        <v>396</v>
      </c>
      <c r="E176">
        <v>44</v>
      </c>
    </row>
    <row r="177" spans="1:5" hidden="1" x14ac:dyDescent="0.25">
      <c r="A177" s="1" t="s">
        <v>30</v>
      </c>
      <c r="B177">
        <v>372</v>
      </c>
      <c r="C177">
        <v>419</v>
      </c>
      <c r="D177">
        <v>396</v>
      </c>
      <c r="E177">
        <v>21</v>
      </c>
    </row>
    <row r="178" spans="1:5" hidden="1" x14ac:dyDescent="0.25">
      <c r="A178" s="1" t="s">
        <v>31</v>
      </c>
      <c r="B178">
        <v>372</v>
      </c>
      <c r="C178">
        <v>418</v>
      </c>
      <c r="D178">
        <v>396</v>
      </c>
      <c r="E178">
        <v>34</v>
      </c>
    </row>
    <row r="179" spans="1:5" hidden="1" x14ac:dyDescent="0.25">
      <c r="A179" s="1" t="s">
        <v>32</v>
      </c>
      <c r="B179">
        <v>372</v>
      </c>
      <c r="C179">
        <v>422</v>
      </c>
      <c r="D179">
        <v>396</v>
      </c>
      <c r="E179">
        <v>13</v>
      </c>
    </row>
    <row r="180" spans="1:5" hidden="1" x14ac:dyDescent="0.25">
      <c r="A180" s="1" t="s">
        <v>33</v>
      </c>
      <c r="B180">
        <v>372</v>
      </c>
      <c r="C180">
        <v>420</v>
      </c>
      <c r="D180">
        <v>396</v>
      </c>
      <c r="E180">
        <v>35</v>
      </c>
    </row>
    <row r="181" spans="1:5" hidden="1" x14ac:dyDescent="0.25">
      <c r="A181" s="1" t="s">
        <v>34</v>
      </c>
      <c r="B181">
        <v>372</v>
      </c>
      <c r="C181">
        <v>421</v>
      </c>
      <c r="D181">
        <v>396</v>
      </c>
      <c r="E181">
        <v>35</v>
      </c>
    </row>
    <row r="182" spans="1:5" hidden="1" x14ac:dyDescent="0.25">
      <c r="A182" s="1" t="s">
        <v>95</v>
      </c>
      <c r="B182">
        <v>374</v>
      </c>
      <c r="C182">
        <v>407</v>
      </c>
      <c r="D182">
        <v>396</v>
      </c>
      <c r="E182">
        <v>28</v>
      </c>
    </row>
    <row r="183" spans="1:5" hidden="1" x14ac:dyDescent="0.25">
      <c r="A183" s="1" t="s">
        <v>96</v>
      </c>
      <c r="B183">
        <v>374</v>
      </c>
      <c r="C183">
        <v>408</v>
      </c>
      <c r="D183">
        <v>396</v>
      </c>
      <c r="E183">
        <v>30</v>
      </c>
    </row>
    <row r="184" spans="1:5" x14ac:dyDescent="0.25">
      <c r="A184" s="1" t="s">
        <v>97</v>
      </c>
      <c r="B184">
        <v>374</v>
      </c>
      <c r="C184">
        <v>410</v>
      </c>
      <c r="D184">
        <v>396</v>
      </c>
      <c r="E184">
        <v>122</v>
      </c>
    </row>
    <row r="185" spans="1:5" hidden="1" x14ac:dyDescent="0.25">
      <c r="A185" s="1" t="s">
        <v>98</v>
      </c>
      <c r="B185">
        <v>374</v>
      </c>
      <c r="C185">
        <v>411</v>
      </c>
      <c r="D185">
        <v>396</v>
      </c>
      <c r="E185">
        <v>23</v>
      </c>
    </row>
    <row r="186" spans="1:5" hidden="1" x14ac:dyDescent="0.25">
      <c r="A186" s="1" t="s">
        <v>99</v>
      </c>
      <c r="B186">
        <v>374</v>
      </c>
      <c r="C186">
        <v>409</v>
      </c>
      <c r="D186">
        <v>396</v>
      </c>
      <c r="E186">
        <v>52</v>
      </c>
    </row>
    <row r="187" spans="1:5" hidden="1" x14ac:dyDescent="0.25">
      <c r="A187" s="1" t="s">
        <v>100</v>
      </c>
      <c r="B187">
        <v>374</v>
      </c>
      <c r="C187">
        <v>412</v>
      </c>
      <c r="D187">
        <v>396</v>
      </c>
      <c r="E187">
        <v>59</v>
      </c>
    </row>
    <row r="188" spans="1:5" hidden="1" x14ac:dyDescent="0.25">
      <c r="A188" s="1" t="s">
        <v>101</v>
      </c>
      <c r="B188">
        <v>374</v>
      </c>
      <c r="C188">
        <v>413</v>
      </c>
      <c r="D188">
        <v>396</v>
      </c>
      <c r="E188">
        <v>30</v>
      </c>
    </row>
    <row r="189" spans="1:5" hidden="1" x14ac:dyDescent="0.25">
      <c r="A189" s="1" t="s">
        <v>102</v>
      </c>
      <c r="B189">
        <v>374</v>
      </c>
      <c r="C189">
        <v>414</v>
      </c>
      <c r="D189">
        <v>396</v>
      </c>
      <c r="E189">
        <v>58</v>
      </c>
    </row>
    <row r="190" spans="1:5" hidden="1" x14ac:dyDescent="0.25">
      <c r="A190" s="1" t="s">
        <v>103</v>
      </c>
      <c r="B190">
        <v>374</v>
      </c>
      <c r="C190">
        <v>415</v>
      </c>
      <c r="D190">
        <v>396</v>
      </c>
      <c r="E190">
        <v>18</v>
      </c>
    </row>
    <row r="191" spans="1:5" hidden="1" x14ac:dyDescent="0.25">
      <c r="A191" s="1" t="s">
        <v>104</v>
      </c>
      <c r="B191">
        <v>374</v>
      </c>
      <c r="C191">
        <v>416</v>
      </c>
      <c r="D191">
        <v>396</v>
      </c>
      <c r="E191">
        <v>15</v>
      </c>
    </row>
    <row r="192" spans="1:5" hidden="1" x14ac:dyDescent="0.25">
      <c r="A192" s="1" t="s">
        <v>105</v>
      </c>
      <c r="B192">
        <v>374</v>
      </c>
      <c r="C192">
        <v>419</v>
      </c>
      <c r="D192">
        <v>396</v>
      </c>
      <c r="E192">
        <v>21</v>
      </c>
    </row>
    <row r="193" spans="1:22" hidden="1" x14ac:dyDescent="0.25">
      <c r="A193" s="1" t="s">
        <v>106</v>
      </c>
      <c r="B193">
        <v>374</v>
      </c>
      <c r="C193">
        <v>418</v>
      </c>
      <c r="D193">
        <v>396</v>
      </c>
      <c r="E193">
        <v>41</v>
      </c>
    </row>
    <row r="194" spans="1:22" hidden="1" x14ac:dyDescent="0.25">
      <c r="A194" s="1" t="s">
        <v>107</v>
      </c>
      <c r="B194">
        <v>374</v>
      </c>
      <c r="C194">
        <v>422</v>
      </c>
      <c r="D194">
        <v>396</v>
      </c>
      <c r="E194">
        <v>138</v>
      </c>
    </row>
    <row r="195" spans="1:22" hidden="1" x14ac:dyDescent="0.25">
      <c r="A195" s="1" t="s">
        <v>108</v>
      </c>
      <c r="B195">
        <v>374</v>
      </c>
      <c r="C195">
        <v>420</v>
      </c>
      <c r="D195">
        <v>396</v>
      </c>
      <c r="E195">
        <v>34</v>
      </c>
    </row>
    <row r="196" spans="1:22" hidden="1" x14ac:dyDescent="0.25">
      <c r="A196" s="1" t="s">
        <v>109</v>
      </c>
      <c r="B196">
        <v>374</v>
      </c>
      <c r="C196">
        <v>421</v>
      </c>
      <c r="D196">
        <v>396</v>
      </c>
      <c r="E196">
        <v>33</v>
      </c>
    </row>
    <row r="197" spans="1:22" x14ac:dyDescent="0.25">
      <c r="F197" s="11"/>
      <c r="G197" s="11">
        <v>407</v>
      </c>
      <c r="H197" s="11">
        <v>408</v>
      </c>
      <c r="I197" s="11">
        <v>410</v>
      </c>
      <c r="J197" s="11">
        <v>411</v>
      </c>
      <c r="K197" s="11">
        <v>409</v>
      </c>
      <c r="L197" s="11">
        <v>412</v>
      </c>
      <c r="M197" s="11">
        <v>413</v>
      </c>
      <c r="N197" s="11">
        <v>414</v>
      </c>
      <c r="O197" s="11">
        <v>415</v>
      </c>
      <c r="P197" s="11">
        <v>416</v>
      </c>
      <c r="Q197" s="11">
        <v>419</v>
      </c>
      <c r="R197" s="11">
        <v>418</v>
      </c>
      <c r="S197" s="11">
        <v>422</v>
      </c>
      <c r="T197" s="11">
        <v>420</v>
      </c>
      <c r="U197" s="11">
        <v>421</v>
      </c>
      <c r="V197" s="11"/>
    </row>
    <row r="198" spans="1:22" x14ac:dyDescent="0.25">
      <c r="F198" s="11"/>
      <c r="G198" s="22" t="s">
        <v>810</v>
      </c>
      <c r="H198" s="22" t="s">
        <v>811</v>
      </c>
      <c r="I198" s="22" t="s">
        <v>812</v>
      </c>
      <c r="J198" s="22" t="s">
        <v>813</v>
      </c>
      <c r="K198" s="22" t="s">
        <v>814</v>
      </c>
      <c r="L198" s="22" t="s">
        <v>815</v>
      </c>
      <c r="M198" s="22" t="s">
        <v>816</v>
      </c>
      <c r="N198" s="22" t="s">
        <v>817</v>
      </c>
      <c r="O198" s="22" t="s">
        <v>818</v>
      </c>
      <c r="P198" s="22" t="s">
        <v>819</v>
      </c>
      <c r="Q198" s="22" t="s">
        <v>820</v>
      </c>
      <c r="R198" s="22" t="s">
        <v>821</v>
      </c>
      <c r="S198" s="22" t="s">
        <v>822</v>
      </c>
      <c r="T198" s="22" t="s">
        <v>823</v>
      </c>
      <c r="U198" s="22" t="s">
        <v>824</v>
      </c>
      <c r="V198" s="22" t="s">
        <v>800</v>
      </c>
    </row>
    <row r="199" spans="1:22" x14ac:dyDescent="0.25">
      <c r="F199" s="22" t="s">
        <v>828</v>
      </c>
      <c r="G199" s="12">
        <v>27</v>
      </c>
      <c r="H199" s="12">
        <v>249</v>
      </c>
      <c r="I199" s="12">
        <v>56</v>
      </c>
      <c r="J199" s="12">
        <v>171</v>
      </c>
      <c r="K199" s="12">
        <v>101</v>
      </c>
      <c r="L199" s="12">
        <v>24</v>
      </c>
      <c r="M199" s="12">
        <v>31</v>
      </c>
      <c r="N199" s="12">
        <v>36</v>
      </c>
      <c r="O199" s="12">
        <v>166</v>
      </c>
      <c r="P199" s="12">
        <v>21</v>
      </c>
      <c r="Q199" s="12">
        <v>21</v>
      </c>
      <c r="R199" s="12">
        <v>29</v>
      </c>
      <c r="S199" s="12">
        <v>8</v>
      </c>
      <c r="T199" s="12">
        <v>80</v>
      </c>
      <c r="U199" s="12">
        <v>133</v>
      </c>
      <c r="V199" s="11">
        <f t="shared" ref="V199:V211" si="0">SUM(G199:U199)</f>
        <v>1153</v>
      </c>
    </row>
    <row r="200" spans="1:22" x14ac:dyDescent="0.25">
      <c r="F200" s="22" t="s">
        <v>829</v>
      </c>
      <c r="G200" s="11">
        <v>18</v>
      </c>
      <c r="H200" s="11">
        <v>273</v>
      </c>
      <c r="I200" s="11">
        <v>10</v>
      </c>
      <c r="J200" s="11">
        <v>151</v>
      </c>
      <c r="K200" s="11">
        <v>167</v>
      </c>
      <c r="L200" s="11">
        <v>24</v>
      </c>
      <c r="M200" s="11">
        <v>7</v>
      </c>
      <c r="N200" s="11">
        <v>82</v>
      </c>
      <c r="O200" s="11">
        <v>12</v>
      </c>
      <c r="P200" s="11">
        <v>16</v>
      </c>
      <c r="Q200" s="11">
        <v>8</v>
      </c>
      <c r="R200" s="11">
        <v>3</v>
      </c>
      <c r="S200" s="11">
        <v>95</v>
      </c>
      <c r="T200" s="11">
        <v>27</v>
      </c>
      <c r="U200" s="11">
        <v>70</v>
      </c>
      <c r="V200" s="11">
        <f t="shared" si="0"/>
        <v>963</v>
      </c>
    </row>
    <row r="201" spans="1:22" x14ac:dyDescent="0.25">
      <c r="F201" s="22" t="s">
        <v>830</v>
      </c>
      <c r="G201" s="12">
        <v>26</v>
      </c>
      <c r="H201" s="12">
        <v>31</v>
      </c>
      <c r="I201" s="12">
        <v>36</v>
      </c>
      <c r="J201" s="12">
        <v>20</v>
      </c>
      <c r="K201" s="12">
        <v>53</v>
      </c>
      <c r="L201" s="12">
        <v>173</v>
      </c>
      <c r="M201" s="12">
        <v>22</v>
      </c>
      <c r="N201" s="12">
        <v>26</v>
      </c>
      <c r="O201" s="12">
        <v>52</v>
      </c>
      <c r="P201" s="12">
        <v>23</v>
      </c>
      <c r="Q201" s="12">
        <v>23</v>
      </c>
      <c r="R201" s="12">
        <v>23</v>
      </c>
      <c r="S201" s="12">
        <v>37</v>
      </c>
      <c r="T201" s="12">
        <v>65</v>
      </c>
      <c r="U201" s="12">
        <v>117</v>
      </c>
      <c r="V201" s="11">
        <f t="shared" si="0"/>
        <v>727</v>
      </c>
    </row>
    <row r="202" spans="1:22" x14ac:dyDescent="0.25">
      <c r="F202" s="22" t="s">
        <v>831</v>
      </c>
      <c r="G202" s="11">
        <v>19</v>
      </c>
      <c r="H202" s="11">
        <v>187</v>
      </c>
      <c r="I202" s="11">
        <v>37</v>
      </c>
      <c r="J202" s="11">
        <v>27</v>
      </c>
      <c r="K202" s="11">
        <v>35</v>
      </c>
      <c r="L202" s="11">
        <v>167</v>
      </c>
      <c r="M202" s="11">
        <v>33</v>
      </c>
      <c r="N202" s="11">
        <v>4</v>
      </c>
      <c r="O202" s="11">
        <v>12</v>
      </c>
      <c r="P202" s="11">
        <v>8</v>
      </c>
      <c r="Q202" s="11">
        <v>31</v>
      </c>
      <c r="R202" s="11">
        <v>7</v>
      </c>
      <c r="S202" s="11">
        <v>38</v>
      </c>
      <c r="T202" s="11">
        <v>0</v>
      </c>
      <c r="U202" s="11">
        <v>19</v>
      </c>
      <c r="V202" s="11">
        <f t="shared" si="0"/>
        <v>624</v>
      </c>
    </row>
    <row r="203" spans="1:22" x14ac:dyDescent="0.25">
      <c r="F203" s="22" t="s">
        <v>832</v>
      </c>
      <c r="G203" s="12">
        <v>62</v>
      </c>
      <c r="H203" s="12">
        <v>25</v>
      </c>
      <c r="I203" s="12">
        <v>18</v>
      </c>
      <c r="J203" s="12">
        <v>27</v>
      </c>
      <c r="K203" s="12">
        <v>19</v>
      </c>
      <c r="L203" s="12">
        <v>28</v>
      </c>
      <c r="M203" s="12">
        <v>84</v>
      </c>
      <c r="N203" s="12">
        <v>24</v>
      </c>
      <c r="O203" s="12">
        <v>87</v>
      </c>
      <c r="P203" s="12">
        <v>19</v>
      </c>
      <c r="Q203" s="12">
        <v>21</v>
      </c>
      <c r="R203" s="12">
        <v>31</v>
      </c>
      <c r="S203" s="12">
        <v>11</v>
      </c>
      <c r="T203" s="12">
        <v>59</v>
      </c>
      <c r="U203" s="12">
        <v>58</v>
      </c>
      <c r="V203" s="11">
        <f t="shared" si="0"/>
        <v>573</v>
      </c>
    </row>
    <row r="204" spans="1:22" x14ac:dyDescent="0.25">
      <c r="F204" s="22" t="s">
        <v>833</v>
      </c>
      <c r="G204" s="11">
        <v>94</v>
      </c>
      <c r="H204" s="11">
        <v>31</v>
      </c>
      <c r="I204" s="11">
        <v>13</v>
      </c>
      <c r="J204" s="11">
        <v>25</v>
      </c>
      <c r="K204" s="11">
        <v>19</v>
      </c>
      <c r="L204" s="11">
        <v>49</v>
      </c>
      <c r="M204" s="11">
        <v>102</v>
      </c>
      <c r="N204" s="11">
        <v>24</v>
      </c>
      <c r="O204" s="11">
        <v>42</v>
      </c>
      <c r="P204" s="11">
        <v>24</v>
      </c>
      <c r="Q204" s="11">
        <v>25</v>
      </c>
      <c r="R204" s="11">
        <v>17</v>
      </c>
      <c r="S204" s="11">
        <v>11</v>
      </c>
      <c r="T204" s="11">
        <v>23</v>
      </c>
      <c r="U204" s="11">
        <v>81</v>
      </c>
      <c r="V204" s="11">
        <f t="shared" si="0"/>
        <v>580</v>
      </c>
    </row>
    <row r="205" spans="1:22" x14ac:dyDescent="0.25">
      <c r="F205" s="22" t="s">
        <v>834</v>
      </c>
      <c r="G205" s="12">
        <v>167</v>
      </c>
      <c r="H205" s="12">
        <v>39</v>
      </c>
      <c r="I205" s="12">
        <v>20</v>
      </c>
      <c r="J205" s="12">
        <v>45</v>
      </c>
      <c r="K205" s="12">
        <v>37</v>
      </c>
      <c r="L205" s="12">
        <v>69</v>
      </c>
      <c r="M205" s="12">
        <v>67</v>
      </c>
      <c r="N205" s="12">
        <v>26</v>
      </c>
      <c r="O205" s="12">
        <v>440</v>
      </c>
      <c r="P205" s="12">
        <v>102</v>
      </c>
      <c r="Q205" s="12">
        <v>43</v>
      </c>
      <c r="R205" s="12">
        <v>37</v>
      </c>
      <c r="S205" s="12">
        <v>362</v>
      </c>
      <c r="T205" s="12">
        <v>506</v>
      </c>
      <c r="U205" s="12">
        <v>47</v>
      </c>
      <c r="V205" s="11">
        <f t="shared" si="0"/>
        <v>2007</v>
      </c>
    </row>
    <row r="206" spans="1:22" x14ac:dyDescent="0.25">
      <c r="F206" s="22" t="s">
        <v>835</v>
      </c>
      <c r="G206" s="11">
        <v>2</v>
      </c>
      <c r="H206" s="11">
        <v>103</v>
      </c>
      <c r="I206" s="11">
        <v>18</v>
      </c>
      <c r="J206" s="11">
        <v>21</v>
      </c>
      <c r="K206" s="11">
        <v>23</v>
      </c>
      <c r="L206" s="11">
        <v>52</v>
      </c>
      <c r="M206" s="11">
        <v>37</v>
      </c>
      <c r="N206" s="11">
        <v>24</v>
      </c>
      <c r="O206" s="11">
        <v>127</v>
      </c>
      <c r="P206" s="11">
        <v>22</v>
      </c>
      <c r="Q206" s="11">
        <v>52</v>
      </c>
      <c r="R206" s="11">
        <v>22</v>
      </c>
      <c r="S206" s="11">
        <v>116</v>
      </c>
      <c r="T206" s="11">
        <v>55</v>
      </c>
      <c r="U206" s="11">
        <v>52</v>
      </c>
      <c r="V206" s="11">
        <f t="shared" si="0"/>
        <v>726</v>
      </c>
    </row>
    <row r="207" spans="1:22" x14ac:dyDescent="0.25">
      <c r="F207" s="22" t="s">
        <v>836</v>
      </c>
      <c r="G207" s="12">
        <v>171</v>
      </c>
      <c r="H207" s="12">
        <v>11</v>
      </c>
      <c r="I207" s="12">
        <v>44</v>
      </c>
      <c r="J207" s="12">
        <v>11</v>
      </c>
      <c r="K207" s="12">
        <v>11</v>
      </c>
      <c r="L207" s="12">
        <v>46</v>
      </c>
      <c r="M207" s="12">
        <v>152</v>
      </c>
      <c r="N207" s="12">
        <v>46</v>
      </c>
      <c r="O207" s="12">
        <v>114</v>
      </c>
      <c r="P207" s="12">
        <v>77</v>
      </c>
      <c r="Q207" s="12">
        <v>11</v>
      </c>
      <c r="R207" s="12">
        <v>18</v>
      </c>
      <c r="S207" s="12">
        <v>62</v>
      </c>
      <c r="T207" s="12">
        <v>22</v>
      </c>
      <c r="U207" s="12">
        <v>15</v>
      </c>
      <c r="V207" s="11">
        <f t="shared" si="0"/>
        <v>811</v>
      </c>
    </row>
    <row r="208" spans="1:22" x14ac:dyDescent="0.25">
      <c r="F208" s="22" t="s">
        <v>837</v>
      </c>
      <c r="G208" s="11">
        <v>34</v>
      </c>
      <c r="H208" s="11">
        <v>48</v>
      </c>
      <c r="I208" s="11">
        <v>15</v>
      </c>
      <c r="J208" s="11">
        <v>99</v>
      </c>
      <c r="K208" s="11">
        <v>45</v>
      </c>
      <c r="L208" s="11">
        <v>43</v>
      </c>
      <c r="M208" s="11">
        <v>45</v>
      </c>
      <c r="N208" s="11">
        <v>32</v>
      </c>
      <c r="O208" s="11">
        <v>54</v>
      </c>
      <c r="P208" s="11">
        <v>74</v>
      </c>
      <c r="Q208" s="11">
        <v>32</v>
      </c>
      <c r="R208" s="11">
        <v>62</v>
      </c>
      <c r="S208" s="11">
        <v>80</v>
      </c>
      <c r="T208" s="11">
        <v>19</v>
      </c>
      <c r="U208" s="11">
        <v>99</v>
      </c>
      <c r="V208" s="11">
        <f t="shared" si="0"/>
        <v>781</v>
      </c>
    </row>
    <row r="209" spans="6:22" x14ac:dyDescent="0.25">
      <c r="F209" s="22" t="s">
        <v>838</v>
      </c>
      <c r="G209" s="12">
        <v>4</v>
      </c>
      <c r="H209" s="12">
        <v>70</v>
      </c>
      <c r="I209" s="12">
        <v>3</v>
      </c>
      <c r="J209" s="12">
        <v>56</v>
      </c>
      <c r="K209" s="12">
        <v>133</v>
      </c>
      <c r="L209" s="12">
        <v>0</v>
      </c>
      <c r="M209" s="12">
        <v>6</v>
      </c>
      <c r="N209" s="12">
        <v>95</v>
      </c>
      <c r="O209" s="12">
        <v>2</v>
      </c>
      <c r="P209" s="12">
        <v>0</v>
      </c>
      <c r="Q209" s="12">
        <v>7</v>
      </c>
      <c r="R209" s="12">
        <v>5</v>
      </c>
      <c r="S209" s="12">
        <v>86</v>
      </c>
      <c r="T209" s="12">
        <v>249</v>
      </c>
      <c r="U209" s="12">
        <v>5</v>
      </c>
      <c r="V209" s="11">
        <f t="shared" si="0"/>
        <v>721</v>
      </c>
    </row>
    <row r="210" spans="6:22" x14ac:dyDescent="0.25">
      <c r="F210" s="22" t="s">
        <v>839</v>
      </c>
      <c r="G210" s="11">
        <v>8</v>
      </c>
      <c r="H210" s="11">
        <v>49</v>
      </c>
      <c r="I210" s="11">
        <v>9</v>
      </c>
      <c r="J210" s="11">
        <v>411</v>
      </c>
      <c r="K210" s="11">
        <v>12</v>
      </c>
      <c r="L210" s="11">
        <v>7</v>
      </c>
      <c r="M210" s="11">
        <v>30</v>
      </c>
      <c r="N210" s="11">
        <v>22</v>
      </c>
      <c r="O210" s="11">
        <v>32</v>
      </c>
      <c r="P210" s="11">
        <v>44</v>
      </c>
      <c r="Q210" s="11">
        <v>21</v>
      </c>
      <c r="R210" s="11">
        <v>34</v>
      </c>
      <c r="S210" s="11">
        <v>13</v>
      </c>
      <c r="T210" s="11">
        <v>35</v>
      </c>
      <c r="U210" s="11">
        <v>35</v>
      </c>
      <c r="V210" s="11">
        <f t="shared" si="0"/>
        <v>762</v>
      </c>
    </row>
    <row r="211" spans="6:22" x14ac:dyDescent="0.25">
      <c r="F211" s="22" t="s">
        <v>840</v>
      </c>
      <c r="G211" s="12">
        <v>28</v>
      </c>
      <c r="H211" s="12">
        <v>30</v>
      </c>
      <c r="I211" s="12">
        <v>122</v>
      </c>
      <c r="J211" s="12">
        <v>23</v>
      </c>
      <c r="K211" s="12">
        <v>52</v>
      </c>
      <c r="L211" s="12">
        <v>59</v>
      </c>
      <c r="M211" s="12">
        <v>30</v>
      </c>
      <c r="N211" s="12">
        <v>58</v>
      </c>
      <c r="O211" s="12">
        <v>18</v>
      </c>
      <c r="P211" s="12">
        <v>15</v>
      </c>
      <c r="Q211" s="12">
        <v>21</v>
      </c>
      <c r="R211" s="12">
        <v>41</v>
      </c>
      <c r="S211" s="12">
        <v>138</v>
      </c>
      <c r="T211" s="12">
        <v>34</v>
      </c>
      <c r="U211" s="12">
        <v>33</v>
      </c>
      <c r="V211" s="11">
        <f t="shared" si="0"/>
        <v>702</v>
      </c>
    </row>
    <row r="212" spans="6:22" x14ac:dyDescent="0.25">
      <c r="F212" s="22" t="s">
        <v>841</v>
      </c>
      <c r="G212" s="13">
        <f t="shared" ref="G212:V212" si="1">AVERAGE(G199:G211)</f>
        <v>50.769230769230766</v>
      </c>
      <c r="H212" s="13">
        <f t="shared" si="1"/>
        <v>88.15384615384616</v>
      </c>
      <c r="I212" s="13">
        <f t="shared" si="1"/>
        <v>30.846153846153847</v>
      </c>
      <c r="J212" s="13">
        <f t="shared" si="1"/>
        <v>83.615384615384613</v>
      </c>
      <c r="K212" s="13">
        <f t="shared" si="1"/>
        <v>54.384615384615387</v>
      </c>
      <c r="L212" s="13">
        <f t="shared" si="1"/>
        <v>57</v>
      </c>
      <c r="M212" s="13">
        <f t="shared" si="1"/>
        <v>49.692307692307693</v>
      </c>
      <c r="N212" s="13">
        <f t="shared" si="1"/>
        <v>38.384615384615387</v>
      </c>
      <c r="O212" s="13">
        <f t="shared" si="1"/>
        <v>89.07692307692308</v>
      </c>
      <c r="P212" s="13">
        <f t="shared" si="1"/>
        <v>34.230769230769234</v>
      </c>
      <c r="Q212" s="13">
        <f t="shared" si="1"/>
        <v>24.307692307692307</v>
      </c>
      <c r="R212" s="13">
        <f t="shared" si="1"/>
        <v>25.307692307692307</v>
      </c>
      <c r="S212" s="13">
        <f t="shared" si="1"/>
        <v>81.307692307692307</v>
      </c>
      <c r="T212" s="13">
        <f t="shared" si="1"/>
        <v>90.307692307692307</v>
      </c>
      <c r="U212" s="13">
        <f t="shared" si="1"/>
        <v>58.769230769230766</v>
      </c>
      <c r="V212" s="13">
        <f t="shared" si="1"/>
        <v>856.15384615384619</v>
      </c>
    </row>
    <row r="213" spans="6:22" x14ac:dyDescent="0.25">
      <c r="F213" s="22" t="s">
        <v>843</v>
      </c>
      <c r="G213" s="13">
        <v>106.25</v>
      </c>
      <c r="H213" s="13">
        <v>51.083333333333336</v>
      </c>
      <c r="I213" s="13">
        <v>99.5</v>
      </c>
      <c r="J213" s="13">
        <v>84.75</v>
      </c>
      <c r="K213" s="13">
        <v>100.33333333333333</v>
      </c>
      <c r="L213" s="13">
        <v>142.66666666666666</v>
      </c>
      <c r="M213" s="13">
        <v>78</v>
      </c>
      <c r="N213" s="13">
        <v>105.83333333333333</v>
      </c>
      <c r="O213" s="13">
        <v>73.583333333333329</v>
      </c>
      <c r="P213" s="13">
        <v>102.16666666666667</v>
      </c>
      <c r="Q213" s="13">
        <v>45.666666666666664</v>
      </c>
      <c r="R213" s="13">
        <v>67.75</v>
      </c>
      <c r="S213" s="13">
        <v>155.83333333333334</v>
      </c>
      <c r="T213" s="13">
        <v>111.25</v>
      </c>
      <c r="U213" s="13">
        <v>77.5</v>
      </c>
      <c r="V213" s="13">
        <v>1402.1666666666667</v>
      </c>
    </row>
    <row r="214" spans="6:22" x14ac:dyDescent="0.25">
      <c r="F214" s="22" t="s">
        <v>842</v>
      </c>
      <c r="G214" s="13">
        <v>27.333333333333332</v>
      </c>
      <c r="H214" s="13">
        <v>67.333333333333329</v>
      </c>
      <c r="I214" s="13">
        <v>147.88888888888889</v>
      </c>
      <c r="J214" s="13">
        <v>84.333333333333329</v>
      </c>
      <c r="K214" s="13">
        <v>104.55555555555556</v>
      </c>
      <c r="L214" s="13">
        <v>162.66666666666666</v>
      </c>
      <c r="M214" s="13">
        <v>260.33333333333331</v>
      </c>
      <c r="N214" s="13">
        <v>108.11111111111111</v>
      </c>
      <c r="O214" s="13">
        <v>69.888888888888886</v>
      </c>
      <c r="P214" s="13">
        <v>32.555555555555557</v>
      </c>
      <c r="Q214" s="13">
        <v>102.66666666666667</v>
      </c>
      <c r="R214" s="13">
        <v>79.111111111111114</v>
      </c>
      <c r="S214" s="13">
        <v>214.33333333333334</v>
      </c>
      <c r="T214" s="13">
        <v>102.33333333333333</v>
      </c>
      <c r="U214" s="13">
        <v>50.333333333333336</v>
      </c>
      <c r="V214" s="13">
        <v>1613.7777777777778</v>
      </c>
    </row>
    <row r="215" spans="6:22" x14ac:dyDescent="0.25">
      <c r="F215" s="22" t="s">
        <v>844</v>
      </c>
      <c r="G215" s="31">
        <f t="shared" ref="G215:V215" si="2">(G213/G212)-1</f>
        <v>1.0928030303030303</v>
      </c>
      <c r="H215" s="31">
        <f t="shared" si="2"/>
        <v>-0.42052065154159401</v>
      </c>
      <c r="I215" s="31">
        <f t="shared" si="2"/>
        <v>2.2256857855361596</v>
      </c>
      <c r="J215" s="31">
        <f t="shared" si="2"/>
        <v>1.3569457221711101E-2</v>
      </c>
      <c r="K215" s="31">
        <f t="shared" si="2"/>
        <v>0.84488448844884467</v>
      </c>
      <c r="L215" s="31">
        <f t="shared" si="2"/>
        <v>1.5029239766081868</v>
      </c>
      <c r="M215" s="31">
        <f t="shared" si="2"/>
        <v>0.56965944272445812</v>
      </c>
      <c r="N215" s="31">
        <f t="shared" si="2"/>
        <v>1.7571810287241147</v>
      </c>
      <c r="O215" s="31">
        <f t="shared" si="2"/>
        <v>-0.17393494530800235</v>
      </c>
      <c r="P215" s="31">
        <f t="shared" si="2"/>
        <v>1.9846441947565543</v>
      </c>
      <c r="Q215" s="31">
        <f t="shared" si="2"/>
        <v>0.87869198312236296</v>
      </c>
      <c r="R215" s="31">
        <f t="shared" si="2"/>
        <v>1.677051671732523</v>
      </c>
      <c r="S215" s="31">
        <f t="shared" si="2"/>
        <v>0.9165878271838539</v>
      </c>
      <c r="T215" s="31">
        <f t="shared" si="2"/>
        <v>0.23189948892674628</v>
      </c>
      <c r="U215" s="31">
        <f t="shared" si="2"/>
        <v>0.31871727748691114</v>
      </c>
      <c r="V215" s="31">
        <f t="shared" si="2"/>
        <v>0.63775082359988033</v>
      </c>
    </row>
    <row r="216" spans="6:22" x14ac:dyDescent="0.25">
      <c r="F216" s="14" t="s">
        <v>845</v>
      </c>
      <c r="G216" s="31">
        <f t="shared" ref="G216:V216" si="3">(G214/G213)-1</f>
        <v>-0.74274509803921562</v>
      </c>
      <c r="H216" s="31">
        <f t="shared" si="3"/>
        <v>0.31810766721044037</v>
      </c>
      <c r="I216" s="31">
        <f t="shared" si="3"/>
        <v>0.48632049134561695</v>
      </c>
      <c r="J216" s="31">
        <f t="shared" si="3"/>
        <v>-4.9164208456244918E-3</v>
      </c>
      <c r="K216" s="31">
        <f t="shared" si="3"/>
        <v>4.2081949058693224E-2</v>
      </c>
      <c r="L216" s="31">
        <f t="shared" si="3"/>
        <v>0.14018691588785037</v>
      </c>
      <c r="M216" s="31">
        <f t="shared" si="3"/>
        <v>2.3376068376068373</v>
      </c>
      <c r="N216" s="31">
        <f t="shared" si="3"/>
        <v>2.1522309711286214E-2</v>
      </c>
      <c r="O216" s="31">
        <f t="shared" si="3"/>
        <v>-5.020762551906377E-2</v>
      </c>
      <c r="P216" s="31">
        <f t="shared" si="3"/>
        <v>-0.68134855899945623</v>
      </c>
      <c r="Q216" s="31">
        <f t="shared" si="3"/>
        <v>1.2481751824817522</v>
      </c>
      <c r="R216" s="31">
        <f t="shared" si="3"/>
        <v>0.16769167691676912</v>
      </c>
      <c r="S216" s="31">
        <f t="shared" si="3"/>
        <v>0.37540106951871666</v>
      </c>
      <c r="T216" s="31">
        <f t="shared" si="3"/>
        <v>-8.0149812734082393E-2</v>
      </c>
      <c r="U216" s="31">
        <f t="shared" si="3"/>
        <v>-0.35053763440860208</v>
      </c>
      <c r="V216" s="31">
        <f t="shared" si="3"/>
        <v>0.15091723126906764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CF19-0617-48FF-A395-50CB8B925E5B}">
  <dimension ref="A1:W196"/>
  <sheetViews>
    <sheetView topLeftCell="A91" workbookViewId="0">
      <selection activeCell="C204" sqref="C204"/>
    </sheetView>
  </sheetViews>
  <sheetFormatPr defaultRowHeight="15" x14ac:dyDescent="0.25"/>
  <cols>
    <col min="1" max="1" width="26.140625" bestFit="1" customWidth="1"/>
    <col min="2" max="2" width="10.28515625" bestFit="1" customWidth="1"/>
    <col min="3" max="3" width="12.42578125" bestFit="1" customWidth="1"/>
    <col min="4" max="4" width="16.7109375" bestFit="1" customWidth="1"/>
    <col min="6" max="6" width="4.140625" bestFit="1" customWidth="1"/>
    <col min="7" max="7" width="10.140625" bestFit="1" customWidth="1"/>
    <col min="8" max="8" width="6.7109375" bestFit="1" customWidth="1"/>
    <col min="9" max="11" width="5.5703125" bestFit="1" customWidth="1"/>
    <col min="12" max="13" width="6.7109375" bestFit="1" customWidth="1"/>
    <col min="14" max="14" width="5.5703125" bestFit="1" customWidth="1"/>
    <col min="15" max="15" width="6.7109375" bestFit="1" customWidth="1"/>
    <col min="16" max="16" width="5.5703125" bestFit="1" customWidth="1"/>
    <col min="17" max="17" width="6.7109375" bestFit="1" customWidth="1"/>
    <col min="18" max="19" width="5.5703125" bestFit="1" customWidth="1"/>
    <col min="20" max="21" width="6.7109375" bestFit="1" customWidth="1"/>
    <col min="22" max="22" width="5.5703125" bestFit="1" customWidth="1"/>
    <col min="23" max="23" width="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425</v>
      </c>
      <c r="B2">
        <v>345</v>
      </c>
      <c r="C2">
        <v>455</v>
      </c>
      <c r="D2">
        <v>470</v>
      </c>
      <c r="E2">
        <v>263</v>
      </c>
    </row>
    <row r="3" spans="1:5" hidden="1" x14ac:dyDescent="0.25">
      <c r="A3" s="1" t="s">
        <v>351</v>
      </c>
      <c r="B3">
        <v>350</v>
      </c>
      <c r="C3">
        <v>456</v>
      </c>
      <c r="D3">
        <v>470</v>
      </c>
      <c r="E3">
        <v>10</v>
      </c>
    </row>
    <row r="4" spans="1:5" hidden="1" x14ac:dyDescent="0.25">
      <c r="A4" s="1" t="s">
        <v>352</v>
      </c>
      <c r="B4">
        <v>350</v>
      </c>
      <c r="C4">
        <v>457</v>
      </c>
      <c r="D4">
        <v>470</v>
      </c>
      <c r="E4">
        <v>18</v>
      </c>
    </row>
    <row r="5" spans="1:5" hidden="1" x14ac:dyDescent="0.25">
      <c r="A5" s="1" t="s">
        <v>353</v>
      </c>
      <c r="B5">
        <v>350</v>
      </c>
      <c r="C5">
        <v>458</v>
      </c>
      <c r="D5">
        <v>470</v>
      </c>
      <c r="E5">
        <v>19</v>
      </c>
    </row>
    <row r="6" spans="1:5" hidden="1" x14ac:dyDescent="0.25">
      <c r="A6" s="1" t="s">
        <v>354</v>
      </c>
      <c r="B6">
        <v>350</v>
      </c>
      <c r="C6">
        <v>459</v>
      </c>
      <c r="D6">
        <v>470</v>
      </c>
      <c r="E6">
        <v>340</v>
      </c>
    </row>
    <row r="7" spans="1:5" hidden="1" x14ac:dyDescent="0.25">
      <c r="A7" s="1" t="s">
        <v>355</v>
      </c>
      <c r="B7">
        <v>350</v>
      </c>
      <c r="C7">
        <v>460</v>
      </c>
      <c r="D7">
        <v>470</v>
      </c>
      <c r="E7">
        <v>510</v>
      </c>
    </row>
    <row r="8" spans="1:5" hidden="1" x14ac:dyDescent="0.25">
      <c r="A8" s="1" t="s">
        <v>356</v>
      </c>
      <c r="B8">
        <v>350</v>
      </c>
      <c r="C8">
        <v>461</v>
      </c>
      <c r="D8">
        <v>470</v>
      </c>
      <c r="E8">
        <v>15</v>
      </c>
    </row>
    <row r="9" spans="1:5" hidden="1" x14ac:dyDescent="0.25">
      <c r="A9" s="1" t="s">
        <v>357</v>
      </c>
      <c r="B9">
        <v>350</v>
      </c>
      <c r="C9">
        <v>462</v>
      </c>
      <c r="D9">
        <v>470</v>
      </c>
      <c r="E9">
        <v>76</v>
      </c>
    </row>
    <row r="10" spans="1:5" hidden="1" x14ac:dyDescent="0.25">
      <c r="A10" s="1" t="s">
        <v>358</v>
      </c>
      <c r="B10">
        <v>350</v>
      </c>
      <c r="C10">
        <v>463</v>
      </c>
      <c r="D10">
        <v>470</v>
      </c>
      <c r="E10">
        <v>30</v>
      </c>
    </row>
    <row r="11" spans="1:5" hidden="1" x14ac:dyDescent="0.25">
      <c r="A11" s="1" t="s">
        <v>359</v>
      </c>
      <c r="B11">
        <v>350</v>
      </c>
      <c r="C11">
        <v>464</v>
      </c>
      <c r="D11">
        <v>470</v>
      </c>
      <c r="E11">
        <v>247</v>
      </c>
    </row>
    <row r="12" spans="1:5" hidden="1" x14ac:dyDescent="0.25">
      <c r="A12" s="1" t="s">
        <v>360</v>
      </c>
      <c r="B12">
        <v>350</v>
      </c>
      <c r="C12">
        <v>465</v>
      </c>
      <c r="D12">
        <v>470</v>
      </c>
      <c r="E12">
        <v>53</v>
      </c>
    </row>
    <row r="13" spans="1:5" hidden="1" x14ac:dyDescent="0.25">
      <c r="A13" s="1" t="s">
        <v>361</v>
      </c>
      <c r="B13">
        <v>350</v>
      </c>
      <c r="C13">
        <v>466</v>
      </c>
      <c r="D13">
        <v>470</v>
      </c>
      <c r="E13">
        <v>52</v>
      </c>
    </row>
    <row r="14" spans="1:5" hidden="1" x14ac:dyDescent="0.25">
      <c r="A14" s="1" t="s">
        <v>362</v>
      </c>
      <c r="B14">
        <v>350</v>
      </c>
      <c r="C14">
        <v>467</v>
      </c>
      <c r="D14">
        <v>470</v>
      </c>
      <c r="E14">
        <v>274</v>
      </c>
    </row>
    <row r="15" spans="1:5" hidden="1" x14ac:dyDescent="0.25">
      <c r="A15" s="1" t="s">
        <v>363</v>
      </c>
      <c r="B15">
        <v>350</v>
      </c>
      <c r="C15">
        <v>468</v>
      </c>
      <c r="D15">
        <v>470</v>
      </c>
      <c r="E15">
        <v>95</v>
      </c>
    </row>
    <row r="16" spans="1:5" x14ac:dyDescent="0.25">
      <c r="A16" s="1" t="s">
        <v>364</v>
      </c>
      <c r="B16">
        <v>350</v>
      </c>
      <c r="C16">
        <v>469</v>
      </c>
      <c r="D16">
        <v>470</v>
      </c>
      <c r="E16">
        <v>19</v>
      </c>
    </row>
    <row r="17" spans="1:5" hidden="1" x14ac:dyDescent="0.25">
      <c r="A17" s="1" t="s">
        <v>500</v>
      </c>
      <c r="B17">
        <v>349</v>
      </c>
      <c r="C17">
        <v>455</v>
      </c>
      <c r="D17">
        <v>470</v>
      </c>
      <c r="E17">
        <v>84</v>
      </c>
    </row>
    <row r="18" spans="1:5" hidden="1" x14ac:dyDescent="0.25">
      <c r="A18" s="1" t="s">
        <v>366</v>
      </c>
      <c r="B18">
        <v>372</v>
      </c>
      <c r="C18">
        <v>456</v>
      </c>
      <c r="D18">
        <v>470</v>
      </c>
      <c r="E18">
        <v>79</v>
      </c>
    </row>
    <row r="19" spans="1:5" hidden="1" x14ac:dyDescent="0.25">
      <c r="A19" s="1" t="s">
        <v>367</v>
      </c>
      <c r="B19">
        <v>372</v>
      </c>
      <c r="C19">
        <v>457</v>
      </c>
      <c r="D19">
        <v>470</v>
      </c>
      <c r="E19">
        <v>170</v>
      </c>
    </row>
    <row r="20" spans="1:5" hidden="1" x14ac:dyDescent="0.25">
      <c r="A20" s="1" t="s">
        <v>368</v>
      </c>
      <c r="B20">
        <v>372</v>
      </c>
      <c r="C20">
        <v>458</v>
      </c>
      <c r="D20">
        <v>470</v>
      </c>
      <c r="E20">
        <v>28</v>
      </c>
    </row>
    <row r="21" spans="1:5" hidden="1" x14ac:dyDescent="0.25">
      <c r="A21" s="1" t="s">
        <v>369</v>
      </c>
      <c r="B21">
        <v>372</v>
      </c>
      <c r="C21">
        <v>459</v>
      </c>
      <c r="D21">
        <v>470</v>
      </c>
      <c r="E21">
        <v>115</v>
      </c>
    </row>
    <row r="22" spans="1:5" hidden="1" x14ac:dyDescent="0.25">
      <c r="A22" s="1" t="s">
        <v>370</v>
      </c>
      <c r="B22">
        <v>372</v>
      </c>
      <c r="C22">
        <v>460</v>
      </c>
      <c r="D22">
        <v>470</v>
      </c>
      <c r="E22">
        <v>33</v>
      </c>
    </row>
    <row r="23" spans="1:5" hidden="1" x14ac:dyDescent="0.25">
      <c r="A23" s="1" t="s">
        <v>371</v>
      </c>
      <c r="B23">
        <v>372</v>
      </c>
      <c r="C23">
        <v>461</v>
      </c>
      <c r="D23">
        <v>470</v>
      </c>
      <c r="E23">
        <v>93</v>
      </c>
    </row>
    <row r="24" spans="1:5" hidden="1" x14ac:dyDescent="0.25">
      <c r="A24" s="1" t="s">
        <v>372</v>
      </c>
      <c r="B24">
        <v>372</v>
      </c>
      <c r="C24">
        <v>462</v>
      </c>
      <c r="D24">
        <v>470</v>
      </c>
      <c r="E24">
        <v>206</v>
      </c>
    </row>
    <row r="25" spans="1:5" hidden="1" x14ac:dyDescent="0.25">
      <c r="A25" s="1" t="s">
        <v>373</v>
      </c>
      <c r="B25">
        <v>372</v>
      </c>
      <c r="C25">
        <v>463</v>
      </c>
      <c r="D25">
        <v>470</v>
      </c>
      <c r="E25">
        <v>77</v>
      </c>
    </row>
    <row r="26" spans="1:5" hidden="1" x14ac:dyDescent="0.25">
      <c r="A26" s="1" t="s">
        <v>374</v>
      </c>
      <c r="B26">
        <v>372</v>
      </c>
      <c r="C26">
        <v>464</v>
      </c>
      <c r="D26">
        <v>470</v>
      </c>
      <c r="E26">
        <v>45</v>
      </c>
    </row>
    <row r="27" spans="1:5" hidden="1" x14ac:dyDescent="0.25">
      <c r="A27" s="1" t="s">
        <v>375</v>
      </c>
      <c r="B27">
        <v>372</v>
      </c>
      <c r="C27">
        <v>465</v>
      </c>
      <c r="D27">
        <v>470</v>
      </c>
      <c r="E27">
        <v>64</v>
      </c>
    </row>
    <row r="28" spans="1:5" hidden="1" x14ac:dyDescent="0.25">
      <c r="A28" s="1" t="s">
        <v>376</v>
      </c>
      <c r="B28">
        <v>372</v>
      </c>
      <c r="C28">
        <v>466</v>
      </c>
      <c r="D28">
        <v>470</v>
      </c>
      <c r="E28">
        <v>108</v>
      </c>
    </row>
    <row r="29" spans="1:5" hidden="1" x14ac:dyDescent="0.25">
      <c r="A29" s="1" t="s">
        <v>377</v>
      </c>
      <c r="B29">
        <v>372</v>
      </c>
      <c r="C29">
        <v>467</v>
      </c>
      <c r="D29">
        <v>470</v>
      </c>
      <c r="E29">
        <v>118</v>
      </c>
    </row>
    <row r="30" spans="1:5" hidden="1" x14ac:dyDescent="0.25">
      <c r="A30" s="1" t="s">
        <v>378</v>
      </c>
      <c r="B30">
        <v>372</v>
      </c>
      <c r="C30">
        <v>468</v>
      </c>
      <c r="D30">
        <v>470</v>
      </c>
      <c r="E30">
        <v>421</v>
      </c>
    </row>
    <row r="31" spans="1:5" x14ac:dyDescent="0.25">
      <c r="A31" s="1" t="s">
        <v>379</v>
      </c>
      <c r="B31">
        <v>372</v>
      </c>
      <c r="C31">
        <v>469</v>
      </c>
      <c r="D31">
        <v>470</v>
      </c>
      <c r="E31">
        <v>102</v>
      </c>
    </row>
    <row r="32" spans="1:5" hidden="1" x14ac:dyDescent="0.25">
      <c r="A32" s="1" t="s">
        <v>350</v>
      </c>
      <c r="B32">
        <v>350</v>
      </c>
      <c r="C32">
        <v>455</v>
      </c>
      <c r="D32">
        <v>470</v>
      </c>
      <c r="E32">
        <v>192</v>
      </c>
    </row>
    <row r="33" spans="1:5" hidden="1" x14ac:dyDescent="0.25">
      <c r="A33" s="1" t="s">
        <v>381</v>
      </c>
      <c r="B33">
        <v>363</v>
      </c>
      <c r="C33">
        <v>456</v>
      </c>
      <c r="D33">
        <v>470</v>
      </c>
      <c r="E33">
        <v>59</v>
      </c>
    </row>
    <row r="34" spans="1:5" hidden="1" x14ac:dyDescent="0.25">
      <c r="A34" s="1" t="s">
        <v>382</v>
      </c>
      <c r="B34">
        <v>363</v>
      </c>
      <c r="C34">
        <v>457</v>
      </c>
      <c r="D34">
        <v>470</v>
      </c>
      <c r="E34">
        <v>129</v>
      </c>
    </row>
    <row r="35" spans="1:5" hidden="1" x14ac:dyDescent="0.25">
      <c r="A35" s="1" t="s">
        <v>383</v>
      </c>
      <c r="B35">
        <v>363</v>
      </c>
      <c r="C35">
        <v>458</v>
      </c>
      <c r="D35">
        <v>470</v>
      </c>
      <c r="E35">
        <v>62</v>
      </c>
    </row>
    <row r="36" spans="1:5" hidden="1" x14ac:dyDescent="0.25">
      <c r="A36" s="1" t="s">
        <v>384</v>
      </c>
      <c r="B36">
        <v>363</v>
      </c>
      <c r="C36">
        <v>459</v>
      </c>
      <c r="D36">
        <v>470</v>
      </c>
      <c r="E36">
        <v>228</v>
      </c>
    </row>
    <row r="37" spans="1:5" hidden="1" x14ac:dyDescent="0.25">
      <c r="A37" s="1" t="s">
        <v>385</v>
      </c>
      <c r="B37">
        <v>363</v>
      </c>
      <c r="C37">
        <v>460</v>
      </c>
      <c r="D37">
        <v>470</v>
      </c>
      <c r="E37">
        <v>138</v>
      </c>
    </row>
    <row r="38" spans="1:5" hidden="1" x14ac:dyDescent="0.25">
      <c r="A38" s="1" t="s">
        <v>386</v>
      </c>
      <c r="B38">
        <v>363</v>
      </c>
      <c r="C38">
        <v>461</v>
      </c>
      <c r="D38">
        <v>470</v>
      </c>
      <c r="E38">
        <v>47</v>
      </c>
    </row>
    <row r="39" spans="1:5" hidden="1" x14ac:dyDescent="0.25">
      <c r="A39" s="1" t="s">
        <v>387</v>
      </c>
      <c r="B39">
        <v>363</v>
      </c>
      <c r="C39">
        <v>462</v>
      </c>
      <c r="D39">
        <v>470</v>
      </c>
      <c r="E39">
        <v>131</v>
      </c>
    </row>
    <row r="40" spans="1:5" hidden="1" x14ac:dyDescent="0.25">
      <c r="A40" s="1" t="s">
        <v>388</v>
      </c>
      <c r="B40">
        <v>363</v>
      </c>
      <c r="C40">
        <v>463</v>
      </c>
      <c r="D40">
        <v>470</v>
      </c>
      <c r="E40">
        <v>80</v>
      </c>
    </row>
    <row r="41" spans="1:5" hidden="1" x14ac:dyDescent="0.25">
      <c r="A41" s="1" t="s">
        <v>389</v>
      </c>
      <c r="B41">
        <v>363</v>
      </c>
      <c r="C41">
        <v>464</v>
      </c>
      <c r="D41">
        <v>470</v>
      </c>
      <c r="E41">
        <v>206</v>
      </c>
    </row>
    <row r="42" spans="1:5" hidden="1" x14ac:dyDescent="0.25">
      <c r="A42" s="1" t="s">
        <v>390</v>
      </c>
      <c r="B42">
        <v>363</v>
      </c>
      <c r="C42">
        <v>465</v>
      </c>
      <c r="D42">
        <v>470</v>
      </c>
      <c r="E42">
        <v>96</v>
      </c>
    </row>
    <row r="43" spans="1:5" hidden="1" x14ac:dyDescent="0.25">
      <c r="A43" s="1" t="s">
        <v>391</v>
      </c>
      <c r="B43">
        <v>363</v>
      </c>
      <c r="C43">
        <v>466</v>
      </c>
      <c r="D43">
        <v>470</v>
      </c>
      <c r="E43">
        <v>160</v>
      </c>
    </row>
    <row r="44" spans="1:5" hidden="1" x14ac:dyDescent="0.25">
      <c r="A44" s="1" t="s">
        <v>392</v>
      </c>
      <c r="B44">
        <v>363</v>
      </c>
      <c r="C44">
        <v>467</v>
      </c>
      <c r="D44">
        <v>470</v>
      </c>
      <c r="E44">
        <v>308</v>
      </c>
    </row>
    <row r="45" spans="1:5" hidden="1" x14ac:dyDescent="0.25">
      <c r="A45" s="1" t="s">
        <v>393</v>
      </c>
      <c r="B45">
        <v>363</v>
      </c>
      <c r="C45">
        <v>468</v>
      </c>
      <c r="D45">
        <v>470</v>
      </c>
      <c r="E45">
        <v>311</v>
      </c>
    </row>
    <row r="46" spans="1:5" x14ac:dyDescent="0.25">
      <c r="A46" s="1" t="s">
        <v>394</v>
      </c>
      <c r="B46">
        <v>363</v>
      </c>
      <c r="C46">
        <v>469</v>
      </c>
      <c r="D46">
        <v>470</v>
      </c>
      <c r="E46">
        <v>163</v>
      </c>
    </row>
    <row r="47" spans="1:5" hidden="1" x14ac:dyDescent="0.25">
      <c r="A47" s="1" t="s">
        <v>470</v>
      </c>
      <c r="B47">
        <v>354</v>
      </c>
      <c r="C47">
        <v>455</v>
      </c>
      <c r="D47">
        <v>470</v>
      </c>
      <c r="E47">
        <v>58</v>
      </c>
    </row>
    <row r="48" spans="1:5" hidden="1" x14ac:dyDescent="0.25">
      <c r="A48" s="1" t="s">
        <v>396</v>
      </c>
      <c r="B48">
        <v>360</v>
      </c>
      <c r="C48">
        <v>456</v>
      </c>
      <c r="D48">
        <v>470</v>
      </c>
      <c r="E48">
        <v>11</v>
      </c>
    </row>
    <row r="49" spans="1:5" hidden="1" x14ac:dyDescent="0.25">
      <c r="A49" s="1" t="s">
        <v>397</v>
      </c>
      <c r="B49">
        <v>360</v>
      </c>
      <c r="C49">
        <v>457</v>
      </c>
      <c r="D49">
        <v>470</v>
      </c>
      <c r="E49">
        <v>79</v>
      </c>
    </row>
    <row r="50" spans="1:5" hidden="1" x14ac:dyDescent="0.25">
      <c r="A50" s="1" t="s">
        <v>398</v>
      </c>
      <c r="B50">
        <v>360</v>
      </c>
      <c r="C50">
        <v>458</v>
      </c>
      <c r="D50">
        <v>470</v>
      </c>
      <c r="E50">
        <v>8</v>
      </c>
    </row>
    <row r="51" spans="1:5" hidden="1" x14ac:dyDescent="0.25">
      <c r="A51" s="1" t="s">
        <v>399</v>
      </c>
      <c r="B51">
        <v>360</v>
      </c>
      <c r="C51">
        <v>459</v>
      </c>
      <c r="D51">
        <v>470</v>
      </c>
      <c r="E51">
        <v>32</v>
      </c>
    </row>
    <row r="52" spans="1:5" hidden="1" x14ac:dyDescent="0.25">
      <c r="A52" s="1" t="s">
        <v>400</v>
      </c>
      <c r="B52">
        <v>360</v>
      </c>
      <c r="C52">
        <v>460</v>
      </c>
      <c r="D52">
        <v>470</v>
      </c>
      <c r="E52">
        <v>11</v>
      </c>
    </row>
    <row r="53" spans="1:5" hidden="1" x14ac:dyDescent="0.25">
      <c r="A53" s="1" t="s">
        <v>401</v>
      </c>
      <c r="B53">
        <v>360</v>
      </c>
      <c r="C53">
        <v>461</v>
      </c>
      <c r="D53">
        <v>470</v>
      </c>
      <c r="E53">
        <v>24</v>
      </c>
    </row>
    <row r="54" spans="1:5" hidden="1" x14ac:dyDescent="0.25">
      <c r="A54" s="1" t="s">
        <v>402</v>
      </c>
      <c r="B54">
        <v>360</v>
      </c>
      <c r="C54">
        <v>462</v>
      </c>
      <c r="D54">
        <v>470</v>
      </c>
      <c r="E54">
        <v>137</v>
      </c>
    </row>
    <row r="55" spans="1:5" hidden="1" x14ac:dyDescent="0.25">
      <c r="A55" s="1" t="s">
        <v>403</v>
      </c>
      <c r="B55">
        <v>360</v>
      </c>
      <c r="C55">
        <v>463</v>
      </c>
      <c r="D55">
        <v>470</v>
      </c>
      <c r="E55">
        <v>138</v>
      </c>
    </row>
    <row r="56" spans="1:5" hidden="1" x14ac:dyDescent="0.25">
      <c r="A56" s="1" t="s">
        <v>404</v>
      </c>
      <c r="B56">
        <v>360</v>
      </c>
      <c r="C56">
        <v>464</v>
      </c>
      <c r="D56">
        <v>470</v>
      </c>
      <c r="E56">
        <v>25</v>
      </c>
    </row>
    <row r="57" spans="1:5" hidden="1" x14ac:dyDescent="0.25">
      <c r="A57" s="1" t="s">
        <v>405</v>
      </c>
      <c r="B57">
        <v>360</v>
      </c>
      <c r="C57">
        <v>465</v>
      </c>
      <c r="D57">
        <v>470</v>
      </c>
      <c r="E57">
        <v>2</v>
      </c>
    </row>
    <row r="58" spans="1:5" hidden="1" x14ac:dyDescent="0.25">
      <c r="A58" s="1" t="s">
        <v>406</v>
      </c>
      <c r="B58">
        <v>360</v>
      </c>
      <c r="C58">
        <v>466</v>
      </c>
      <c r="D58">
        <v>470</v>
      </c>
      <c r="E58">
        <v>110</v>
      </c>
    </row>
    <row r="59" spans="1:5" hidden="1" x14ac:dyDescent="0.25">
      <c r="A59" s="1" t="s">
        <v>407</v>
      </c>
      <c r="B59">
        <v>360</v>
      </c>
      <c r="C59">
        <v>467</v>
      </c>
      <c r="D59">
        <v>470</v>
      </c>
      <c r="E59">
        <v>19</v>
      </c>
    </row>
    <row r="60" spans="1:5" hidden="1" x14ac:dyDescent="0.25">
      <c r="A60" s="1" t="s">
        <v>408</v>
      </c>
      <c r="B60">
        <v>360</v>
      </c>
      <c r="C60">
        <v>468</v>
      </c>
      <c r="D60">
        <v>470</v>
      </c>
      <c r="E60">
        <v>15</v>
      </c>
    </row>
    <row r="61" spans="1:5" x14ac:dyDescent="0.25">
      <c r="A61" s="1" t="s">
        <v>409</v>
      </c>
      <c r="B61">
        <v>360</v>
      </c>
      <c r="C61">
        <v>469</v>
      </c>
      <c r="D61">
        <v>470</v>
      </c>
      <c r="E61">
        <v>134</v>
      </c>
    </row>
    <row r="62" spans="1:5" hidden="1" x14ac:dyDescent="0.25">
      <c r="A62" s="1" t="s">
        <v>455</v>
      </c>
      <c r="B62">
        <v>355</v>
      </c>
      <c r="C62">
        <v>455</v>
      </c>
      <c r="D62">
        <v>470</v>
      </c>
      <c r="E62">
        <v>28</v>
      </c>
    </row>
    <row r="63" spans="1:5" hidden="1" x14ac:dyDescent="0.25">
      <c r="A63" s="1" t="s">
        <v>411</v>
      </c>
      <c r="B63">
        <v>361</v>
      </c>
      <c r="C63">
        <v>456</v>
      </c>
      <c r="D63">
        <v>470</v>
      </c>
      <c r="E63">
        <v>19</v>
      </c>
    </row>
    <row r="64" spans="1:5" hidden="1" x14ac:dyDescent="0.25">
      <c r="A64" s="1" t="s">
        <v>412</v>
      </c>
      <c r="B64">
        <v>361</v>
      </c>
      <c r="C64">
        <v>457</v>
      </c>
      <c r="D64">
        <v>470</v>
      </c>
      <c r="E64">
        <v>16</v>
      </c>
    </row>
    <row r="65" spans="1:5" hidden="1" x14ac:dyDescent="0.25">
      <c r="A65" s="1" t="s">
        <v>413</v>
      </c>
      <c r="B65">
        <v>361</v>
      </c>
      <c r="C65">
        <v>458</v>
      </c>
      <c r="D65">
        <v>470</v>
      </c>
      <c r="E65">
        <v>18</v>
      </c>
    </row>
    <row r="66" spans="1:5" hidden="1" x14ac:dyDescent="0.25">
      <c r="A66" s="1" t="s">
        <v>414</v>
      </c>
      <c r="B66">
        <v>361</v>
      </c>
      <c r="C66">
        <v>459</v>
      </c>
      <c r="D66">
        <v>470</v>
      </c>
      <c r="E66">
        <v>44</v>
      </c>
    </row>
    <row r="67" spans="1:5" hidden="1" x14ac:dyDescent="0.25">
      <c r="A67" s="1" t="s">
        <v>415</v>
      </c>
      <c r="B67">
        <v>361</v>
      </c>
      <c r="C67">
        <v>460</v>
      </c>
      <c r="D67">
        <v>470</v>
      </c>
      <c r="E67">
        <v>16</v>
      </c>
    </row>
    <row r="68" spans="1:5" hidden="1" x14ac:dyDescent="0.25">
      <c r="A68" s="1" t="s">
        <v>416</v>
      </c>
      <c r="B68">
        <v>361</v>
      </c>
      <c r="C68">
        <v>461</v>
      </c>
      <c r="D68">
        <v>470</v>
      </c>
      <c r="E68">
        <v>54</v>
      </c>
    </row>
    <row r="69" spans="1:5" hidden="1" x14ac:dyDescent="0.25">
      <c r="A69" s="1" t="s">
        <v>417</v>
      </c>
      <c r="B69">
        <v>361</v>
      </c>
      <c r="C69">
        <v>462</v>
      </c>
      <c r="D69">
        <v>470</v>
      </c>
      <c r="E69">
        <v>41</v>
      </c>
    </row>
    <row r="70" spans="1:5" hidden="1" x14ac:dyDescent="0.25">
      <c r="A70" s="1" t="s">
        <v>418</v>
      </c>
      <c r="B70">
        <v>361</v>
      </c>
      <c r="C70">
        <v>463</v>
      </c>
      <c r="D70">
        <v>470</v>
      </c>
      <c r="E70">
        <v>59</v>
      </c>
    </row>
    <row r="71" spans="1:5" hidden="1" x14ac:dyDescent="0.25">
      <c r="A71" s="1" t="s">
        <v>419</v>
      </c>
      <c r="B71">
        <v>361</v>
      </c>
      <c r="C71">
        <v>464</v>
      </c>
      <c r="D71">
        <v>470</v>
      </c>
      <c r="E71">
        <v>47</v>
      </c>
    </row>
    <row r="72" spans="1:5" hidden="1" x14ac:dyDescent="0.25">
      <c r="A72" s="1" t="s">
        <v>420</v>
      </c>
      <c r="B72">
        <v>361</v>
      </c>
      <c r="C72">
        <v>465</v>
      </c>
      <c r="D72">
        <v>470</v>
      </c>
      <c r="E72">
        <v>56</v>
      </c>
    </row>
    <row r="73" spans="1:5" hidden="1" x14ac:dyDescent="0.25">
      <c r="A73" s="1" t="s">
        <v>421</v>
      </c>
      <c r="B73">
        <v>361</v>
      </c>
      <c r="C73">
        <v>466</v>
      </c>
      <c r="D73">
        <v>470</v>
      </c>
      <c r="E73">
        <v>19</v>
      </c>
    </row>
    <row r="74" spans="1:5" hidden="1" x14ac:dyDescent="0.25">
      <c r="A74" s="1" t="s">
        <v>422</v>
      </c>
      <c r="B74">
        <v>361</v>
      </c>
      <c r="C74">
        <v>467</v>
      </c>
      <c r="D74">
        <v>470</v>
      </c>
      <c r="E74">
        <v>34</v>
      </c>
    </row>
    <row r="75" spans="1:5" hidden="1" x14ac:dyDescent="0.25">
      <c r="A75" s="1" t="s">
        <v>423</v>
      </c>
      <c r="B75">
        <v>361</v>
      </c>
      <c r="C75">
        <v>468</v>
      </c>
      <c r="D75">
        <v>470</v>
      </c>
      <c r="E75">
        <v>32</v>
      </c>
    </row>
    <row r="76" spans="1:5" x14ac:dyDescent="0.25">
      <c r="A76" s="1" t="s">
        <v>424</v>
      </c>
      <c r="B76">
        <v>361</v>
      </c>
      <c r="C76">
        <v>469</v>
      </c>
      <c r="D76">
        <v>470</v>
      </c>
      <c r="E76">
        <v>25</v>
      </c>
    </row>
    <row r="77" spans="1:5" hidden="1" x14ac:dyDescent="0.25">
      <c r="A77" s="1" t="s">
        <v>515</v>
      </c>
      <c r="B77">
        <v>357</v>
      </c>
      <c r="C77">
        <v>455</v>
      </c>
      <c r="D77">
        <v>470</v>
      </c>
      <c r="E77">
        <v>122</v>
      </c>
    </row>
    <row r="78" spans="1:5" hidden="1" x14ac:dyDescent="0.25">
      <c r="A78" s="1" t="s">
        <v>426</v>
      </c>
      <c r="B78">
        <v>345</v>
      </c>
      <c r="C78">
        <v>456</v>
      </c>
      <c r="D78">
        <v>470</v>
      </c>
      <c r="E78">
        <v>58</v>
      </c>
    </row>
    <row r="79" spans="1:5" hidden="1" x14ac:dyDescent="0.25">
      <c r="A79" s="1" t="s">
        <v>427</v>
      </c>
      <c r="B79">
        <v>345</v>
      </c>
      <c r="C79">
        <v>457</v>
      </c>
      <c r="D79">
        <v>470</v>
      </c>
      <c r="E79">
        <v>108</v>
      </c>
    </row>
    <row r="80" spans="1:5" hidden="1" x14ac:dyDescent="0.25">
      <c r="A80" s="1" t="s">
        <v>428</v>
      </c>
      <c r="B80">
        <v>345</v>
      </c>
      <c r="C80">
        <v>458</v>
      </c>
      <c r="D80">
        <v>470</v>
      </c>
      <c r="E80">
        <v>101</v>
      </c>
    </row>
    <row r="81" spans="1:5" hidden="1" x14ac:dyDescent="0.25">
      <c r="A81" s="1" t="s">
        <v>429</v>
      </c>
      <c r="B81">
        <v>345</v>
      </c>
      <c r="C81">
        <v>459</v>
      </c>
      <c r="D81">
        <v>470</v>
      </c>
      <c r="E81">
        <v>68</v>
      </c>
    </row>
    <row r="82" spans="1:5" hidden="1" x14ac:dyDescent="0.25">
      <c r="A82" s="1" t="s">
        <v>430</v>
      </c>
      <c r="B82">
        <v>345</v>
      </c>
      <c r="C82">
        <v>460</v>
      </c>
      <c r="D82">
        <v>470</v>
      </c>
      <c r="E82">
        <v>300</v>
      </c>
    </row>
    <row r="83" spans="1:5" hidden="1" x14ac:dyDescent="0.25">
      <c r="A83" s="1" t="s">
        <v>431</v>
      </c>
      <c r="B83">
        <v>345</v>
      </c>
      <c r="C83">
        <v>461</v>
      </c>
      <c r="D83">
        <v>470</v>
      </c>
      <c r="E83">
        <v>273</v>
      </c>
    </row>
    <row r="84" spans="1:5" hidden="1" x14ac:dyDescent="0.25">
      <c r="A84" s="1" t="s">
        <v>432</v>
      </c>
      <c r="B84">
        <v>345</v>
      </c>
      <c r="C84">
        <v>462</v>
      </c>
      <c r="D84">
        <v>470</v>
      </c>
      <c r="E84">
        <v>61</v>
      </c>
    </row>
    <row r="85" spans="1:5" hidden="1" x14ac:dyDescent="0.25">
      <c r="A85" s="1" t="s">
        <v>433</v>
      </c>
      <c r="B85">
        <v>345</v>
      </c>
      <c r="C85">
        <v>463</v>
      </c>
      <c r="D85">
        <v>470</v>
      </c>
      <c r="E85">
        <v>146</v>
      </c>
    </row>
    <row r="86" spans="1:5" hidden="1" x14ac:dyDescent="0.25">
      <c r="A86" s="1" t="s">
        <v>434</v>
      </c>
      <c r="B86">
        <v>345</v>
      </c>
      <c r="C86">
        <v>464</v>
      </c>
      <c r="D86">
        <v>470</v>
      </c>
      <c r="E86">
        <v>107</v>
      </c>
    </row>
    <row r="87" spans="1:5" hidden="1" x14ac:dyDescent="0.25">
      <c r="A87" s="1" t="s">
        <v>435</v>
      </c>
      <c r="B87">
        <v>345</v>
      </c>
      <c r="C87">
        <v>465</v>
      </c>
      <c r="D87">
        <v>470</v>
      </c>
      <c r="E87">
        <v>51</v>
      </c>
    </row>
    <row r="88" spans="1:5" hidden="1" x14ac:dyDescent="0.25">
      <c r="A88" s="1" t="s">
        <v>436</v>
      </c>
      <c r="B88">
        <v>345</v>
      </c>
      <c r="C88">
        <v>466</v>
      </c>
      <c r="D88">
        <v>470</v>
      </c>
      <c r="E88">
        <v>45</v>
      </c>
    </row>
    <row r="89" spans="1:5" hidden="1" x14ac:dyDescent="0.25">
      <c r="A89" s="1" t="s">
        <v>437</v>
      </c>
      <c r="B89">
        <v>345</v>
      </c>
      <c r="C89">
        <v>467</v>
      </c>
      <c r="D89">
        <v>470</v>
      </c>
      <c r="E89">
        <v>321</v>
      </c>
    </row>
    <row r="90" spans="1:5" hidden="1" x14ac:dyDescent="0.25">
      <c r="A90" s="1" t="s">
        <v>438</v>
      </c>
      <c r="B90">
        <v>345</v>
      </c>
      <c r="C90">
        <v>468</v>
      </c>
      <c r="D90">
        <v>470</v>
      </c>
      <c r="E90">
        <v>113</v>
      </c>
    </row>
    <row r="91" spans="1:5" x14ac:dyDescent="0.25">
      <c r="A91" s="1" t="s">
        <v>439</v>
      </c>
      <c r="B91">
        <v>345</v>
      </c>
      <c r="C91">
        <v>469</v>
      </c>
      <c r="D91">
        <v>470</v>
      </c>
      <c r="E91">
        <v>84</v>
      </c>
    </row>
    <row r="92" spans="1:5" hidden="1" x14ac:dyDescent="0.25">
      <c r="A92" s="1" t="s">
        <v>485</v>
      </c>
      <c r="B92">
        <v>359</v>
      </c>
      <c r="C92">
        <v>455</v>
      </c>
      <c r="D92">
        <v>470</v>
      </c>
      <c r="E92">
        <v>57</v>
      </c>
    </row>
    <row r="93" spans="1:5" hidden="1" x14ac:dyDescent="0.25">
      <c r="A93" s="1" t="s">
        <v>441</v>
      </c>
      <c r="B93">
        <v>374</v>
      </c>
      <c r="C93">
        <v>456</v>
      </c>
      <c r="D93">
        <v>470</v>
      </c>
      <c r="E93">
        <v>28</v>
      </c>
    </row>
    <row r="94" spans="1:5" hidden="1" x14ac:dyDescent="0.25">
      <c r="A94" s="1" t="s">
        <v>442</v>
      </c>
      <c r="B94">
        <v>374</v>
      </c>
      <c r="C94">
        <v>457</v>
      </c>
      <c r="D94">
        <v>470</v>
      </c>
      <c r="E94">
        <v>226</v>
      </c>
    </row>
    <row r="95" spans="1:5" hidden="1" x14ac:dyDescent="0.25">
      <c r="A95" s="1" t="s">
        <v>443</v>
      </c>
      <c r="B95">
        <v>374</v>
      </c>
      <c r="C95">
        <v>458</v>
      </c>
      <c r="D95">
        <v>470</v>
      </c>
      <c r="E95">
        <v>450</v>
      </c>
    </row>
    <row r="96" spans="1:5" hidden="1" x14ac:dyDescent="0.25">
      <c r="A96" s="1" t="s">
        <v>444</v>
      </c>
      <c r="B96">
        <v>374</v>
      </c>
      <c r="C96">
        <v>459</v>
      </c>
      <c r="D96">
        <v>470</v>
      </c>
      <c r="E96">
        <v>99</v>
      </c>
    </row>
    <row r="97" spans="1:5" hidden="1" x14ac:dyDescent="0.25">
      <c r="A97" s="1" t="s">
        <v>445</v>
      </c>
      <c r="B97">
        <v>374</v>
      </c>
      <c r="C97">
        <v>460</v>
      </c>
      <c r="D97">
        <v>470</v>
      </c>
      <c r="E97">
        <v>387</v>
      </c>
    </row>
    <row r="98" spans="1:5" hidden="1" x14ac:dyDescent="0.25">
      <c r="A98" s="1" t="s">
        <v>446</v>
      </c>
      <c r="B98">
        <v>374</v>
      </c>
      <c r="C98">
        <v>461</v>
      </c>
      <c r="D98">
        <v>470</v>
      </c>
      <c r="E98">
        <v>18</v>
      </c>
    </row>
    <row r="99" spans="1:5" hidden="1" x14ac:dyDescent="0.25">
      <c r="A99" s="1" t="s">
        <v>447</v>
      </c>
      <c r="B99">
        <v>374</v>
      </c>
      <c r="C99">
        <v>462</v>
      </c>
      <c r="D99">
        <v>470</v>
      </c>
      <c r="E99">
        <v>80</v>
      </c>
    </row>
    <row r="100" spans="1:5" hidden="1" x14ac:dyDescent="0.25">
      <c r="A100" s="1" t="s">
        <v>448</v>
      </c>
      <c r="B100">
        <v>374</v>
      </c>
      <c r="C100">
        <v>463</v>
      </c>
      <c r="D100">
        <v>470</v>
      </c>
      <c r="E100">
        <v>16</v>
      </c>
    </row>
    <row r="101" spans="1:5" hidden="1" x14ac:dyDescent="0.25">
      <c r="A101" s="1" t="s">
        <v>449</v>
      </c>
      <c r="B101">
        <v>374</v>
      </c>
      <c r="C101">
        <v>464</v>
      </c>
      <c r="D101">
        <v>470</v>
      </c>
      <c r="E101">
        <v>40</v>
      </c>
    </row>
    <row r="102" spans="1:5" hidden="1" x14ac:dyDescent="0.25">
      <c r="A102" s="1" t="s">
        <v>450</v>
      </c>
      <c r="B102">
        <v>374</v>
      </c>
      <c r="C102">
        <v>465</v>
      </c>
      <c r="D102">
        <v>470</v>
      </c>
      <c r="E102">
        <v>11</v>
      </c>
    </row>
    <row r="103" spans="1:5" hidden="1" x14ac:dyDescent="0.25">
      <c r="A103" s="1" t="s">
        <v>451</v>
      </c>
      <c r="B103">
        <v>374</v>
      </c>
      <c r="C103">
        <v>466</v>
      </c>
      <c r="D103">
        <v>470</v>
      </c>
      <c r="E103">
        <v>24</v>
      </c>
    </row>
    <row r="104" spans="1:5" hidden="1" x14ac:dyDescent="0.25">
      <c r="A104" s="1" t="s">
        <v>452</v>
      </c>
      <c r="B104">
        <v>374</v>
      </c>
      <c r="C104">
        <v>467</v>
      </c>
      <c r="D104">
        <v>470</v>
      </c>
      <c r="E104">
        <v>595</v>
      </c>
    </row>
    <row r="105" spans="1:5" hidden="1" x14ac:dyDescent="0.25">
      <c r="A105" s="1" t="s">
        <v>453</v>
      </c>
      <c r="B105">
        <v>374</v>
      </c>
      <c r="C105">
        <v>468</v>
      </c>
      <c r="D105">
        <v>470</v>
      </c>
      <c r="E105">
        <v>134</v>
      </c>
    </row>
    <row r="106" spans="1:5" x14ac:dyDescent="0.25">
      <c r="A106" s="1" t="s">
        <v>454</v>
      </c>
      <c r="B106">
        <v>374</v>
      </c>
      <c r="C106">
        <v>469</v>
      </c>
      <c r="D106">
        <v>470</v>
      </c>
      <c r="E106">
        <v>42</v>
      </c>
    </row>
    <row r="107" spans="1:5" hidden="1" x14ac:dyDescent="0.25">
      <c r="A107" s="1" t="s">
        <v>395</v>
      </c>
      <c r="B107">
        <v>360</v>
      </c>
      <c r="C107">
        <v>455</v>
      </c>
      <c r="D107">
        <v>470</v>
      </c>
      <c r="E107">
        <v>32</v>
      </c>
    </row>
    <row r="108" spans="1:5" hidden="1" x14ac:dyDescent="0.25">
      <c r="A108" s="1" t="s">
        <v>456</v>
      </c>
      <c r="B108">
        <v>355</v>
      </c>
      <c r="C108">
        <v>456</v>
      </c>
      <c r="D108">
        <v>470</v>
      </c>
      <c r="E108">
        <v>23</v>
      </c>
    </row>
    <row r="109" spans="1:5" hidden="1" x14ac:dyDescent="0.25">
      <c r="A109" s="1" t="s">
        <v>457</v>
      </c>
      <c r="B109">
        <v>355</v>
      </c>
      <c r="C109">
        <v>457</v>
      </c>
      <c r="D109">
        <v>470</v>
      </c>
      <c r="E109">
        <v>63</v>
      </c>
    </row>
    <row r="110" spans="1:5" hidden="1" x14ac:dyDescent="0.25">
      <c r="A110" s="1" t="s">
        <v>458</v>
      </c>
      <c r="B110">
        <v>355</v>
      </c>
      <c r="C110">
        <v>458</v>
      </c>
      <c r="D110">
        <v>470</v>
      </c>
      <c r="E110">
        <v>15</v>
      </c>
    </row>
    <row r="111" spans="1:5" hidden="1" x14ac:dyDescent="0.25">
      <c r="A111" s="1" t="s">
        <v>459</v>
      </c>
      <c r="B111">
        <v>355</v>
      </c>
      <c r="C111">
        <v>459</v>
      </c>
      <c r="D111">
        <v>470</v>
      </c>
      <c r="E111">
        <v>67</v>
      </c>
    </row>
    <row r="112" spans="1:5" hidden="1" x14ac:dyDescent="0.25">
      <c r="A112" s="1" t="s">
        <v>460</v>
      </c>
      <c r="B112">
        <v>355</v>
      </c>
      <c r="C112">
        <v>460</v>
      </c>
      <c r="D112">
        <v>470</v>
      </c>
      <c r="E112">
        <v>37</v>
      </c>
    </row>
    <row r="113" spans="1:5" hidden="1" x14ac:dyDescent="0.25">
      <c r="A113" s="1" t="s">
        <v>461</v>
      </c>
      <c r="B113">
        <v>355</v>
      </c>
      <c r="C113">
        <v>461</v>
      </c>
      <c r="D113">
        <v>470</v>
      </c>
      <c r="E113">
        <v>71</v>
      </c>
    </row>
    <row r="114" spans="1:5" hidden="1" x14ac:dyDescent="0.25">
      <c r="A114" s="1" t="s">
        <v>462</v>
      </c>
      <c r="B114">
        <v>355</v>
      </c>
      <c r="C114">
        <v>462</v>
      </c>
      <c r="D114">
        <v>470</v>
      </c>
      <c r="E114">
        <v>87</v>
      </c>
    </row>
    <row r="115" spans="1:5" hidden="1" x14ac:dyDescent="0.25">
      <c r="A115" s="1" t="s">
        <v>463</v>
      </c>
      <c r="B115">
        <v>355</v>
      </c>
      <c r="C115">
        <v>463</v>
      </c>
      <c r="D115">
        <v>470</v>
      </c>
      <c r="E115">
        <v>64</v>
      </c>
    </row>
    <row r="116" spans="1:5" hidden="1" x14ac:dyDescent="0.25">
      <c r="A116" s="1" t="s">
        <v>464</v>
      </c>
      <c r="B116">
        <v>355</v>
      </c>
      <c r="C116">
        <v>464</v>
      </c>
      <c r="D116">
        <v>470</v>
      </c>
      <c r="E116">
        <v>9</v>
      </c>
    </row>
    <row r="117" spans="1:5" hidden="1" x14ac:dyDescent="0.25">
      <c r="A117" s="1" t="s">
        <v>465</v>
      </c>
      <c r="B117">
        <v>355</v>
      </c>
      <c r="C117">
        <v>465</v>
      </c>
      <c r="D117">
        <v>470</v>
      </c>
      <c r="E117">
        <v>41</v>
      </c>
    </row>
    <row r="118" spans="1:5" hidden="1" x14ac:dyDescent="0.25">
      <c r="A118" s="1" t="s">
        <v>466</v>
      </c>
      <c r="B118">
        <v>355</v>
      </c>
      <c r="C118">
        <v>466</v>
      </c>
      <c r="D118">
        <v>470</v>
      </c>
      <c r="E118">
        <v>26</v>
      </c>
    </row>
    <row r="119" spans="1:5" hidden="1" x14ac:dyDescent="0.25">
      <c r="A119" s="1" t="s">
        <v>467</v>
      </c>
      <c r="B119">
        <v>355</v>
      </c>
      <c r="C119">
        <v>467</v>
      </c>
      <c r="D119">
        <v>470</v>
      </c>
      <c r="E119">
        <v>29</v>
      </c>
    </row>
    <row r="120" spans="1:5" hidden="1" x14ac:dyDescent="0.25">
      <c r="A120" s="1" t="s">
        <v>468</v>
      </c>
      <c r="B120">
        <v>355</v>
      </c>
      <c r="C120">
        <v>468</v>
      </c>
      <c r="D120">
        <v>470</v>
      </c>
      <c r="E120">
        <v>29</v>
      </c>
    </row>
    <row r="121" spans="1:5" x14ac:dyDescent="0.25">
      <c r="A121" s="1" t="s">
        <v>469</v>
      </c>
      <c r="B121">
        <v>355</v>
      </c>
      <c r="C121">
        <v>469</v>
      </c>
      <c r="D121">
        <v>470</v>
      </c>
      <c r="E121">
        <v>49</v>
      </c>
    </row>
    <row r="122" spans="1:5" hidden="1" x14ac:dyDescent="0.25">
      <c r="A122" s="1" t="s">
        <v>410</v>
      </c>
      <c r="B122">
        <v>361</v>
      </c>
      <c r="C122">
        <v>455</v>
      </c>
      <c r="D122">
        <v>470</v>
      </c>
      <c r="E122">
        <v>68</v>
      </c>
    </row>
    <row r="123" spans="1:5" hidden="1" x14ac:dyDescent="0.25">
      <c r="A123" s="1" t="s">
        <v>471</v>
      </c>
      <c r="B123">
        <v>354</v>
      </c>
      <c r="C123">
        <v>456</v>
      </c>
      <c r="D123">
        <v>470</v>
      </c>
      <c r="E123">
        <v>56</v>
      </c>
    </row>
    <row r="124" spans="1:5" hidden="1" x14ac:dyDescent="0.25">
      <c r="A124" s="1" t="s">
        <v>472</v>
      </c>
      <c r="B124">
        <v>354</v>
      </c>
      <c r="C124">
        <v>457</v>
      </c>
      <c r="D124">
        <v>470</v>
      </c>
      <c r="E124">
        <v>6</v>
      </c>
    </row>
    <row r="125" spans="1:5" hidden="1" x14ac:dyDescent="0.25">
      <c r="A125" s="1" t="s">
        <v>473</v>
      </c>
      <c r="B125">
        <v>354</v>
      </c>
      <c r="C125">
        <v>458</v>
      </c>
      <c r="D125">
        <v>470</v>
      </c>
      <c r="E125">
        <v>44</v>
      </c>
    </row>
    <row r="126" spans="1:5" hidden="1" x14ac:dyDescent="0.25">
      <c r="A126" s="1" t="s">
        <v>474</v>
      </c>
      <c r="B126">
        <v>354</v>
      </c>
      <c r="C126">
        <v>459</v>
      </c>
      <c r="D126">
        <v>470</v>
      </c>
      <c r="E126">
        <v>61</v>
      </c>
    </row>
    <row r="127" spans="1:5" hidden="1" x14ac:dyDescent="0.25">
      <c r="A127" s="1" t="s">
        <v>475</v>
      </c>
      <c r="B127">
        <v>354</v>
      </c>
      <c r="C127">
        <v>460</v>
      </c>
      <c r="D127">
        <v>470</v>
      </c>
      <c r="E127">
        <v>28</v>
      </c>
    </row>
    <row r="128" spans="1:5" hidden="1" x14ac:dyDescent="0.25">
      <c r="A128" s="1" t="s">
        <v>476</v>
      </c>
      <c r="B128">
        <v>354</v>
      </c>
      <c r="C128">
        <v>461</v>
      </c>
      <c r="D128">
        <v>470</v>
      </c>
      <c r="E128">
        <v>28</v>
      </c>
    </row>
    <row r="129" spans="1:5" hidden="1" x14ac:dyDescent="0.25">
      <c r="A129" s="1" t="s">
        <v>477</v>
      </c>
      <c r="B129">
        <v>354</v>
      </c>
      <c r="C129">
        <v>462</v>
      </c>
      <c r="D129">
        <v>470</v>
      </c>
      <c r="E129">
        <v>116</v>
      </c>
    </row>
    <row r="130" spans="1:5" hidden="1" x14ac:dyDescent="0.25">
      <c r="A130" s="1" t="s">
        <v>478</v>
      </c>
      <c r="B130">
        <v>354</v>
      </c>
      <c r="C130">
        <v>463</v>
      </c>
      <c r="D130">
        <v>470</v>
      </c>
      <c r="E130">
        <v>46</v>
      </c>
    </row>
    <row r="131" spans="1:5" hidden="1" x14ac:dyDescent="0.25">
      <c r="A131" s="1" t="s">
        <v>479</v>
      </c>
      <c r="B131">
        <v>354</v>
      </c>
      <c r="C131">
        <v>464</v>
      </c>
      <c r="D131">
        <v>470</v>
      </c>
      <c r="E131">
        <v>41</v>
      </c>
    </row>
    <row r="132" spans="1:5" hidden="1" x14ac:dyDescent="0.25">
      <c r="A132" s="1" t="s">
        <v>480</v>
      </c>
      <c r="B132">
        <v>354</v>
      </c>
      <c r="C132">
        <v>465</v>
      </c>
      <c r="D132">
        <v>470</v>
      </c>
      <c r="E132">
        <v>61</v>
      </c>
    </row>
    <row r="133" spans="1:5" hidden="1" x14ac:dyDescent="0.25">
      <c r="A133" s="1" t="s">
        <v>481</v>
      </c>
      <c r="B133">
        <v>354</v>
      </c>
      <c r="C133">
        <v>466</v>
      </c>
      <c r="D133">
        <v>470</v>
      </c>
      <c r="E133">
        <v>26</v>
      </c>
    </row>
    <row r="134" spans="1:5" hidden="1" x14ac:dyDescent="0.25">
      <c r="A134" s="1" t="s">
        <v>482</v>
      </c>
      <c r="B134">
        <v>354</v>
      </c>
      <c r="C134">
        <v>467</v>
      </c>
      <c r="D134">
        <v>470</v>
      </c>
      <c r="E134">
        <v>49</v>
      </c>
    </row>
    <row r="135" spans="1:5" hidden="1" x14ac:dyDescent="0.25">
      <c r="A135" s="1" t="s">
        <v>483</v>
      </c>
      <c r="B135">
        <v>354</v>
      </c>
      <c r="C135">
        <v>468</v>
      </c>
      <c r="D135">
        <v>470</v>
      </c>
      <c r="E135">
        <v>56</v>
      </c>
    </row>
    <row r="136" spans="1:5" x14ac:dyDescent="0.25">
      <c r="A136" s="1" t="s">
        <v>484</v>
      </c>
      <c r="B136">
        <v>354</v>
      </c>
      <c r="C136">
        <v>469</v>
      </c>
      <c r="D136">
        <v>470</v>
      </c>
      <c r="E136">
        <v>23</v>
      </c>
    </row>
    <row r="137" spans="1:5" hidden="1" x14ac:dyDescent="0.25">
      <c r="A137" s="1" t="s">
        <v>380</v>
      </c>
      <c r="B137">
        <v>363</v>
      </c>
      <c r="C137">
        <v>455</v>
      </c>
      <c r="D137">
        <v>470</v>
      </c>
      <c r="E137">
        <v>211</v>
      </c>
    </row>
    <row r="138" spans="1:5" hidden="1" x14ac:dyDescent="0.25">
      <c r="A138" s="1" t="s">
        <v>486</v>
      </c>
      <c r="B138">
        <v>359</v>
      </c>
      <c r="C138">
        <v>456</v>
      </c>
      <c r="D138">
        <v>470</v>
      </c>
      <c r="E138">
        <v>43</v>
      </c>
    </row>
    <row r="139" spans="1:5" hidden="1" x14ac:dyDescent="0.25">
      <c r="A139" s="1" t="s">
        <v>487</v>
      </c>
      <c r="B139">
        <v>359</v>
      </c>
      <c r="C139">
        <v>457</v>
      </c>
      <c r="D139">
        <v>470</v>
      </c>
      <c r="E139">
        <v>81</v>
      </c>
    </row>
    <row r="140" spans="1:5" hidden="1" x14ac:dyDescent="0.25">
      <c r="A140" s="1" t="s">
        <v>488</v>
      </c>
      <c r="B140">
        <v>359</v>
      </c>
      <c r="C140">
        <v>458</v>
      </c>
      <c r="D140">
        <v>470</v>
      </c>
      <c r="E140">
        <v>27</v>
      </c>
    </row>
    <row r="141" spans="1:5" hidden="1" x14ac:dyDescent="0.25">
      <c r="A141" s="1" t="s">
        <v>489</v>
      </c>
      <c r="B141">
        <v>359</v>
      </c>
      <c r="C141">
        <v>459</v>
      </c>
      <c r="D141">
        <v>470</v>
      </c>
      <c r="E141">
        <v>10</v>
      </c>
    </row>
    <row r="142" spans="1:5" hidden="1" x14ac:dyDescent="0.25">
      <c r="A142" s="1" t="s">
        <v>490</v>
      </c>
      <c r="B142">
        <v>359</v>
      </c>
      <c r="C142">
        <v>460</v>
      </c>
      <c r="D142">
        <v>470</v>
      </c>
      <c r="E142">
        <v>16</v>
      </c>
    </row>
    <row r="143" spans="1:5" hidden="1" x14ac:dyDescent="0.25">
      <c r="A143" s="1" t="s">
        <v>491</v>
      </c>
      <c r="B143">
        <v>359</v>
      </c>
      <c r="C143">
        <v>461</v>
      </c>
      <c r="D143">
        <v>470</v>
      </c>
      <c r="E143">
        <v>29</v>
      </c>
    </row>
    <row r="144" spans="1:5" hidden="1" x14ac:dyDescent="0.25">
      <c r="A144" s="1" t="s">
        <v>492</v>
      </c>
      <c r="B144">
        <v>359</v>
      </c>
      <c r="C144">
        <v>462</v>
      </c>
      <c r="D144">
        <v>470</v>
      </c>
      <c r="E144">
        <v>42</v>
      </c>
    </row>
    <row r="145" spans="1:5" hidden="1" x14ac:dyDescent="0.25">
      <c r="A145" s="1" t="s">
        <v>493</v>
      </c>
      <c r="B145">
        <v>359</v>
      </c>
      <c r="C145">
        <v>463</v>
      </c>
      <c r="D145">
        <v>470</v>
      </c>
      <c r="E145">
        <v>75</v>
      </c>
    </row>
    <row r="146" spans="1:5" hidden="1" x14ac:dyDescent="0.25">
      <c r="A146" s="1" t="s">
        <v>494</v>
      </c>
      <c r="B146">
        <v>359</v>
      </c>
      <c r="C146">
        <v>464</v>
      </c>
      <c r="D146">
        <v>470</v>
      </c>
      <c r="E146">
        <v>196</v>
      </c>
    </row>
    <row r="147" spans="1:5" hidden="1" x14ac:dyDescent="0.25">
      <c r="A147" s="1" t="s">
        <v>495</v>
      </c>
      <c r="B147">
        <v>359</v>
      </c>
      <c r="C147">
        <v>465</v>
      </c>
      <c r="D147">
        <v>470</v>
      </c>
      <c r="E147">
        <v>41</v>
      </c>
    </row>
    <row r="148" spans="1:5" hidden="1" x14ac:dyDescent="0.25">
      <c r="A148" s="1" t="s">
        <v>496</v>
      </c>
      <c r="B148">
        <v>359</v>
      </c>
      <c r="C148">
        <v>466</v>
      </c>
      <c r="D148">
        <v>470</v>
      </c>
      <c r="E148">
        <v>78</v>
      </c>
    </row>
    <row r="149" spans="1:5" hidden="1" x14ac:dyDescent="0.25">
      <c r="A149" s="1" t="s">
        <v>497</v>
      </c>
      <c r="B149">
        <v>359</v>
      </c>
      <c r="C149">
        <v>467</v>
      </c>
      <c r="D149">
        <v>470</v>
      </c>
      <c r="E149">
        <v>27</v>
      </c>
    </row>
    <row r="150" spans="1:5" hidden="1" x14ac:dyDescent="0.25">
      <c r="A150" s="1" t="s">
        <v>498</v>
      </c>
      <c r="B150">
        <v>359</v>
      </c>
      <c r="C150">
        <v>468</v>
      </c>
      <c r="D150">
        <v>470</v>
      </c>
      <c r="E150">
        <v>28</v>
      </c>
    </row>
    <row r="151" spans="1:5" x14ac:dyDescent="0.25">
      <c r="A151" s="1" t="s">
        <v>499</v>
      </c>
      <c r="B151">
        <v>359</v>
      </c>
      <c r="C151">
        <v>469</v>
      </c>
      <c r="D151">
        <v>470</v>
      </c>
      <c r="E151">
        <v>56</v>
      </c>
    </row>
    <row r="152" spans="1:5" hidden="1" x14ac:dyDescent="0.25">
      <c r="A152" s="1" t="s">
        <v>365</v>
      </c>
      <c r="B152">
        <v>372</v>
      </c>
      <c r="C152">
        <v>455</v>
      </c>
      <c r="D152">
        <v>470</v>
      </c>
      <c r="E152">
        <v>43</v>
      </c>
    </row>
    <row r="153" spans="1:5" hidden="1" x14ac:dyDescent="0.25">
      <c r="A153" s="1" t="s">
        <v>501</v>
      </c>
      <c r="B153">
        <v>349</v>
      </c>
      <c r="C153">
        <v>456</v>
      </c>
      <c r="D153">
        <v>470</v>
      </c>
      <c r="E153">
        <v>52</v>
      </c>
    </row>
    <row r="154" spans="1:5" hidden="1" x14ac:dyDescent="0.25">
      <c r="A154" s="1" t="s">
        <v>502</v>
      </c>
      <c r="B154">
        <v>349</v>
      </c>
      <c r="C154">
        <v>457</v>
      </c>
      <c r="D154">
        <v>470</v>
      </c>
      <c r="E154">
        <v>58</v>
      </c>
    </row>
    <row r="155" spans="1:5" hidden="1" x14ac:dyDescent="0.25">
      <c r="A155" s="1" t="s">
        <v>503</v>
      </c>
      <c r="B155">
        <v>349</v>
      </c>
      <c r="C155">
        <v>458</v>
      </c>
      <c r="D155">
        <v>470</v>
      </c>
      <c r="E155">
        <v>46</v>
      </c>
    </row>
    <row r="156" spans="1:5" hidden="1" x14ac:dyDescent="0.25">
      <c r="A156" s="1" t="s">
        <v>504</v>
      </c>
      <c r="B156">
        <v>349</v>
      </c>
      <c r="C156">
        <v>459</v>
      </c>
      <c r="D156">
        <v>470</v>
      </c>
      <c r="E156">
        <v>69</v>
      </c>
    </row>
    <row r="157" spans="1:5" hidden="1" x14ac:dyDescent="0.25">
      <c r="A157" s="1" t="s">
        <v>505</v>
      </c>
      <c r="B157">
        <v>349</v>
      </c>
      <c r="C157">
        <v>460</v>
      </c>
      <c r="D157">
        <v>470</v>
      </c>
      <c r="E157">
        <v>16</v>
      </c>
    </row>
    <row r="158" spans="1:5" hidden="1" x14ac:dyDescent="0.25">
      <c r="A158" s="1" t="s">
        <v>506</v>
      </c>
      <c r="B158">
        <v>349</v>
      </c>
      <c r="C158">
        <v>461</v>
      </c>
      <c r="D158">
        <v>470</v>
      </c>
      <c r="E158">
        <v>31</v>
      </c>
    </row>
    <row r="159" spans="1:5" hidden="1" x14ac:dyDescent="0.25">
      <c r="A159" s="1" t="s">
        <v>507</v>
      </c>
      <c r="B159">
        <v>349</v>
      </c>
      <c r="C159">
        <v>462</v>
      </c>
      <c r="D159">
        <v>470</v>
      </c>
      <c r="E159">
        <v>26</v>
      </c>
    </row>
    <row r="160" spans="1:5" hidden="1" x14ac:dyDescent="0.25">
      <c r="A160" s="1" t="s">
        <v>508</v>
      </c>
      <c r="B160">
        <v>349</v>
      </c>
      <c r="C160">
        <v>463</v>
      </c>
      <c r="D160">
        <v>470</v>
      </c>
      <c r="E160">
        <v>93</v>
      </c>
    </row>
    <row r="161" spans="1:5" hidden="1" x14ac:dyDescent="0.25">
      <c r="A161" s="1" t="s">
        <v>509</v>
      </c>
      <c r="B161">
        <v>349</v>
      </c>
      <c r="C161">
        <v>464</v>
      </c>
      <c r="D161">
        <v>470</v>
      </c>
      <c r="E161">
        <v>41</v>
      </c>
    </row>
    <row r="162" spans="1:5" hidden="1" x14ac:dyDescent="0.25">
      <c r="A162" s="1" t="s">
        <v>510</v>
      </c>
      <c r="B162">
        <v>349</v>
      </c>
      <c r="C162">
        <v>465</v>
      </c>
      <c r="D162">
        <v>470</v>
      </c>
      <c r="E162">
        <v>27</v>
      </c>
    </row>
    <row r="163" spans="1:5" hidden="1" x14ac:dyDescent="0.25">
      <c r="A163" s="1" t="s">
        <v>511</v>
      </c>
      <c r="B163">
        <v>349</v>
      </c>
      <c r="C163">
        <v>466</v>
      </c>
      <c r="D163">
        <v>470</v>
      </c>
      <c r="E163">
        <v>91</v>
      </c>
    </row>
    <row r="164" spans="1:5" hidden="1" x14ac:dyDescent="0.25">
      <c r="A164" s="1" t="s">
        <v>512</v>
      </c>
      <c r="B164">
        <v>349</v>
      </c>
      <c r="C164">
        <v>467</v>
      </c>
      <c r="D164">
        <v>470</v>
      </c>
      <c r="E164">
        <v>55</v>
      </c>
    </row>
    <row r="165" spans="1:5" hidden="1" x14ac:dyDescent="0.25">
      <c r="A165" s="1" t="s">
        <v>513</v>
      </c>
      <c r="B165">
        <v>349</v>
      </c>
      <c r="C165">
        <v>468</v>
      </c>
      <c r="D165">
        <v>470</v>
      </c>
      <c r="E165">
        <v>46</v>
      </c>
    </row>
    <row r="166" spans="1:5" x14ac:dyDescent="0.25">
      <c r="A166" s="1" t="s">
        <v>514</v>
      </c>
      <c r="B166">
        <v>349</v>
      </c>
      <c r="C166">
        <v>469</v>
      </c>
      <c r="D166">
        <v>470</v>
      </c>
      <c r="E166">
        <v>14</v>
      </c>
    </row>
    <row r="167" spans="1:5" hidden="1" x14ac:dyDescent="0.25">
      <c r="A167" s="1" t="s">
        <v>440</v>
      </c>
      <c r="B167">
        <v>374</v>
      </c>
      <c r="C167">
        <v>455</v>
      </c>
      <c r="D167">
        <v>470</v>
      </c>
      <c r="E167">
        <v>117</v>
      </c>
    </row>
    <row r="168" spans="1:5" hidden="1" x14ac:dyDescent="0.25">
      <c r="A168" s="1" t="s">
        <v>516</v>
      </c>
      <c r="B168">
        <v>357</v>
      </c>
      <c r="C168">
        <v>456</v>
      </c>
      <c r="D168">
        <v>470</v>
      </c>
      <c r="E168">
        <v>175</v>
      </c>
    </row>
    <row r="169" spans="1:5" hidden="1" x14ac:dyDescent="0.25">
      <c r="A169" s="1" t="s">
        <v>517</v>
      </c>
      <c r="B169">
        <v>357</v>
      </c>
      <c r="C169">
        <v>457</v>
      </c>
      <c r="D169">
        <v>470</v>
      </c>
      <c r="E169">
        <v>240</v>
      </c>
    </row>
    <row r="170" spans="1:5" hidden="1" x14ac:dyDescent="0.25">
      <c r="A170" s="1" t="s">
        <v>518</v>
      </c>
      <c r="B170">
        <v>357</v>
      </c>
      <c r="C170">
        <v>458</v>
      </c>
      <c r="D170">
        <v>470</v>
      </c>
      <c r="E170">
        <v>199</v>
      </c>
    </row>
    <row r="171" spans="1:5" hidden="1" x14ac:dyDescent="0.25">
      <c r="A171" s="1" t="s">
        <v>519</v>
      </c>
      <c r="B171">
        <v>357</v>
      </c>
      <c r="C171">
        <v>459</v>
      </c>
      <c r="D171">
        <v>470</v>
      </c>
      <c r="E171">
        <v>71</v>
      </c>
    </row>
    <row r="172" spans="1:5" hidden="1" x14ac:dyDescent="0.25">
      <c r="A172" s="1" t="s">
        <v>520</v>
      </c>
      <c r="B172">
        <v>357</v>
      </c>
      <c r="C172">
        <v>460</v>
      </c>
      <c r="D172">
        <v>470</v>
      </c>
      <c r="E172">
        <v>220</v>
      </c>
    </row>
    <row r="173" spans="1:5" hidden="1" x14ac:dyDescent="0.25">
      <c r="A173" s="1" t="s">
        <v>521</v>
      </c>
      <c r="B173">
        <v>357</v>
      </c>
      <c r="C173">
        <v>461</v>
      </c>
      <c r="D173">
        <v>470</v>
      </c>
      <c r="E173">
        <v>253</v>
      </c>
    </row>
    <row r="174" spans="1:5" hidden="1" x14ac:dyDescent="0.25">
      <c r="A174" s="1" t="s">
        <v>522</v>
      </c>
      <c r="B174">
        <v>357</v>
      </c>
      <c r="C174">
        <v>462</v>
      </c>
      <c r="D174">
        <v>470</v>
      </c>
      <c r="E174">
        <v>267</v>
      </c>
    </row>
    <row r="175" spans="1:5" hidden="1" x14ac:dyDescent="0.25">
      <c r="A175" s="1" t="s">
        <v>523</v>
      </c>
      <c r="B175">
        <v>357</v>
      </c>
      <c r="C175">
        <v>463</v>
      </c>
      <c r="D175">
        <v>470</v>
      </c>
      <c r="E175">
        <v>59</v>
      </c>
    </row>
    <row r="176" spans="1:5" hidden="1" x14ac:dyDescent="0.25">
      <c r="A176" s="1" t="s">
        <v>524</v>
      </c>
      <c r="B176">
        <v>357</v>
      </c>
      <c r="C176">
        <v>464</v>
      </c>
      <c r="D176">
        <v>470</v>
      </c>
      <c r="E176">
        <v>222</v>
      </c>
    </row>
    <row r="177" spans="1:23" hidden="1" x14ac:dyDescent="0.25">
      <c r="A177" s="1" t="s">
        <v>525</v>
      </c>
      <c r="B177">
        <v>357</v>
      </c>
      <c r="C177">
        <v>465</v>
      </c>
      <c r="D177">
        <v>470</v>
      </c>
      <c r="E177">
        <v>45</v>
      </c>
    </row>
    <row r="178" spans="1:23" hidden="1" x14ac:dyDescent="0.25">
      <c r="A178" s="1" t="s">
        <v>526</v>
      </c>
      <c r="B178">
        <v>357</v>
      </c>
      <c r="C178">
        <v>466</v>
      </c>
      <c r="D178">
        <v>470</v>
      </c>
      <c r="E178">
        <v>74</v>
      </c>
    </row>
    <row r="179" spans="1:23" hidden="1" x14ac:dyDescent="0.25">
      <c r="A179" s="1" t="s">
        <v>527</v>
      </c>
      <c r="B179">
        <v>357</v>
      </c>
      <c r="C179">
        <v>467</v>
      </c>
      <c r="D179">
        <v>470</v>
      </c>
      <c r="E179">
        <v>41</v>
      </c>
    </row>
    <row r="180" spans="1:23" hidden="1" x14ac:dyDescent="0.25">
      <c r="A180" s="1" t="s">
        <v>528</v>
      </c>
      <c r="B180">
        <v>357</v>
      </c>
      <c r="C180">
        <v>468</v>
      </c>
      <c r="D180">
        <v>470</v>
      </c>
      <c r="E180">
        <v>55</v>
      </c>
    </row>
    <row r="181" spans="1:23" x14ac:dyDescent="0.25">
      <c r="A181" s="1" t="s">
        <v>529</v>
      </c>
      <c r="B181">
        <v>357</v>
      </c>
      <c r="C181">
        <v>469</v>
      </c>
      <c r="D181">
        <v>470</v>
      </c>
      <c r="E181">
        <v>219</v>
      </c>
    </row>
    <row r="182" spans="1:23" x14ac:dyDescent="0.25">
      <c r="F182" s="19"/>
      <c r="G182" s="19"/>
      <c r="H182" s="22">
        <v>455</v>
      </c>
      <c r="I182" s="24">
        <v>456</v>
      </c>
      <c r="J182" s="22">
        <v>457</v>
      </c>
      <c r="K182" s="22">
        <v>458</v>
      </c>
      <c r="L182" s="22">
        <v>459</v>
      </c>
      <c r="M182" s="22">
        <v>460</v>
      </c>
      <c r="N182" s="22">
        <v>461</v>
      </c>
      <c r="O182" s="22">
        <v>462</v>
      </c>
      <c r="P182" s="22">
        <v>463</v>
      </c>
      <c r="Q182" s="22">
        <v>464</v>
      </c>
      <c r="R182" s="22">
        <v>465</v>
      </c>
      <c r="S182" s="22">
        <v>466</v>
      </c>
      <c r="T182" s="22">
        <v>467</v>
      </c>
      <c r="U182" s="22">
        <v>468</v>
      </c>
      <c r="V182" s="22">
        <v>469</v>
      </c>
      <c r="W182" s="11"/>
    </row>
    <row r="183" spans="1:23" x14ac:dyDescent="0.25">
      <c r="F183" s="19"/>
      <c r="G183" s="19"/>
      <c r="H183" s="11" t="s">
        <v>810</v>
      </c>
      <c r="I183" s="17" t="s">
        <v>811</v>
      </c>
      <c r="J183" s="11" t="s">
        <v>812</v>
      </c>
      <c r="K183" s="11" t="s">
        <v>813</v>
      </c>
      <c r="L183" s="11" t="s">
        <v>814</v>
      </c>
      <c r="M183" s="11" t="s">
        <v>815</v>
      </c>
      <c r="N183" s="11" t="s">
        <v>816</v>
      </c>
      <c r="O183" s="11" t="s">
        <v>817</v>
      </c>
      <c r="P183" s="11" t="s">
        <v>818</v>
      </c>
      <c r="Q183" s="11" t="s">
        <v>819</v>
      </c>
      <c r="R183" s="11" t="s">
        <v>820</v>
      </c>
      <c r="S183" s="11" t="s">
        <v>821</v>
      </c>
      <c r="T183" s="11" t="s">
        <v>822</v>
      </c>
      <c r="U183" s="11" t="s">
        <v>823</v>
      </c>
      <c r="V183" s="11" t="s">
        <v>824</v>
      </c>
      <c r="W183" s="22" t="s">
        <v>800</v>
      </c>
    </row>
    <row r="184" spans="1:23" x14ac:dyDescent="0.25">
      <c r="F184" s="12">
        <v>345</v>
      </c>
      <c r="G184" s="22" t="s">
        <v>829</v>
      </c>
      <c r="H184" s="12">
        <v>263</v>
      </c>
      <c r="I184" s="20">
        <v>10</v>
      </c>
      <c r="J184" s="12">
        <v>18</v>
      </c>
      <c r="K184" s="12">
        <v>19</v>
      </c>
      <c r="L184" s="12">
        <v>340</v>
      </c>
      <c r="M184" s="12">
        <v>510</v>
      </c>
      <c r="N184" s="12">
        <v>15</v>
      </c>
      <c r="O184" s="12">
        <v>76</v>
      </c>
      <c r="P184" s="12">
        <v>30</v>
      </c>
      <c r="Q184" s="12">
        <v>247</v>
      </c>
      <c r="R184" s="12">
        <v>53</v>
      </c>
      <c r="S184" s="12">
        <v>52</v>
      </c>
      <c r="T184" s="12">
        <v>274</v>
      </c>
      <c r="U184" s="12">
        <v>95</v>
      </c>
      <c r="V184" s="12">
        <v>19</v>
      </c>
      <c r="W184" s="11">
        <f t="shared" ref="W184:W195" si="0">SUM(H184:V184)</f>
        <v>2021</v>
      </c>
    </row>
    <row r="185" spans="1:23" x14ac:dyDescent="0.25">
      <c r="F185" s="18">
        <v>349</v>
      </c>
      <c r="G185" s="23" t="s">
        <v>830</v>
      </c>
      <c r="H185" s="18">
        <v>84</v>
      </c>
      <c r="I185" s="11">
        <v>79</v>
      </c>
      <c r="J185" s="11">
        <v>170</v>
      </c>
      <c r="K185" s="11">
        <v>28</v>
      </c>
      <c r="L185" s="11">
        <v>115</v>
      </c>
      <c r="M185" s="11">
        <v>33</v>
      </c>
      <c r="N185" s="11">
        <v>93</v>
      </c>
      <c r="O185" s="11">
        <v>206</v>
      </c>
      <c r="P185" s="11">
        <v>77</v>
      </c>
      <c r="Q185" s="11">
        <v>45</v>
      </c>
      <c r="R185" s="11">
        <v>64</v>
      </c>
      <c r="S185" s="11">
        <v>108</v>
      </c>
      <c r="T185" s="11">
        <v>118</v>
      </c>
      <c r="U185" s="11">
        <v>421</v>
      </c>
      <c r="V185" s="11">
        <v>102</v>
      </c>
      <c r="W185" s="11">
        <f t="shared" si="0"/>
        <v>1743</v>
      </c>
    </row>
    <row r="186" spans="1:23" x14ac:dyDescent="0.25">
      <c r="F186" s="12">
        <v>350</v>
      </c>
      <c r="G186" s="22" t="s">
        <v>831</v>
      </c>
      <c r="H186" s="12">
        <v>192</v>
      </c>
      <c r="I186" s="12">
        <v>59</v>
      </c>
      <c r="J186" s="12">
        <v>129</v>
      </c>
      <c r="K186" s="12">
        <v>62</v>
      </c>
      <c r="L186" s="12">
        <v>228</v>
      </c>
      <c r="M186" s="12">
        <v>138</v>
      </c>
      <c r="N186" s="12">
        <v>47</v>
      </c>
      <c r="O186" s="12">
        <v>131</v>
      </c>
      <c r="P186" s="12">
        <v>80</v>
      </c>
      <c r="Q186" s="12">
        <v>206</v>
      </c>
      <c r="R186" s="12">
        <v>96</v>
      </c>
      <c r="S186" s="12">
        <v>160</v>
      </c>
      <c r="T186" s="12">
        <v>308</v>
      </c>
      <c r="U186" s="12">
        <v>311</v>
      </c>
      <c r="V186" s="12">
        <v>163</v>
      </c>
      <c r="W186" s="11">
        <f t="shared" si="0"/>
        <v>2310</v>
      </c>
    </row>
    <row r="187" spans="1:23" x14ac:dyDescent="0.25">
      <c r="F187" s="11">
        <v>354</v>
      </c>
      <c r="G187" s="22" t="s">
        <v>832</v>
      </c>
      <c r="H187" s="11">
        <v>58</v>
      </c>
      <c r="I187" s="11">
        <v>11</v>
      </c>
      <c r="J187" s="11">
        <v>79</v>
      </c>
      <c r="K187" s="11">
        <v>8</v>
      </c>
      <c r="L187" s="11">
        <v>32</v>
      </c>
      <c r="M187" s="11">
        <v>11</v>
      </c>
      <c r="N187" s="11">
        <v>24</v>
      </c>
      <c r="O187" s="11">
        <v>137</v>
      </c>
      <c r="P187" s="11">
        <v>138</v>
      </c>
      <c r="Q187" s="11">
        <v>25</v>
      </c>
      <c r="R187" s="11">
        <v>2</v>
      </c>
      <c r="S187" s="11">
        <v>110</v>
      </c>
      <c r="T187" s="11">
        <v>19</v>
      </c>
      <c r="U187" s="11">
        <v>15</v>
      </c>
      <c r="V187" s="11">
        <v>134</v>
      </c>
      <c r="W187" s="11">
        <f t="shared" si="0"/>
        <v>803</v>
      </c>
    </row>
    <row r="188" spans="1:23" x14ac:dyDescent="0.25">
      <c r="F188" s="12">
        <v>355</v>
      </c>
      <c r="G188" s="22" t="s">
        <v>833</v>
      </c>
      <c r="H188" s="12">
        <v>28</v>
      </c>
      <c r="I188" s="12">
        <v>19</v>
      </c>
      <c r="J188" s="12">
        <v>16</v>
      </c>
      <c r="K188" s="12">
        <v>18</v>
      </c>
      <c r="L188" s="12">
        <v>44</v>
      </c>
      <c r="M188" s="12">
        <v>16</v>
      </c>
      <c r="N188" s="12">
        <v>54</v>
      </c>
      <c r="O188" s="12">
        <v>41</v>
      </c>
      <c r="P188" s="12">
        <v>59</v>
      </c>
      <c r="Q188" s="12">
        <v>47</v>
      </c>
      <c r="R188" s="12">
        <v>56</v>
      </c>
      <c r="S188" s="12">
        <v>19</v>
      </c>
      <c r="T188" s="12">
        <v>34</v>
      </c>
      <c r="U188" s="12">
        <v>32</v>
      </c>
      <c r="V188" s="12">
        <v>25</v>
      </c>
      <c r="W188" s="11">
        <f t="shared" si="0"/>
        <v>508</v>
      </c>
    </row>
    <row r="189" spans="1:23" x14ac:dyDescent="0.25">
      <c r="F189" s="11">
        <v>357</v>
      </c>
      <c r="G189" s="22" t="s">
        <v>834</v>
      </c>
      <c r="H189" s="11">
        <v>122</v>
      </c>
      <c r="I189" s="11">
        <v>58</v>
      </c>
      <c r="J189" s="11">
        <v>108</v>
      </c>
      <c r="K189" s="11">
        <v>101</v>
      </c>
      <c r="L189" s="11">
        <v>68</v>
      </c>
      <c r="M189" s="11">
        <v>300</v>
      </c>
      <c r="N189" s="11">
        <v>273</v>
      </c>
      <c r="O189" s="11">
        <v>61</v>
      </c>
      <c r="P189" s="11">
        <v>146</v>
      </c>
      <c r="Q189" s="11">
        <v>107</v>
      </c>
      <c r="R189" s="11">
        <v>51</v>
      </c>
      <c r="S189" s="11">
        <v>45</v>
      </c>
      <c r="T189" s="11">
        <v>321</v>
      </c>
      <c r="U189" s="11">
        <v>113</v>
      </c>
      <c r="V189" s="11">
        <v>84</v>
      </c>
      <c r="W189" s="11">
        <f t="shared" si="0"/>
        <v>1958</v>
      </c>
    </row>
    <row r="190" spans="1:23" x14ac:dyDescent="0.25">
      <c r="F190" s="12">
        <v>359</v>
      </c>
      <c r="G190" s="22" t="s">
        <v>835</v>
      </c>
      <c r="H190" s="12">
        <v>57</v>
      </c>
      <c r="I190" s="12">
        <v>28</v>
      </c>
      <c r="J190" s="12">
        <v>226</v>
      </c>
      <c r="K190" s="12">
        <v>450</v>
      </c>
      <c r="L190" s="12">
        <v>99</v>
      </c>
      <c r="M190" s="12">
        <v>387</v>
      </c>
      <c r="N190" s="12">
        <v>18</v>
      </c>
      <c r="O190" s="12">
        <v>80</v>
      </c>
      <c r="P190" s="12">
        <v>16</v>
      </c>
      <c r="Q190" s="12">
        <v>40</v>
      </c>
      <c r="R190" s="12">
        <v>11</v>
      </c>
      <c r="S190" s="12">
        <v>24</v>
      </c>
      <c r="T190" s="12">
        <v>595</v>
      </c>
      <c r="U190" s="12">
        <v>134</v>
      </c>
      <c r="V190" s="12">
        <v>42</v>
      </c>
      <c r="W190" s="11">
        <f t="shared" si="0"/>
        <v>2207</v>
      </c>
    </row>
    <row r="191" spans="1:23" x14ac:dyDescent="0.25">
      <c r="F191" s="11">
        <v>360</v>
      </c>
      <c r="G191" s="22" t="s">
        <v>836</v>
      </c>
      <c r="H191" s="11">
        <v>32</v>
      </c>
      <c r="I191" s="11">
        <v>23</v>
      </c>
      <c r="J191" s="11">
        <v>63</v>
      </c>
      <c r="K191" s="11">
        <v>15</v>
      </c>
      <c r="L191" s="11">
        <v>67</v>
      </c>
      <c r="M191" s="11">
        <v>37</v>
      </c>
      <c r="N191" s="11">
        <v>71</v>
      </c>
      <c r="O191" s="11">
        <v>87</v>
      </c>
      <c r="P191" s="11">
        <v>64</v>
      </c>
      <c r="Q191" s="11">
        <v>9</v>
      </c>
      <c r="R191" s="11">
        <v>41</v>
      </c>
      <c r="S191" s="11">
        <v>26</v>
      </c>
      <c r="T191" s="11">
        <v>29</v>
      </c>
      <c r="U191" s="11">
        <v>29</v>
      </c>
      <c r="V191" s="11">
        <v>49</v>
      </c>
      <c r="W191" s="11">
        <f t="shared" si="0"/>
        <v>642</v>
      </c>
    </row>
    <row r="192" spans="1:23" x14ac:dyDescent="0.25">
      <c r="F192" s="12">
        <v>361</v>
      </c>
      <c r="G192" s="22" t="s">
        <v>837</v>
      </c>
      <c r="H192" s="12">
        <v>68</v>
      </c>
      <c r="I192" s="12">
        <v>56</v>
      </c>
      <c r="J192" s="12">
        <v>6</v>
      </c>
      <c r="K192" s="12">
        <v>44</v>
      </c>
      <c r="L192" s="12">
        <v>61</v>
      </c>
      <c r="M192" s="12">
        <v>28</v>
      </c>
      <c r="N192" s="12">
        <v>28</v>
      </c>
      <c r="O192" s="12">
        <v>116</v>
      </c>
      <c r="P192" s="12">
        <v>46</v>
      </c>
      <c r="Q192" s="12">
        <v>41</v>
      </c>
      <c r="R192" s="12">
        <v>61</v>
      </c>
      <c r="S192" s="12">
        <v>26</v>
      </c>
      <c r="T192" s="12">
        <v>49</v>
      </c>
      <c r="U192" s="12">
        <v>56</v>
      </c>
      <c r="V192" s="12">
        <v>23</v>
      </c>
      <c r="W192" s="11">
        <f t="shared" si="0"/>
        <v>709</v>
      </c>
    </row>
    <row r="193" spans="6:23" x14ac:dyDescent="0.25">
      <c r="F193" s="11">
        <v>363</v>
      </c>
      <c r="G193" s="22" t="s">
        <v>838</v>
      </c>
      <c r="H193" s="11">
        <v>211</v>
      </c>
      <c r="I193" s="11">
        <v>43</v>
      </c>
      <c r="J193" s="11">
        <v>81</v>
      </c>
      <c r="K193" s="11">
        <v>27</v>
      </c>
      <c r="L193" s="11">
        <v>10</v>
      </c>
      <c r="M193" s="11">
        <v>16</v>
      </c>
      <c r="N193" s="11">
        <v>29</v>
      </c>
      <c r="O193" s="11">
        <v>42</v>
      </c>
      <c r="P193" s="11">
        <v>75</v>
      </c>
      <c r="Q193" s="11">
        <v>196</v>
      </c>
      <c r="R193" s="11">
        <v>41</v>
      </c>
      <c r="S193" s="11">
        <v>78</v>
      </c>
      <c r="T193" s="11">
        <v>27</v>
      </c>
      <c r="U193" s="11">
        <v>28</v>
      </c>
      <c r="V193" s="11">
        <v>56</v>
      </c>
      <c r="W193" s="11">
        <f t="shared" si="0"/>
        <v>960</v>
      </c>
    </row>
    <row r="194" spans="6:23" x14ac:dyDescent="0.25">
      <c r="F194" s="12">
        <v>372</v>
      </c>
      <c r="G194" s="22" t="s">
        <v>839</v>
      </c>
      <c r="H194" s="12">
        <v>43</v>
      </c>
      <c r="I194" s="12">
        <v>52</v>
      </c>
      <c r="J194" s="12">
        <v>58</v>
      </c>
      <c r="K194" s="12">
        <v>46</v>
      </c>
      <c r="L194" s="12">
        <v>69</v>
      </c>
      <c r="M194" s="12">
        <v>16</v>
      </c>
      <c r="N194" s="12">
        <v>31</v>
      </c>
      <c r="O194" s="12">
        <v>26</v>
      </c>
      <c r="P194" s="12">
        <v>93</v>
      </c>
      <c r="Q194" s="12">
        <v>41</v>
      </c>
      <c r="R194" s="12">
        <v>27</v>
      </c>
      <c r="S194" s="12">
        <v>91</v>
      </c>
      <c r="T194" s="12">
        <v>55</v>
      </c>
      <c r="U194" s="12">
        <v>46</v>
      </c>
      <c r="V194" s="12">
        <v>14</v>
      </c>
      <c r="W194" s="11">
        <f t="shared" si="0"/>
        <v>708</v>
      </c>
    </row>
    <row r="195" spans="6:23" x14ac:dyDescent="0.25">
      <c r="F195" s="11">
        <v>374</v>
      </c>
      <c r="G195" s="22" t="s">
        <v>840</v>
      </c>
      <c r="H195" s="17">
        <v>117</v>
      </c>
      <c r="I195" s="11">
        <v>175</v>
      </c>
      <c r="J195" s="11">
        <v>240</v>
      </c>
      <c r="K195" s="11">
        <v>199</v>
      </c>
      <c r="L195" s="11">
        <v>71</v>
      </c>
      <c r="M195" s="11">
        <v>220</v>
      </c>
      <c r="N195" s="11">
        <v>253</v>
      </c>
      <c r="O195" s="11">
        <v>267</v>
      </c>
      <c r="P195" s="11">
        <v>59</v>
      </c>
      <c r="Q195" s="11">
        <v>222</v>
      </c>
      <c r="R195" s="11">
        <v>45</v>
      </c>
      <c r="S195" s="11">
        <v>74</v>
      </c>
      <c r="T195" s="11">
        <v>41</v>
      </c>
      <c r="U195" s="11">
        <v>55</v>
      </c>
      <c r="V195" s="11">
        <v>219</v>
      </c>
      <c r="W195" s="11">
        <f t="shared" si="0"/>
        <v>2257</v>
      </c>
    </row>
    <row r="196" spans="6:23" x14ac:dyDescent="0.25">
      <c r="F196" s="19"/>
      <c r="G196" s="11" t="s">
        <v>843</v>
      </c>
      <c r="H196" s="21">
        <f t="shared" ref="H196:W196" si="1">AVERAGE(H184:H195)</f>
        <v>106.25</v>
      </c>
      <c r="I196" s="13">
        <f t="shared" si="1"/>
        <v>51.083333333333336</v>
      </c>
      <c r="J196" s="13">
        <f t="shared" si="1"/>
        <v>99.5</v>
      </c>
      <c r="K196" s="13">
        <f t="shared" si="1"/>
        <v>84.75</v>
      </c>
      <c r="L196" s="13">
        <f t="shared" si="1"/>
        <v>100.33333333333333</v>
      </c>
      <c r="M196" s="13">
        <f t="shared" si="1"/>
        <v>142.66666666666666</v>
      </c>
      <c r="N196" s="13">
        <f t="shared" si="1"/>
        <v>78</v>
      </c>
      <c r="O196" s="13">
        <f t="shared" si="1"/>
        <v>105.83333333333333</v>
      </c>
      <c r="P196" s="13">
        <f t="shared" si="1"/>
        <v>73.583333333333329</v>
      </c>
      <c r="Q196" s="13">
        <f t="shared" si="1"/>
        <v>102.16666666666667</v>
      </c>
      <c r="R196" s="13">
        <f t="shared" si="1"/>
        <v>45.666666666666664</v>
      </c>
      <c r="S196" s="13">
        <f t="shared" si="1"/>
        <v>67.75</v>
      </c>
      <c r="T196" s="13">
        <f t="shared" si="1"/>
        <v>155.83333333333334</v>
      </c>
      <c r="U196" s="13">
        <f t="shared" si="1"/>
        <v>111.25</v>
      </c>
      <c r="V196" s="13">
        <f t="shared" si="1"/>
        <v>77.5</v>
      </c>
      <c r="W196" s="13">
        <f t="shared" si="1"/>
        <v>1402.1666666666667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3EAB-4F3D-43F2-9E8E-F7FCD121C697}">
  <dimension ref="A1:W148"/>
  <sheetViews>
    <sheetView workbookViewId="0">
      <selection activeCell="W138" sqref="W138:W147"/>
    </sheetView>
  </sheetViews>
  <sheetFormatPr defaultRowHeight="15" x14ac:dyDescent="0.25"/>
  <cols>
    <col min="1" max="1" width="26.140625" bestFit="1" customWidth="1"/>
    <col min="2" max="2" width="10.28515625" bestFit="1" customWidth="1"/>
    <col min="3" max="3" width="12.42578125" bestFit="1" customWidth="1"/>
    <col min="4" max="4" width="16.7109375" bestFit="1" customWidth="1"/>
    <col min="6" max="6" width="4.140625" bestFit="1" customWidth="1"/>
    <col min="7" max="7" width="11.5703125" bestFit="1" customWidth="1"/>
    <col min="8" max="9" width="5.5703125" bestFit="1" customWidth="1"/>
    <col min="10" max="10" width="6.7109375" bestFit="1" customWidth="1"/>
    <col min="11" max="11" width="5.5703125" bestFit="1" customWidth="1"/>
    <col min="12" max="15" width="6.7109375" bestFit="1" customWidth="1"/>
    <col min="16" max="17" width="5.5703125" bestFit="1" customWidth="1"/>
    <col min="18" max="18" width="6.7109375" bestFit="1" customWidth="1"/>
    <col min="19" max="19" width="5.5703125" bestFit="1" customWidth="1"/>
    <col min="20" max="21" width="6.7109375" bestFit="1" customWidth="1"/>
    <col min="22" max="22" width="5.5703125" bestFit="1" customWidth="1"/>
    <col min="23" max="23" width="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740</v>
      </c>
      <c r="B2">
        <v>345</v>
      </c>
      <c r="C2">
        <v>579</v>
      </c>
      <c r="D2">
        <v>594</v>
      </c>
      <c r="E2">
        <v>28</v>
      </c>
    </row>
    <row r="3" spans="1:5" hidden="1" x14ac:dyDescent="0.25">
      <c r="A3" s="1" t="s">
        <v>666</v>
      </c>
      <c r="B3">
        <v>350</v>
      </c>
      <c r="C3">
        <v>580</v>
      </c>
      <c r="D3">
        <v>594</v>
      </c>
      <c r="E3">
        <v>139</v>
      </c>
    </row>
    <row r="4" spans="1:5" hidden="1" x14ac:dyDescent="0.25">
      <c r="A4" s="1" t="s">
        <v>667</v>
      </c>
      <c r="B4">
        <v>350</v>
      </c>
      <c r="C4">
        <v>581</v>
      </c>
      <c r="D4">
        <v>594</v>
      </c>
      <c r="E4">
        <v>292</v>
      </c>
    </row>
    <row r="5" spans="1:5" hidden="1" x14ac:dyDescent="0.25">
      <c r="A5" s="1" t="s">
        <v>668</v>
      </c>
      <c r="B5">
        <v>350</v>
      </c>
      <c r="C5">
        <v>582</v>
      </c>
      <c r="D5">
        <v>594</v>
      </c>
      <c r="E5">
        <v>27</v>
      </c>
    </row>
    <row r="6" spans="1:5" hidden="1" x14ac:dyDescent="0.25">
      <c r="A6" s="1" t="s">
        <v>669</v>
      </c>
      <c r="B6">
        <v>350</v>
      </c>
      <c r="C6">
        <v>583</v>
      </c>
      <c r="D6">
        <v>594</v>
      </c>
      <c r="E6">
        <v>254</v>
      </c>
    </row>
    <row r="7" spans="1:5" hidden="1" x14ac:dyDescent="0.25">
      <c r="A7" s="1" t="s">
        <v>670</v>
      </c>
      <c r="B7">
        <v>350</v>
      </c>
      <c r="C7">
        <v>584</v>
      </c>
      <c r="D7">
        <v>594</v>
      </c>
      <c r="E7">
        <v>433</v>
      </c>
    </row>
    <row r="8" spans="1:5" hidden="1" x14ac:dyDescent="0.25">
      <c r="A8" s="1" t="s">
        <v>671</v>
      </c>
      <c r="B8">
        <v>350</v>
      </c>
      <c r="C8">
        <v>585</v>
      </c>
      <c r="D8">
        <v>594</v>
      </c>
      <c r="E8">
        <v>649</v>
      </c>
    </row>
    <row r="9" spans="1:5" hidden="1" x14ac:dyDescent="0.25">
      <c r="A9" s="1" t="s">
        <v>672</v>
      </c>
      <c r="B9">
        <v>350</v>
      </c>
      <c r="C9">
        <v>586</v>
      </c>
      <c r="D9">
        <v>594</v>
      </c>
      <c r="E9">
        <v>225</v>
      </c>
    </row>
    <row r="10" spans="1:5" hidden="1" x14ac:dyDescent="0.25">
      <c r="A10" s="1" t="s">
        <v>673</v>
      </c>
      <c r="B10">
        <v>350</v>
      </c>
      <c r="C10">
        <v>587</v>
      </c>
      <c r="D10">
        <v>594</v>
      </c>
      <c r="E10">
        <v>17</v>
      </c>
    </row>
    <row r="11" spans="1:5" hidden="1" x14ac:dyDescent="0.25">
      <c r="A11" s="1" t="s">
        <v>674</v>
      </c>
      <c r="B11">
        <v>350</v>
      </c>
      <c r="C11">
        <v>588</v>
      </c>
      <c r="D11">
        <v>594</v>
      </c>
      <c r="E11">
        <v>5</v>
      </c>
    </row>
    <row r="12" spans="1:5" hidden="1" x14ac:dyDescent="0.25">
      <c r="A12" s="1" t="s">
        <v>675</v>
      </c>
      <c r="B12">
        <v>350</v>
      </c>
      <c r="C12">
        <v>589</v>
      </c>
      <c r="D12">
        <v>594</v>
      </c>
      <c r="E12">
        <v>131</v>
      </c>
    </row>
    <row r="13" spans="1:5" hidden="1" x14ac:dyDescent="0.25">
      <c r="A13" s="1" t="s">
        <v>676</v>
      </c>
      <c r="B13">
        <v>350</v>
      </c>
      <c r="C13">
        <v>590</v>
      </c>
      <c r="D13">
        <v>594</v>
      </c>
      <c r="E13">
        <v>51</v>
      </c>
    </row>
    <row r="14" spans="1:5" hidden="1" x14ac:dyDescent="0.25">
      <c r="A14" s="1" t="s">
        <v>677</v>
      </c>
      <c r="B14">
        <v>350</v>
      </c>
      <c r="C14">
        <v>591</v>
      </c>
      <c r="D14">
        <v>594</v>
      </c>
      <c r="E14">
        <v>133</v>
      </c>
    </row>
    <row r="15" spans="1:5" hidden="1" x14ac:dyDescent="0.25">
      <c r="A15" s="1" t="s">
        <v>678</v>
      </c>
      <c r="B15">
        <v>350</v>
      </c>
      <c r="C15">
        <v>592</v>
      </c>
      <c r="D15">
        <v>594</v>
      </c>
      <c r="E15">
        <v>51</v>
      </c>
    </row>
    <row r="16" spans="1:5" x14ac:dyDescent="0.25">
      <c r="A16" s="1" t="s">
        <v>679</v>
      </c>
      <c r="B16">
        <v>350</v>
      </c>
      <c r="C16">
        <v>593</v>
      </c>
      <c r="D16">
        <v>594</v>
      </c>
      <c r="E16">
        <v>42</v>
      </c>
    </row>
    <row r="17" spans="1:5" hidden="1" x14ac:dyDescent="0.25">
      <c r="A17" s="1" t="s">
        <v>665</v>
      </c>
      <c r="B17">
        <v>350</v>
      </c>
      <c r="C17">
        <v>579</v>
      </c>
      <c r="D17">
        <v>594</v>
      </c>
      <c r="E17">
        <v>5</v>
      </c>
    </row>
    <row r="18" spans="1:5" hidden="1" x14ac:dyDescent="0.25">
      <c r="A18" s="1" t="s">
        <v>681</v>
      </c>
      <c r="B18">
        <v>372</v>
      </c>
      <c r="C18">
        <v>580</v>
      </c>
      <c r="D18">
        <v>594</v>
      </c>
      <c r="E18">
        <v>25</v>
      </c>
    </row>
    <row r="19" spans="1:5" hidden="1" x14ac:dyDescent="0.25">
      <c r="A19" s="1" t="s">
        <v>682</v>
      </c>
      <c r="B19">
        <v>372</v>
      </c>
      <c r="C19">
        <v>581</v>
      </c>
      <c r="D19">
        <v>594</v>
      </c>
      <c r="E19">
        <v>272</v>
      </c>
    </row>
    <row r="20" spans="1:5" hidden="1" x14ac:dyDescent="0.25">
      <c r="A20" s="1" t="s">
        <v>683</v>
      </c>
      <c r="B20">
        <v>372</v>
      </c>
      <c r="C20">
        <v>582</v>
      </c>
      <c r="D20">
        <v>594</v>
      </c>
      <c r="E20">
        <v>133</v>
      </c>
    </row>
    <row r="21" spans="1:5" hidden="1" x14ac:dyDescent="0.25">
      <c r="A21" s="1" t="s">
        <v>684</v>
      </c>
      <c r="B21">
        <v>372</v>
      </c>
      <c r="C21">
        <v>583</v>
      </c>
      <c r="D21">
        <v>594</v>
      </c>
      <c r="E21">
        <v>133</v>
      </c>
    </row>
    <row r="22" spans="1:5" hidden="1" x14ac:dyDescent="0.25">
      <c r="A22" s="1" t="s">
        <v>685</v>
      </c>
      <c r="B22">
        <v>372</v>
      </c>
      <c r="C22">
        <v>584</v>
      </c>
      <c r="D22">
        <v>594</v>
      </c>
      <c r="E22">
        <v>147</v>
      </c>
    </row>
    <row r="23" spans="1:5" hidden="1" x14ac:dyDescent="0.25">
      <c r="A23" s="1" t="s">
        <v>686</v>
      </c>
      <c r="B23">
        <v>372</v>
      </c>
      <c r="C23">
        <v>585</v>
      </c>
      <c r="D23">
        <v>594</v>
      </c>
      <c r="E23">
        <v>502</v>
      </c>
    </row>
    <row r="24" spans="1:5" hidden="1" x14ac:dyDescent="0.25">
      <c r="A24" s="1" t="s">
        <v>687</v>
      </c>
      <c r="B24">
        <v>372</v>
      </c>
      <c r="C24">
        <v>586</v>
      </c>
      <c r="D24">
        <v>594</v>
      </c>
      <c r="E24">
        <v>46</v>
      </c>
    </row>
    <row r="25" spans="1:5" hidden="1" x14ac:dyDescent="0.25">
      <c r="A25" s="1" t="s">
        <v>688</v>
      </c>
      <c r="B25">
        <v>372</v>
      </c>
      <c r="C25">
        <v>587</v>
      </c>
      <c r="D25">
        <v>594</v>
      </c>
      <c r="E25">
        <v>74</v>
      </c>
    </row>
    <row r="26" spans="1:5" hidden="1" x14ac:dyDescent="0.25">
      <c r="A26" s="1" t="s">
        <v>689</v>
      </c>
      <c r="B26">
        <v>372</v>
      </c>
      <c r="C26">
        <v>588</v>
      </c>
      <c r="D26">
        <v>594</v>
      </c>
      <c r="E26">
        <v>4</v>
      </c>
    </row>
    <row r="27" spans="1:5" hidden="1" x14ac:dyDescent="0.25">
      <c r="A27" s="1" t="s">
        <v>690</v>
      </c>
      <c r="B27">
        <v>372</v>
      </c>
      <c r="C27">
        <v>589</v>
      </c>
      <c r="D27">
        <v>594</v>
      </c>
      <c r="E27">
        <v>122</v>
      </c>
    </row>
    <row r="28" spans="1:5" hidden="1" x14ac:dyDescent="0.25">
      <c r="A28" s="1" t="s">
        <v>691</v>
      </c>
      <c r="B28">
        <v>372</v>
      </c>
      <c r="C28">
        <v>590</v>
      </c>
      <c r="D28">
        <v>594</v>
      </c>
      <c r="E28">
        <v>33</v>
      </c>
    </row>
    <row r="29" spans="1:5" hidden="1" x14ac:dyDescent="0.25">
      <c r="A29" s="1" t="s">
        <v>692</v>
      </c>
      <c r="B29">
        <v>372</v>
      </c>
      <c r="C29">
        <v>591</v>
      </c>
      <c r="D29">
        <v>594</v>
      </c>
      <c r="E29">
        <v>317</v>
      </c>
    </row>
    <row r="30" spans="1:5" hidden="1" x14ac:dyDescent="0.25">
      <c r="A30" s="1" t="s">
        <v>693</v>
      </c>
      <c r="B30">
        <v>372</v>
      </c>
      <c r="C30">
        <v>592</v>
      </c>
      <c r="D30">
        <v>594</v>
      </c>
      <c r="E30">
        <v>235</v>
      </c>
    </row>
    <row r="31" spans="1:5" x14ac:dyDescent="0.25">
      <c r="A31" s="1" t="s">
        <v>694</v>
      </c>
      <c r="B31">
        <v>372</v>
      </c>
      <c r="C31">
        <v>593</v>
      </c>
      <c r="D31">
        <v>594</v>
      </c>
      <c r="E31">
        <v>126</v>
      </c>
    </row>
    <row r="32" spans="1:5" hidden="1" x14ac:dyDescent="0.25">
      <c r="A32" s="1" t="s">
        <v>785</v>
      </c>
      <c r="B32">
        <v>354</v>
      </c>
      <c r="C32">
        <v>579</v>
      </c>
      <c r="D32">
        <v>594</v>
      </c>
      <c r="E32">
        <v>22</v>
      </c>
    </row>
    <row r="33" spans="1:5" hidden="1" x14ac:dyDescent="0.25">
      <c r="A33" s="1" t="s">
        <v>696</v>
      </c>
      <c r="B33">
        <v>363</v>
      </c>
      <c r="C33">
        <v>580</v>
      </c>
      <c r="D33">
        <v>594</v>
      </c>
      <c r="E33">
        <v>82</v>
      </c>
    </row>
    <row r="34" spans="1:5" hidden="1" x14ac:dyDescent="0.25">
      <c r="A34" s="1" t="s">
        <v>697</v>
      </c>
      <c r="B34">
        <v>363</v>
      </c>
      <c r="C34">
        <v>581</v>
      </c>
      <c r="D34">
        <v>594</v>
      </c>
      <c r="E34">
        <v>118</v>
      </c>
    </row>
    <row r="35" spans="1:5" hidden="1" x14ac:dyDescent="0.25">
      <c r="A35" s="1" t="s">
        <v>698</v>
      </c>
      <c r="B35">
        <v>363</v>
      </c>
      <c r="C35">
        <v>582</v>
      </c>
      <c r="D35">
        <v>594</v>
      </c>
      <c r="E35">
        <v>206</v>
      </c>
    </row>
    <row r="36" spans="1:5" hidden="1" x14ac:dyDescent="0.25">
      <c r="A36" s="1" t="s">
        <v>699</v>
      </c>
      <c r="B36">
        <v>363</v>
      </c>
      <c r="C36">
        <v>583</v>
      </c>
      <c r="D36">
        <v>594</v>
      </c>
      <c r="E36">
        <v>36</v>
      </c>
    </row>
    <row r="37" spans="1:5" hidden="1" x14ac:dyDescent="0.25">
      <c r="A37" s="1" t="s">
        <v>700</v>
      </c>
      <c r="B37">
        <v>363</v>
      </c>
      <c r="C37">
        <v>584</v>
      </c>
      <c r="D37">
        <v>594</v>
      </c>
      <c r="E37">
        <v>64</v>
      </c>
    </row>
    <row r="38" spans="1:5" hidden="1" x14ac:dyDescent="0.25">
      <c r="A38" s="1" t="s">
        <v>701</v>
      </c>
      <c r="B38">
        <v>363</v>
      </c>
      <c r="C38">
        <v>585</v>
      </c>
      <c r="D38">
        <v>594</v>
      </c>
      <c r="E38">
        <v>114</v>
      </c>
    </row>
    <row r="39" spans="1:5" hidden="1" x14ac:dyDescent="0.25">
      <c r="A39" s="1" t="s">
        <v>702</v>
      </c>
      <c r="B39">
        <v>363</v>
      </c>
      <c r="C39">
        <v>586</v>
      </c>
      <c r="D39">
        <v>594</v>
      </c>
      <c r="E39">
        <v>84</v>
      </c>
    </row>
    <row r="40" spans="1:5" hidden="1" x14ac:dyDescent="0.25">
      <c r="A40" s="1" t="s">
        <v>703</v>
      </c>
      <c r="B40">
        <v>363</v>
      </c>
      <c r="C40">
        <v>587</v>
      </c>
      <c r="D40">
        <v>594</v>
      </c>
      <c r="E40">
        <v>146</v>
      </c>
    </row>
    <row r="41" spans="1:5" hidden="1" x14ac:dyDescent="0.25">
      <c r="A41" s="1" t="s">
        <v>704</v>
      </c>
      <c r="B41">
        <v>363</v>
      </c>
      <c r="C41">
        <v>588</v>
      </c>
      <c r="D41">
        <v>594</v>
      </c>
      <c r="E41">
        <v>151</v>
      </c>
    </row>
    <row r="42" spans="1:5" hidden="1" x14ac:dyDescent="0.25">
      <c r="A42" s="1" t="s">
        <v>705</v>
      </c>
      <c r="B42">
        <v>363</v>
      </c>
      <c r="C42">
        <v>589</v>
      </c>
      <c r="D42">
        <v>594</v>
      </c>
      <c r="E42">
        <v>44</v>
      </c>
    </row>
    <row r="43" spans="1:5" hidden="1" x14ac:dyDescent="0.25">
      <c r="A43" s="1" t="s">
        <v>706</v>
      </c>
      <c r="B43">
        <v>363</v>
      </c>
      <c r="C43">
        <v>590</v>
      </c>
      <c r="D43">
        <v>594</v>
      </c>
      <c r="E43">
        <v>290</v>
      </c>
    </row>
    <row r="44" spans="1:5" hidden="1" x14ac:dyDescent="0.25">
      <c r="A44" s="1" t="s">
        <v>707</v>
      </c>
      <c r="B44">
        <v>363</v>
      </c>
      <c r="C44">
        <v>591</v>
      </c>
      <c r="D44">
        <v>594</v>
      </c>
      <c r="E44">
        <v>49</v>
      </c>
    </row>
    <row r="45" spans="1:5" hidden="1" x14ac:dyDescent="0.25">
      <c r="A45" s="1" t="s">
        <v>708</v>
      </c>
      <c r="B45">
        <v>363</v>
      </c>
      <c r="C45">
        <v>592</v>
      </c>
      <c r="D45">
        <v>594</v>
      </c>
      <c r="E45">
        <v>134</v>
      </c>
    </row>
    <row r="46" spans="1:5" x14ac:dyDescent="0.25">
      <c r="A46" s="1" t="s">
        <v>709</v>
      </c>
      <c r="B46">
        <v>363</v>
      </c>
      <c r="C46">
        <v>593</v>
      </c>
      <c r="D46">
        <v>594</v>
      </c>
      <c r="E46">
        <v>62</v>
      </c>
    </row>
    <row r="47" spans="1:5" hidden="1" x14ac:dyDescent="0.25">
      <c r="A47" s="1" t="s">
        <v>770</v>
      </c>
      <c r="B47">
        <v>355</v>
      </c>
      <c r="C47">
        <v>579</v>
      </c>
      <c r="D47">
        <v>594</v>
      </c>
      <c r="E47">
        <v>29</v>
      </c>
    </row>
    <row r="48" spans="1:5" hidden="1" x14ac:dyDescent="0.25">
      <c r="A48" s="1" t="s">
        <v>711</v>
      </c>
      <c r="B48">
        <v>360</v>
      </c>
      <c r="C48">
        <v>580</v>
      </c>
      <c r="D48">
        <v>594</v>
      </c>
      <c r="E48">
        <v>89</v>
      </c>
    </row>
    <row r="49" spans="1:5" hidden="1" x14ac:dyDescent="0.25">
      <c r="A49" s="1" t="s">
        <v>712</v>
      </c>
      <c r="B49">
        <v>360</v>
      </c>
      <c r="C49">
        <v>581</v>
      </c>
      <c r="D49">
        <v>594</v>
      </c>
      <c r="E49">
        <v>203</v>
      </c>
    </row>
    <row r="50" spans="1:5" hidden="1" x14ac:dyDescent="0.25">
      <c r="A50" s="1" t="s">
        <v>713</v>
      </c>
      <c r="B50">
        <v>360</v>
      </c>
      <c r="C50">
        <v>582</v>
      </c>
      <c r="D50">
        <v>594</v>
      </c>
      <c r="E50">
        <v>100</v>
      </c>
    </row>
    <row r="51" spans="1:5" hidden="1" x14ac:dyDescent="0.25">
      <c r="A51" s="1" t="s">
        <v>714</v>
      </c>
      <c r="B51">
        <v>360</v>
      </c>
      <c r="C51">
        <v>583</v>
      </c>
      <c r="D51">
        <v>594</v>
      </c>
      <c r="E51">
        <v>139</v>
      </c>
    </row>
    <row r="52" spans="1:5" hidden="1" x14ac:dyDescent="0.25">
      <c r="A52" s="1" t="s">
        <v>715</v>
      </c>
      <c r="B52">
        <v>360</v>
      </c>
      <c r="C52">
        <v>584</v>
      </c>
      <c r="D52">
        <v>594</v>
      </c>
      <c r="E52">
        <v>157</v>
      </c>
    </row>
    <row r="53" spans="1:5" hidden="1" x14ac:dyDescent="0.25">
      <c r="A53" s="1" t="s">
        <v>716</v>
      </c>
      <c r="B53">
        <v>360</v>
      </c>
      <c r="C53">
        <v>585</v>
      </c>
      <c r="D53">
        <v>594</v>
      </c>
      <c r="E53">
        <v>335</v>
      </c>
    </row>
    <row r="54" spans="1:5" hidden="1" x14ac:dyDescent="0.25">
      <c r="A54" s="1" t="s">
        <v>717</v>
      </c>
      <c r="B54">
        <v>360</v>
      </c>
      <c r="C54">
        <v>586</v>
      </c>
      <c r="D54">
        <v>594</v>
      </c>
      <c r="E54">
        <v>294</v>
      </c>
    </row>
    <row r="55" spans="1:5" hidden="1" x14ac:dyDescent="0.25">
      <c r="A55" s="1" t="s">
        <v>718</v>
      </c>
      <c r="B55">
        <v>360</v>
      </c>
      <c r="C55">
        <v>587</v>
      </c>
      <c r="D55">
        <v>594</v>
      </c>
      <c r="E55">
        <v>98</v>
      </c>
    </row>
    <row r="56" spans="1:5" hidden="1" x14ac:dyDescent="0.25">
      <c r="A56" s="1" t="s">
        <v>719</v>
      </c>
      <c r="B56">
        <v>360</v>
      </c>
      <c r="C56">
        <v>588</v>
      </c>
      <c r="D56">
        <v>594</v>
      </c>
      <c r="E56">
        <v>16</v>
      </c>
    </row>
    <row r="57" spans="1:5" hidden="1" x14ac:dyDescent="0.25">
      <c r="A57" s="1" t="s">
        <v>720</v>
      </c>
      <c r="B57">
        <v>360</v>
      </c>
      <c r="C57">
        <v>589</v>
      </c>
      <c r="D57">
        <v>594</v>
      </c>
      <c r="E57">
        <v>220</v>
      </c>
    </row>
    <row r="58" spans="1:5" hidden="1" x14ac:dyDescent="0.25">
      <c r="A58" s="1" t="s">
        <v>721</v>
      </c>
      <c r="B58">
        <v>360</v>
      </c>
      <c r="C58">
        <v>590</v>
      </c>
      <c r="D58">
        <v>594</v>
      </c>
      <c r="E58">
        <v>63</v>
      </c>
    </row>
    <row r="59" spans="1:5" hidden="1" x14ac:dyDescent="0.25">
      <c r="A59" s="1" t="s">
        <v>722</v>
      </c>
      <c r="B59">
        <v>360</v>
      </c>
      <c r="C59">
        <v>591</v>
      </c>
      <c r="D59">
        <v>594</v>
      </c>
      <c r="E59">
        <v>103</v>
      </c>
    </row>
    <row r="60" spans="1:5" hidden="1" x14ac:dyDescent="0.25">
      <c r="A60" s="1" t="s">
        <v>723</v>
      </c>
      <c r="B60">
        <v>360</v>
      </c>
      <c r="C60">
        <v>592</v>
      </c>
      <c r="D60">
        <v>594</v>
      </c>
      <c r="E60">
        <v>50</v>
      </c>
    </row>
    <row r="61" spans="1:5" x14ac:dyDescent="0.25">
      <c r="A61" s="1" t="s">
        <v>724</v>
      </c>
      <c r="B61">
        <v>360</v>
      </c>
      <c r="C61">
        <v>593</v>
      </c>
      <c r="D61">
        <v>594</v>
      </c>
      <c r="E61">
        <v>44</v>
      </c>
    </row>
    <row r="62" spans="1:5" hidden="1" x14ac:dyDescent="0.25">
      <c r="A62" s="1" t="s">
        <v>710</v>
      </c>
      <c r="B62">
        <v>360</v>
      </c>
      <c r="C62">
        <v>579</v>
      </c>
      <c r="D62">
        <v>594</v>
      </c>
      <c r="E62">
        <v>26</v>
      </c>
    </row>
    <row r="63" spans="1:5" hidden="1" x14ac:dyDescent="0.25">
      <c r="A63" s="1" t="s">
        <v>726</v>
      </c>
      <c r="B63">
        <v>361</v>
      </c>
      <c r="C63">
        <v>580</v>
      </c>
      <c r="D63">
        <v>594</v>
      </c>
      <c r="E63">
        <v>97</v>
      </c>
    </row>
    <row r="64" spans="1:5" hidden="1" x14ac:dyDescent="0.25">
      <c r="A64" s="1" t="s">
        <v>727</v>
      </c>
      <c r="B64">
        <v>361</v>
      </c>
      <c r="C64">
        <v>581</v>
      </c>
      <c r="D64">
        <v>594</v>
      </c>
      <c r="E64">
        <v>18</v>
      </c>
    </row>
    <row r="65" spans="1:5" hidden="1" x14ac:dyDescent="0.25">
      <c r="A65" s="1" t="s">
        <v>728</v>
      </c>
      <c r="B65">
        <v>361</v>
      </c>
      <c r="C65">
        <v>582</v>
      </c>
      <c r="D65">
        <v>594</v>
      </c>
      <c r="E65">
        <v>14</v>
      </c>
    </row>
    <row r="66" spans="1:5" hidden="1" x14ac:dyDescent="0.25">
      <c r="A66" s="1" t="s">
        <v>729</v>
      </c>
      <c r="B66">
        <v>361</v>
      </c>
      <c r="C66">
        <v>583</v>
      </c>
      <c r="D66">
        <v>594</v>
      </c>
      <c r="E66">
        <v>34</v>
      </c>
    </row>
    <row r="67" spans="1:5" hidden="1" x14ac:dyDescent="0.25">
      <c r="A67" s="1" t="s">
        <v>730</v>
      </c>
      <c r="B67">
        <v>361</v>
      </c>
      <c r="C67">
        <v>584</v>
      </c>
      <c r="D67">
        <v>594</v>
      </c>
      <c r="E67">
        <v>53</v>
      </c>
    </row>
    <row r="68" spans="1:5" hidden="1" x14ac:dyDescent="0.25">
      <c r="A68" s="1" t="s">
        <v>731</v>
      </c>
      <c r="B68">
        <v>361</v>
      </c>
      <c r="C68">
        <v>585</v>
      </c>
      <c r="D68">
        <v>594</v>
      </c>
      <c r="E68">
        <v>63</v>
      </c>
    </row>
    <row r="69" spans="1:5" hidden="1" x14ac:dyDescent="0.25">
      <c r="A69" s="1" t="s">
        <v>732</v>
      </c>
      <c r="B69">
        <v>361</v>
      </c>
      <c r="C69">
        <v>586</v>
      </c>
      <c r="D69">
        <v>594</v>
      </c>
      <c r="E69">
        <v>12</v>
      </c>
    </row>
    <row r="70" spans="1:5" hidden="1" x14ac:dyDescent="0.25">
      <c r="A70" s="1" t="s">
        <v>733</v>
      </c>
      <c r="B70">
        <v>361</v>
      </c>
      <c r="C70">
        <v>587</v>
      </c>
      <c r="D70">
        <v>594</v>
      </c>
      <c r="E70">
        <v>74</v>
      </c>
    </row>
    <row r="71" spans="1:5" hidden="1" x14ac:dyDescent="0.25">
      <c r="A71" s="1" t="s">
        <v>734</v>
      </c>
      <c r="B71">
        <v>361</v>
      </c>
      <c r="C71">
        <v>588</v>
      </c>
      <c r="D71">
        <v>594</v>
      </c>
      <c r="E71">
        <v>26</v>
      </c>
    </row>
    <row r="72" spans="1:5" hidden="1" x14ac:dyDescent="0.25">
      <c r="A72" s="1" t="s">
        <v>735</v>
      </c>
      <c r="B72">
        <v>361</v>
      </c>
      <c r="C72">
        <v>589</v>
      </c>
      <c r="D72">
        <v>594</v>
      </c>
      <c r="E72">
        <v>40</v>
      </c>
    </row>
    <row r="73" spans="1:5" hidden="1" x14ac:dyDescent="0.25">
      <c r="A73" s="1" t="s">
        <v>736</v>
      </c>
      <c r="B73">
        <v>361</v>
      </c>
      <c r="C73">
        <v>590</v>
      </c>
      <c r="D73">
        <v>594</v>
      </c>
      <c r="E73">
        <v>30</v>
      </c>
    </row>
    <row r="74" spans="1:5" hidden="1" x14ac:dyDescent="0.25">
      <c r="A74" s="1" t="s">
        <v>737</v>
      </c>
      <c r="B74">
        <v>361</v>
      </c>
      <c r="C74">
        <v>591</v>
      </c>
      <c r="D74">
        <v>594</v>
      </c>
      <c r="E74">
        <v>3</v>
      </c>
    </row>
    <row r="75" spans="1:5" hidden="1" x14ac:dyDescent="0.25">
      <c r="A75" s="1" t="s">
        <v>738</v>
      </c>
      <c r="B75">
        <v>361</v>
      </c>
      <c r="C75">
        <v>592</v>
      </c>
      <c r="D75">
        <v>594</v>
      </c>
      <c r="E75">
        <v>16</v>
      </c>
    </row>
    <row r="76" spans="1:5" x14ac:dyDescent="0.25">
      <c r="A76" s="1" t="s">
        <v>739</v>
      </c>
      <c r="B76">
        <v>361</v>
      </c>
      <c r="C76">
        <v>593</v>
      </c>
      <c r="D76">
        <v>594</v>
      </c>
      <c r="E76">
        <v>23</v>
      </c>
    </row>
    <row r="77" spans="1:5" hidden="1" x14ac:dyDescent="0.25">
      <c r="A77" s="1" t="s">
        <v>725</v>
      </c>
      <c r="B77">
        <v>361</v>
      </c>
      <c r="C77">
        <v>579</v>
      </c>
      <c r="D77">
        <v>594</v>
      </c>
      <c r="E77">
        <v>17</v>
      </c>
    </row>
    <row r="78" spans="1:5" hidden="1" x14ac:dyDescent="0.25">
      <c r="A78" s="1" t="s">
        <v>741</v>
      </c>
      <c r="B78">
        <v>345</v>
      </c>
      <c r="C78">
        <v>580</v>
      </c>
      <c r="D78">
        <v>594</v>
      </c>
      <c r="E78">
        <v>36</v>
      </c>
    </row>
    <row r="79" spans="1:5" hidden="1" x14ac:dyDescent="0.25">
      <c r="A79" s="1" t="s">
        <v>742</v>
      </c>
      <c r="B79">
        <v>345</v>
      </c>
      <c r="C79">
        <v>581</v>
      </c>
      <c r="D79">
        <v>594</v>
      </c>
      <c r="E79">
        <v>70</v>
      </c>
    </row>
    <row r="80" spans="1:5" hidden="1" x14ac:dyDescent="0.25">
      <c r="A80" s="1" t="s">
        <v>743</v>
      </c>
      <c r="B80">
        <v>345</v>
      </c>
      <c r="C80">
        <v>582</v>
      </c>
      <c r="D80">
        <v>594</v>
      </c>
      <c r="E80">
        <v>55</v>
      </c>
    </row>
    <row r="81" spans="1:5" hidden="1" x14ac:dyDescent="0.25">
      <c r="A81" s="1" t="s">
        <v>744</v>
      </c>
      <c r="B81">
        <v>345</v>
      </c>
      <c r="C81">
        <v>583</v>
      </c>
      <c r="D81">
        <v>594</v>
      </c>
      <c r="E81">
        <v>86</v>
      </c>
    </row>
    <row r="82" spans="1:5" hidden="1" x14ac:dyDescent="0.25">
      <c r="A82" s="1" t="s">
        <v>745</v>
      </c>
      <c r="B82">
        <v>345</v>
      </c>
      <c r="C82">
        <v>584</v>
      </c>
      <c r="D82">
        <v>594</v>
      </c>
      <c r="E82">
        <v>86</v>
      </c>
    </row>
    <row r="83" spans="1:5" hidden="1" x14ac:dyDescent="0.25">
      <c r="A83" s="1" t="s">
        <v>746</v>
      </c>
      <c r="B83">
        <v>345</v>
      </c>
      <c r="C83">
        <v>585</v>
      </c>
      <c r="D83">
        <v>594</v>
      </c>
      <c r="E83">
        <v>273</v>
      </c>
    </row>
    <row r="84" spans="1:5" hidden="1" x14ac:dyDescent="0.25">
      <c r="A84" s="1" t="s">
        <v>747</v>
      </c>
      <c r="B84">
        <v>345</v>
      </c>
      <c r="C84">
        <v>586</v>
      </c>
      <c r="D84">
        <v>594</v>
      </c>
      <c r="E84">
        <v>112</v>
      </c>
    </row>
    <row r="85" spans="1:5" hidden="1" x14ac:dyDescent="0.25">
      <c r="A85" s="1" t="s">
        <v>748</v>
      </c>
      <c r="B85">
        <v>345</v>
      </c>
      <c r="C85">
        <v>587</v>
      </c>
      <c r="D85">
        <v>594</v>
      </c>
      <c r="E85">
        <v>22</v>
      </c>
    </row>
    <row r="86" spans="1:5" hidden="1" x14ac:dyDescent="0.25">
      <c r="A86" s="1" t="s">
        <v>749</v>
      </c>
      <c r="B86">
        <v>345</v>
      </c>
      <c r="C86">
        <v>588</v>
      </c>
      <c r="D86">
        <v>594</v>
      </c>
      <c r="E86">
        <v>14</v>
      </c>
    </row>
    <row r="87" spans="1:5" hidden="1" x14ac:dyDescent="0.25">
      <c r="A87" s="1" t="s">
        <v>750</v>
      </c>
      <c r="B87">
        <v>345</v>
      </c>
      <c r="C87">
        <v>589</v>
      </c>
      <c r="D87">
        <v>594</v>
      </c>
      <c r="E87">
        <v>45</v>
      </c>
    </row>
    <row r="88" spans="1:5" hidden="1" x14ac:dyDescent="0.25">
      <c r="A88" s="1" t="s">
        <v>751</v>
      </c>
      <c r="B88">
        <v>345</v>
      </c>
      <c r="C88">
        <v>590</v>
      </c>
      <c r="D88">
        <v>594</v>
      </c>
      <c r="E88">
        <v>44</v>
      </c>
    </row>
    <row r="89" spans="1:5" hidden="1" x14ac:dyDescent="0.25">
      <c r="A89" s="1" t="s">
        <v>752</v>
      </c>
      <c r="B89">
        <v>345</v>
      </c>
      <c r="C89">
        <v>591</v>
      </c>
      <c r="D89">
        <v>594</v>
      </c>
      <c r="E89">
        <v>350</v>
      </c>
    </row>
    <row r="90" spans="1:5" hidden="1" x14ac:dyDescent="0.25">
      <c r="A90" s="1" t="s">
        <v>753</v>
      </c>
      <c r="B90">
        <v>345</v>
      </c>
      <c r="C90">
        <v>592</v>
      </c>
      <c r="D90">
        <v>594</v>
      </c>
      <c r="E90">
        <v>59</v>
      </c>
    </row>
    <row r="91" spans="1:5" x14ac:dyDescent="0.25">
      <c r="A91" s="1" t="s">
        <v>754</v>
      </c>
      <c r="B91">
        <v>345</v>
      </c>
      <c r="C91">
        <v>593</v>
      </c>
      <c r="D91">
        <v>594</v>
      </c>
      <c r="E91">
        <v>31</v>
      </c>
    </row>
    <row r="92" spans="1:5" hidden="1" x14ac:dyDescent="0.25">
      <c r="A92" s="1" t="s">
        <v>695</v>
      </c>
      <c r="B92">
        <v>363</v>
      </c>
      <c r="C92">
        <v>579</v>
      </c>
      <c r="D92">
        <v>594</v>
      </c>
      <c r="E92">
        <v>77</v>
      </c>
    </row>
    <row r="93" spans="1:5" hidden="1" x14ac:dyDescent="0.25">
      <c r="A93" s="1" t="s">
        <v>756</v>
      </c>
      <c r="B93">
        <v>374</v>
      </c>
      <c r="C93">
        <v>580</v>
      </c>
      <c r="D93">
        <v>594</v>
      </c>
      <c r="E93">
        <v>73</v>
      </c>
    </row>
    <row r="94" spans="1:5" hidden="1" x14ac:dyDescent="0.25">
      <c r="A94" s="1" t="s">
        <v>757</v>
      </c>
      <c r="B94">
        <v>374</v>
      </c>
      <c r="C94">
        <v>581</v>
      </c>
      <c r="D94">
        <v>594</v>
      </c>
      <c r="E94">
        <v>114</v>
      </c>
    </row>
    <row r="95" spans="1:5" hidden="1" x14ac:dyDescent="0.25">
      <c r="A95" s="1" t="s">
        <v>758</v>
      </c>
      <c r="B95">
        <v>374</v>
      </c>
      <c r="C95">
        <v>582</v>
      </c>
      <c r="D95">
        <v>594</v>
      </c>
      <c r="E95">
        <v>130</v>
      </c>
    </row>
    <row r="96" spans="1:5" hidden="1" x14ac:dyDescent="0.25">
      <c r="A96" s="1" t="s">
        <v>759</v>
      </c>
      <c r="B96">
        <v>374</v>
      </c>
      <c r="C96">
        <v>583</v>
      </c>
      <c r="D96">
        <v>594</v>
      </c>
      <c r="E96">
        <v>125</v>
      </c>
    </row>
    <row r="97" spans="1:5" hidden="1" x14ac:dyDescent="0.25">
      <c r="A97" s="1" t="s">
        <v>760</v>
      </c>
      <c r="B97">
        <v>374</v>
      </c>
      <c r="C97">
        <v>584</v>
      </c>
      <c r="D97">
        <v>594</v>
      </c>
      <c r="E97">
        <v>380</v>
      </c>
    </row>
    <row r="98" spans="1:5" hidden="1" x14ac:dyDescent="0.25">
      <c r="A98" s="1" t="s">
        <v>761</v>
      </c>
      <c r="B98">
        <v>374</v>
      </c>
      <c r="C98">
        <v>585</v>
      </c>
      <c r="D98">
        <v>594</v>
      </c>
      <c r="E98">
        <v>193</v>
      </c>
    </row>
    <row r="99" spans="1:5" hidden="1" x14ac:dyDescent="0.25">
      <c r="A99" s="1" t="s">
        <v>762</v>
      </c>
      <c r="B99">
        <v>374</v>
      </c>
      <c r="C99">
        <v>586</v>
      </c>
      <c r="D99">
        <v>594</v>
      </c>
      <c r="E99">
        <v>49</v>
      </c>
    </row>
    <row r="100" spans="1:5" hidden="1" x14ac:dyDescent="0.25">
      <c r="A100" s="1" t="s">
        <v>763</v>
      </c>
      <c r="B100">
        <v>374</v>
      </c>
      <c r="C100">
        <v>587</v>
      </c>
      <c r="D100">
        <v>594</v>
      </c>
      <c r="E100">
        <v>97</v>
      </c>
    </row>
    <row r="101" spans="1:5" hidden="1" x14ac:dyDescent="0.25">
      <c r="A101" s="1" t="s">
        <v>764</v>
      </c>
      <c r="B101">
        <v>374</v>
      </c>
      <c r="C101">
        <v>588</v>
      </c>
      <c r="D101">
        <v>594</v>
      </c>
      <c r="E101">
        <v>43</v>
      </c>
    </row>
    <row r="102" spans="1:5" hidden="1" x14ac:dyDescent="0.25">
      <c r="A102" s="1" t="s">
        <v>765</v>
      </c>
      <c r="B102">
        <v>374</v>
      </c>
      <c r="C102">
        <v>589</v>
      </c>
      <c r="D102">
        <v>594</v>
      </c>
      <c r="E102">
        <v>151</v>
      </c>
    </row>
    <row r="103" spans="1:5" hidden="1" x14ac:dyDescent="0.25">
      <c r="A103" s="1" t="s">
        <v>766</v>
      </c>
      <c r="B103">
        <v>374</v>
      </c>
      <c r="C103">
        <v>590</v>
      </c>
      <c r="D103">
        <v>594</v>
      </c>
      <c r="E103">
        <v>95</v>
      </c>
    </row>
    <row r="104" spans="1:5" hidden="1" x14ac:dyDescent="0.25">
      <c r="A104" s="1" t="s">
        <v>767</v>
      </c>
      <c r="B104">
        <v>374</v>
      </c>
      <c r="C104">
        <v>591</v>
      </c>
      <c r="D104">
        <v>594</v>
      </c>
      <c r="E104">
        <v>950</v>
      </c>
    </row>
    <row r="105" spans="1:5" hidden="1" x14ac:dyDescent="0.25">
      <c r="A105" s="1" t="s">
        <v>768</v>
      </c>
      <c r="B105">
        <v>374</v>
      </c>
      <c r="C105">
        <v>592</v>
      </c>
      <c r="D105">
        <v>594</v>
      </c>
      <c r="E105">
        <v>314</v>
      </c>
    </row>
    <row r="106" spans="1:5" x14ac:dyDescent="0.25">
      <c r="A106" s="1" t="s">
        <v>769</v>
      </c>
      <c r="B106">
        <v>374</v>
      </c>
      <c r="C106">
        <v>593</v>
      </c>
      <c r="D106">
        <v>594</v>
      </c>
      <c r="E106">
        <v>59</v>
      </c>
    </row>
    <row r="107" spans="1:5" hidden="1" x14ac:dyDescent="0.25">
      <c r="A107" s="1" t="s">
        <v>680</v>
      </c>
      <c r="B107">
        <v>372</v>
      </c>
      <c r="C107">
        <v>579</v>
      </c>
      <c r="D107">
        <v>594</v>
      </c>
      <c r="E107">
        <v>5</v>
      </c>
    </row>
    <row r="108" spans="1:5" hidden="1" x14ac:dyDescent="0.25">
      <c r="A108" s="1" t="s">
        <v>771</v>
      </c>
      <c r="B108">
        <v>355</v>
      </c>
      <c r="C108">
        <v>580</v>
      </c>
      <c r="D108">
        <v>594</v>
      </c>
      <c r="E108">
        <v>24</v>
      </c>
    </row>
    <row r="109" spans="1:5" hidden="1" x14ac:dyDescent="0.25">
      <c r="A109" s="1" t="s">
        <v>772</v>
      </c>
      <c r="B109">
        <v>355</v>
      </c>
      <c r="C109">
        <v>581</v>
      </c>
      <c r="D109">
        <v>594</v>
      </c>
      <c r="E109">
        <v>63</v>
      </c>
    </row>
    <row r="110" spans="1:5" hidden="1" x14ac:dyDescent="0.25">
      <c r="A110" s="1" t="s">
        <v>773</v>
      </c>
      <c r="B110">
        <v>355</v>
      </c>
      <c r="C110">
        <v>582</v>
      </c>
      <c r="D110">
        <v>594</v>
      </c>
      <c r="E110">
        <v>65</v>
      </c>
    </row>
    <row r="111" spans="1:5" hidden="1" x14ac:dyDescent="0.25">
      <c r="A111" s="1" t="s">
        <v>774</v>
      </c>
      <c r="B111">
        <v>355</v>
      </c>
      <c r="C111">
        <v>583</v>
      </c>
      <c r="D111">
        <v>594</v>
      </c>
      <c r="E111">
        <v>100</v>
      </c>
    </row>
    <row r="112" spans="1:5" hidden="1" x14ac:dyDescent="0.25">
      <c r="A112" s="1" t="s">
        <v>775</v>
      </c>
      <c r="B112">
        <v>355</v>
      </c>
      <c r="C112">
        <v>584</v>
      </c>
      <c r="D112">
        <v>594</v>
      </c>
      <c r="E112">
        <v>126</v>
      </c>
    </row>
    <row r="113" spans="1:5" hidden="1" x14ac:dyDescent="0.25">
      <c r="A113" s="1" t="s">
        <v>776</v>
      </c>
      <c r="B113">
        <v>355</v>
      </c>
      <c r="C113">
        <v>585</v>
      </c>
      <c r="D113">
        <v>594</v>
      </c>
      <c r="E113">
        <v>138</v>
      </c>
    </row>
    <row r="114" spans="1:5" hidden="1" x14ac:dyDescent="0.25">
      <c r="A114" s="1" t="s">
        <v>777</v>
      </c>
      <c r="B114">
        <v>355</v>
      </c>
      <c r="C114">
        <v>586</v>
      </c>
      <c r="D114">
        <v>594</v>
      </c>
      <c r="E114">
        <v>102</v>
      </c>
    </row>
    <row r="115" spans="1:5" hidden="1" x14ac:dyDescent="0.25">
      <c r="A115" s="1" t="s">
        <v>778</v>
      </c>
      <c r="B115">
        <v>355</v>
      </c>
      <c r="C115">
        <v>587</v>
      </c>
      <c r="D115">
        <v>594</v>
      </c>
      <c r="E115">
        <v>48</v>
      </c>
    </row>
    <row r="116" spans="1:5" hidden="1" x14ac:dyDescent="0.25">
      <c r="A116" s="1" t="s">
        <v>779</v>
      </c>
      <c r="B116">
        <v>355</v>
      </c>
      <c r="C116">
        <v>588</v>
      </c>
      <c r="D116">
        <v>594</v>
      </c>
      <c r="E116">
        <v>8</v>
      </c>
    </row>
    <row r="117" spans="1:5" hidden="1" x14ac:dyDescent="0.25">
      <c r="A117" s="1" t="s">
        <v>780</v>
      </c>
      <c r="B117">
        <v>355</v>
      </c>
      <c r="C117">
        <v>589</v>
      </c>
      <c r="D117">
        <v>594</v>
      </c>
      <c r="E117">
        <v>151</v>
      </c>
    </row>
    <row r="118" spans="1:5" hidden="1" x14ac:dyDescent="0.25">
      <c r="A118" s="1" t="s">
        <v>781</v>
      </c>
      <c r="B118">
        <v>355</v>
      </c>
      <c r="C118">
        <v>590</v>
      </c>
      <c r="D118">
        <v>594</v>
      </c>
      <c r="E118">
        <v>78</v>
      </c>
    </row>
    <row r="119" spans="1:5" hidden="1" x14ac:dyDescent="0.25">
      <c r="A119" s="1" t="s">
        <v>782</v>
      </c>
      <c r="B119">
        <v>355</v>
      </c>
      <c r="C119">
        <v>591</v>
      </c>
      <c r="D119">
        <v>594</v>
      </c>
      <c r="E119">
        <v>3</v>
      </c>
    </row>
    <row r="120" spans="1:5" hidden="1" x14ac:dyDescent="0.25">
      <c r="A120" s="1" t="s">
        <v>783</v>
      </c>
      <c r="B120">
        <v>355</v>
      </c>
      <c r="C120">
        <v>592</v>
      </c>
      <c r="D120">
        <v>594</v>
      </c>
      <c r="E120">
        <v>37</v>
      </c>
    </row>
    <row r="121" spans="1:5" x14ac:dyDescent="0.25">
      <c r="A121" s="1" t="s">
        <v>784</v>
      </c>
      <c r="B121">
        <v>355</v>
      </c>
      <c r="C121">
        <v>593</v>
      </c>
      <c r="D121">
        <v>594</v>
      </c>
      <c r="E121">
        <v>31</v>
      </c>
    </row>
    <row r="122" spans="1:5" hidden="1" x14ac:dyDescent="0.25">
      <c r="A122" s="1" t="s">
        <v>755</v>
      </c>
      <c r="B122">
        <v>374</v>
      </c>
      <c r="C122">
        <v>579</v>
      </c>
      <c r="D122">
        <v>594</v>
      </c>
      <c r="E122">
        <v>37</v>
      </c>
    </row>
    <row r="123" spans="1:5" hidden="1" x14ac:dyDescent="0.25">
      <c r="A123" s="1" t="s">
        <v>786</v>
      </c>
      <c r="B123">
        <v>354</v>
      </c>
      <c r="C123">
        <v>580</v>
      </c>
      <c r="D123">
        <v>594</v>
      </c>
      <c r="E123">
        <v>41</v>
      </c>
    </row>
    <row r="124" spans="1:5" hidden="1" x14ac:dyDescent="0.25">
      <c r="A124" s="1" t="s">
        <v>787</v>
      </c>
      <c r="B124">
        <v>354</v>
      </c>
      <c r="C124">
        <v>581</v>
      </c>
      <c r="D124">
        <v>594</v>
      </c>
      <c r="E124">
        <v>181</v>
      </c>
    </row>
    <row r="125" spans="1:5" hidden="1" x14ac:dyDescent="0.25">
      <c r="A125" s="1" t="s">
        <v>788</v>
      </c>
      <c r="B125">
        <v>354</v>
      </c>
      <c r="C125">
        <v>582</v>
      </c>
      <c r="D125">
        <v>594</v>
      </c>
      <c r="E125">
        <v>29</v>
      </c>
    </row>
    <row r="126" spans="1:5" hidden="1" x14ac:dyDescent="0.25">
      <c r="A126" s="1" t="s">
        <v>789</v>
      </c>
      <c r="B126">
        <v>354</v>
      </c>
      <c r="C126">
        <v>583</v>
      </c>
      <c r="D126">
        <v>594</v>
      </c>
      <c r="E126">
        <v>34</v>
      </c>
    </row>
    <row r="127" spans="1:5" hidden="1" x14ac:dyDescent="0.25">
      <c r="A127" s="1" t="s">
        <v>790</v>
      </c>
      <c r="B127">
        <v>354</v>
      </c>
      <c r="C127">
        <v>584</v>
      </c>
      <c r="D127">
        <v>594</v>
      </c>
      <c r="E127">
        <v>18</v>
      </c>
    </row>
    <row r="128" spans="1:5" hidden="1" x14ac:dyDescent="0.25">
      <c r="A128" s="1" t="s">
        <v>791</v>
      </c>
      <c r="B128">
        <v>354</v>
      </c>
      <c r="C128">
        <v>585</v>
      </c>
      <c r="D128">
        <v>594</v>
      </c>
      <c r="E128">
        <v>76</v>
      </c>
    </row>
    <row r="129" spans="1:23" hidden="1" x14ac:dyDescent="0.25">
      <c r="A129" s="1" t="s">
        <v>792</v>
      </c>
      <c r="B129">
        <v>354</v>
      </c>
      <c r="C129">
        <v>586</v>
      </c>
      <c r="D129">
        <v>594</v>
      </c>
      <c r="E129">
        <v>49</v>
      </c>
    </row>
    <row r="130" spans="1:23" hidden="1" x14ac:dyDescent="0.25">
      <c r="A130" s="1" t="s">
        <v>793</v>
      </c>
      <c r="B130">
        <v>354</v>
      </c>
      <c r="C130">
        <v>587</v>
      </c>
      <c r="D130">
        <v>594</v>
      </c>
      <c r="E130">
        <v>53</v>
      </c>
    </row>
    <row r="131" spans="1:23" hidden="1" x14ac:dyDescent="0.25">
      <c r="A131" s="1" t="s">
        <v>794</v>
      </c>
      <c r="B131">
        <v>354</v>
      </c>
      <c r="C131">
        <v>588</v>
      </c>
      <c r="D131">
        <v>594</v>
      </c>
      <c r="E131">
        <v>26</v>
      </c>
    </row>
    <row r="132" spans="1:23" hidden="1" x14ac:dyDescent="0.25">
      <c r="A132" s="1" t="s">
        <v>795</v>
      </c>
      <c r="B132">
        <v>354</v>
      </c>
      <c r="C132">
        <v>589</v>
      </c>
      <c r="D132">
        <v>594</v>
      </c>
      <c r="E132">
        <v>20</v>
      </c>
    </row>
    <row r="133" spans="1:23" hidden="1" x14ac:dyDescent="0.25">
      <c r="A133" s="1" t="s">
        <v>796</v>
      </c>
      <c r="B133">
        <v>354</v>
      </c>
      <c r="C133">
        <v>590</v>
      </c>
      <c r="D133">
        <v>594</v>
      </c>
      <c r="E133">
        <v>28</v>
      </c>
    </row>
    <row r="134" spans="1:23" hidden="1" x14ac:dyDescent="0.25">
      <c r="A134" s="1" t="s">
        <v>797</v>
      </c>
      <c r="B134">
        <v>354</v>
      </c>
      <c r="C134">
        <v>591</v>
      </c>
      <c r="D134">
        <v>594</v>
      </c>
      <c r="E134">
        <v>21</v>
      </c>
    </row>
    <row r="135" spans="1:23" hidden="1" x14ac:dyDescent="0.25">
      <c r="A135" s="1" t="s">
        <v>798</v>
      </c>
      <c r="B135">
        <v>354</v>
      </c>
      <c r="C135">
        <v>592</v>
      </c>
      <c r="D135">
        <v>594</v>
      </c>
      <c r="E135">
        <v>25</v>
      </c>
    </row>
    <row r="136" spans="1:23" x14ac:dyDescent="0.25">
      <c r="A136" s="1" t="s">
        <v>799</v>
      </c>
      <c r="B136">
        <v>354</v>
      </c>
      <c r="C136">
        <v>593</v>
      </c>
      <c r="D136">
        <v>594</v>
      </c>
      <c r="E136">
        <v>35</v>
      </c>
    </row>
    <row r="137" spans="1:23" x14ac:dyDescent="0.25">
      <c r="F137" s="10"/>
      <c r="G137" s="10"/>
      <c r="H137" s="22">
        <v>579</v>
      </c>
      <c r="I137" s="22">
        <v>580</v>
      </c>
      <c r="J137" s="22">
        <v>581</v>
      </c>
      <c r="K137" s="22">
        <v>582</v>
      </c>
      <c r="L137" s="22">
        <v>583</v>
      </c>
      <c r="M137" s="22">
        <v>584</v>
      </c>
      <c r="N137" s="22">
        <v>585</v>
      </c>
      <c r="O137" s="22">
        <v>586</v>
      </c>
      <c r="P137" s="22">
        <v>587</v>
      </c>
      <c r="Q137" s="22">
        <v>588</v>
      </c>
      <c r="R137" s="22">
        <v>589</v>
      </c>
      <c r="S137" s="22">
        <v>590</v>
      </c>
      <c r="T137" s="22">
        <v>591</v>
      </c>
      <c r="U137" s="22">
        <v>592</v>
      </c>
      <c r="V137" s="22">
        <v>593</v>
      </c>
      <c r="W137" s="11"/>
    </row>
    <row r="138" spans="1:23" x14ac:dyDescent="0.25">
      <c r="F138" s="10"/>
      <c r="G138" s="10"/>
      <c r="H138" s="11" t="s">
        <v>810</v>
      </c>
      <c r="I138" s="11" t="s">
        <v>811</v>
      </c>
      <c r="J138" s="11" t="s">
        <v>812</v>
      </c>
      <c r="K138" s="11" t="s">
        <v>813</v>
      </c>
      <c r="L138" s="11" t="s">
        <v>814</v>
      </c>
      <c r="M138" s="11" t="s">
        <v>815</v>
      </c>
      <c r="N138" s="11" t="s">
        <v>816</v>
      </c>
      <c r="O138" s="11" t="s">
        <v>817</v>
      </c>
      <c r="P138" s="11" t="s">
        <v>818</v>
      </c>
      <c r="Q138" s="11" t="s">
        <v>819</v>
      </c>
      <c r="R138" s="11" t="s">
        <v>820</v>
      </c>
      <c r="S138" s="11" t="s">
        <v>821</v>
      </c>
      <c r="T138" s="11" t="s">
        <v>822</v>
      </c>
      <c r="U138" s="11" t="s">
        <v>823</v>
      </c>
      <c r="V138" s="11" t="s">
        <v>824</v>
      </c>
      <c r="W138" s="22" t="s">
        <v>800</v>
      </c>
    </row>
    <row r="139" spans="1:23" x14ac:dyDescent="0.25">
      <c r="E139" s="8">
        <v>345</v>
      </c>
      <c r="F139" s="12">
        <v>345</v>
      </c>
      <c r="G139" s="25" t="s">
        <v>829</v>
      </c>
      <c r="H139" s="12">
        <v>28</v>
      </c>
      <c r="I139" s="12">
        <v>139</v>
      </c>
      <c r="J139" s="12">
        <v>292</v>
      </c>
      <c r="K139" s="12">
        <v>27</v>
      </c>
      <c r="L139" s="12">
        <v>254</v>
      </c>
      <c r="M139" s="12">
        <v>433</v>
      </c>
      <c r="N139" s="12">
        <v>649</v>
      </c>
      <c r="O139" s="12">
        <v>225</v>
      </c>
      <c r="P139" s="12">
        <v>17</v>
      </c>
      <c r="Q139" s="12">
        <v>5</v>
      </c>
      <c r="R139" s="12">
        <v>131</v>
      </c>
      <c r="S139" s="12">
        <v>51</v>
      </c>
      <c r="T139" s="12">
        <v>133</v>
      </c>
      <c r="U139" s="12">
        <v>51</v>
      </c>
      <c r="V139" s="12">
        <v>42</v>
      </c>
      <c r="W139" s="17">
        <f t="shared" ref="W139:W147" si="0">SUM(H139:V139)</f>
        <v>2477</v>
      </c>
    </row>
    <row r="140" spans="1:23" x14ac:dyDescent="0.25">
      <c r="E140" s="9">
        <v>350</v>
      </c>
      <c r="F140" s="12">
        <v>350</v>
      </c>
      <c r="G140" s="25" t="s">
        <v>831</v>
      </c>
      <c r="H140" s="11">
        <v>5</v>
      </c>
      <c r="I140" s="11">
        <v>25</v>
      </c>
      <c r="J140" s="11">
        <v>272</v>
      </c>
      <c r="K140" s="11">
        <v>133</v>
      </c>
      <c r="L140" s="11">
        <v>133</v>
      </c>
      <c r="M140" s="11">
        <v>147</v>
      </c>
      <c r="N140" s="11">
        <v>502</v>
      </c>
      <c r="O140" s="11">
        <v>46</v>
      </c>
      <c r="P140" s="11">
        <v>74</v>
      </c>
      <c r="Q140" s="11">
        <v>4</v>
      </c>
      <c r="R140" s="11">
        <v>122</v>
      </c>
      <c r="S140" s="11">
        <v>33</v>
      </c>
      <c r="T140" s="11">
        <v>317</v>
      </c>
      <c r="U140" s="11">
        <v>235</v>
      </c>
      <c r="V140" s="11">
        <v>126</v>
      </c>
      <c r="W140" s="17">
        <f t="shared" si="0"/>
        <v>2174</v>
      </c>
    </row>
    <row r="141" spans="1:23" x14ac:dyDescent="0.25">
      <c r="E141" s="8">
        <v>354</v>
      </c>
      <c r="F141" s="11">
        <v>354</v>
      </c>
      <c r="G141" s="25" t="s">
        <v>832</v>
      </c>
      <c r="H141" s="12">
        <v>22</v>
      </c>
      <c r="I141" s="12">
        <v>82</v>
      </c>
      <c r="J141" s="12">
        <v>118</v>
      </c>
      <c r="K141" s="12">
        <v>206</v>
      </c>
      <c r="L141" s="12">
        <v>36</v>
      </c>
      <c r="M141" s="12">
        <v>64</v>
      </c>
      <c r="N141" s="12">
        <v>114</v>
      </c>
      <c r="O141" s="12">
        <v>84</v>
      </c>
      <c r="P141" s="12">
        <v>146</v>
      </c>
      <c r="Q141" s="12">
        <v>151</v>
      </c>
      <c r="R141" s="12">
        <v>44</v>
      </c>
      <c r="S141" s="12">
        <v>290</v>
      </c>
      <c r="T141" s="12">
        <v>49</v>
      </c>
      <c r="U141" s="12">
        <v>134</v>
      </c>
      <c r="V141" s="12">
        <v>62</v>
      </c>
      <c r="W141" s="17">
        <f t="shared" si="0"/>
        <v>1602</v>
      </c>
    </row>
    <row r="142" spans="1:23" x14ac:dyDescent="0.25">
      <c r="E142" s="9">
        <v>355</v>
      </c>
      <c r="F142" s="12">
        <v>355</v>
      </c>
      <c r="G142" s="25" t="s">
        <v>833</v>
      </c>
      <c r="H142" s="11">
        <v>29</v>
      </c>
      <c r="I142" s="11">
        <v>89</v>
      </c>
      <c r="J142" s="11">
        <v>203</v>
      </c>
      <c r="K142" s="11">
        <v>100</v>
      </c>
      <c r="L142" s="11">
        <v>139</v>
      </c>
      <c r="M142" s="11">
        <v>157</v>
      </c>
      <c r="N142" s="11">
        <v>335</v>
      </c>
      <c r="O142" s="11">
        <v>294</v>
      </c>
      <c r="P142" s="11">
        <v>98</v>
      </c>
      <c r="Q142" s="11">
        <v>16</v>
      </c>
      <c r="R142" s="11">
        <v>220</v>
      </c>
      <c r="S142" s="11">
        <v>63</v>
      </c>
      <c r="T142" s="11">
        <v>103</v>
      </c>
      <c r="U142" s="11">
        <v>50</v>
      </c>
      <c r="V142" s="11">
        <v>44</v>
      </c>
      <c r="W142" s="17">
        <f t="shared" si="0"/>
        <v>1940</v>
      </c>
    </row>
    <row r="143" spans="1:23" x14ac:dyDescent="0.25">
      <c r="E143" s="8">
        <v>360</v>
      </c>
      <c r="F143" s="11">
        <v>360</v>
      </c>
      <c r="G143" s="25" t="s">
        <v>836</v>
      </c>
      <c r="H143" s="12">
        <v>26</v>
      </c>
      <c r="I143" s="12">
        <v>97</v>
      </c>
      <c r="J143" s="12">
        <v>18</v>
      </c>
      <c r="K143" s="12">
        <v>14</v>
      </c>
      <c r="L143" s="12">
        <v>34</v>
      </c>
      <c r="M143" s="12">
        <v>53</v>
      </c>
      <c r="N143" s="12">
        <v>63</v>
      </c>
      <c r="O143" s="12">
        <v>12</v>
      </c>
      <c r="P143" s="12">
        <v>74</v>
      </c>
      <c r="Q143" s="12">
        <v>26</v>
      </c>
      <c r="R143" s="12">
        <v>40</v>
      </c>
      <c r="S143" s="12">
        <v>30</v>
      </c>
      <c r="T143" s="12">
        <v>3</v>
      </c>
      <c r="U143" s="12">
        <v>16</v>
      </c>
      <c r="V143" s="12">
        <v>23</v>
      </c>
      <c r="W143" s="17">
        <f t="shared" si="0"/>
        <v>529</v>
      </c>
    </row>
    <row r="144" spans="1:23" x14ac:dyDescent="0.25">
      <c r="E144" s="9">
        <v>361</v>
      </c>
      <c r="F144" s="12">
        <v>361</v>
      </c>
      <c r="G144" s="25" t="s">
        <v>837</v>
      </c>
      <c r="H144" s="11">
        <v>17</v>
      </c>
      <c r="I144" s="11">
        <v>36</v>
      </c>
      <c r="J144" s="11">
        <v>70</v>
      </c>
      <c r="K144" s="11">
        <v>55</v>
      </c>
      <c r="L144" s="11">
        <v>86</v>
      </c>
      <c r="M144" s="11">
        <v>86</v>
      </c>
      <c r="N144" s="11">
        <v>273</v>
      </c>
      <c r="O144" s="11">
        <v>112</v>
      </c>
      <c r="P144" s="11">
        <v>22</v>
      </c>
      <c r="Q144" s="11">
        <v>14</v>
      </c>
      <c r="R144" s="11">
        <v>45</v>
      </c>
      <c r="S144" s="11">
        <v>44</v>
      </c>
      <c r="T144" s="11">
        <v>350</v>
      </c>
      <c r="U144" s="11">
        <v>59</v>
      </c>
      <c r="V144" s="11">
        <v>31</v>
      </c>
      <c r="W144" s="17">
        <f t="shared" si="0"/>
        <v>1300</v>
      </c>
    </row>
    <row r="145" spans="5:23" x14ac:dyDescent="0.25">
      <c r="E145" s="8">
        <v>363</v>
      </c>
      <c r="F145" s="11">
        <v>363</v>
      </c>
      <c r="G145" s="25" t="s">
        <v>838</v>
      </c>
      <c r="H145" s="12">
        <v>77</v>
      </c>
      <c r="I145" s="12">
        <v>73</v>
      </c>
      <c r="J145" s="12">
        <v>114</v>
      </c>
      <c r="K145" s="12">
        <v>130</v>
      </c>
      <c r="L145" s="12">
        <v>125</v>
      </c>
      <c r="M145" s="12">
        <v>380</v>
      </c>
      <c r="N145" s="12">
        <v>193</v>
      </c>
      <c r="O145" s="12">
        <v>49</v>
      </c>
      <c r="P145" s="12">
        <v>97</v>
      </c>
      <c r="Q145" s="12">
        <v>43</v>
      </c>
      <c r="R145" s="12">
        <v>151</v>
      </c>
      <c r="S145" s="12">
        <v>95</v>
      </c>
      <c r="T145" s="12">
        <v>950</v>
      </c>
      <c r="U145" s="12">
        <v>314</v>
      </c>
      <c r="V145" s="12">
        <v>59</v>
      </c>
      <c r="W145" s="17">
        <f t="shared" si="0"/>
        <v>2850</v>
      </c>
    </row>
    <row r="146" spans="5:23" x14ac:dyDescent="0.25">
      <c r="E146" s="9">
        <v>372</v>
      </c>
      <c r="F146" s="12">
        <v>372</v>
      </c>
      <c r="G146" s="25" t="s">
        <v>839</v>
      </c>
      <c r="H146" s="11">
        <v>5</v>
      </c>
      <c r="I146" s="11">
        <v>24</v>
      </c>
      <c r="J146" s="11">
        <v>63</v>
      </c>
      <c r="K146" s="11">
        <v>65</v>
      </c>
      <c r="L146" s="11">
        <v>100</v>
      </c>
      <c r="M146" s="11">
        <v>126</v>
      </c>
      <c r="N146" s="11">
        <v>138</v>
      </c>
      <c r="O146" s="11">
        <v>102</v>
      </c>
      <c r="P146" s="11">
        <v>48</v>
      </c>
      <c r="Q146" s="11">
        <v>8</v>
      </c>
      <c r="R146" s="11">
        <v>151</v>
      </c>
      <c r="S146" s="11">
        <v>78</v>
      </c>
      <c r="T146" s="11">
        <v>3</v>
      </c>
      <c r="U146" s="11">
        <v>37</v>
      </c>
      <c r="V146" s="11">
        <v>31</v>
      </c>
      <c r="W146" s="17">
        <f t="shared" si="0"/>
        <v>979</v>
      </c>
    </row>
    <row r="147" spans="5:23" x14ac:dyDescent="0.25">
      <c r="E147" s="8">
        <v>374</v>
      </c>
      <c r="F147" s="11">
        <v>374</v>
      </c>
      <c r="G147" s="25" t="s">
        <v>840</v>
      </c>
      <c r="H147" s="12">
        <v>37</v>
      </c>
      <c r="I147" s="12">
        <v>41</v>
      </c>
      <c r="J147" s="12">
        <v>181</v>
      </c>
      <c r="K147" s="12">
        <v>29</v>
      </c>
      <c r="L147" s="12">
        <v>34</v>
      </c>
      <c r="M147" s="12">
        <v>18</v>
      </c>
      <c r="N147" s="12">
        <v>76</v>
      </c>
      <c r="O147" s="12">
        <v>49</v>
      </c>
      <c r="P147" s="12">
        <v>53</v>
      </c>
      <c r="Q147" s="12">
        <v>26</v>
      </c>
      <c r="R147" s="12">
        <v>20</v>
      </c>
      <c r="S147" s="12">
        <v>28</v>
      </c>
      <c r="T147" s="12">
        <v>21</v>
      </c>
      <c r="U147" s="12">
        <v>25</v>
      </c>
      <c r="V147" s="12">
        <v>35</v>
      </c>
      <c r="W147" s="17">
        <f t="shared" si="0"/>
        <v>673</v>
      </c>
    </row>
    <row r="148" spans="5:23" x14ac:dyDescent="0.25">
      <c r="F148" s="10"/>
      <c r="G148" s="11" t="s">
        <v>842</v>
      </c>
      <c r="H148" s="26">
        <f t="shared" ref="H148:W148" si="1">AVERAGE(H139:H147)</f>
        <v>27.333333333333332</v>
      </c>
      <c r="I148" s="26">
        <f t="shared" si="1"/>
        <v>67.333333333333329</v>
      </c>
      <c r="J148" s="26">
        <f t="shared" si="1"/>
        <v>147.88888888888889</v>
      </c>
      <c r="K148" s="26">
        <f t="shared" si="1"/>
        <v>84.333333333333329</v>
      </c>
      <c r="L148" s="26">
        <f t="shared" si="1"/>
        <v>104.55555555555556</v>
      </c>
      <c r="M148" s="26">
        <f t="shared" si="1"/>
        <v>162.66666666666666</v>
      </c>
      <c r="N148" s="26">
        <f t="shared" si="1"/>
        <v>260.33333333333331</v>
      </c>
      <c r="O148" s="26">
        <f t="shared" si="1"/>
        <v>108.11111111111111</v>
      </c>
      <c r="P148" s="26">
        <f t="shared" si="1"/>
        <v>69.888888888888886</v>
      </c>
      <c r="Q148" s="26">
        <f t="shared" si="1"/>
        <v>32.555555555555557</v>
      </c>
      <c r="R148" s="26">
        <f t="shared" si="1"/>
        <v>102.66666666666667</v>
      </c>
      <c r="S148" s="26">
        <f t="shared" si="1"/>
        <v>79.111111111111114</v>
      </c>
      <c r="T148" s="26">
        <f t="shared" si="1"/>
        <v>214.33333333333334</v>
      </c>
      <c r="U148" s="26">
        <f t="shared" si="1"/>
        <v>102.33333333333333</v>
      </c>
      <c r="V148" s="26">
        <f t="shared" si="1"/>
        <v>50.333333333333336</v>
      </c>
      <c r="W148" s="13">
        <f t="shared" si="1"/>
        <v>1613.7777777777778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9F18-A766-4C1A-8F82-7369F0381DDC}">
  <dimension ref="A1:W165"/>
  <sheetViews>
    <sheetView topLeftCell="B1" workbookViewId="0">
      <selection activeCell="W153" sqref="W153:W162"/>
    </sheetView>
  </sheetViews>
  <sheetFormatPr defaultRowHeight="15" x14ac:dyDescent="0.25"/>
  <cols>
    <col min="1" max="1" width="25.42578125" bestFit="1" customWidth="1"/>
    <col min="2" max="2" width="10" bestFit="1" customWidth="1"/>
    <col min="3" max="3" width="12.140625" bestFit="1" customWidth="1"/>
    <col min="4" max="4" width="16.28515625" bestFit="1" customWidth="1"/>
    <col min="7" max="7" width="4.140625" bestFit="1" customWidth="1"/>
    <col min="8" max="8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800</v>
      </c>
    </row>
    <row r="2" spans="1:6" hidden="1" x14ac:dyDescent="0.25">
      <c r="A2" s="1" t="s">
        <v>260</v>
      </c>
      <c r="B2">
        <v>342</v>
      </c>
      <c r="C2">
        <v>529</v>
      </c>
      <c r="D2">
        <v>544</v>
      </c>
      <c r="E2">
        <v>4</v>
      </c>
    </row>
    <row r="3" spans="1:6" hidden="1" x14ac:dyDescent="0.25">
      <c r="A3" s="1" t="s">
        <v>261</v>
      </c>
      <c r="B3">
        <v>342</v>
      </c>
      <c r="C3">
        <v>530</v>
      </c>
      <c r="D3">
        <v>544</v>
      </c>
      <c r="E3">
        <v>22</v>
      </c>
    </row>
    <row r="4" spans="1:6" hidden="1" x14ac:dyDescent="0.25">
      <c r="A4" s="1" t="s">
        <v>262</v>
      </c>
      <c r="B4">
        <v>342</v>
      </c>
      <c r="C4">
        <v>531</v>
      </c>
      <c r="D4">
        <v>544</v>
      </c>
      <c r="E4">
        <v>18</v>
      </c>
    </row>
    <row r="5" spans="1:6" hidden="1" x14ac:dyDescent="0.25">
      <c r="A5" s="1" t="s">
        <v>263</v>
      </c>
      <c r="B5">
        <v>342</v>
      </c>
      <c r="C5">
        <v>532</v>
      </c>
      <c r="D5">
        <v>544</v>
      </c>
      <c r="E5">
        <v>7</v>
      </c>
    </row>
    <row r="6" spans="1:6" hidden="1" x14ac:dyDescent="0.25">
      <c r="A6" s="1" t="s">
        <v>264</v>
      </c>
      <c r="B6">
        <v>342</v>
      </c>
      <c r="C6">
        <v>533</v>
      </c>
      <c r="D6">
        <v>544</v>
      </c>
      <c r="E6">
        <v>4</v>
      </c>
    </row>
    <row r="7" spans="1:6" hidden="1" x14ac:dyDescent="0.25">
      <c r="A7" s="1" t="s">
        <v>265</v>
      </c>
      <c r="B7">
        <v>342</v>
      </c>
      <c r="C7">
        <v>534</v>
      </c>
      <c r="D7">
        <v>544</v>
      </c>
      <c r="E7">
        <v>13</v>
      </c>
    </row>
    <row r="8" spans="1:6" hidden="1" x14ac:dyDescent="0.25">
      <c r="A8" s="1" t="s">
        <v>266</v>
      </c>
      <c r="B8">
        <v>342</v>
      </c>
      <c r="C8">
        <v>535</v>
      </c>
      <c r="D8">
        <v>544</v>
      </c>
      <c r="E8">
        <v>19</v>
      </c>
    </row>
    <row r="9" spans="1:6" hidden="1" x14ac:dyDescent="0.25">
      <c r="A9" s="1" t="s">
        <v>267</v>
      </c>
      <c r="B9">
        <v>342</v>
      </c>
      <c r="C9">
        <v>536</v>
      </c>
      <c r="D9">
        <v>544</v>
      </c>
      <c r="E9">
        <v>2</v>
      </c>
    </row>
    <row r="10" spans="1:6" hidden="1" x14ac:dyDescent="0.25">
      <c r="A10" s="1" t="s">
        <v>268</v>
      </c>
      <c r="B10">
        <v>342</v>
      </c>
      <c r="C10">
        <v>537</v>
      </c>
      <c r="D10">
        <v>544</v>
      </c>
      <c r="E10">
        <v>5</v>
      </c>
    </row>
    <row r="11" spans="1:6" hidden="1" x14ac:dyDescent="0.25">
      <c r="A11" s="1" t="s">
        <v>269</v>
      </c>
      <c r="B11">
        <v>342</v>
      </c>
      <c r="C11">
        <v>538</v>
      </c>
      <c r="D11">
        <v>544</v>
      </c>
      <c r="E11">
        <v>5</v>
      </c>
    </row>
    <row r="12" spans="1:6" hidden="1" x14ac:dyDescent="0.25">
      <c r="A12" s="1" t="s">
        <v>270</v>
      </c>
      <c r="B12">
        <v>342</v>
      </c>
      <c r="C12">
        <v>539</v>
      </c>
      <c r="D12">
        <v>544</v>
      </c>
      <c r="E12">
        <v>120</v>
      </c>
    </row>
    <row r="13" spans="1:6" hidden="1" x14ac:dyDescent="0.25">
      <c r="A13" s="1" t="s">
        <v>271</v>
      </c>
      <c r="B13">
        <v>342</v>
      </c>
      <c r="C13">
        <v>540</v>
      </c>
      <c r="D13">
        <v>544</v>
      </c>
      <c r="E13">
        <v>37</v>
      </c>
    </row>
    <row r="14" spans="1:6" hidden="1" x14ac:dyDescent="0.25">
      <c r="A14" s="1" t="s">
        <v>272</v>
      </c>
      <c r="B14">
        <v>342</v>
      </c>
      <c r="C14">
        <v>541</v>
      </c>
      <c r="D14">
        <v>544</v>
      </c>
      <c r="E14">
        <v>35</v>
      </c>
    </row>
    <row r="15" spans="1:6" hidden="1" x14ac:dyDescent="0.25">
      <c r="A15" s="1" t="s">
        <v>273</v>
      </c>
      <c r="B15">
        <v>342</v>
      </c>
      <c r="C15">
        <v>542</v>
      </c>
      <c r="D15">
        <v>544</v>
      </c>
      <c r="E15">
        <v>16</v>
      </c>
    </row>
    <row r="16" spans="1:6" x14ac:dyDescent="0.25">
      <c r="A16" s="1" t="s">
        <v>274</v>
      </c>
      <c r="B16">
        <v>342</v>
      </c>
      <c r="C16">
        <v>543</v>
      </c>
      <c r="D16">
        <v>544</v>
      </c>
      <c r="E16">
        <v>17</v>
      </c>
      <c r="F16">
        <f>SUM(E2:E16)</f>
        <v>324</v>
      </c>
    </row>
    <row r="17" spans="1:6" hidden="1" x14ac:dyDescent="0.25">
      <c r="A17" s="1" t="s">
        <v>200</v>
      </c>
      <c r="B17">
        <v>352</v>
      </c>
      <c r="C17">
        <v>407</v>
      </c>
      <c r="D17">
        <v>396</v>
      </c>
      <c r="E17">
        <v>5</v>
      </c>
    </row>
    <row r="18" spans="1:6" hidden="1" x14ac:dyDescent="0.25">
      <c r="A18" s="1" t="s">
        <v>201</v>
      </c>
      <c r="B18">
        <v>352</v>
      </c>
      <c r="C18">
        <v>408</v>
      </c>
      <c r="D18">
        <v>396</v>
      </c>
      <c r="E18">
        <v>64</v>
      </c>
    </row>
    <row r="19" spans="1:6" hidden="1" x14ac:dyDescent="0.25">
      <c r="A19" s="1" t="s">
        <v>204</v>
      </c>
      <c r="B19">
        <v>352</v>
      </c>
      <c r="C19">
        <v>409</v>
      </c>
      <c r="D19">
        <v>396</v>
      </c>
      <c r="E19">
        <v>103</v>
      </c>
    </row>
    <row r="20" spans="1:6" hidden="1" x14ac:dyDescent="0.25">
      <c r="A20" s="1" t="s">
        <v>202</v>
      </c>
      <c r="B20">
        <v>352</v>
      </c>
      <c r="C20">
        <v>410</v>
      </c>
      <c r="D20">
        <v>396</v>
      </c>
      <c r="E20">
        <v>20</v>
      </c>
    </row>
    <row r="21" spans="1:6" hidden="1" x14ac:dyDescent="0.25">
      <c r="A21" s="1" t="s">
        <v>203</v>
      </c>
      <c r="B21">
        <v>352</v>
      </c>
      <c r="C21">
        <v>411</v>
      </c>
      <c r="D21">
        <v>396</v>
      </c>
      <c r="E21">
        <v>44</v>
      </c>
    </row>
    <row r="22" spans="1:6" hidden="1" x14ac:dyDescent="0.25">
      <c r="A22" s="1" t="s">
        <v>205</v>
      </c>
      <c r="B22">
        <v>352</v>
      </c>
      <c r="C22">
        <v>412</v>
      </c>
      <c r="D22">
        <v>396</v>
      </c>
      <c r="E22">
        <v>75</v>
      </c>
    </row>
    <row r="23" spans="1:6" hidden="1" x14ac:dyDescent="0.25">
      <c r="A23" s="1" t="s">
        <v>206</v>
      </c>
      <c r="B23">
        <v>352</v>
      </c>
      <c r="C23">
        <v>413</v>
      </c>
      <c r="D23">
        <v>396</v>
      </c>
      <c r="E23">
        <v>47</v>
      </c>
    </row>
    <row r="24" spans="1:6" hidden="1" x14ac:dyDescent="0.25">
      <c r="A24" s="1" t="s">
        <v>207</v>
      </c>
      <c r="B24">
        <v>352</v>
      </c>
      <c r="C24">
        <v>414</v>
      </c>
      <c r="D24">
        <v>396</v>
      </c>
      <c r="E24">
        <v>40</v>
      </c>
    </row>
    <row r="25" spans="1:6" hidden="1" x14ac:dyDescent="0.25">
      <c r="A25" s="1" t="s">
        <v>208</v>
      </c>
      <c r="B25">
        <v>352</v>
      </c>
      <c r="C25">
        <v>415</v>
      </c>
      <c r="D25">
        <v>396</v>
      </c>
      <c r="E25">
        <v>55</v>
      </c>
    </row>
    <row r="26" spans="1:6" hidden="1" x14ac:dyDescent="0.25">
      <c r="A26" s="1" t="s">
        <v>209</v>
      </c>
      <c r="B26">
        <v>352</v>
      </c>
      <c r="C26">
        <v>416</v>
      </c>
      <c r="D26">
        <v>396</v>
      </c>
      <c r="E26">
        <v>10</v>
      </c>
    </row>
    <row r="27" spans="1:6" hidden="1" x14ac:dyDescent="0.25">
      <c r="A27" s="1" t="s">
        <v>211</v>
      </c>
      <c r="B27">
        <v>352</v>
      </c>
      <c r="C27">
        <v>418</v>
      </c>
      <c r="D27">
        <v>396</v>
      </c>
      <c r="E27">
        <v>108</v>
      </c>
    </row>
    <row r="28" spans="1:6" hidden="1" x14ac:dyDescent="0.25">
      <c r="A28" s="1" t="s">
        <v>210</v>
      </c>
      <c r="B28">
        <v>352</v>
      </c>
      <c r="C28">
        <v>419</v>
      </c>
      <c r="D28">
        <v>396</v>
      </c>
      <c r="E28">
        <v>56</v>
      </c>
    </row>
    <row r="29" spans="1:6" hidden="1" x14ac:dyDescent="0.25">
      <c r="A29" s="1" t="s">
        <v>213</v>
      </c>
      <c r="B29">
        <v>352</v>
      </c>
      <c r="C29">
        <v>420</v>
      </c>
      <c r="D29">
        <v>396</v>
      </c>
      <c r="E29">
        <v>25</v>
      </c>
    </row>
    <row r="30" spans="1:6" x14ac:dyDescent="0.25">
      <c r="A30" s="1" t="s">
        <v>214</v>
      </c>
      <c r="B30">
        <v>352</v>
      </c>
      <c r="C30">
        <v>421</v>
      </c>
      <c r="D30">
        <v>396</v>
      </c>
      <c r="E30">
        <v>100</v>
      </c>
    </row>
    <row r="31" spans="1:6" hidden="1" x14ac:dyDescent="0.25">
      <c r="A31" s="1" t="s">
        <v>212</v>
      </c>
      <c r="B31">
        <v>352</v>
      </c>
      <c r="C31">
        <v>422</v>
      </c>
      <c r="D31">
        <v>396</v>
      </c>
      <c r="E31">
        <v>47</v>
      </c>
      <c r="F31">
        <f>SUM(E17:E31)</f>
        <v>799</v>
      </c>
    </row>
    <row r="32" spans="1:6" hidden="1" x14ac:dyDescent="0.25">
      <c r="A32" s="1" t="s">
        <v>290</v>
      </c>
      <c r="B32">
        <v>364</v>
      </c>
      <c r="C32">
        <v>529</v>
      </c>
      <c r="D32">
        <v>544</v>
      </c>
      <c r="E32">
        <v>5</v>
      </c>
    </row>
    <row r="33" spans="1:6" hidden="1" x14ac:dyDescent="0.25">
      <c r="A33" s="1" t="s">
        <v>291</v>
      </c>
      <c r="B33">
        <v>364</v>
      </c>
      <c r="C33">
        <v>530</v>
      </c>
      <c r="D33">
        <v>544</v>
      </c>
      <c r="E33">
        <v>62</v>
      </c>
    </row>
    <row r="34" spans="1:6" hidden="1" x14ac:dyDescent="0.25">
      <c r="A34" s="1" t="s">
        <v>292</v>
      </c>
      <c r="B34">
        <v>364</v>
      </c>
      <c r="C34">
        <v>531</v>
      </c>
      <c r="D34">
        <v>544</v>
      </c>
      <c r="E34">
        <v>80</v>
      </c>
    </row>
    <row r="35" spans="1:6" hidden="1" x14ac:dyDescent="0.25">
      <c r="A35" s="1" t="s">
        <v>293</v>
      </c>
      <c r="B35">
        <v>364</v>
      </c>
      <c r="C35">
        <v>532</v>
      </c>
      <c r="D35">
        <v>544</v>
      </c>
      <c r="E35">
        <v>58</v>
      </c>
    </row>
    <row r="36" spans="1:6" hidden="1" x14ac:dyDescent="0.25">
      <c r="A36" s="1" t="s">
        <v>294</v>
      </c>
      <c r="B36">
        <v>364</v>
      </c>
      <c r="C36">
        <v>533</v>
      </c>
      <c r="D36">
        <v>544</v>
      </c>
      <c r="E36">
        <v>23</v>
      </c>
    </row>
    <row r="37" spans="1:6" hidden="1" x14ac:dyDescent="0.25">
      <c r="A37" s="1" t="s">
        <v>295</v>
      </c>
      <c r="B37">
        <v>364</v>
      </c>
      <c r="C37">
        <v>534</v>
      </c>
      <c r="D37">
        <v>544</v>
      </c>
      <c r="E37">
        <v>29</v>
      </c>
    </row>
    <row r="38" spans="1:6" hidden="1" x14ac:dyDescent="0.25">
      <c r="A38" s="1" t="s">
        <v>296</v>
      </c>
      <c r="B38">
        <v>364</v>
      </c>
      <c r="C38">
        <v>535</v>
      </c>
      <c r="D38">
        <v>544</v>
      </c>
      <c r="E38">
        <v>184</v>
      </c>
    </row>
    <row r="39" spans="1:6" hidden="1" x14ac:dyDescent="0.25">
      <c r="A39" s="1" t="s">
        <v>297</v>
      </c>
      <c r="B39">
        <v>364</v>
      </c>
      <c r="C39">
        <v>536</v>
      </c>
      <c r="D39">
        <v>544</v>
      </c>
      <c r="E39">
        <v>22</v>
      </c>
    </row>
    <row r="40" spans="1:6" hidden="1" x14ac:dyDescent="0.25">
      <c r="A40" s="1" t="s">
        <v>298</v>
      </c>
      <c r="B40">
        <v>364</v>
      </c>
      <c r="C40">
        <v>537</v>
      </c>
      <c r="D40">
        <v>544</v>
      </c>
      <c r="E40">
        <v>33</v>
      </c>
    </row>
    <row r="41" spans="1:6" hidden="1" x14ac:dyDescent="0.25">
      <c r="A41" s="1" t="s">
        <v>299</v>
      </c>
      <c r="B41">
        <v>364</v>
      </c>
      <c r="C41">
        <v>538</v>
      </c>
      <c r="D41">
        <v>544</v>
      </c>
      <c r="E41">
        <v>31</v>
      </c>
    </row>
    <row r="42" spans="1:6" hidden="1" x14ac:dyDescent="0.25">
      <c r="A42" s="1" t="s">
        <v>300</v>
      </c>
      <c r="B42">
        <v>364</v>
      </c>
      <c r="C42">
        <v>539</v>
      </c>
      <c r="D42">
        <v>544</v>
      </c>
      <c r="E42">
        <v>78</v>
      </c>
    </row>
    <row r="43" spans="1:6" hidden="1" x14ac:dyDescent="0.25">
      <c r="A43" s="1" t="s">
        <v>301</v>
      </c>
      <c r="B43">
        <v>364</v>
      </c>
      <c r="C43">
        <v>540</v>
      </c>
      <c r="D43">
        <v>544</v>
      </c>
      <c r="E43">
        <v>30</v>
      </c>
    </row>
    <row r="44" spans="1:6" hidden="1" x14ac:dyDescent="0.25">
      <c r="A44" s="1" t="s">
        <v>302</v>
      </c>
      <c r="B44">
        <v>364</v>
      </c>
      <c r="C44">
        <v>541</v>
      </c>
      <c r="D44">
        <v>544</v>
      </c>
      <c r="E44">
        <v>8</v>
      </c>
    </row>
    <row r="45" spans="1:6" hidden="1" x14ac:dyDescent="0.25">
      <c r="A45" s="1" t="s">
        <v>303</v>
      </c>
      <c r="B45">
        <v>364</v>
      </c>
      <c r="C45">
        <v>542</v>
      </c>
      <c r="D45">
        <v>544</v>
      </c>
      <c r="E45">
        <v>26</v>
      </c>
    </row>
    <row r="46" spans="1:6" x14ac:dyDescent="0.25">
      <c r="A46" s="1" t="s">
        <v>304</v>
      </c>
      <c r="B46">
        <v>364</v>
      </c>
      <c r="C46">
        <v>543</v>
      </c>
      <c r="D46">
        <v>544</v>
      </c>
      <c r="E46">
        <v>27</v>
      </c>
      <c r="F46">
        <f>SUM(E32:E46)</f>
        <v>696</v>
      </c>
    </row>
    <row r="47" spans="1:6" hidden="1" x14ac:dyDescent="0.25">
      <c r="A47" s="1" t="s">
        <v>245</v>
      </c>
      <c r="B47">
        <v>368</v>
      </c>
      <c r="C47">
        <v>529</v>
      </c>
      <c r="D47">
        <v>544</v>
      </c>
      <c r="E47">
        <v>13</v>
      </c>
    </row>
    <row r="48" spans="1:6" hidden="1" x14ac:dyDescent="0.25">
      <c r="A48" s="1" t="s">
        <v>246</v>
      </c>
      <c r="B48">
        <v>368</v>
      </c>
      <c r="C48">
        <v>530</v>
      </c>
      <c r="D48">
        <v>544</v>
      </c>
      <c r="E48">
        <v>45</v>
      </c>
    </row>
    <row r="49" spans="1:6" hidden="1" x14ac:dyDescent="0.25">
      <c r="A49" s="1" t="s">
        <v>247</v>
      </c>
      <c r="B49">
        <v>368</v>
      </c>
      <c r="C49">
        <v>531</v>
      </c>
      <c r="D49">
        <v>544</v>
      </c>
      <c r="E49">
        <v>44</v>
      </c>
    </row>
    <row r="50" spans="1:6" hidden="1" x14ac:dyDescent="0.25">
      <c r="A50" s="1" t="s">
        <v>248</v>
      </c>
      <c r="B50">
        <v>368</v>
      </c>
      <c r="C50">
        <v>532</v>
      </c>
      <c r="D50">
        <v>544</v>
      </c>
      <c r="E50">
        <v>15</v>
      </c>
    </row>
    <row r="51" spans="1:6" hidden="1" x14ac:dyDescent="0.25">
      <c r="A51" s="1" t="s">
        <v>249</v>
      </c>
      <c r="B51">
        <v>368</v>
      </c>
      <c r="C51">
        <v>533</v>
      </c>
      <c r="D51">
        <v>544</v>
      </c>
      <c r="E51">
        <v>52</v>
      </c>
    </row>
    <row r="52" spans="1:6" hidden="1" x14ac:dyDescent="0.25">
      <c r="A52" s="1" t="s">
        <v>250</v>
      </c>
      <c r="B52">
        <v>368</v>
      </c>
      <c r="C52">
        <v>534</v>
      </c>
      <c r="D52">
        <v>544</v>
      </c>
      <c r="E52">
        <v>45</v>
      </c>
    </row>
    <row r="53" spans="1:6" hidden="1" x14ac:dyDescent="0.25">
      <c r="A53" s="1" t="s">
        <v>251</v>
      </c>
      <c r="B53">
        <v>368</v>
      </c>
      <c r="C53">
        <v>535</v>
      </c>
      <c r="D53">
        <v>544</v>
      </c>
      <c r="E53">
        <v>238</v>
      </c>
    </row>
    <row r="54" spans="1:6" hidden="1" x14ac:dyDescent="0.25">
      <c r="A54" s="1" t="s">
        <v>252</v>
      </c>
      <c r="B54">
        <v>368</v>
      </c>
      <c r="C54">
        <v>536</v>
      </c>
      <c r="D54">
        <v>544</v>
      </c>
      <c r="E54">
        <v>87</v>
      </c>
    </row>
    <row r="55" spans="1:6" hidden="1" x14ac:dyDescent="0.25">
      <c r="A55" s="1" t="s">
        <v>253</v>
      </c>
      <c r="B55">
        <v>368</v>
      </c>
      <c r="C55">
        <v>537</v>
      </c>
      <c r="D55">
        <v>544</v>
      </c>
      <c r="E55">
        <v>14</v>
      </c>
    </row>
    <row r="56" spans="1:6" hidden="1" x14ac:dyDescent="0.25">
      <c r="A56" s="1" t="s">
        <v>254</v>
      </c>
      <c r="B56">
        <v>368</v>
      </c>
      <c r="C56">
        <v>538</v>
      </c>
      <c r="D56">
        <v>544</v>
      </c>
      <c r="E56">
        <v>28</v>
      </c>
    </row>
    <row r="57" spans="1:6" hidden="1" x14ac:dyDescent="0.25">
      <c r="A57" s="1" t="s">
        <v>255</v>
      </c>
      <c r="B57">
        <v>368</v>
      </c>
      <c r="C57">
        <v>539</v>
      </c>
      <c r="D57">
        <v>544</v>
      </c>
      <c r="E57">
        <v>71</v>
      </c>
    </row>
    <row r="58" spans="1:6" hidden="1" x14ac:dyDescent="0.25">
      <c r="A58" s="1" t="s">
        <v>256</v>
      </c>
      <c r="B58">
        <v>368</v>
      </c>
      <c r="C58">
        <v>540</v>
      </c>
      <c r="D58">
        <v>544</v>
      </c>
      <c r="E58">
        <v>17</v>
      </c>
    </row>
    <row r="59" spans="1:6" hidden="1" x14ac:dyDescent="0.25">
      <c r="A59" s="1" t="s">
        <v>257</v>
      </c>
      <c r="B59">
        <v>368</v>
      </c>
      <c r="C59">
        <v>541</v>
      </c>
      <c r="D59">
        <v>544</v>
      </c>
      <c r="E59">
        <v>43</v>
      </c>
    </row>
    <row r="60" spans="1:6" hidden="1" x14ac:dyDescent="0.25">
      <c r="A60" s="1" t="s">
        <v>258</v>
      </c>
      <c r="B60">
        <v>368</v>
      </c>
      <c r="C60">
        <v>542</v>
      </c>
      <c r="D60">
        <v>544</v>
      </c>
      <c r="E60">
        <v>18</v>
      </c>
    </row>
    <row r="61" spans="1:6" x14ac:dyDescent="0.25">
      <c r="A61" s="1" t="s">
        <v>259</v>
      </c>
      <c r="B61">
        <v>368</v>
      </c>
      <c r="C61">
        <v>543</v>
      </c>
      <c r="D61">
        <v>544</v>
      </c>
      <c r="E61">
        <v>18</v>
      </c>
      <c r="F61">
        <f>SUM(E47:E61)</f>
        <v>748</v>
      </c>
    </row>
    <row r="62" spans="1:6" hidden="1" x14ac:dyDescent="0.25">
      <c r="A62" s="1" t="s">
        <v>275</v>
      </c>
      <c r="B62">
        <v>370</v>
      </c>
      <c r="C62">
        <v>529</v>
      </c>
      <c r="D62">
        <v>544</v>
      </c>
      <c r="E62">
        <v>13</v>
      </c>
    </row>
    <row r="63" spans="1:6" hidden="1" x14ac:dyDescent="0.25">
      <c r="A63" s="1" t="s">
        <v>276</v>
      </c>
      <c r="B63">
        <v>370</v>
      </c>
      <c r="C63">
        <v>530</v>
      </c>
      <c r="D63">
        <v>544</v>
      </c>
      <c r="E63">
        <v>166</v>
      </c>
    </row>
    <row r="64" spans="1:6" hidden="1" x14ac:dyDescent="0.25">
      <c r="A64" s="1" t="s">
        <v>277</v>
      </c>
      <c r="B64">
        <v>370</v>
      </c>
      <c r="C64">
        <v>531</v>
      </c>
      <c r="D64">
        <v>544</v>
      </c>
      <c r="E64">
        <v>42</v>
      </c>
    </row>
    <row r="65" spans="1:6" hidden="1" x14ac:dyDescent="0.25">
      <c r="A65" s="1" t="s">
        <v>278</v>
      </c>
      <c r="B65">
        <v>370</v>
      </c>
      <c r="C65">
        <v>532</v>
      </c>
      <c r="D65">
        <v>544</v>
      </c>
      <c r="E65">
        <v>16</v>
      </c>
    </row>
    <row r="66" spans="1:6" hidden="1" x14ac:dyDescent="0.25">
      <c r="A66" s="1" t="s">
        <v>279</v>
      </c>
      <c r="B66">
        <v>370</v>
      </c>
      <c r="C66">
        <v>533</v>
      </c>
      <c r="D66">
        <v>544</v>
      </c>
      <c r="E66">
        <v>7</v>
      </c>
    </row>
    <row r="67" spans="1:6" hidden="1" x14ac:dyDescent="0.25">
      <c r="A67" s="1" t="s">
        <v>280</v>
      </c>
      <c r="B67">
        <v>370</v>
      </c>
      <c r="C67">
        <v>534</v>
      </c>
      <c r="D67">
        <v>544</v>
      </c>
      <c r="E67">
        <v>12</v>
      </c>
    </row>
    <row r="68" spans="1:6" hidden="1" x14ac:dyDescent="0.25">
      <c r="A68" s="1" t="s">
        <v>281</v>
      </c>
      <c r="B68">
        <v>370</v>
      </c>
      <c r="C68">
        <v>535</v>
      </c>
      <c r="D68">
        <v>544</v>
      </c>
      <c r="E68">
        <v>257</v>
      </c>
    </row>
    <row r="69" spans="1:6" hidden="1" x14ac:dyDescent="0.25">
      <c r="A69" s="1" t="s">
        <v>282</v>
      </c>
      <c r="B69">
        <v>370</v>
      </c>
      <c r="C69">
        <v>536</v>
      </c>
      <c r="D69">
        <v>544</v>
      </c>
      <c r="E69">
        <v>34</v>
      </c>
    </row>
    <row r="70" spans="1:6" hidden="1" x14ac:dyDescent="0.25">
      <c r="A70" s="1" t="s">
        <v>283</v>
      </c>
      <c r="B70">
        <v>370</v>
      </c>
      <c r="C70">
        <v>537</v>
      </c>
      <c r="D70">
        <v>544</v>
      </c>
      <c r="E70">
        <v>28</v>
      </c>
    </row>
    <row r="71" spans="1:6" hidden="1" x14ac:dyDescent="0.25">
      <c r="A71" s="1" t="s">
        <v>284</v>
      </c>
      <c r="B71">
        <v>370</v>
      </c>
      <c r="C71">
        <v>538</v>
      </c>
      <c r="D71">
        <v>544</v>
      </c>
      <c r="E71">
        <v>24</v>
      </c>
    </row>
    <row r="72" spans="1:6" hidden="1" x14ac:dyDescent="0.25">
      <c r="A72" s="1" t="s">
        <v>285</v>
      </c>
      <c r="B72">
        <v>370</v>
      </c>
      <c r="C72">
        <v>539</v>
      </c>
      <c r="D72">
        <v>544</v>
      </c>
      <c r="E72">
        <v>155</v>
      </c>
    </row>
    <row r="73" spans="1:6" hidden="1" x14ac:dyDescent="0.25">
      <c r="A73" s="1" t="s">
        <v>286</v>
      </c>
      <c r="B73">
        <v>370</v>
      </c>
      <c r="C73">
        <v>540</v>
      </c>
      <c r="D73">
        <v>544</v>
      </c>
      <c r="E73">
        <v>6</v>
      </c>
    </row>
    <row r="74" spans="1:6" hidden="1" x14ac:dyDescent="0.25">
      <c r="A74" s="1" t="s">
        <v>287</v>
      </c>
      <c r="B74">
        <v>370</v>
      </c>
      <c r="C74">
        <v>541</v>
      </c>
      <c r="D74">
        <v>544</v>
      </c>
      <c r="E74">
        <v>7</v>
      </c>
    </row>
    <row r="75" spans="1:6" hidden="1" x14ac:dyDescent="0.25">
      <c r="A75" s="1" t="s">
        <v>288</v>
      </c>
      <c r="B75">
        <v>370</v>
      </c>
      <c r="C75">
        <v>542</v>
      </c>
      <c r="D75">
        <v>544</v>
      </c>
      <c r="E75">
        <v>55</v>
      </c>
    </row>
    <row r="76" spans="1:6" x14ac:dyDescent="0.25">
      <c r="A76" s="1" t="s">
        <v>289</v>
      </c>
      <c r="B76">
        <v>370</v>
      </c>
      <c r="C76">
        <v>543</v>
      </c>
      <c r="D76">
        <v>544</v>
      </c>
      <c r="E76">
        <v>53</v>
      </c>
      <c r="F76">
        <f>SUM(E62:E76)</f>
        <v>875</v>
      </c>
    </row>
    <row r="77" spans="1:6" hidden="1" x14ac:dyDescent="0.25">
      <c r="A77" s="1" t="s">
        <v>230</v>
      </c>
      <c r="B77">
        <v>373</v>
      </c>
      <c r="C77">
        <v>529</v>
      </c>
      <c r="D77">
        <v>544</v>
      </c>
      <c r="E77">
        <v>13</v>
      </c>
    </row>
    <row r="78" spans="1:6" hidden="1" x14ac:dyDescent="0.25">
      <c r="A78" s="1" t="s">
        <v>231</v>
      </c>
      <c r="B78">
        <v>373</v>
      </c>
      <c r="C78">
        <v>530</v>
      </c>
      <c r="D78">
        <v>544</v>
      </c>
      <c r="E78">
        <v>132</v>
      </c>
    </row>
    <row r="79" spans="1:6" hidden="1" x14ac:dyDescent="0.25">
      <c r="A79" s="1" t="s">
        <v>232</v>
      </c>
      <c r="B79">
        <v>373</v>
      </c>
      <c r="C79">
        <v>531</v>
      </c>
      <c r="D79">
        <v>544</v>
      </c>
      <c r="E79">
        <v>30</v>
      </c>
    </row>
    <row r="80" spans="1:6" hidden="1" x14ac:dyDescent="0.25">
      <c r="A80" s="1" t="s">
        <v>233</v>
      </c>
      <c r="B80">
        <v>373</v>
      </c>
      <c r="C80">
        <v>532</v>
      </c>
      <c r="D80">
        <v>544</v>
      </c>
      <c r="E80">
        <v>80</v>
      </c>
    </row>
    <row r="81" spans="1:6" hidden="1" x14ac:dyDescent="0.25">
      <c r="A81" s="1" t="s">
        <v>234</v>
      </c>
      <c r="B81">
        <v>373</v>
      </c>
      <c r="C81">
        <v>533</v>
      </c>
      <c r="D81">
        <v>544</v>
      </c>
      <c r="E81">
        <v>21</v>
      </c>
    </row>
    <row r="82" spans="1:6" hidden="1" x14ac:dyDescent="0.25">
      <c r="A82" s="1" t="s">
        <v>235</v>
      </c>
      <c r="B82">
        <v>373</v>
      </c>
      <c r="C82">
        <v>534</v>
      </c>
      <c r="D82">
        <v>544</v>
      </c>
      <c r="E82">
        <v>82</v>
      </c>
    </row>
    <row r="83" spans="1:6" hidden="1" x14ac:dyDescent="0.25">
      <c r="A83" s="1" t="s">
        <v>236</v>
      </c>
      <c r="B83">
        <v>373</v>
      </c>
      <c r="C83">
        <v>535</v>
      </c>
      <c r="D83">
        <v>544</v>
      </c>
      <c r="E83">
        <v>137</v>
      </c>
    </row>
    <row r="84" spans="1:6" hidden="1" x14ac:dyDescent="0.25">
      <c r="A84" s="1" t="s">
        <v>237</v>
      </c>
      <c r="B84">
        <v>373</v>
      </c>
      <c r="C84">
        <v>536</v>
      </c>
      <c r="D84">
        <v>544</v>
      </c>
      <c r="E84">
        <v>52</v>
      </c>
    </row>
    <row r="85" spans="1:6" hidden="1" x14ac:dyDescent="0.25">
      <c r="A85" s="1" t="s">
        <v>238</v>
      </c>
      <c r="B85">
        <v>373</v>
      </c>
      <c r="C85">
        <v>537</v>
      </c>
      <c r="D85">
        <v>544</v>
      </c>
      <c r="E85">
        <v>53</v>
      </c>
    </row>
    <row r="86" spans="1:6" hidden="1" x14ac:dyDescent="0.25">
      <c r="A86" s="1" t="s">
        <v>239</v>
      </c>
      <c r="B86">
        <v>373</v>
      </c>
      <c r="C86">
        <v>538</v>
      </c>
      <c r="D86">
        <v>544</v>
      </c>
      <c r="E86">
        <v>26</v>
      </c>
    </row>
    <row r="87" spans="1:6" hidden="1" x14ac:dyDescent="0.25">
      <c r="A87" s="1" t="s">
        <v>240</v>
      </c>
      <c r="B87">
        <v>373</v>
      </c>
      <c r="C87">
        <v>539</v>
      </c>
      <c r="D87">
        <v>544</v>
      </c>
      <c r="E87">
        <v>117</v>
      </c>
    </row>
    <row r="88" spans="1:6" hidden="1" x14ac:dyDescent="0.25">
      <c r="A88" s="1" t="s">
        <v>241</v>
      </c>
      <c r="B88">
        <v>373</v>
      </c>
      <c r="C88">
        <v>540</v>
      </c>
      <c r="D88">
        <v>544</v>
      </c>
      <c r="E88">
        <v>24</v>
      </c>
    </row>
    <row r="89" spans="1:6" hidden="1" x14ac:dyDescent="0.25">
      <c r="A89" s="1" t="s">
        <v>242</v>
      </c>
      <c r="B89">
        <v>373</v>
      </c>
      <c r="C89">
        <v>541</v>
      </c>
      <c r="D89">
        <v>544</v>
      </c>
      <c r="E89">
        <v>42</v>
      </c>
    </row>
    <row r="90" spans="1:6" hidden="1" x14ac:dyDescent="0.25">
      <c r="A90" s="1" t="s">
        <v>243</v>
      </c>
      <c r="B90">
        <v>373</v>
      </c>
      <c r="C90">
        <v>542</v>
      </c>
      <c r="D90">
        <v>544</v>
      </c>
      <c r="E90">
        <v>129</v>
      </c>
    </row>
    <row r="91" spans="1:6" x14ac:dyDescent="0.25">
      <c r="A91" s="1" t="s">
        <v>244</v>
      </c>
      <c r="B91">
        <v>373</v>
      </c>
      <c r="C91">
        <v>543</v>
      </c>
      <c r="D91">
        <v>544</v>
      </c>
      <c r="E91">
        <v>60</v>
      </c>
      <c r="F91">
        <f>SUM(E77:E91)</f>
        <v>998</v>
      </c>
    </row>
    <row r="92" spans="1:6" hidden="1" x14ac:dyDescent="0.25">
      <c r="A92" s="1" t="s">
        <v>305</v>
      </c>
      <c r="B92">
        <v>376</v>
      </c>
      <c r="C92">
        <v>529</v>
      </c>
      <c r="D92">
        <v>544</v>
      </c>
      <c r="E92">
        <v>14</v>
      </c>
    </row>
    <row r="93" spans="1:6" hidden="1" x14ac:dyDescent="0.25">
      <c r="A93" s="1" t="s">
        <v>306</v>
      </c>
      <c r="B93">
        <v>376</v>
      </c>
      <c r="C93">
        <v>530</v>
      </c>
      <c r="D93">
        <v>544</v>
      </c>
      <c r="E93">
        <v>27</v>
      </c>
    </row>
    <row r="94" spans="1:6" hidden="1" x14ac:dyDescent="0.25">
      <c r="A94" s="1" t="s">
        <v>307</v>
      </c>
      <c r="B94">
        <v>376</v>
      </c>
      <c r="C94">
        <v>531</v>
      </c>
      <c r="D94">
        <v>544</v>
      </c>
      <c r="E94">
        <v>21</v>
      </c>
    </row>
    <row r="95" spans="1:6" hidden="1" x14ac:dyDescent="0.25">
      <c r="A95" s="1" t="s">
        <v>308</v>
      </c>
      <c r="B95">
        <v>376</v>
      </c>
      <c r="C95">
        <v>532</v>
      </c>
      <c r="D95">
        <v>544</v>
      </c>
      <c r="E95">
        <v>19</v>
      </c>
    </row>
    <row r="96" spans="1:6" hidden="1" x14ac:dyDescent="0.25">
      <c r="A96" s="1" t="s">
        <v>309</v>
      </c>
      <c r="B96">
        <v>376</v>
      </c>
      <c r="C96">
        <v>533</v>
      </c>
      <c r="D96">
        <v>544</v>
      </c>
      <c r="E96">
        <v>39</v>
      </c>
    </row>
    <row r="97" spans="1:6" hidden="1" x14ac:dyDescent="0.25">
      <c r="A97" s="1" t="s">
        <v>310</v>
      </c>
      <c r="B97">
        <v>376</v>
      </c>
      <c r="C97">
        <v>534</v>
      </c>
      <c r="D97">
        <v>544</v>
      </c>
      <c r="E97">
        <v>37</v>
      </c>
    </row>
    <row r="98" spans="1:6" hidden="1" x14ac:dyDescent="0.25">
      <c r="A98" s="1" t="s">
        <v>311</v>
      </c>
      <c r="B98">
        <v>376</v>
      </c>
      <c r="C98">
        <v>535</v>
      </c>
      <c r="D98">
        <v>544</v>
      </c>
      <c r="E98">
        <v>191</v>
      </c>
    </row>
    <row r="99" spans="1:6" hidden="1" x14ac:dyDescent="0.25">
      <c r="A99" s="1" t="s">
        <v>312</v>
      </c>
      <c r="B99">
        <v>376</v>
      </c>
      <c r="C99">
        <v>536</v>
      </c>
      <c r="D99">
        <v>544</v>
      </c>
      <c r="E99">
        <v>31</v>
      </c>
    </row>
    <row r="100" spans="1:6" hidden="1" x14ac:dyDescent="0.25">
      <c r="A100" s="1" t="s">
        <v>313</v>
      </c>
      <c r="B100">
        <v>376</v>
      </c>
      <c r="C100">
        <v>537</v>
      </c>
      <c r="D100">
        <v>544</v>
      </c>
      <c r="E100">
        <v>9</v>
      </c>
    </row>
    <row r="101" spans="1:6" hidden="1" x14ac:dyDescent="0.25">
      <c r="A101" s="1" t="s">
        <v>314</v>
      </c>
      <c r="B101">
        <v>376</v>
      </c>
      <c r="C101">
        <v>538</v>
      </c>
      <c r="D101">
        <v>544</v>
      </c>
      <c r="E101">
        <v>14</v>
      </c>
    </row>
    <row r="102" spans="1:6" hidden="1" x14ac:dyDescent="0.25">
      <c r="A102" s="1" t="s">
        <v>315</v>
      </c>
      <c r="B102">
        <v>376</v>
      </c>
      <c r="C102">
        <v>539</v>
      </c>
      <c r="D102">
        <v>544</v>
      </c>
      <c r="E102">
        <v>46</v>
      </c>
    </row>
    <row r="103" spans="1:6" hidden="1" x14ac:dyDescent="0.25">
      <c r="A103" s="1" t="s">
        <v>316</v>
      </c>
      <c r="B103">
        <v>376</v>
      </c>
      <c r="C103">
        <v>540</v>
      </c>
      <c r="D103">
        <v>544</v>
      </c>
      <c r="E103">
        <v>11</v>
      </c>
    </row>
    <row r="104" spans="1:6" hidden="1" x14ac:dyDescent="0.25">
      <c r="A104" s="1" t="s">
        <v>317</v>
      </c>
      <c r="B104">
        <v>376</v>
      </c>
      <c r="C104">
        <v>541</v>
      </c>
      <c r="D104">
        <v>544</v>
      </c>
      <c r="E104">
        <v>25</v>
      </c>
    </row>
    <row r="105" spans="1:6" hidden="1" x14ac:dyDescent="0.25">
      <c r="A105" s="1" t="s">
        <v>318</v>
      </c>
      <c r="B105">
        <v>376</v>
      </c>
      <c r="C105">
        <v>542</v>
      </c>
      <c r="D105">
        <v>544</v>
      </c>
      <c r="E105">
        <v>23</v>
      </c>
    </row>
    <row r="106" spans="1:6" x14ac:dyDescent="0.25">
      <c r="A106" s="1" t="s">
        <v>319</v>
      </c>
      <c r="B106">
        <v>376</v>
      </c>
      <c r="C106">
        <v>543</v>
      </c>
      <c r="D106">
        <v>544</v>
      </c>
      <c r="E106">
        <v>27</v>
      </c>
      <c r="F106">
        <f>SUM(E92:E106)</f>
        <v>534</v>
      </c>
    </row>
    <row r="107" spans="1:6" hidden="1" x14ac:dyDescent="0.25">
      <c r="A107" s="1" t="s">
        <v>335</v>
      </c>
      <c r="B107">
        <v>377</v>
      </c>
      <c r="C107">
        <v>529</v>
      </c>
      <c r="D107">
        <v>544</v>
      </c>
      <c r="E107">
        <v>18</v>
      </c>
    </row>
    <row r="108" spans="1:6" hidden="1" x14ac:dyDescent="0.25">
      <c r="A108" s="1" t="s">
        <v>336</v>
      </c>
      <c r="B108">
        <v>377</v>
      </c>
      <c r="C108">
        <v>530</v>
      </c>
      <c r="D108">
        <v>544</v>
      </c>
      <c r="E108">
        <v>149</v>
      </c>
    </row>
    <row r="109" spans="1:6" hidden="1" x14ac:dyDescent="0.25">
      <c r="A109" s="1" t="s">
        <v>337</v>
      </c>
      <c r="B109">
        <v>377</v>
      </c>
      <c r="C109">
        <v>531</v>
      </c>
      <c r="D109">
        <v>544</v>
      </c>
      <c r="E109">
        <v>42</v>
      </c>
    </row>
    <row r="110" spans="1:6" hidden="1" x14ac:dyDescent="0.25">
      <c r="A110" s="1" t="s">
        <v>338</v>
      </c>
      <c r="B110">
        <v>377</v>
      </c>
      <c r="C110">
        <v>532</v>
      </c>
      <c r="D110">
        <v>544</v>
      </c>
      <c r="E110">
        <v>34</v>
      </c>
    </row>
    <row r="111" spans="1:6" hidden="1" x14ac:dyDescent="0.25">
      <c r="A111" s="1" t="s">
        <v>339</v>
      </c>
      <c r="B111">
        <v>377</v>
      </c>
      <c r="C111">
        <v>533</v>
      </c>
      <c r="D111">
        <v>544</v>
      </c>
      <c r="E111">
        <v>98</v>
      </c>
    </row>
    <row r="112" spans="1:6" hidden="1" x14ac:dyDescent="0.25">
      <c r="A112" s="1" t="s">
        <v>340</v>
      </c>
      <c r="B112">
        <v>377</v>
      </c>
      <c r="C112">
        <v>534</v>
      </c>
      <c r="D112">
        <v>544</v>
      </c>
      <c r="E112">
        <v>59</v>
      </c>
    </row>
    <row r="113" spans="1:6" hidden="1" x14ac:dyDescent="0.25">
      <c r="A113" s="1" t="s">
        <v>341</v>
      </c>
      <c r="B113">
        <v>377</v>
      </c>
      <c r="C113">
        <v>535</v>
      </c>
      <c r="D113">
        <v>544</v>
      </c>
      <c r="E113">
        <v>383</v>
      </c>
    </row>
    <row r="114" spans="1:6" hidden="1" x14ac:dyDescent="0.25">
      <c r="A114" s="1" t="s">
        <v>342</v>
      </c>
      <c r="B114">
        <v>377</v>
      </c>
      <c r="C114">
        <v>536</v>
      </c>
      <c r="D114">
        <v>544</v>
      </c>
      <c r="E114">
        <v>53</v>
      </c>
    </row>
    <row r="115" spans="1:6" hidden="1" x14ac:dyDescent="0.25">
      <c r="A115" s="1" t="s">
        <v>343</v>
      </c>
      <c r="B115">
        <v>377</v>
      </c>
      <c r="C115">
        <v>537</v>
      </c>
      <c r="D115">
        <v>544</v>
      </c>
      <c r="E115">
        <v>145</v>
      </c>
    </row>
    <row r="116" spans="1:6" hidden="1" x14ac:dyDescent="0.25">
      <c r="A116" s="1" t="s">
        <v>344</v>
      </c>
      <c r="B116">
        <v>377</v>
      </c>
      <c r="C116">
        <v>538</v>
      </c>
      <c r="D116">
        <v>544</v>
      </c>
      <c r="E116">
        <v>71</v>
      </c>
    </row>
    <row r="117" spans="1:6" hidden="1" x14ac:dyDescent="0.25">
      <c r="A117" s="1" t="s">
        <v>345</v>
      </c>
      <c r="B117">
        <v>377</v>
      </c>
      <c r="C117">
        <v>539</v>
      </c>
      <c r="D117">
        <v>544</v>
      </c>
      <c r="E117">
        <v>160</v>
      </c>
    </row>
    <row r="118" spans="1:6" hidden="1" x14ac:dyDescent="0.25">
      <c r="A118" s="1" t="s">
        <v>346</v>
      </c>
      <c r="B118">
        <v>377</v>
      </c>
      <c r="C118">
        <v>540</v>
      </c>
      <c r="D118">
        <v>544</v>
      </c>
      <c r="E118">
        <v>107</v>
      </c>
    </row>
    <row r="119" spans="1:6" hidden="1" x14ac:dyDescent="0.25">
      <c r="A119" s="1" t="s">
        <v>347</v>
      </c>
      <c r="B119">
        <v>377</v>
      </c>
      <c r="C119">
        <v>541</v>
      </c>
      <c r="D119">
        <v>544</v>
      </c>
      <c r="E119">
        <v>63</v>
      </c>
    </row>
    <row r="120" spans="1:6" hidden="1" x14ac:dyDescent="0.25">
      <c r="A120" s="1" t="s">
        <v>348</v>
      </c>
      <c r="B120">
        <v>377</v>
      </c>
      <c r="C120">
        <v>542</v>
      </c>
      <c r="D120">
        <v>544</v>
      </c>
      <c r="E120">
        <v>95</v>
      </c>
    </row>
    <row r="121" spans="1:6" x14ac:dyDescent="0.25">
      <c r="A121" s="1" t="s">
        <v>349</v>
      </c>
      <c r="B121">
        <v>377</v>
      </c>
      <c r="C121">
        <v>543</v>
      </c>
      <c r="D121">
        <v>544</v>
      </c>
      <c r="E121">
        <v>106</v>
      </c>
      <c r="F121">
        <f>SUM(E107:E121)</f>
        <v>1583</v>
      </c>
    </row>
    <row r="122" spans="1:6" hidden="1" x14ac:dyDescent="0.25">
      <c r="A122" s="1" t="s">
        <v>320</v>
      </c>
      <c r="B122">
        <v>382</v>
      </c>
      <c r="C122">
        <v>529</v>
      </c>
      <c r="D122">
        <v>544</v>
      </c>
      <c r="E122">
        <v>30</v>
      </c>
    </row>
    <row r="123" spans="1:6" hidden="1" x14ac:dyDescent="0.25">
      <c r="A123" s="1" t="s">
        <v>321</v>
      </c>
      <c r="B123">
        <v>382</v>
      </c>
      <c r="C123">
        <v>530</v>
      </c>
      <c r="D123">
        <v>544</v>
      </c>
      <c r="E123">
        <v>48</v>
      </c>
    </row>
    <row r="124" spans="1:6" hidden="1" x14ac:dyDescent="0.25">
      <c r="A124" s="1" t="s">
        <v>322</v>
      </c>
      <c r="B124">
        <v>382</v>
      </c>
      <c r="C124">
        <v>531</v>
      </c>
      <c r="D124">
        <v>544</v>
      </c>
      <c r="E124">
        <v>3</v>
      </c>
    </row>
    <row r="125" spans="1:6" hidden="1" x14ac:dyDescent="0.25">
      <c r="A125" s="1" t="s">
        <v>323</v>
      </c>
      <c r="B125">
        <v>382</v>
      </c>
      <c r="C125">
        <v>532</v>
      </c>
      <c r="D125">
        <v>544</v>
      </c>
      <c r="E125">
        <v>51</v>
      </c>
    </row>
    <row r="126" spans="1:6" hidden="1" x14ac:dyDescent="0.25">
      <c r="A126" s="1" t="s">
        <v>324</v>
      </c>
      <c r="B126">
        <v>382</v>
      </c>
      <c r="C126">
        <v>533</v>
      </c>
      <c r="D126">
        <v>544</v>
      </c>
      <c r="E126">
        <v>20</v>
      </c>
    </row>
    <row r="127" spans="1:6" hidden="1" x14ac:dyDescent="0.25">
      <c r="A127" s="1" t="s">
        <v>325</v>
      </c>
      <c r="B127">
        <v>382</v>
      </c>
      <c r="C127">
        <v>534</v>
      </c>
      <c r="D127">
        <v>544</v>
      </c>
      <c r="E127">
        <v>12</v>
      </c>
    </row>
    <row r="128" spans="1:6" hidden="1" x14ac:dyDescent="0.25">
      <c r="A128" s="1" t="s">
        <v>326</v>
      </c>
      <c r="B128">
        <v>382</v>
      </c>
      <c r="C128">
        <v>535</v>
      </c>
      <c r="D128">
        <v>544</v>
      </c>
      <c r="E128">
        <v>8</v>
      </c>
    </row>
    <row r="129" spans="1:6" hidden="1" x14ac:dyDescent="0.25">
      <c r="A129" s="1" t="s">
        <v>327</v>
      </c>
      <c r="B129">
        <v>382</v>
      </c>
      <c r="C129">
        <v>536</v>
      </c>
      <c r="D129">
        <v>544</v>
      </c>
      <c r="E129">
        <v>100</v>
      </c>
    </row>
    <row r="130" spans="1:6" hidden="1" x14ac:dyDescent="0.25">
      <c r="A130" s="1" t="s">
        <v>328</v>
      </c>
      <c r="B130">
        <v>382</v>
      </c>
      <c r="C130">
        <v>537</v>
      </c>
      <c r="D130">
        <v>544</v>
      </c>
      <c r="E130">
        <v>3</v>
      </c>
    </row>
    <row r="131" spans="1:6" hidden="1" x14ac:dyDescent="0.25">
      <c r="A131" s="1" t="s">
        <v>329</v>
      </c>
      <c r="B131">
        <v>382</v>
      </c>
      <c r="C131">
        <v>538</v>
      </c>
      <c r="D131">
        <v>544</v>
      </c>
      <c r="E131">
        <v>27</v>
      </c>
    </row>
    <row r="132" spans="1:6" hidden="1" x14ac:dyDescent="0.25">
      <c r="A132" s="1" t="s">
        <v>330</v>
      </c>
      <c r="B132">
        <v>382</v>
      </c>
      <c r="C132">
        <v>539</v>
      </c>
      <c r="D132">
        <v>544</v>
      </c>
      <c r="E132">
        <v>73</v>
      </c>
    </row>
    <row r="133" spans="1:6" hidden="1" x14ac:dyDescent="0.25">
      <c r="A133" s="1" t="s">
        <v>331</v>
      </c>
      <c r="B133">
        <v>382</v>
      </c>
      <c r="C133">
        <v>540</v>
      </c>
      <c r="D133">
        <v>544</v>
      </c>
      <c r="E133">
        <v>33</v>
      </c>
    </row>
    <row r="134" spans="1:6" hidden="1" x14ac:dyDescent="0.25">
      <c r="A134" s="1" t="s">
        <v>332</v>
      </c>
      <c r="B134">
        <v>382</v>
      </c>
      <c r="C134">
        <v>541</v>
      </c>
      <c r="D134">
        <v>544</v>
      </c>
      <c r="E134">
        <v>45</v>
      </c>
    </row>
    <row r="135" spans="1:6" hidden="1" x14ac:dyDescent="0.25">
      <c r="A135" s="1" t="s">
        <v>333</v>
      </c>
      <c r="B135">
        <v>382</v>
      </c>
      <c r="C135">
        <v>542</v>
      </c>
      <c r="D135">
        <v>544</v>
      </c>
      <c r="E135">
        <v>40</v>
      </c>
    </row>
    <row r="136" spans="1:6" x14ac:dyDescent="0.25">
      <c r="A136" s="1" t="s">
        <v>334</v>
      </c>
      <c r="B136">
        <v>382</v>
      </c>
      <c r="C136">
        <v>543</v>
      </c>
      <c r="D136">
        <v>544</v>
      </c>
      <c r="E136">
        <v>34</v>
      </c>
      <c r="F136">
        <f>SUM(E122:E136)</f>
        <v>527</v>
      </c>
    </row>
    <row r="137" spans="1:6" hidden="1" x14ac:dyDescent="0.25">
      <c r="A137" s="1" t="s">
        <v>215</v>
      </c>
      <c r="B137">
        <v>383</v>
      </c>
      <c r="C137">
        <v>407</v>
      </c>
      <c r="D137">
        <v>396</v>
      </c>
      <c r="E137">
        <v>9</v>
      </c>
    </row>
    <row r="138" spans="1:6" hidden="1" x14ac:dyDescent="0.25">
      <c r="A138" s="1" t="s">
        <v>216</v>
      </c>
      <c r="B138">
        <v>383</v>
      </c>
      <c r="C138">
        <v>408</v>
      </c>
      <c r="D138">
        <v>396</v>
      </c>
      <c r="E138">
        <v>105</v>
      </c>
    </row>
    <row r="139" spans="1:6" hidden="1" x14ac:dyDescent="0.25">
      <c r="A139" s="1" t="s">
        <v>219</v>
      </c>
      <c r="B139">
        <v>383</v>
      </c>
      <c r="C139">
        <v>409</v>
      </c>
      <c r="D139">
        <v>396</v>
      </c>
      <c r="E139">
        <v>30</v>
      </c>
    </row>
    <row r="140" spans="1:6" hidden="1" x14ac:dyDescent="0.25">
      <c r="A140" s="1" t="s">
        <v>217</v>
      </c>
      <c r="B140">
        <v>383</v>
      </c>
      <c r="C140">
        <v>410</v>
      </c>
      <c r="D140">
        <v>396</v>
      </c>
      <c r="E140">
        <v>45</v>
      </c>
    </row>
    <row r="141" spans="1:6" hidden="1" x14ac:dyDescent="0.25">
      <c r="A141" s="1" t="s">
        <v>218</v>
      </c>
      <c r="B141">
        <v>383</v>
      </c>
      <c r="C141">
        <v>411</v>
      </c>
      <c r="D141">
        <v>396</v>
      </c>
      <c r="E141">
        <v>43</v>
      </c>
    </row>
    <row r="142" spans="1:6" hidden="1" x14ac:dyDescent="0.25">
      <c r="A142" s="1" t="s">
        <v>220</v>
      </c>
      <c r="B142">
        <v>383</v>
      </c>
      <c r="C142">
        <v>412</v>
      </c>
      <c r="D142">
        <v>396</v>
      </c>
      <c r="E142">
        <v>8</v>
      </c>
    </row>
    <row r="143" spans="1:6" hidden="1" x14ac:dyDescent="0.25">
      <c r="A143" s="1" t="s">
        <v>221</v>
      </c>
      <c r="B143">
        <v>383</v>
      </c>
      <c r="C143">
        <v>413</v>
      </c>
      <c r="D143">
        <v>396</v>
      </c>
      <c r="E143">
        <v>57</v>
      </c>
    </row>
    <row r="144" spans="1:6" hidden="1" x14ac:dyDescent="0.25">
      <c r="A144" s="1" t="s">
        <v>222</v>
      </c>
      <c r="B144">
        <v>383</v>
      </c>
      <c r="C144">
        <v>414</v>
      </c>
      <c r="D144">
        <v>396</v>
      </c>
      <c r="E144">
        <v>47</v>
      </c>
    </row>
    <row r="145" spans="1:23" hidden="1" x14ac:dyDescent="0.25">
      <c r="A145" s="1" t="s">
        <v>223</v>
      </c>
      <c r="B145">
        <v>383</v>
      </c>
      <c r="C145">
        <v>415</v>
      </c>
      <c r="D145">
        <v>396</v>
      </c>
      <c r="E145">
        <v>12</v>
      </c>
    </row>
    <row r="146" spans="1:23" hidden="1" x14ac:dyDescent="0.25">
      <c r="A146" s="1" t="s">
        <v>224</v>
      </c>
      <c r="B146">
        <v>383</v>
      </c>
      <c r="C146">
        <v>416</v>
      </c>
      <c r="D146">
        <v>396</v>
      </c>
      <c r="E146">
        <v>8</v>
      </c>
    </row>
    <row r="147" spans="1:23" hidden="1" x14ac:dyDescent="0.25">
      <c r="A147" s="1" t="s">
        <v>226</v>
      </c>
      <c r="B147">
        <v>383</v>
      </c>
      <c r="C147">
        <v>418</v>
      </c>
      <c r="D147">
        <v>396</v>
      </c>
      <c r="E147">
        <v>28</v>
      </c>
    </row>
    <row r="148" spans="1:23" hidden="1" x14ac:dyDescent="0.25">
      <c r="A148" s="1" t="s">
        <v>225</v>
      </c>
      <c r="B148">
        <v>383</v>
      </c>
      <c r="C148">
        <v>419</v>
      </c>
      <c r="D148">
        <v>396</v>
      </c>
      <c r="E148">
        <v>46</v>
      </c>
    </row>
    <row r="149" spans="1:23" hidden="1" x14ac:dyDescent="0.25">
      <c r="A149" s="1" t="s">
        <v>228</v>
      </c>
      <c r="B149">
        <v>383</v>
      </c>
      <c r="C149">
        <v>420</v>
      </c>
      <c r="D149">
        <v>396</v>
      </c>
      <c r="E149">
        <v>10</v>
      </c>
    </row>
    <row r="150" spans="1:23" x14ac:dyDescent="0.25">
      <c r="A150" s="1" t="s">
        <v>229</v>
      </c>
      <c r="B150">
        <v>383</v>
      </c>
      <c r="C150">
        <v>421</v>
      </c>
      <c r="D150">
        <v>396</v>
      </c>
      <c r="E150">
        <v>100</v>
      </c>
    </row>
    <row r="151" spans="1:23" hidden="1" x14ac:dyDescent="0.25">
      <c r="A151" s="1" t="s">
        <v>227</v>
      </c>
      <c r="B151">
        <v>383</v>
      </c>
      <c r="C151">
        <v>422</v>
      </c>
      <c r="D151">
        <v>396</v>
      </c>
      <c r="E151">
        <v>15</v>
      </c>
      <c r="F151">
        <f>SUM(E137:E151)</f>
        <v>563</v>
      </c>
    </row>
    <row r="152" spans="1:23" x14ac:dyDescent="0.25">
      <c r="A152" s="1"/>
      <c r="E152" s="3">
        <f>SUBTOTAL(101,B_tempo_resposta[tempo])</f>
        <v>54.2</v>
      </c>
      <c r="H152" s="14" t="s">
        <v>810</v>
      </c>
      <c r="I152" s="14" t="s">
        <v>811</v>
      </c>
      <c r="J152" s="14" t="s">
        <v>812</v>
      </c>
      <c r="K152" s="14" t="s">
        <v>813</v>
      </c>
      <c r="L152" s="14" t="s">
        <v>814</v>
      </c>
      <c r="M152" s="14" t="s">
        <v>815</v>
      </c>
      <c r="N152" s="14" t="s">
        <v>816</v>
      </c>
      <c r="O152" s="14" t="s">
        <v>817</v>
      </c>
      <c r="P152" s="14" t="s">
        <v>818</v>
      </c>
      <c r="Q152" s="14" t="s">
        <v>819</v>
      </c>
      <c r="R152" s="14" t="s">
        <v>820</v>
      </c>
      <c r="S152" s="14" t="s">
        <v>821</v>
      </c>
      <c r="T152" s="14" t="s">
        <v>822</v>
      </c>
      <c r="U152" s="14" t="s">
        <v>823</v>
      </c>
      <c r="V152" s="14" t="s">
        <v>824</v>
      </c>
    </row>
    <row r="153" spans="1:23" x14ac:dyDescent="0.25">
      <c r="G153" s="28" t="s">
        <v>827</v>
      </c>
      <c r="H153" s="29">
        <v>4</v>
      </c>
      <c r="I153" s="29">
        <v>22</v>
      </c>
      <c r="J153" s="29">
        <v>18</v>
      </c>
      <c r="K153" s="29">
        <v>7</v>
      </c>
      <c r="L153" s="29">
        <v>4</v>
      </c>
      <c r="M153" s="29">
        <v>13</v>
      </c>
      <c r="N153" s="29">
        <v>19</v>
      </c>
      <c r="O153" s="29">
        <v>2</v>
      </c>
      <c r="P153" s="29">
        <v>5</v>
      </c>
      <c r="Q153" s="29">
        <v>5</v>
      </c>
      <c r="R153" s="29">
        <v>120</v>
      </c>
      <c r="S153" s="29">
        <v>37</v>
      </c>
      <c r="T153" s="29">
        <v>35</v>
      </c>
      <c r="U153" s="29">
        <v>16</v>
      </c>
      <c r="V153" s="29">
        <v>17</v>
      </c>
      <c r="W153">
        <f>SUM(H153:V153)</f>
        <v>324</v>
      </c>
    </row>
    <row r="154" spans="1:23" x14ac:dyDescent="0.25">
      <c r="G154" s="28" t="s">
        <v>801</v>
      </c>
      <c r="H154" s="30">
        <v>5</v>
      </c>
      <c r="I154" s="30">
        <v>64</v>
      </c>
      <c r="J154" s="30">
        <v>20</v>
      </c>
      <c r="K154" s="30">
        <v>44</v>
      </c>
      <c r="L154" s="30">
        <v>103</v>
      </c>
      <c r="M154" s="30">
        <v>75</v>
      </c>
      <c r="N154" s="30">
        <v>47</v>
      </c>
      <c r="O154" s="30">
        <v>40</v>
      </c>
      <c r="P154" s="30">
        <v>55</v>
      </c>
      <c r="Q154" s="30">
        <v>10</v>
      </c>
      <c r="R154" s="30">
        <v>56</v>
      </c>
      <c r="S154" s="30">
        <v>108</v>
      </c>
      <c r="T154" s="30">
        <v>47</v>
      </c>
      <c r="U154" s="30">
        <v>25</v>
      </c>
      <c r="V154" s="30">
        <v>100</v>
      </c>
      <c r="W154">
        <f t="shared" ref="W154:W162" si="0">SUM(H154:V154)</f>
        <v>799</v>
      </c>
    </row>
    <row r="155" spans="1:23" x14ac:dyDescent="0.25">
      <c r="G155" s="28" t="s">
        <v>802</v>
      </c>
      <c r="H155" s="29">
        <v>5</v>
      </c>
      <c r="I155" s="29">
        <v>62</v>
      </c>
      <c r="J155" s="29">
        <v>80</v>
      </c>
      <c r="K155" s="29">
        <v>58</v>
      </c>
      <c r="L155" s="29">
        <v>23</v>
      </c>
      <c r="M155" s="29">
        <v>29</v>
      </c>
      <c r="N155" s="29">
        <v>184</v>
      </c>
      <c r="O155" s="29">
        <v>22</v>
      </c>
      <c r="P155" s="29">
        <v>33</v>
      </c>
      <c r="Q155" s="29">
        <v>31</v>
      </c>
      <c r="R155" s="29">
        <v>78</v>
      </c>
      <c r="S155" s="29">
        <v>30</v>
      </c>
      <c r="T155" s="29">
        <v>8</v>
      </c>
      <c r="U155" s="29">
        <v>26</v>
      </c>
      <c r="V155" s="29">
        <v>27</v>
      </c>
      <c r="W155">
        <f t="shared" si="0"/>
        <v>696</v>
      </c>
    </row>
    <row r="156" spans="1:23" x14ac:dyDescent="0.25">
      <c r="G156" s="28" t="s">
        <v>803</v>
      </c>
      <c r="H156" s="30">
        <v>13</v>
      </c>
      <c r="I156" s="30">
        <v>45</v>
      </c>
      <c r="J156" s="30">
        <v>44</v>
      </c>
      <c r="K156" s="30">
        <v>15</v>
      </c>
      <c r="L156" s="30">
        <v>52</v>
      </c>
      <c r="M156" s="30">
        <v>45</v>
      </c>
      <c r="N156" s="30">
        <v>238</v>
      </c>
      <c r="O156" s="30">
        <v>87</v>
      </c>
      <c r="P156" s="30">
        <v>14</v>
      </c>
      <c r="Q156" s="30">
        <v>28</v>
      </c>
      <c r="R156" s="30">
        <v>71</v>
      </c>
      <c r="S156" s="30">
        <v>17</v>
      </c>
      <c r="T156" s="30">
        <v>43</v>
      </c>
      <c r="U156" s="30">
        <v>18</v>
      </c>
      <c r="V156" s="30">
        <v>18</v>
      </c>
      <c r="W156">
        <f t="shared" si="0"/>
        <v>748</v>
      </c>
    </row>
    <row r="157" spans="1:23" x14ac:dyDescent="0.25">
      <c r="G157" s="28" t="s">
        <v>804</v>
      </c>
      <c r="H157" s="29">
        <v>13</v>
      </c>
      <c r="I157" s="29">
        <v>166</v>
      </c>
      <c r="J157" s="29">
        <v>42</v>
      </c>
      <c r="K157" s="29">
        <v>16</v>
      </c>
      <c r="L157" s="29">
        <v>7</v>
      </c>
      <c r="M157" s="29">
        <v>12</v>
      </c>
      <c r="N157" s="29">
        <v>257</v>
      </c>
      <c r="O157" s="29">
        <v>34</v>
      </c>
      <c r="P157" s="29">
        <v>28</v>
      </c>
      <c r="Q157" s="29">
        <v>24</v>
      </c>
      <c r="R157" s="29">
        <v>155</v>
      </c>
      <c r="S157" s="29">
        <v>6</v>
      </c>
      <c r="T157" s="29">
        <v>7</v>
      </c>
      <c r="U157" s="29">
        <v>55</v>
      </c>
      <c r="V157" s="29">
        <v>53</v>
      </c>
      <c r="W157">
        <f t="shared" si="0"/>
        <v>875</v>
      </c>
    </row>
    <row r="158" spans="1:23" x14ac:dyDescent="0.25">
      <c r="G158" s="28" t="s">
        <v>805</v>
      </c>
      <c r="H158" s="30">
        <v>13</v>
      </c>
      <c r="I158" s="30">
        <v>132</v>
      </c>
      <c r="J158" s="30">
        <v>30</v>
      </c>
      <c r="K158" s="30">
        <v>80</v>
      </c>
      <c r="L158" s="30">
        <v>21</v>
      </c>
      <c r="M158" s="30">
        <v>82</v>
      </c>
      <c r="N158" s="30">
        <v>137</v>
      </c>
      <c r="O158" s="30">
        <v>52</v>
      </c>
      <c r="P158" s="30">
        <v>53</v>
      </c>
      <c r="Q158" s="30">
        <v>26</v>
      </c>
      <c r="R158" s="30">
        <v>117</v>
      </c>
      <c r="S158" s="30">
        <v>24</v>
      </c>
      <c r="T158" s="30">
        <v>42</v>
      </c>
      <c r="U158" s="30">
        <v>129</v>
      </c>
      <c r="V158" s="30">
        <v>60</v>
      </c>
      <c r="W158">
        <f t="shared" si="0"/>
        <v>998</v>
      </c>
    </row>
    <row r="159" spans="1:23" x14ac:dyDescent="0.25">
      <c r="G159" s="28" t="s">
        <v>806</v>
      </c>
      <c r="H159" s="29">
        <v>14</v>
      </c>
      <c r="I159" s="29">
        <v>27</v>
      </c>
      <c r="J159" s="29">
        <v>21</v>
      </c>
      <c r="K159" s="29">
        <v>19</v>
      </c>
      <c r="L159" s="29">
        <v>39</v>
      </c>
      <c r="M159" s="29">
        <v>37</v>
      </c>
      <c r="N159" s="29">
        <v>191</v>
      </c>
      <c r="O159" s="29">
        <v>31</v>
      </c>
      <c r="P159" s="29">
        <v>9</v>
      </c>
      <c r="Q159" s="29">
        <v>14</v>
      </c>
      <c r="R159" s="29">
        <v>46</v>
      </c>
      <c r="S159" s="29">
        <v>11</v>
      </c>
      <c r="T159" s="29">
        <v>25</v>
      </c>
      <c r="U159" s="29">
        <v>23</v>
      </c>
      <c r="V159" s="29">
        <v>27</v>
      </c>
      <c r="W159">
        <f t="shared" si="0"/>
        <v>534</v>
      </c>
    </row>
    <row r="160" spans="1:23" x14ac:dyDescent="0.25">
      <c r="G160" s="28" t="s">
        <v>807</v>
      </c>
      <c r="H160" s="30">
        <v>18</v>
      </c>
      <c r="I160" s="30">
        <v>149</v>
      </c>
      <c r="J160" s="30">
        <v>42</v>
      </c>
      <c r="K160" s="30">
        <v>34</v>
      </c>
      <c r="L160" s="30">
        <v>98</v>
      </c>
      <c r="M160" s="30">
        <v>59</v>
      </c>
      <c r="N160" s="30">
        <v>383</v>
      </c>
      <c r="O160" s="30">
        <v>53</v>
      </c>
      <c r="P160" s="30">
        <v>145</v>
      </c>
      <c r="Q160" s="30">
        <v>71</v>
      </c>
      <c r="R160" s="30">
        <v>160</v>
      </c>
      <c r="S160" s="30">
        <v>107</v>
      </c>
      <c r="T160" s="30">
        <v>63</v>
      </c>
      <c r="U160" s="30">
        <v>95</v>
      </c>
      <c r="V160" s="30">
        <v>106</v>
      </c>
      <c r="W160">
        <f t="shared" si="0"/>
        <v>1583</v>
      </c>
    </row>
    <row r="161" spans="7:23" x14ac:dyDescent="0.25">
      <c r="G161" s="28" t="s">
        <v>808</v>
      </c>
      <c r="H161" s="29">
        <v>30</v>
      </c>
      <c r="I161" s="29">
        <v>48</v>
      </c>
      <c r="J161" s="29">
        <v>3</v>
      </c>
      <c r="K161" s="29">
        <v>51</v>
      </c>
      <c r="L161" s="29">
        <v>20</v>
      </c>
      <c r="M161" s="29">
        <v>12</v>
      </c>
      <c r="N161" s="29">
        <v>8</v>
      </c>
      <c r="O161" s="29">
        <v>100</v>
      </c>
      <c r="P161" s="29">
        <v>3</v>
      </c>
      <c r="Q161" s="29">
        <v>27</v>
      </c>
      <c r="R161" s="29">
        <v>73</v>
      </c>
      <c r="S161" s="29">
        <v>33</v>
      </c>
      <c r="T161" s="29">
        <v>45</v>
      </c>
      <c r="U161" s="29">
        <v>40</v>
      </c>
      <c r="V161" s="29">
        <v>34</v>
      </c>
      <c r="W161">
        <f t="shared" si="0"/>
        <v>527</v>
      </c>
    </row>
    <row r="162" spans="7:23" x14ac:dyDescent="0.25">
      <c r="G162" s="28" t="s">
        <v>809</v>
      </c>
      <c r="H162" s="30">
        <v>9</v>
      </c>
      <c r="I162" s="30">
        <v>105</v>
      </c>
      <c r="J162" s="30">
        <v>45</v>
      </c>
      <c r="K162" s="30">
        <v>43</v>
      </c>
      <c r="L162" s="30">
        <v>30</v>
      </c>
      <c r="M162" s="30">
        <v>8</v>
      </c>
      <c r="N162" s="30">
        <v>57</v>
      </c>
      <c r="O162" s="30">
        <v>47</v>
      </c>
      <c r="P162" s="30">
        <v>12</v>
      </c>
      <c r="Q162" s="30">
        <v>8</v>
      </c>
      <c r="R162" s="30">
        <v>46</v>
      </c>
      <c r="S162" s="30">
        <v>28</v>
      </c>
      <c r="T162" s="30">
        <v>15</v>
      </c>
      <c r="U162" s="30">
        <v>10</v>
      </c>
      <c r="V162" s="30">
        <v>100</v>
      </c>
      <c r="W162">
        <f t="shared" si="0"/>
        <v>563</v>
      </c>
    </row>
    <row r="163" spans="7:23" x14ac:dyDescent="0.25">
      <c r="G163" t="s">
        <v>825</v>
      </c>
      <c r="H163" s="27">
        <v>12.4</v>
      </c>
      <c r="I163" s="27">
        <v>82</v>
      </c>
      <c r="J163" s="27">
        <v>34.5</v>
      </c>
      <c r="K163" s="27">
        <v>36.700000000000003</v>
      </c>
      <c r="L163" s="27">
        <v>39.700000000000003</v>
      </c>
      <c r="M163" s="27">
        <v>37.200000000000003</v>
      </c>
      <c r="N163" s="27">
        <v>152.1</v>
      </c>
      <c r="O163" s="27">
        <v>46.8</v>
      </c>
      <c r="P163" s="27">
        <v>35.700000000000003</v>
      </c>
      <c r="Q163" s="27">
        <v>24.4</v>
      </c>
      <c r="R163" s="27">
        <v>92.2</v>
      </c>
      <c r="S163" s="27">
        <v>40.1</v>
      </c>
      <c r="T163" s="27">
        <v>33</v>
      </c>
      <c r="U163" s="27">
        <v>43.7</v>
      </c>
      <c r="V163" s="27">
        <v>54.2</v>
      </c>
      <c r="W163">
        <f>AVERAGE(W153:W162)</f>
        <v>764.7</v>
      </c>
    </row>
    <row r="164" spans="7:23" x14ac:dyDescent="0.25">
      <c r="G164" t="s">
        <v>826</v>
      </c>
      <c r="H164" s="15">
        <v>33.111111111111114</v>
      </c>
      <c r="I164" s="15">
        <v>17.111111111111111</v>
      </c>
      <c r="J164" s="15">
        <v>119.11111111111111</v>
      </c>
      <c r="K164" s="15">
        <v>127.22222222222223</v>
      </c>
      <c r="L164" s="15">
        <v>87.777777777777771</v>
      </c>
      <c r="M164" s="15">
        <v>213.66666666666666</v>
      </c>
      <c r="N164" s="15">
        <v>104.33333333333333</v>
      </c>
      <c r="O164" s="15">
        <v>133.44444444444446</v>
      </c>
      <c r="P164" s="15">
        <v>83</v>
      </c>
      <c r="Q164" s="15">
        <v>76.444444444444443</v>
      </c>
      <c r="R164" s="15">
        <v>72.111111111111114</v>
      </c>
      <c r="S164" s="15">
        <v>67.333333333333329</v>
      </c>
      <c r="T164" s="15">
        <v>73.111111111111114</v>
      </c>
      <c r="U164" s="15">
        <v>57</v>
      </c>
      <c r="V164" s="15">
        <v>57</v>
      </c>
      <c r="W164">
        <f>AVERAGE(W154:W163)</f>
        <v>808.77</v>
      </c>
    </row>
    <row r="165" spans="7:23" x14ac:dyDescent="0.25">
      <c r="H165" s="16">
        <f>(H164/H163)-1</f>
        <v>1.6702508960573477</v>
      </c>
      <c r="I165" s="16">
        <f t="shared" ref="I165:W165" si="1">(I164/I163)-1</f>
        <v>-0.79132791327913277</v>
      </c>
      <c r="J165" s="16">
        <f t="shared" si="1"/>
        <v>2.4524959742351049</v>
      </c>
      <c r="K165" s="16">
        <f t="shared" si="1"/>
        <v>2.4665455646382077</v>
      </c>
      <c r="L165" s="16">
        <f t="shared" si="1"/>
        <v>1.2110271480548556</v>
      </c>
      <c r="M165" s="16">
        <f t="shared" si="1"/>
        <v>4.7437275985663074</v>
      </c>
      <c r="N165" s="16">
        <f t="shared" si="1"/>
        <v>-0.31404777558623709</v>
      </c>
      <c r="O165" s="16">
        <f t="shared" si="1"/>
        <v>1.851377018043685</v>
      </c>
      <c r="P165" s="16">
        <f t="shared" si="1"/>
        <v>1.3249299719887953</v>
      </c>
      <c r="Q165" s="16">
        <f t="shared" si="1"/>
        <v>2.1329690346083789</v>
      </c>
      <c r="R165" s="16">
        <f t="shared" si="1"/>
        <v>-0.21788382742829593</v>
      </c>
      <c r="S165" s="16">
        <f t="shared" si="1"/>
        <v>0.67913549459684108</v>
      </c>
      <c r="T165" s="16">
        <f t="shared" si="1"/>
        <v>1.2154882154882154</v>
      </c>
      <c r="U165" s="16">
        <f t="shared" si="1"/>
        <v>0.30434782608695654</v>
      </c>
      <c r="V165" s="16">
        <f t="shared" si="1"/>
        <v>5.1660516605166018E-2</v>
      </c>
      <c r="W165" s="16">
        <f t="shared" si="1"/>
        <v>5.7630443311102342E-2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FC9F-8D66-4823-AF52-1C130F7E312B}">
  <dimension ref="A1:W146"/>
  <sheetViews>
    <sheetView topLeftCell="E1" zoomScale="115" zoomScaleNormal="115" workbookViewId="0">
      <selection activeCell="W137" sqref="W137:W145"/>
    </sheetView>
  </sheetViews>
  <sheetFormatPr defaultRowHeight="15" x14ac:dyDescent="0.25"/>
  <cols>
    <col min="1" max="1" width="25.42578125" bestFit="1" customWidth="1"/>
    <col min="2" max="2" width="10" customWidth="1"/>
    <col min="3" max="3" width="7.5703125" customWidth="1"/>
    <col min="4" max="4" width="13.7109375" hidden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800</v>
      </c>
    </row>
    <row r="2" spans="1:6" hidden="1" x14ac:dyDescent="0.25">
      <c r="A2" s="1" t="s">
        <v>560</v>
      </c>
      <c r="B2">
        <v>352</v>
      </c>
      <c r="C2">
        <v>561</v>
      </c>
      <c r="D2">
        <v>576</v>
      </c>
      <c r="E2">
        <v>25</v>
      </c>
    </row>
    <row r="3" spans="1:6" hidden="1" x14ac:dyDescent="0.25">
      <c r="A3" s="1" t="s">
        <v>561</v>
      </c>
      <c r="B3">
        <v>352</v>
      </c>
      <c r="C3">
        <v>562</v>
      </c>
      <c r="D3">
        <v>576</v>
      </c>
      <c r="E3">
        <v>22</v>
      </c>
    </row>
    <row r="4" spans="1:6" hidden="1" x14ac:dyDescent="0.25">
      <c r="A4" s="1" t="s">
        <v>562</v>
      </c>
      <c r="B4">
        <v>352</v>
      </c>
      <c r="C4">
        <v>563</v>
      </c>
      <c r="D4">
        <v>576</v>
      </c>
      <c r="E4">
        <v>326</v>
      </c>
    </row>
    <row r="5" spans="1:6" hidden="1" x14ac:dyDescent="0.25">
      <c r="A5" s="1" t="s">
        <v>563</v>
      </c>
      <c r="B5">
        <v>352</v>
      </c>
      <c r="C5">
        <v>564</v>
      </c>
      <c r="D5">
        <v>576</v>
      </c>
      <c r="E5">
        <v>142</v>
      </c>
    </row>
    <row r="6" spans="1:6" hidden="1" x14ac:dyDescent="0.25">
      <c r="A6" s="1" t="s">
        <v>564</v>
      </c>
      <c r="B6">
        <v>352</v>
      </c>
      <c r="C6">
        <v>565</v>
      </c>
      <c r="D6">
        <v>576</v>
      </c>
      <c r="E6">
        <v>61</v>
      </c>
    </row>
    <row r="7" spans="1:6" hidden="1" x14ac:dyDescent="0.25">
      <c r="A7" s="1" t="s">
        <v>565</v>
      </c>
      <c r="B7">
        <v>352</v>
      </c>
      <c r="C7">
        <v>566</v>
      </c>
      <c r="D7">
        <v>576</v>
      </c>
      <c r="E7">
        <v>163</v>
      </c>
    </row>
    <row r="8" spans="1:6" hidden="1" x14ac:dyDescent="0.25">
      <c r="A8" s="1" t="s">
        <v>566</v>
      </c>
      <c r="B8">
        <v>352</v>
      </c>
      <c r="C8">
        <v>567</v>
      </c>
      <c r="D8">
        <v>576</v>
      </c>
      <c r="E8">
        <v>139</v>
      </c>
    </row>
    <row r="9" spans="1:6" hidden="1" x14ac:dyDescent="0.25">
      <c r="A9" s="1" t="s">
        <v>567</v>
      </c>
      <c r="B9">
        <v>352</v>
      </c>
      <c r="C9">
        <v>568</v>
      </c>
      <c r="D9">
        <v>576</v>
      </c>
      <c r="E9">
        <v>248</v>
      </c>
    </row>
    <row r="10" spans="1:6" hidden="1" x14ac:dyDescent="0.25">
      <c r="A10" s="1" t="s">
        <v>568</v>
      </c>
      <c r="B10">
        <v>352</v>
      </c>
      <c r="C10">
        <v>569</v>
      </c>
      <c r="D10">
        <v>576</v>
      </c>
      <c r="E10">
        <v>69</v>
      </c>
    </row>
    <row r="11" spans="1:6" hidden="1" x14ac:dyDescent="0.25">
      <c r="A11" s="1" t="s">
        <v>569</v>
      </c>
      <c r="B11">
        <v>352</v>
      </c>
      <c r="C11">
        <v>570</v>
      </c>
      <c r="D11">
        <v>576</v>
      </c>
      <c r="E11">
        <v>122</v>
      </c>
    </row>
    <row r="12" spans="1:6" hidden="1" x14ac:dyDescent="0.25">
      <c r="A12" s="1" t="s">
        <v>570</v>
      </c>
      <c r="B12">
        <v>352</v>
      </c>
      <c r="C12">
        <v>571</v>
      </c>
      <c r="D12">
        <v>576</v>
      </c>
      <c r="E12">
        <v>53</v>
      </c>
    </row>
    <row r="13" spans="1:6" hidden="1" x14ac:dyDescent="0.25">
      <c r="A13" s="1" t="s">
        <v>571</v>
      </c>
      <c r="B13">
        <v>352</v>
      </c>
      <c r="C13">
        <v>572</v>
      </c>
      <c r="D13">
        <v>576</v>
      </c>
      <c r="E13">
        <v>109</v>
      </c>
    </row>
    <row r="14" spans="1:6" hidden="1" x14ac:dyDescent="0.25">
      <c r="A14" s="1" t="s">
        <v>572</v>
      </c>
      <c r="B14">
        <v>352</v>
      </c>
      <c r="C14">
        <v>573</v>
      </c>
      <c r="D14">
        <v>576</v>
      </c>
      <c r="E14">
        <v>70</v>
      </c>
    </row>
    <row r="15" spans="1:6" hidden="1" x14ac:dyDescent="0.25">
      <c r="A15" s="1" t="s">
        <v>573</v>
      </c>
      <c r="B15">
        <v>352</v>
      </c>
      <c r="C15">
        <v>574</v>
      </c>
      <c r="D15">
        <v>576</v>
      </c>
      <c r="E15">
        <v>73</v>
      </c>
    </row>
    <row r="16" spans="1:6" x14ac:dyDescent="0.25">
      <c r="A16" s="1" t="s">
        <v>574</v>
      </c>
      <c r="B16">
        <v>352</v>
      </c>
      <c r="C16">
        <v>575</v>
      </c>
      <c r="D16">
        <v>576</v>
      </c>
      <c r="E16">
        <v>57</v>
      </c>
      <c r="F16">
        <f>SUM(E2:E16)</f>
        <v>1679</v>
      </c>
    </row>
    <row r="17" spans="1:6" hidden="1" x14ac:dyDescent="0.25">
      <c r="A17" s="1" t="s">
        <v>605</v>
      </c>
      <c r="B17">
        <v>364</v>
      </c>
      <c r="C17">
        <v>561</v>
      </c>
      <c r="D17">
        <v>576</v>
      </c>
      <c r="E17">
        <v>24</v>
      </c>
    </row>
    <row r="18" spans="1:6" hidden="1" x14ac:dyDescent="0.25">
      <c r="A18" s="1" t="s">
        <v>606</v>
      </c>
      <c r="B18">
        <v>364</v>
      </c>
      <c r="C18">
        <v>562</v>
      </c>
      <c r="D18">
        <v>576</v>
      </c>
      <c r="E18">
        <v>9</v>
      </c>
    </row>
    <row r="19" spans="1:6" hidden="1" x14ac:dyDescent="0.25">
      <c r="A19" s="1" t="s">
        <v>607</v>
      </c>
      <c r="B19">
        <v>364</v>
      </c>
      <c r="C19">
        <v>563</v>
      </c>
      <c r="D19">
        <v>576</v>
      </c>
      <c r="E19">
        <v>17</v>
      </c>
    </row>
    <row r="20" spans="1:6" hidden="1" x14ac:dyDescent="0.25">
      <c r="A20" s="1" t="s">
        <v>608</v>
      </c>
      <c r="B20">
        <v>364</v>
      </c>
      <c r="C20">
        <v>564</v>
      </c>
      <c r="D20">
        <v>576</v>
      </c>
      <c r="E20">
        <v>66</v>
      </c>
    </row>
    <row r="21" spans="1:6" hidden="1" x14ac:dyDescent="0.25">
      <c r="A21" s="1" t="s">
        <v>609</v>
      </c>
      <c r="B21">
        <v>364</v>
      </c>
      <c r="C21">
        <v>565</v>
      </c>
      <c r="D21">
        <v>576</v>
      </c>
      <c r="E21">
        <v>72</v>
      </c>
    </row>
    <row r="22" spans="1:6" hidden="1" x14ac:dyDescent="0.25">
      <c r="A22" s="1" t="s">
        <v>610</v>
      </c>
      <c r="B22">
        <v>364</v>
      </c>
      <c r="C22">
        <v>566</v>
      </c>
      <c r="D22">
        <v>576</v>
      </c>
      <c r="E22">
        <v>273</v>
      </c>
    </row>
    <row r="23" spans="1:6" hidden="1" x14ac:dyDescent="0.25">
      <c r="A23" s="1" t="s">
        <v>611</v>
      </c>
      <c r="B23">
        <v>364</v>
      </c>
      <c r="C23">
        <v>567</v>
      </c>
      <c r="D23">
        <v>576</v>
      </c>
      <c r="E23">
        <v>45</v>
      </c>
    </row>
    <row r="24" spans="1:6" hidden="1" x14ac:dyDescent="0.25">
      <c r="A24" s="1" t="s">
        <v>612</v>
      </c>
      <c r="B24">
        <v>364</v>
      </c>
      <c r="C24">
        <v>568</v>
      </c>
      <c r="D24">
        <v>576</v>
      </c>
      <c r="E24">
        <v>207</v>
      </c>
    </row>
    <row r="25" spans="1:6" hidden="1" x14ac:dyDescent="0.25">
      <c r="A25" s="1" t="s">
        <v>613</v>
      </c>
      <c r="B25">
        <v>364</v>
      </c>
      <c r="C25">
        <v>569</v>
      </c>
      <c r="D25">
        <v>576</v>
      </c>
      <c r="E25">
        <v>80</v>
      </c>
    </row>
    <row r="26" spans="1:6" hidden="1" x14ac:dyDescent="0.25">
      <c r="A26" s="1" t="s">
        <v>614</v>
      </c>
      <c r="B26">
        <v>364</v>
      </c>
      <c r="C26">
        <v>570</v>
      </c>
      <c r="D26">
        <v>576</v>
      </c>
      <c r="E26">
        <v>28</v>
      </c>
    </row>
    <row r="27" spans="1:6" hidden="1" x14ac:dyDescent="0.25">
      <c r="A27" s="1" t="s">
        <v>615</v>
      </c>
      <c r="B27">
        <v>364</v>
      </c>
      <c r="C27">
        <v>571</v>
      </c>
      <c r="D27">
        <v>576</v>
      </c>
      <c r="E27">
        <v>48</v>
      </c>
    </row>
    <row r="28" spans="1:6" hidden="1" x14ac:dyDescent="0.25">
      <c r="A28" s="1" t="s">
        <v>616</v>
      </c>
      <c r="B28">
        <v>364</v>
      </c>
      <c r="C28">
        <v>572</v>
      </c>
      <c r="D28">
        <v>576</v>
      </c>
      <c r="E28">
        <v>93</v>
      </c>
    </row>
    <row r="29" spans="1:6" hidden="1" x14ac:dyDescent="0.25">
      <c r="A29" s="1" t="s">
        <v>617</v>
      </c>
      <c r="B29">
        <v>364</v>
      </c>
      <c r="C29">
        <v>573</v>
      </c>
      <c r="D29">
        <v>576</v>
      </c>
      <c r="E29">
        <v>48</v>
      </c>
    </row>
    <row r="30" spans="1:6" hidden="1" x14ac:dyDescent="0.25">
      <c r="A30" s="1" t="s">
        <v>618</v>
      </c>
      <c r="B30">
        <v>364</v>
      </c>
      <c r="C30">
        <v>574</v>
      </c>
      <c r="D30">
        <v>576</v>
      </c>
      <c r="E30">
        <v>247</v>
      </c>
    </row>
    <row r="31" spans="1:6" x14ac:dyDescent="0.25">
      <c r="A31" s="1" t="s">
        <v>619</v>
      </c>
      <c r="B31">
        <v>364</v>
      </c>
      <c r="C31">
        <v>575</v>
      </c>
      <c r="D31">
        <v>576</v>
      </c>
      <c r="E31">
        <v>26</v>
      </c>
      <c r="F31">
        <f>SUM(E17:E31)</f>
        <v>1283</v>
      </c>
    </row>
    <row r="32" spans="1:6" hidden="1" x14ac:dyDescent="0.25">
      <c r="A32" s="1" t="s">
        <v>545</v>
      </c>
      <c r="B32">
        <v>368</v>
      </c>
      <c r="C32">
        <v>561</v>
      </c>
      <c r="D32">
        <v>576</v>
      </c>
      <c r="E32">
        <v>8</v>
      </c>
    </row>
    <row r="33" spans="1:6" hidden="1" x14ac:dyDescent="0.25">
      <c r="A33" s="1" t="s">
        <v>546</v>
      </c>
      <c r="B33">
        <v>368</v>
      </c>
      <c r="C33">
        <v>562</v>
      </c>
      <c r="D33">
        <v>576</v>
      </c>
      <c r="E33">
        <v>10</v>
      </c>
    </row>
    <row r="34" spans="1:6" hidden="1" x14ac:dyDescent="0.25">
      <c r="A34" s="1" t="s">
        <v>547</v>
      </c>
      <c r="B34">
        <v>368</v>
      </c>
      <c r="C34">
        <v>563</v>
      </c>
      <c r="D34">
        <v>576</v>
      </c>
      <c r="E34">
        <v>230</v>
      </c>
    </row>
    <row r="35" spans="1:6" hidden="1" x14ac:dyDescent="0.25">
      <c r="A35" s="1" t="s">
        <v>548</v>
      </c>
      <c r="B35">
        <v>368</v>
      </c>
      <c r="C35">
        <v>564</v>
      </c>
      <c r="D35">
        <v>576</v>
      </c>
      <c r="E35">
        <v>10</v>
      </c>
    </row>
    <row r="36" spans="1:6" hidden="1" x14ac:dyDescent="0.25">
      <c r="A36" s="1" t="s">
        <v>549</v>
      </c>
      <c r="B36">
        <v>368</v>
      </c>
      <c r="C36">
        <v>565</v>
      </c>
      <c r="D36">
        <v>576</v>
      </c>
      <c r="E36">
        <v>107</v>
      </c>
    </row>
    <row r="37" spans="1:6" hidden="1" x14ac:dyDescent="0.25">
      <c r="A37" s="1" t="s">
        <v>550</v>
      </c>
      <c r="B37">
        <v>368</v>
      </c>
      <c r="C37">
        <v>566</v>
      </c>
      <c r="D37">
        <v>576</v>
      </c>
      <c r="E37">
        <v>355</v>
      </c>
    </row>
    <row r="38" spans="1:6" hidden="1" x14ac:dyDescent="0.25">
      <c r="A38" s="1" t="s">
        <v>551</v>
      </c>
      <c r="B38">
        <v>368</v>
      </c>
      <c r="C38">
        <v>567</v>
      </c>
      <c r="D38">
        <v>576</v>
      </c>
      <c r="E38">
        <v>39</v>
      </c>
    </row>
    <row r="39" spans="1:6" hidden="1" x14ac:dyDescent="0.25">
      <c r="A39" s="1" t="s">
        <v>552</v>
      </c>
      <c r="B39">
        <v>368</v>
      </c>
      <c r="C39">
        <v>568</v>
      </c>
      <c r="D39">
        <v>576</v>
      </c>
      <c r="E39">
        <v>61</v>
      </c>
    </row>
    <row r="40" spans="1:6" hidden="1" x14ac:dyDescent="0.25">
      <c r="A40" s="1" t="s">
        <v>553</v>
      </c>
      <c r="B40">
        <v>368</v>
      </c>
      <c r="C40">
        <v>569</v>
      </c>
      <c r="D40">
        <v>576</v>
      </c>
      <c r="E40">
        <v>52</v>
      </c>
    </row>
    <row r="41" spans="1:6" hidden="1" x14ac:dyDescent="0.25">
      <c r="A41" s="1" t="s">
        <v>554</v>
      </c>
      <c r="B41">
        <v>368</v>
      </c>
      <c r="C41">
        <v>570</v>
      </c>
      <c r="D41">
        <v>576</v>
      </c>
      <c r="E41">
        <v>10</v>
      </c>
    </row>
    <row r="42" spans="1:6" hidden="1" x14ac:dyDescent="0.25">
      <c r="A42" s="1" t="s">
        <v>555</v>
      </c>
      <c r="B42">
        <v>368</v>
      </c>
      <c r="C42">
        <v>571</v>
      </c>
      <c r="D42">
        <v>576</v>
      </c>
      <c r="E42">
        <v>13</v>
      </c>
    </row>
    <row r="43" spans="1:6" hidden="1" x14ac:dyDescent="0.25">
      <c r="A43" s="1" t="s">
        <v>556</v>
      </c>
      <c r="B43">
        <v>368</v>
      </c>
      <c r="C43">
        <v>572</v>
      </c>
      <c r="D43">
        <v>576</v>
      </c>
      <c r="E43">
        <v>11</v>
      </c>
    </row>
    <row r="44" spans="1:6" hidden="1" x14ac:dyDescent="0.25">
      <c r="A44" s="1" t="s">
        <v>557</v>
      </c>
      <c r="B44">
        <v>368</v>
      </c>
      <c r="C44">
        <v>573</v>
      </c>
      <c r="D44">
        <v>576</v>
      </c>
      <c r="E44">
        <v>47</v>
      </c>
    </row>
    <row r="45" spans="1:6" hidden="1" x14ac:dyDescent="0.25">
      <c r="A45" s="1" t="s">
        <v>558</v>
      </c>
      <c r="B45">
        <v>368</v>
      </c>
      <c r="C45">
        <v>574</v>
      </c>
      <c r="D45">
        <v>576</v>
      </c>
      <c r="E45">
        <v>2</v>
      </c>
    </row>
    <row r="46" spans="1:6" x14ac:dyDescent="0.25">
      <c r="A46" s="1" t="s">
        <v>559</v>
      </c>
      <c r="B46">
        <v>368</v>
      </c>
      <c r="C46">
        <v>575</v>
      </c>
      <c r="D46">
        <v>576</v>
      </c>
      <c r="E46">
        <v>42</v>
      </c>
      <c r="F46">
        <f>SUM(E32:E46)</f>
        <v>997</v>
      </c>
    </row>
    <row r="47" spans="1:6" hidden="1" x14ac:dyDescent="0.25">
      <c r="A47" s="1" t="s">
        <v>590</v>
      </c>
      <c r="B47">
        <v>370</v>
      </c>
      <c r="C47">
        <v>561</v>
      </c>
      <c r="D47">
        <v>576</v>
      </c>
      <c r="E47">
        <v>66</v>
      </c>
    </row>
    <row r="48" spans="1:6" hidden="1" x14ac:dyDescent="0.25">
      <c r="A48" s="1" t="s">
        <v>591</v>
      </c>
      <c r="B48">
        <v>370</v>
      </c>
      <c r="C48">
        <v>562</v>
      </c>
      <c r="D48">
        <v>576</v>
      </c>
      <c r="E48">
        <v>10</v>
      </c>
    </row>
    <row r="49" spans="1:6" hidden="1" x14ac:dyDescent="0.25">
      <c r="A49" s="1" t="s">
        <v>592</v>
      </c>
      <c r="B49">
        <v>370</v>
      </c>
      <c r="C49">
        <v>563</v>
      </c>
      <c r="D49">
        <v>576</v>
      </c>
      <c r="E49">
        <v>218</v>
      </c>
    </row>
    <row r="50" spans="1:6" hidden="1" x14ac:dyDescent="0.25">
      <c r="A50" s="1" t="s">
        <v>593</v>
      </c>
      <c r="B50">
        <v>370</v>
      </c>
      <c r="C50">
        <v>564</v>
      </c>
      <c r="D50">
        <v>576</v>
      </c>
      <c r="E50">
        <v>290</v>
      </c>
    </row>
    <row r="51" spans="1:6" hidden="1" x14ac:dyDescent="0.25">
      <c r="A51" s="1" t="s">
        <v>594</v>
      </c>
      <c r="B51">
        <v>370</v>
      </c>
      <c r="C51">
        <v>565</v>
      </c>
      <c r="D51">
        <v>576</v>
      </c>
      <c r="E51">
        <v>87</v>
      </c>
    </row>
    <row r="52" spans="1:6" hidden="1" x14ac:dyDescent="0.25">
      <c r="A52" s="1" t="s">
        <v>595</v>
      </c>
      <c r="B52">
        <v>370</v>
      </c>
      <c r="C52">
        <v>566</v>
      </c>
      <c r="D52">
        <v>576</v>
      </c>
      <c r="E52">
        <v>325</v>
      </c>
    </row>
    <row r="53" spans="1:6" hidden="1" x14ac:dyDescent="0.25">
      <c r="A53" s="1" t="s">
        <v>596</v>
      </c>
      <c r="B53">
        <v>370</v>
      </c>
      <c r="C53">
        <v>567</v>
      </c>
      <c r="D53">
        <v>576</v>
      </c>
      <c r="E53">
        <v>130</v>
      </c>
    </row>
    <row r="54" spans="1:6" hidden="1" x14ac:dyDescent="0.25">
      <c r="A54" s="1" t="s">
        <v>597</v>
      </c>
      <c r="B54">
        <v>370</v>
      </c>
      <c r="C54">
        <v>568</v>
      </c>
      <c r="D54">
        <v>576</v>
      </c>
      <c r="E54">
        <v>64</v>
      </c>
    </row>
    <row r="55" spans="1:6" hidden="1" x14ac:dyDescent="0.25">
      <c r="A55" s="1" t="s">
        <v>598</v>
      </c>
      <c r="B55">
        <v>370</v>
      </c>
      <c r="C55">
        <v>569</v>
      </c>
      <c r="D55">
        <v>576</v>
      </c>
      <c r="E55">
        <v>151</v>
      </c>
    </row>
    <row r="56" spans="1:6" hidden="1" x14ac:dyDescent="0.25">
      <c r="A56" s="1" t="s">
        <v>599</v>
      </c>
      <c r="B56">
        <v>370</v>
      </c>
      <c r="C56">
        <v>570</v>
      </c>
      <c r="D56">
        <v>576</v>
      </c>
      <c r="E56">
        <v>169</v>
      </c>
    </row>
    <row r="57" spans="1:6" hidden="1" x14ac:dyDescent="0.25">
      <c r="A57" s="1" t="s">
        <v>600</v>
      </c>
      <c r="B57">
        <v>370</v>
      </c>
      <c r="C57">
        <v>571</v>
      </c>
      <c r="D57">
        <v>576</v>
      </c>
      <c r="E57">
        <v>75</v>
      </c>
    </row>
    <row r="58" spans="1:6" hidden="1" x14ac:dyDescent="0.25">
      <c r="A58" s="1" t="s">
        <v>601</v>
      </c>
      <c r="B58">
        <v>370</v>
      </c>
      <c r="C58">
        <v>572</v>
      </c>
      <c r="D58">
        <v>576</v>
      </c>
      <c r="E58">
        <v>66</v>
      </c>
    </row>
    <row r="59" spans="1:6" hidden="1" x14ac:dyDescent="0.25">
      <c r="A59" s="1" t="s">
        <v>602</v>
      </c>
      <c r="B59">
        <v>370</v>
      </c>
      <c r="C59">
        <v>573</v>
      </c>
      <c r="D59">
        <v>576</v>
      </c>
      <c r="E59">
        <v>124</v>
      </c>
    </row>
    <row r="60" spans="1:6" hidden="1" x14ac:dyDescent="0.25">
      <c r="A60" s="1" t="s">
        <v>603</v>
      </c>
      <c r="B60">
        <v>370</v>
      </c>
      <c r="C60">
        <v>574</v>
      </c>
      <c r="D60">
        <v>576</v>
      </c>
      <c r="E60">
        <v>71</v>
      </c>
    </row>
    <row r="61" spans="1:6" x14ac:dyDescent="0.25">
      <c r="A61" s="1" t="s">
        <v>604</v>
      </c>
      <c r="B61">
        <v>370</v>
      </c>
      <c r="C61">
        <v>575</v>
      </c>
      <c r="D61">
        <v>576</v>
      </c>
      <c r="E61">
        <v>78</v>
      </c>
      <c r="F61">
        <f>SUM(E47:E61)</f>
        <v>1924</v>
      </c>
    </row>
    <row r="62" spans="1:6" hidden="1" x14ac:dyDescent="0.25">
      <c r="A62" s="1" t="s">
        <v>530</v>
      </c>
      <c r="B62">
        <v>373</v>
      </c>
      <c r="C62">
        <v>561</v>
      </c>
      <c r="D62">
        <v>576</v>
      </c>
      <c r="E62">
        <v>13</v>
      </c>
    </row>
    <row r="63" spans="1:6" hidden="1" x14ac:dyDescent="0.25">
      <c r="A63" s="1" t="s">
        <v>531</v>
      </c>
      <c r="B63">
        <v>373</v>
      </c>
      <c r="C63">
        <v>562</v>
      </c>
      <c r="D63">
        <v>576</v>
      </c>
      <c r="E63">
        <v>22</v>
      </c>
    </row>
    <row r="64" spans="1:6" hidden="1" x14ac:dyDescent="0.25">
      <c r="A64" s="1" t="s">
        <v>532</v>
      </c>
      <c r="B64">
        <v>373</v>
      </c>
      <c r="C64">
        <v>563</v>
      </c>
      <c r="D64">
        <v>576</v>
      </c>
      <c r="E64">
        <v>41</v>
      </c>
    </row>
    <row r="65" spans="1:6" hidden="1" x14ac:dyDescent="0.25">
      <c r="A65" s="1" t="s">
        <v>533</v>
      </c>
      <c r="B65">
        <v>373</v>
      </c>
      <c r="C65">
        <v>564</v>
      </c>
      <c r="D65">
        <v>576</v>
      </c>
      <c r="E65">
        <v>251</v>
      </c>
    </row>
    <row r="66" spans="1:6" hidden="1" x14ac:dyDescent="0.25">
      <c r="A66" s="1" t="s">
        <v>534</v>
      </c>
      <c r="B66">
        <v>373</v>
      </c>
      <c r="C66">
        <v>565</v>
      </c>
      <c r="D66">
        <v>576</v>
      </c>
      <c r="E66">
        <v>37</v>
      </c>
    </row>
    <row r="67" spans="1:6" hidden="1" x14ac:dyDescent="0.25">
      <c r="A67" s="1" t="s">
        <v>535</v>
      </c>
      <c r="B67">
        <v>373</v>
      </c>
      <c r="C67">
        <v>566</v>
      </c>
      <c r="D67">
        <v>576</v>
      </c>
      <c r="E67">
        <v>53</v>
      </c>
    </row>
    <row r="68" spans="1:6" hidden="1" x14ac:dyDescent="0.25">
      <c r="A68" s="1" t="s">
        <v>536</v>
      </c>
      <c r="B68">
        <v>373</v>
      </c>
      <c r="C68">
        <v>567</v>
      </c>
      <c r="D68">
        <v>576</v>
      </c>
      <c r="E68">
        <v>164</v>
      </c>
    </row>
    <row r="69" spans="1:6" hidden="1" x14ac:dyDescent="0.25">
      <c r="A69" s="1" t="s">
        <v>537</v>
      </c>
      <c r="B69">
        <v>373</v>
      </c>
      <c r="C69">
        <v>568</v>
      </c>
      <c r="D69">
        <v>576</v>
      </c>
      <c r="E69">
        <v>314</v>
      </c>
    </row>
    <row r="70" spans="1:6" hidden="1" x14ac:dyDescent="0.25">
      <c r="A70" s="1" t="s">
        <v>538</v>
      </c>
      <c r="B70">
        <v>373</v>
      </c>
      <c r="C70">
        <v>569</v>
      </c>
      <c r="D70">
        <v>576</v>
      </c>
      <c r="E70">
        <v>34</v>
      </c>
    </row>
    <row r="71" spans="1:6" hidden="1" x14ac:dyDescent="0.25">
      <c r="A71" s="1" t="s">
        <v>539</v>
      </c>
      <c r="B71">
        <v>373</v>
      </c>
      <c r="C71">
        <v>570</v>
      </c>
      <c r="D71">
        <v>576</v>
      </c>
      <c r="E71">
        <v>64</v>
      </c>
    </row>
    <row r="72" spans="1:6" hidden="1" x14ac:dyDescent="0.25">
      <c r="A72" s="1" t="s">
        <v>540</v>
      </c>
      <c r="B72">
        <v>373</v>
      </c>
      <c r="C72">
        <v>571</v>
      </c>
      <c r="D72">
        <v>576</v>
      </c>
      <c r="E72">
        <v>57</v>
      </c>
    </row>
    <row r="73" spans="1:6" hidden="1" x14ac:dyDescent="0.25">
      <c r="A73" s="1" t="s">
        <v>541</v>
      </c>
      <c r="B73">
        <v>373</v>
      </c>
      <c r="C73">
        <v>572</v>
      </c>
      <c r="D73">
        <v>576</v>
      </c>
      <c r="E73">
        <v>20</v>
      </c>
    </row>
    <row r="74" spans="1:6" hidden="1" x14ac:dyDescent="0.25">
      <c r="A74" s="1" t="s">
        <v>542</v>
      </c>
      <c r="B74">
        <v>373</v>
      </c>
      <c r="C74">
        <v>573</v>
      </c>
      <c r="D74">
        <v>576</v>
      </c>
      <c r="E74">
        <v>196</v>
      </c>
    </row>
    <row r="75" spans="1:6" hidden="1" x14ac:dyDescent="0.25">
      <c r="A75" s="1" t="s">
        <v>543</v>
      </c>
      <c r="B75">
        <v>373</v>
      </c>
      <c r="C75">
        <v>574</v>
      </c>
      <c r="D75">
        <v>576</v>
      </c>
      <c r="E75">
        <v>57</v>
      </c>
    </row>
    <row r="76" spans="1:6" x14ac:dyDescent="0.25">
      <c r="A76" s="1" t="s">
        <v>544</v>
      </c>
      <c r="B76">
        <v>373</v>
      </c>
      <c r="C76">
        <v>575</v>
      </c>
      <c r="D76">
        <v>576</v>
      </c>
      <c r="E76">
        <v>115</v>
      </c>
      <c r="F76">
        <f>SUM(E62:E76)</f>
        <v>1438</v>
      </c>
    </row>
    <row r="77" spans="1:6" hidden="1" x14ac:dyDescent="0.25">
      <c r="A77" s="1" t="s">
        <v>620</v>
      </c>
      <c r="B77">
        <v>376</v>
      </c>
      <c r="C77">
        <v>561</v>
      </c>
      <c r="D77">
        <v>576</v>
      </c>
      <c r="E77">
        <v>11</v>
      </c>
    </row>
    <row r="78" spans="1:6" hidden="1" x14ac:dyDescent="0.25">
      <c r="A78" s="1" t="s">
        <v>621</v>
      </c>
      <c r="B78">
        <v>376</v>
      </c>
      <c r="C78">
        <v>562</v>
      </c>
      <c r="D78">
        <v>576</v>
      </c>
      <c r="E78">
        <v>8</v>
      </c>
    </row>
    <row r="79" spans="1:6" hidden="1" x14ac:dyDescent="0.25">
      <c r="A79" s="1" t="s">
        <v>622</v>
      </c>
      <c r="B79">
        <v>376</v>
      </c>
      <c r="C79">
        <v>563</v>
      </c>
      <c r="D79">
        <v>576</v>
      </c>
      <c r="E79">
        <v>37</v>
      </c>
    </row>
    <row r="80" spans="1:6" hidden="1" x14ac:dyDescent="0.25">
      <c r="A80" s="1" t="s">
        <v>623</v>
      </c>
      <c r="B80">
        <v>376</v>
      </c>
      <c r="C80">
        <v>564</v>
      </c>
      <c r="D80">
        <v>576</v>
      </c>
      <c r="E80">
        <v>50</v>
      </c>
    </row>
    <row r="81" spans="1:6" hidden="1" x14ac:dyDescent="0.25">
      <c r="A81" s="1" t="s">
        <v>624</v>
      </c>
      <c r="B81">
        <v>376</v>
      </c>
      <c r="C81">
        <v>565</v>
      </c>
      <c r="D81">
        <v>576</v>
      </c>
      <c r="E81">
        <v>121</v>
      </c>
    </row>
    <row r="82" spans="1:6" hidden="1" x14ac:dyDescent="0.25">
      <c r="A82" s="1" t="s">
        <v>625</v>
      </c>
      <c r="B82">
        <v>376</v>
      </c>
      <c r="C82">
        <v>566</v>
      </c>
      <c r="D82">
        <v>576</v>
      </c>
      <c r="E82">
        <v>76</v>
      </c>
    </row>
    <row r="83" spans="1:6" hidden="1" x14ac:dyDescent="0.25">
      <c r="A83" s="1" t="s">
        <v>626</v>
      </c>
      <c r="B83">
        <v>376</v>
      </c>
      <c r="C83">
        <v>567</v>
      </c>
      <c r="D83">
        <v>576</v>
      </c>
      <c r="E83">
        <v>30</v>
      </c>
    </row>
    <row r="84" spans="1:6" hidden="1" x14ac:dyDescent="0.25">
      <c r="A84" s="1" t="s">
        <v>627</v>
      </c>
      <c r="B84">
        <v>376</v>
      </c>
      <c r="C84">
        <v>568</v>
      </c>
      <c r="D84">
        <v>576</v>
      </c>
      <c r="E84">
        <v>33</v>
      </c>
    </row>
    <row r="85" spans="1:6" hidden="1" x14ac:dyDescent="0.25">
      <c r="A85" s="1" t="s">
        <v>628</v>
      </c>
      <c r="B85">
        <v>376</v>
      </c>
      <c r="C85">
        <v>569</v>
      </c>
      <c r="D85">
        <v>576</v>
      </c>
      <c r="E85">
        <v>78</v>
      </c>
    </row>
    <row r="86" spans="1:6" hidden="1" x14ac:dyDescent="0.25">
      <c r="A86" s="1" t="s">
        <v>629</v>
      </c>
      <c r="B86">
        <v>376</v>
      </c>
      <c r="C86">
        <v>570</v>
      </c>
      <c r="D86">
        <v>576</v>
      </c>
      <c r="E86">
        <v>44</v>
      </c>
    </row>
    <row r="87" spans="1:6" hidden="1" x14ac:dyDescent="0.25">
      <c r="A87" s="1" t="s">
        <v>630</v>
      </c>
      <c r="B87">
        <v>376</v>
      </c>
      <c r="C87">
        <v>571</v>
      </c>
      <c r="D87">
        <v>576</v>
      </c>
      <c r="E87">
        <v>39</v>
      </c>
    </row>
    <row r="88" spans="1:6" hidden="1" x14ac:dyDescent="0.25">
      <c r="A88" s="1" t="s">
        <v>631</v>
      </c>
      <c r="B88">
        <v>376</v>
      </c>
      <c r="C88">
        <v>572</v>
      </c>
      <c r="D88">
        <v>576</v>
      </c>
      <c r="E88">
        <v>50</v>
      </c>
    </row>
    <row r="89" spans="1:6" hidden="1" x14ac:dyDescent="0.25">
      <c r="A89" s="1" t="s">
        <v>632</v>
      </c>
      <c r="B89">
        <v>376</v>
      </c>
      <c r="C89">
        <v>573</v>
      </c>
      <c r="D89">
        <v>576</v>
      </c>
      <c r="E89">
        <v>19</v>
      </c>
    </row>
    <row r="90" spans="1:6" hidden="1" x14ac:dyDescent="0.25">
      <c r="A90" s="1" t="s">
        <v>633</v>
      </c>
      <c r="B90">
        <v>376</v>
      </c>
      <c r="C90">
        <v>574</v>
      </c>
      <c r="D90">
        <v>576</v>
      </c>
      <c r="E90">
        <v>27</v>
      </c>
    </row>
    <row r="91" spans="1:6" x14ac:dyDescent="0.25">
      <c r="A91" s="1" t="s">
        <v>634</v>
      </c>
      <c r="B91">
        <v>376</v>
      </c>
      <c r="C91">
        <v>575</v>
      </c>
      <c r="D91">
        <v>576</v>
      </c>
      <c r="E91">
        <v>17</v>
      </c>
      <c r="F91">
        <f>SUM(E77:E91)</f>
        <v>640</v>
      </c>
    </row>
    <row r="92" spans="1:6" hidden="1" x14ac:dyDescent="0.25">
      <c r="A92" s="1" t="s">
        <v>650</v>
      </c>
      <c r="B92">
        <v>377</v>
      </c>
      <c r="C92">
        <v>561</v>
      </c>
      <c r="D92">
        <v>576</v>
      </c>
      <c r="E92">
        <v>49</v>
      </c>
    </row>
    <row r="93" spans="1:6" hidden="1" x14ac:dyDescent="0.25">
      <c r="A93" s="1" t="s">
        <v>651</v>
      </c>
      <c r="B93">
        <v>377</v>
      </c>
      <c r="C93">
        <v>562</v>
      </c>
      <c r="D93">
        <v>576</v>
      </c>
      <c r="E93">
        <v>22</v>
      </c>
    </row>
    <row r="94" spans="1:6" hidden="1" x14ac:dyDescent="0.25">
      <c r="A94" s="1" t="s">
        <v>652</v>
      </c>
      <c r="B94">
        <v>377</v>
      </c>
      <c r="C94">
        <v>563</v>
      </c>
      <c r="D94">
        <v>576</v>
      </c>
      <c r="E94">
        <v>29</v>
      </c>
    </row>
    <row r="95" spans="1:6" hidden="1" x14ac:dyDescent="0.25">
      <c r="A95" s="1" t="s">
        <v>653</v>
      </c>
      <c r="B95">
        <v>377</v>
      </c>
      <c r="C95">
        <v>564</v>
      </c>
      <c r="D95">
        <v>576</v>
      </c>
      <c r="E95">
        <v>106</v>
      </c>
    </row>
    <row r="96" spans="1:6" hidden="1" x14ac:dyDescent="0.25">
      <c r="A96" s="1" t="s">
        <v>654</v>
      </c>
      <c r="B96">
        <v>377</v>
      </c>
      <c r="C96">
        <v>565</v>
      </c>
      <c r="D96">
        <v>576</v>
      </c>
      <c r="E96">
        <v>143</v>
      </c>
    </row>
    <row r="97" spans="1:6" hidden="1" x14ac:dyDescent="0.25">
      <c r="A97" s="1" t="s">
        <v>655</v>
      </c>
      <c r="B97">
        <v>377</v>
      </c>
      <c r="C97">
        <v>566</v>
      </c>
      <c r="D97">
        <v>576</v>
      </c>
      <c r="E97">
        <v>79</v>
      </c>
    </row>
    <row r="98" spans="1:6" hidden="1" x14ac:dyDescent="0.25">
      <c r="A98" s="1" t="s">
        <v>656</v>
      </c>
      <c r="B98">
        <v>377</v>
      </c>
      <c r="C98">
        <v>567</v>
      </c>
      <c r="D98">
        <v>576</v>
      </c>
      <c r="E98">
        <v>78</v>
      </c>
    </row>
    <row r="99" spans="1:6" hidden="1" x14ac:dyDescent="0.25">
      <c r="A99" s="1" t="s">
        <v>657</v>
      </c>
      <c r="B99">
        <v>377</v>
      </c>
      <c r="C99">
        <v>568</v>
      </c>
      <c r="D99">
        <v>576</v>
      </c>
      <c r="E99">
        <v>157</v>
      </c>
    </row>
    <row r="100" spans="1:6" hidden="1" x14ac:dyDescent="0.25">
      <c r="A100" s="1" t="s">
        <v>658</v>
      </c>
      <c r="B100">
        <v>377</v>
      </c>
      <c r="C100">
        <v>569</v>
      </c>
      <c r="D100">
        <v>576</v>
      </c>
      <c r="E100">
        <v>150</v>
      </c>
    </row>
    <row r="101" spans="1:6" hidden="1" x14ac:dyDescent="0.25">
      <c r="A101" s="1" t="s">
        <v>659</v>
      </c>
      <c r="B101">
        <v>377</v>
      </c>
      <c r="C101">
        <v>570</v>
      </c>
      <c r="D101">
        <v>576</v>
      </c>
      <c r="E101">
        <v>155</v>
      </c>
    </row>
    <row r="102" spans="1:6" hidden="1" x14ac:dyDescent="0.25">
      <c r="A102" s="1" t="s">
        <v>660</v>
      </c>
      <c r="B102">
        <v>377</v>
      </c>
      <c r="C102">
        <v>571</v>
      </c>
      <c r="D102">
        <v>576</v>
      </c>
      <c r="E102">
        <v>88</v>
      </c>
    </row>
    <row r="103" spans="1:6" hidden="1" x14ac:dyDescent="0.25">
      <c r="A103" s="1" t="s">
        <v>661</v>
      </c>
      <c r="B103">
        <v>377</v>
      </c>
      <c r="C103">
        <v>572</v>
      </c>
      <c r="D103">
        <v>576</v>
      </c>
      <c r="E103">
        <v>54</v>
      </c>
    </row>
    <row r="104" spans="1:6" hidden="1" x14ac:dyDescent="0.25">
      <c r="A104" s="1" t="s">
        <v>662</v>
      </c>
      <c r="B104">
        <v>377</v>
      </c>
      <c r="C104">
        <v>573</v>
      </c>
      <c r="D104">
        <v>576</v>
      </c>
      <c r="E104">
        <v>34</v>
      </c>
    </row>
    <row r="105" spans="1:6" hidden="1" x14ac:dyDescent="0.25">
      <c r="A105" s="1" t="s">
        <v>663</v>
      </c>
      <c r="B105">
        <v>377</v>
      </c>
      <c r="C105">
        <v>574</v>
      </c>
      <c r="D105">
        <v>576</v>
      </c>
      <c r="E105">
        <v>19</v>
      </c>
    </row>
    <row r="106" spans="1:6" x14ac:dyDescent="0.25">
      <c r="A106" s="1" t="s">
        <v>664</v>
      </c>
      <c r="B106">
        <v>377</v>
      </c>
      <c r="C106">
        <v>575</v>
      </c>
      <c r="D106">
        <v>576</v>
      </c>
      <c r="E106">
        <v>43</v>
      </c>
      <c r="F106">
        <f>SUM(E92:E106)</f>
        <v>1206</v>
      </c>
    </row>
    <row r="107" spans="1:6" hidden="1" x14ac:dyDescent="0.25">
      <c r="A107" s="1" t="s">
        <v>635</v>
      </c>
      <c r="B107">
        <v>382</v>
      </c>
      <c r="C107">
        <v>561</v>
      </c>
      <c r="D107">
        <v>576</v>
      </c>
      <c r="E107">
        <v>23</v>
      </c>
    </row>
    <row r="108" spans="1:6" hidden="1" x14ac:dyDescent="0.25">
      <c r="A108" s="1" t="s">
        <v>636</v>
      </c>
      <c r="B108">
        <v>382</v>
      </c>
      <c r="C108">
        <v>562</v>
      </c>
      <c r="D108">
        <v>576</v>
      </c>
      <c r="E108">
        <v>18</v>
      </c>
    </row>
    <row r="109" spans="1:6" hidden="1" x14ac:dyDescent="0.25">
      <c r="A109" s="1" t="s">
        <v>637</v>
      </c>
      <c r="B109">
        <v>382</v>
      </c>
      <c r="C109">
        <v>563</v>
      </c>
      <c r="D109">
        <v>576</v>
      </c>
      <c r="E109">
        <v>118</v>
      </c>
    </row>
    <row r="110" spans="1:6" hidden="1" x14ac:dyDescent="0.25">
      <c r="A110" s="1" t="s">
        <v>638</v>
      </c>
      <c r="B110">
        <v>382</v>
      </c>
      <c r="C110">
        <v>564</v>
      </c>
      <c r="D110">
        <v>576</v>
      </c>
      <c r="E110">
        <v>26</v>
      </c>
    </row>
    <row r="111" spans="1:6" hidden="1" x14ac:dyDescent="0.25">
      <c r="A111" s="1" t="s">
        <v>639</v>
      </c>
      <c r="B111">
        <v>382</v>
      </c>
      <c r="C111">
        <v>565</v>
      </c>
      <c r="D111">
        <v>576</v>
      </c>
      <c r="E111">
        <v>111</v>
      </c>
    </row>
    <row r="112" spans="1:6" hidden="1" x14ac:dyDescent="0.25">
      <c r="A112" s="1" t="s">
        <v>640</v>
      </c>
      <c r="B112">
        <v>382</v>
      </c>
      <c r="C112">
        <v>566</v>
      </c>
      <c r="D112">
        <v>576</v>
      </c>
      <c r="E112">
        <v>91</v>
      </c>
    </row>
    <row r="113" spans="1:6" hidden="1" x14ac:dyDescent="0.25">
      <c r="A113" s="1" t="s">
        <v>641</v>
      </c>
      <c r="B113">
        <v>382</v>
      </c>
      <c r="C113">
        <v>567</v>
      </c>
      <c r="D113">
        <v>576</v>
      </c>
      <c r="E113">
        <v>255</v>
      </c>
    </row>
    <row r="114" spans="1:6" hidden="1" x14ac:dyDescent="0.25">
      <c r="A114" s="1" t="s">
        <v>642</v>
      </c>
      <c r="B114">
        <v>382</v>
      </c>
      <c r="C114">
        <v>568</v>
      </c>
      <c r="D114">
        <v>576</v>
      </c>
      <c r="E114">
        <v>76</v>
      </c>
    </row>
    <row r="115" spans="1:6" hidden="1" x14ac:dyDescent="0.25">
      <c r="A115" s="1" t="s">
        <v>643</v>
      </c>
      <c r="B115">
        <v>382</v>
      </c>
      <c r="C115">
        <v>569</v>
      </c>
      <c r="D115">
        <v>576</v>
      </c>
      <c r="E115">
        <v>14</v>
      </c>
    </row>
    <row r="116" spans="1:6" hidden="1" x14ac:dyDescent="0.25">
      <c r="A116" s="1" t="s">
        <v>644</v>
      </c>
      <c r="B116">
        <v>382</v>
      </c>
      <c r="C116">
        <v>570</v>
      </c>
      <c r="D116">
        <v>576</v>
      </c>
      <c r="E116">
        <v>45</v>
      </c>
    </row>
    <row r="117" spans="1:6" hidden="1" x14ac:dyDescent="0.25">
      <c r="A117" s="1" t="s">
        <v>645</v>
      </c>
      <c r="B117">
        <v>382</v>
      </c>
      <c r="C117">
        <v>571</v>
      </c>
      <c r="D117">
        <v>576</v>
      </c>
      <c r="E117">
        <v>197</v>
      </c>
    </row>
    <row r="118" spans="1:6" hidden="1" x14ac:dyDescent="0.25">
      <c r="A118" s="1" t="s">
        <v>646</v>
      </c>
      <c r="B118">
        <v>382</v>
      </c>
      <c r="C118">
        <v>572</v>
      </c>
      <c r="D118">
        <v>576</v>
      </c>
      <c r="E118">
        <v>16</v>
      </c>
    </row>
    <row r="119" spans="1:6" hidden="1" x14ac:dyDescent="0.25">
      <c r="A119" s="1" t="s">
        <v>647</v>
      </c>
      <c r="B119">
        <v>382</v>
      </c>
      <c r="C119">
        <v>573</v>
      </c>
      <c r="D119">
        <v>576</v>
      </c>
      <c r="E119">
        <v>12</v>
      </c>
    </row>
    <row r="120" spans="1:6" hidden="1" x14ac:dyDescent="0.25">
      <c r="A120" s="1" t="s">
        <v>648</v>
      </c>
      <c r="B120">
        <v>382</v>
      </c>
      <c r="C120">
        <v>574</v>
      </c>
      <c r="D120">
        <v>576</v>
      </c>
      <c r="E120">
        <v>2</v>
      </c>
    </row>
    <row r="121" spans="1:6" x14ac:dyDescent="0.25">
      <c r="A121" s="1" t="s">
        <v>649</v>
      </c>
      <c r="B121">
        <v>382</v>
      </c>
      <c r="C121">
        <v>575</v>
      </c>
      <c r="D121">
        <v>576</v>
      </c>
      <c r="E121">
        <v>88</v>
      </c>
      <c r="F121">
        <f>SUM(E107:E121)</f>
        <v>1092</v>
      </c>
    </row>
    <row r="122" spans="1:6" hidden="1" x14ac:dyDescent="0.25">
      <c r="A122" s="1" t="s">
        <v>575</v>
      </c>
      <c r="B122">
        <v>383</v>
      </c>
      <c r="C122">
        <v>561</v>
      </c>
      <c r="D122">
        <v>576</v>
      </c>
      <c r="E122">
        <v>79</v>
      </c>
    </row>
    <row r="123" spans="1:6" hidden="1" x14ac:dyDescent="0.25">
      <c r="A123" s="1" t="s">
        <v>576</v>
      </c>
      <c r="B123">
        <v>383</v>
      </c>
      <c r="C123">
        <v>562</v>
      </c>
      <c r="D123">
        <v>576</v>
      </c>
      <c r="E123">
        <v>33</v>
      </c>
    </row>
    <row r="124" spans="1:6" hidden="1" x14ac:dyDescent="0.25">
      <c r="A124" s="1" t="s">
        <v>577</v>
      </c>
      <c r="B124">
        <v>383</v>
      </c>
      <c r="C124">
        <v>563</v>
      </c>
      <c r="D124">
        <v>576</v>
      </c>
      <c r="E124">
        <v>56</v>
      </c>
    </row>
    <row r="125" spans="1:6" hidden="1" x14ac:dyDescent="0.25">
      <c r="A125" s="1" t="s">
        <v>578</v>
      </c>
      <c r="B125">
        <v>383</v>
      </c>
      <c r="C125">
        <v>564</v>
      </c>
      <c r="D125">
        <v>576</v>
      </c>
      <c r="E125">
        <v>204</v>
      </c>
    </row>
    <row r="126" spans="1:6" hidden="1" x14ac:dyDescent="0.25">
      <c r="A126" s="1" t="s">
        <v>579</v>
      </c>
      <c r="B126">
        <v>383</v>
      </c>
      <c r="C126">
        <v>565</v>
      </c>
      <c r="D126">
        <v>576</v>
      </c>
      <c r="E126">
        <v>51</v>
      </c>
    </row>
    <row r="127" spans="1:6" hidden="1" x14ac:dyDescent="0.25">
      <c r="A127" s="1" t="s">
        <v>580</v>
      </c>
      <c r="B127">
        <v>383</v>
      </c>
      <c r="C127">
        <v>566</v>
      </c>
      <c r="D127">
        <v>576</v>
      </c>
      <c r="E127">
        <v>508</v>
      </c>
    </row>
    <row r="128" spans="1:6" hidden="1" x14ac:dyDescent="0.25">
      <c r="A128" s="1" t="s">
        <v>581</v>
      </c>
      <c r="B128">
        <v>383</v>
      </c>
      <c r="C128">
        <v>567</v>
      </c>
      <c r="D128">
        <v>576</v>
      </c>
      <c r="E128">
        <v>59</v>
      </c>
    </row>
    <row r="129" spans="1:23" hidden="1" x14ac:dyDescent="0.25">
      <c r="A129" s="1" t="s">
        <v>582</v>
      </c>
      <c r="B129">
        <v>383</v>
      </c>
      <c r="C129">
        <v>568</v>
      </c>
      <c r="D129">
        <v>576</v>
      </c>
      <c r="E129">
        <v>41</v>
      </c>
    </row>
    <row r="130" spans="1:23" hidden="1" x14ac:dyDescent="0.25">
      <c r="A130" s="1" t="s">
        <v>583</v>
      </c>
      <c r="B130">
        <v>383</v>
      </c>
      <c r="C130">
        <v>569</v>
      </c>
      <c r="D130">
        <v>576</v>
      </c>
      <c r="E130">
        <v>119</v>
      </c>
    </row>
    <row r="131" spans="1:23" hidden="1" x14ac:dyDescent="0.25">
      <c r="A131" s="1" t="s">
        <v>584</v>
      </c>
      <c r="B131">
        <v>383</v>
      </c>
      <c r="C131">
        <v>570</v>
      </c>
      <c r="D131">
        <v>576</v>
      </c>
      <c r="E131">
        <v>51</v>
      </c>
    </row>
    <row r="132" spans="1:23" hidden="1" x14ac:dyDescent="0.25">
      <c r="A132" s="1" t="s">
        <v>585</v>
      </c>
      <c r="B132">
        <v>383</v>
      </c>
      <c r="C132">
        <v>571</v>
      </c>
      <c r="D132">
        <v>576</v>
      </c>
      <c r="E132">
        <v>79</v>
      </c>
    </row>
    <row r="133" spans="1:23" hidden="1" x14ac:dyDescent="0.25">
      <c r="A133" s="1" t="s">
        <v>586</v>
      </c>
      <c r="B133">
        <v>383</v>
      </c>
      <c r="C133">
        <v>572</v>
      </c>
      <c r="D133">
        <v>576</v>
      </c>
      <c r="E133">
        <v>187</v>
      </c>
    </row>
    <row r="134" spans="1:23" hidden="1" x14ac:dyDescent="0.25">
      <c r="A134" s="1" t="s">
        <v>587</v>
      </c>
      <c r="B134">
        <v>383</v>
      </c>
      <c r="C134">
        <v>573</v>
      </c>
      <c r="D134">
        <v>576</v>
      </c>
      <c r="E134">
        <v>108</v>
      </c>
    </row>
    <row r="135" spans="1:23" hidden="1" x14ac:dyDescent="0.25">
      <c r="A135" s="1" t="s">
        <v>588</v>
      </c>
      <c r="B135">
        <v>383</v>
      </c>
      <c r="C135">
        <v>574</v>
      </c>
      <c r="D135">
        <v>576</v>
      </c>
      <c r="E135">
        <v>15</v>
      </c>
    </row>
    <row r="136" spans="1:23" x14ac:dyDescent="0.25">
      <c r="A136" s="1" t="s">
        <v>589</v>
      </c>
      <c r="B136">
        <v>383</v>
      </c>
      <c r="C136">
        <v>575</v>
      </c>
      <c r="D136">
        <v>576</v>
      </c>
      <c r="E136">
        <v>47</v>
      </c>
      <c r="F136">
        <f>SUM(E122:E136)</f>
        <v>1637</v>
      </c>
      <c r="G136" s="6"/>
      <c r="H136" s="5" t="s">
        <v>810</v>
      </c>
      <c r="I136" s="5" t="s">
        <v>811</v>
      </c>
      <c r="J136" s="5" t="s">
        <v>812</v>
      </c>
      <c r="K136" s="5" t="s">
        <v>813</v>
      </c>
      <c r="L136" s="5" t="s">
        <v>814</v>
      </c>
      <c r="M136" s="5" t="s">
        <v>815</v>
      </c>
      <c r="N136" s="5" t="s">
        <v>816</v>
      </c>
      <c r="O136" s="5" t="s">
        <v>817</v>
      </c>
      <c r="P136" s="5" t="s">
        <v>818</v>
      </c>
      <c r="Q136" s="5" t="s">
        <v>819</v>
      </c>
      <c r="R136" s="5" t="s">
        <v>820</v>
      </c>
      <c r="S136" s="5" t="s">
        <v>821</v>
      </c>
      <c r="T136" s="5" t="s">
        <v>822</v>
      </c>
      <c r="U136" s="5" t="s">
        <v>823</v>
      </c>
      <c r="V136" s="5" t="s">
        <v>824</v>
      </c>
    </row>
    <row r="137" spans="1:23" x14ac:dyDescent="0.25">
      <c r="A137" s="1"/>
      <c r="E137">
        <f>SUBTOTAL(101,B_tempo_resposta__2[tempo])</f>
        <v>57</v>
      </c>
      <c r="G137" s="5" t="s">
        <v>801</v>
      </c>
      <c r="H137" s="4">
        <v>25</v>
      </c>
      <c r="I137" s="4">
        <v>22</v>
      </c>
      <c r="J137" s="4">
        <v>326</v>
      </c>
      <c r="K137" s="4">
        <v>142</v>
      </c>
      <c r="L137" s="4">
        <v>61</v>
      </c>
      <c r="M137" s="4">
        <v>163</v>
      </c>
      <c r="N137" s="4">
        <v>139</v>
      </c>
      <c r="O137" s="4">
        <v>248</v>
      </c>
      <c r="P137" s="4">
        <v>69</v>
      </c>
      <c r="Q137" s="4">
        <v>122</v>
      </c>
      <c r="R137" s="4">
        <v>53</v>
      </c>
      <c r="S137" s="4">
        <v>109</v>
      </c>
      <c r="T137" s="4">
        <v>70</v>
      </c>
      <c r="U137" s="4">
        <v>73</v>
      </c>
      <c r="V137" s="4">
        <v>57</v>
      </c>
      <c r="W137">
        <f>SUM(H137:V137)</f>
        <v>1679</v>
      </c>
    </row>
    <row r="138" spans="1:23" x14ac:dyDescent="0.25">
      <c r="G138" s="5" t="s">
        <v>802</v>
      </c>
      <c r="H138" s="4">
        <v>24</v>
      </c>
      <c r="I138" s="4">
        <v>9</v>
      </c>
      <c r="J138" s="4">
        <v>17</v>
      </c>
      <c r="K138" s="4">
        <v>66</v>
      </c>
      <c r="L138" s="4">
        <v>72</v>
      </c>
      <c r="M138" s="4">
        <v>273</v>
      </c>
      <c r="N138" s="4">
        <v>45</v>
      </c>
      <c r="O138" s="4">
        <v>207</v>
      </c>
      <c r="P138" s="4">
        <v>80</v>
      </c>
      <c r="Q138" s="4">
        <v>28</v>
      </c>
      <c r="R138" s="4">
        <v>48</v>
      </c>
      <c r="S138" s="4">
        <v>93</v>
      </c>
      <c r="T138" s="4">
        <v>48</v>
      </c>
      <c r="U138" s="4">
        <v>247</v>
      </c>
      <c r="V138" s="4">
        <v>26</v>
      </c>
      <c r="W138">
        <f t="shared" ref="W138:W145" si="0">SUM(H138:V138)</f>
        <v>1283</v>
      </c>
    </row>
    <row r="139" spans="1:23" x14ac:dyDescent="0.25">
      <c r="G139" s="5" t="s">
        <v>803</v>
      </c>
      <c r="H139" s="4">
        <v>8</v>
      </c>
      <c r="I139" s="4">
        <v>10</v>
      </c>
      <c r="J139" s="4">
        <v>230</v>
      </c>
      <c r="K139" s="4">
        <v>10</v>
      </c>
      <c r="L139" s="4">
        <v>107</v>
      </c>
      <c r="M139" s="4">
        <v>355</v>
      </c>
      <c r="N139" s="4">
        <v>39</v>
      </c>
      <c r="O139" s="4">
        <v>61</v>
      </c>
      <c r="P139" s="4">
        <v>52</v>
      </c>
      <c r="Q139" s="4">
        <v>10</v>
      </c>
      <c r="R139" s="4">
        <v>13</v>
      </c>
      <c r="S139" s="4">
        <v>11</v>
      </c>
      <c r="T139" s="4">
        <v>47</v>
      </c>
      <c r="U139" s="4">
        <v>2</v>
      </c>
      <c r="V139" s="4">
        <v>42</v>
      </c>
      <c r="W139">
        <f t="shared" si="0"/>
        <v>997</v>
      </c>
    </row>
    <row r="140" spans="1:23" x14ac:dyDescent="0.25">
      <c r="G140" s="5" t="s">
        <v>804</v>
      </c>
      <c r="H140" s="4">
        <v>66</v>
      </c>
      <c r="I140" s="4">
        <v>10</v>
      </c>
      <c r="J140" s="4">
        <v>218</v>
      </c>
      <c r="K140" s="4">
        <v>290</v>
      </c>
      <c r="L140" s="4">
        <v>87</v>
      </c>
      <c r="M140" s="4">
        <v>325</v>
      </c>
      <c r="N140" s="4">
        <v>130</v>
      </c>
      <c r="O140" s="4">
        <v>64</v>
      </c>
      <c r="P140" s="4">
        <v>151</v>
      </c>
      <c r="Q140" s="4">
        <v>169</v>
      </c>
      <c r="R140" s="4">
        <v>75</v>
      </c>
      <c r="S140" s="4">
        <v>66</v>
      </c>
      <c r="T140" s="4">
        <v>124</v>
      </c>
      <c r="U140" s="4">
        <v>71</v>
      </c>
      <c r="V140" s="4">
        <v>78</v>
      </c>
      <c r="W140">
        <f t="shared" si="0"/>
        <v>1924</v>
      </c>
    </row>
    <row r="141" spans="1:23" x14ac:dyDescent="0.25">
      <c r="G141" s="5" t="s">
        <v>805</v>
      </c>
      <c r="H141" s="4">
        <v>13</v>
      </c>
      <c r="I141" s="4">
        <v>22</v>
      </c>
      <c r="J141" s="4">
        <v>41</v>
      </c>
      <c r="K141" s="4">
        <v>251</v>
      </c>
      <c r="L141" s="4">
        <v>37</v>
      </c>
      <c r="M141" s="4">
        <v>53</v>
      </c>
      <c r="N141" s="4">
        <v>164</v>
      </c>
      <c r="O141" s="4">
        <v>314</v>
      </c>
      <c r="P141" s="4">
        <v>34</v>
      </c>
      <c r="Q141" s="4">
        <v>64</v>
      </c>
      <c r="R141" s="4">
        <v>57</v>
      </c>
      <c r="S141" s="4">
        <v>20</v>
      </c>
      <c r="T141" s="4">
        <v>196</v>
      </c>
      <c r="U141" s="4">
        <v>57</v>
      </c>
      <c r="V141" s="4">
        <v>115</v>
      </c>
      <c r="W141">
        <f t="shared" si="0"/>
        <v>1438</v>
      </c>
    </row>
    <row r="142" spans="1:23" x14ac:dyDescent="0.25">
      <c r="G142" s="5" t="s">
        <v>806</v>
      </c>
      <c r="H142" s="4">
        <v>11</v>
      </c>
      <c r="I142" s="4">
        <v>8</v>
      </c>
      <c r="J142" s="4">
        <v>37</v>
      </c>
      <c r="K142" s="4">
        <v>50</v>
      </c>
      <c r="L142" s="4">
        <v>121</v>
      </c>
      <c r="M142" s="4">
        <v>76</v>
      </c>
      <c r="N142" s="4">
        <v>30</v>
      </c>
      <c r="O142" s="4">
        <v>33</v>
      </c>
      <c r="P142" s="4">
        <v>78</v>
      </c>
      <c r="Q142" s="4">
        <v>44</v>
      </c>
      <c r="R142" s="4">
        <v>39</v>
      </c>
      <c r="S142" s="4">
        <v>50</v>
      </c>
      <c r="T142" s="4">
        <v>19</v>
      </c>
      <c r="U142" s="4">
        <v>27</v>
      </c>
      <c r="V142" s="4">
        <v>17</v>
      </c>
      <c r="W142">
        <f t="shared" si="0"/>
        <v>640</v>
      </c>
    </row>
    <row r="143" spans="1:23" x14ac:dyDescent="0.25">
      <c r="G143" s="5" t="s">
        <v>807</v>
      </c>
      <c r="H143" s="4">
        <v>49</v>
      </c>
      <c r="I143" s="4">
        <v>22</v>
      </c>
      <c r="J143" s="4">
        <v>29</v>
      </c>
      <c r="K143" s="4">
        <v>106</v>
      </c>
      <c r="L143" s="4">
        <v>143</v>
      </c>
      <c r="M143" s="4">
        <v>79</v>
      </c>
      <c r="N143" s="4">
        <v>78</v>
      </c>
      <c r="O143" s="4">
        <v>157</v>
      </c>
      <c r="P143" s="4">
        <v>150</v>
      </c>
      <c r="Q143" s="4">
        <v>155</v>
      </c>
      <c r="R143" s="4">
        <v>88</v>
      </c>
      <c r="S143" s="4">
        <v>54</v>
      </c>
      <c r="T143" s="4">
        <v>34</v>
      </c>
      <c r="U143" s="4">
        <v>19</v>
      </c>
      <c r="V143" s="4">
        <v>43</v>
      </c>
      <c r="W143">
        <f t="shared" si="0"/>
        <v>1206</v>
      </c>
    </row>
    <row r="144" spans="1:23" x14ac:dyDescent="0.25">
      <c r="G144" s="5" t="s">
        <v>808</v>
      </c>
      <c r="H144" s="4">
        <v>23</v>
      </c>
      <c r="I144" s="4">
        <v>18</v>
      </c>
      <c r="J144" s="4">
        <v>118</v>
      </c>
      <c r="K144" s="4">
        <v>26</v>
      </c>
      <c r="L144" s="4">
        <v>111</v>
      </c>
      <c r="M144" s="4">
        <v>91</v>
      </c>
      <c r="N144" s="4">
        <v>255</v>
      </c>
      <c r="O144" s="4">
        <v>76</v>
      </c>
      <c r="P144" s="4">
        <v>14</v>
      </c>
      <c r="Q144" s="4">
        <v>45</v>
      </c>
      <c r="R144" s="4">
        <v>197</v>
      </c>
      <c r="S144" s="4">
        <v>16</v>
      </c>
      <c r="T144" s="4">
        <v>12</v>
      </c>
      <c r="U144" s="4">
        <v>2</v>
      </c>
      <c r="V144" s="4">
        <v>88</v>
      </c>
      <c r="W144">
        <f t="shared" si="0"/>
        <v>1092</v>
      </c>
    </row>
    <row r="145" spans="7:23" x14ac:dyDescent="0.25">
      <c r="G145" s="5" t="s">
        <v>809</v>
      </c>
      <c r="H145" s="4">
        <v>79</v>
      </c>
      <c r="I145" s="4">
        <v>33</v>
      </c>
      <c r="J145" s="4">
        <v>56</v>
      </c>
      <c r="K145" s="4">
        <v>204</v>
      </c>
      <c r="L145" s="4">
        <v>51</v>
      </c>
      <c r="M145" s="4">
        <v>508</v>
      </c>
      <c r="N145" s="4">
        <v>59</v>
      </c>
      <c r="O145" s="4">
        <v>41</v>
      </c>
      <c r="P145" s="4">
        <v>119</v>
      </c>
      <c r="Q145" s="4">
        <v>51</v>
      </c>
      <c r="R145" s="4">
        <v>79</v>
      </c>
      <c r="S145" s="4">
        <v>187</v>
      </c>
      <c r="T145" s="4">
        <v>108</v>
      </c>
      <c r="U145" s="4">
        <v>15</v>
      </c>
      <c r="V145" s="4">
        <v>47</v>
      </c>
      <c r="W145">
        <f t="shared" si="0"/>
        <v>1637</v>
      </c>
    </row>
    <row r="146" spans="7:23" x14ac:dyDescent="0.25">
      <c r="G146" s="6"/>
      <c r="H146" s="7">
        <v>33.1111111111111</v>
      </c>
      <c r="I146" s="7">
        <v>17.111111111111111</v>
      </c>
      <c r="J146" s="7">
        <v>119.11111111111111</v>
      </c>
      <c r="K146" s="7">
        <v>127.22222222222223</v>
      </c>
      <c r="L146" s="7">
        <v>87.777777777777771</v>
      </c>
      <c r="M146" s="7">
        <v>213.66666666666666</v>
      </c>
      <c r="N146" s="7">
        <v>104.33333333333333</v>
      </c>
      <c r="O146" s="7">
        <v>133.44444444444446</v>
      </c>
      <c r="P146" s="7">
        <v>83</v>
      </c>
      <c r="Q146" s="7">
        <v>76.444444444444443</v>
      </c>
      <c r="R146" s="7">
        <v>72.111111111111114</v>
      </c>
      <c r="S146" s="7">
        <v>67.333333333333329</v>
      </c>
      <c r="T146" s="7">
        <v>73.111111111111114</v>
      </c>
      <c r="U146" s="7">
        <v>57</v>
      </c>
      <c r="V146" s="7">
        <v>57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C53B-9BF3-4255-8C87-0C4F2C78D40F}">
  <dimension ref="B3:AI17"/>
  <sheetViews>
    <sheetView tabSelected="1" topLeftCell="V9" zoomScale="115" zoomScaleNormal="115" workbookViewId="0">
      <selection activeCell="Z26" sqref="Z26"/>
    </sheetView>
  </sheetViews>
  <sheetFormatPr defaultRowHeight="15" x14ac:dyDescent="0.25"/>
  <cols>
    <col min="2" max="2" width="25.5703125" bestFit="1" customWidth="1"/>
    <col min="3" max="3" width="7.28515625" bestFit="1" customWidth="1"/>
    <col min="4" max="4" width="6.140625" bestFit="1" customWidth="1"/>
    <col min="5" max="10" width="7.28515625" bestFit="1" customWidth="1"/>
    <col min="11" max="11" width="6.140625" bestFit="1" customWidth="1"/>
    <col min="12" max="13" width="7.28515625" bestFit="1" customWidth="1"/>
    <col min="14" max="14" width="6.140625" bestFit="1" customWidth="1"/>
    <col min="15" max="16" width="7.28515625" bestFit="1" customWidth="1"/>
    <col min="17" max="17" width="6.140625" bestFit="1" customWidth="1"/>
    <col min="18" max="18" width="8.42578125" bestFit="1" customWidth="1"/>
    <col min="22" max="22" width="11.28515625" bestFit="1" customWidth="1"/>
    <col min="23" max="23" width="11.42578125" bestFit="1" customWidth="1"/>
    <col min="24" max="24" width="11.140625" bestFit="1" customWidth="1"/>
    <col min="25" max="25" width="11.28515625" bestFit="1" customWidth="1"/>
    <col min="26" max="26" width="12.85546875" bestFit="1" customWidth="1"/>
  </cols>
  <sheetData>
    <row r="3" spans="2:35" x14ac:dyDescent="0.25">
      <c r="V3" s="33" t="s">
        <v>851</v>
      </c>
      <c r="W3" s="33"/>
      <c r="X3" s="33" t="s">
        <v>852</v>
      </c>
      <c r="Y3" s="33"/>
    </row>
    <row r="4" spans="2:35" x14ac:dyDescent="0.25">
      <c r="C4" s="22" t="s">
        <v>810</v>
      </c>
      <c r="D4" s="22" t="s">
        <v>811</v>
      </c>
      <c r="E4" s="22" t="s">
        <v>812</v>
      </c>
      <c r="F4" s="22" t="s">
        <v>813</v>
      </c>
      <c r="G4" s="22" t="s">
        <v>814</v>
      </c>
      <c r="H4" s="22" t="s">
        <v>815</v>
      </c>
      <c r="I4" s="22" t="s">
        <v>816</v>
      </c>
      <c r="J4" s="22" t="s">
        <v>817</v>
      </c>
      <c r="K4" s="22" t="s">
        <v>818</v>
      </c>
      <c r="L4" s="22" t="s">
        <v>819</v>
      </c>
      <c r="M4" s="22" t="s">
        <v>820</v>
      </c>
      <c r="N4" s="22" t="s">
        <v>821</v>
      </c>
      <c r="O4" s="22" t="s">
        <v>822</v>
      </c>
      <c r="P4" s="22" t="s">
        <v>823</v>
      </c>
      <c r="Q4" s="22" t="s">
        <v>824</v>
      </c>
      <c r="R4" s="22" t="s">
        <v>800</v>
      </c>
      <c r="V4" t="s">
        <v>853</v>
      </c>
      <c r="W4" t="s">
        <v>854</v>
      </c>
      <c r="X4" t="s">
        <v>855</v>
      </c>
      <c r="Y4" t="s">
        <v>856</v>
      </c>
      <c r="Z4" t="s">
        <v>857</v>
      </c>
    </row>
    <row r="5" spans="2:35" x14ac:dyDescent="0.25">
      <c r="B5" s="32" t="s">
        <v>846</v>
      </c>
      <c r="C5" s="13">
        <v>50.769230769230766</v>
      </c>
      <c r="D5" s="13">
        <v>88.15384615384616</v>
      </c>
      <c r="E5" s="13">
        <v>30.846153846153847</v>
      </c>
      <c r="F5" s="13">
        <v>83.615384615384613</v>
      </c>
      <c r="G5" s="13">
        <v>54.384615384615387</v>
      </c>
      <c r="H5" s="13">
        <v>57</v>
      </c>
      <c r="I5" s="13">
        <v>49.692307692307693</v>
      </c>
      <c r="J5" s="13">
        <v>38.384615384615387</v>
      </c>
      <c r="K5" s="13">
        <v>89.07692307692308</v>
      </c>
      <c r="L5" s="13">
        <v>34.230769230769234</v>
      </c>
      <c r="M5" s="13">
        <v>24.307692307692307</v>
      </c>
      <c r="N5" s="13">
        <v>25.307692307692307</v>
      </c>
      <c r="O5" s="13">
        <v>81.307692307692307</v>
      </c>
      <c r="P5" s="13">
        <v>90.307692307692307</v>
      </c>
      <c r="Q5" s="13">
        <v>58.769230769230766</v>
      </c>
      <c r="R5" s="13">
        <v>856.15384615384619</v>
      </c>
      <c r="V5">
        <v>1153</v>
      </c>
      <c r="W5">
        <v>2021</v>
      </c>
      <c r="X5">
        <v>324</v>
      </c>
      <c r="Y5">
        <v>1679</v>
      </c>
      <c r="Z5">
        <v>2477</v>
      </c>
      <c r="AI5" s="34"/>
    </row>
    <row r="6" spans="2:35" ht="30" x14ac:dyDescent="0.25">
      <c r="B6" s="32" t="s">
        <v>847</v>
      </c>
      <c r="C6" s="13">
        <v>106.25</v>
      </c>
      <c r="D6" s="13">
        <v>51.083333333333336</v>
      </c>
      <c r="E6" s="13">
        <v>99.5</v>
      </c>
      <c r="F6" s="13">
        <v>84.75</v>
      </c>
      <c r="G6" s="13">
        <v>100.33333333333333</v>
      </c>
      <c r="H6" s="13">
        <v>142.66666666666666</v>
      </c>
      <c r="I6" s="13">
        <v>78</v>
      </c>
      <c r="J6" s="13">
        <v>105.83333333333333</v>
      </c>
      <c r="K6" s="13">
        <v>73.583333333333329</v>
      </c>
      <c r="L6" s="13">
        <v>102.16666666666667</v>
      </c>
      <c r="M6" s="13">
        <v>45.666666666666664</v>
      </c>
      <c r="N6" s="13">
        <v>67.75</v>
      </c>
      <c r="O6" s="13">
        <v>155.83333333333334</v>
      </c>
      <c r="P6" s="13">
        <v>111.25</v>
      </c>
      <c r="Q6" s="13">
        <v>77.5</v>
      </c>
      <c r="R6" s="13">
        <v>1402.1666666666667</v>
      </c>
      <c r="V6">
        <v>963</v>
      </c>
      <c r="W6">
        <v>1743</v>
      </c>
      <c r="X6">
        <v>799</v>
      </c>
      <c r="Y6">
        <v>1283</v>
      </c>
      <c r="Z6">
        <v>2174</v>
      </c>
    </row>
    <row r="7" spans="2:35" ht="30" x14ac:dyDescent="0.25">
      <c r="B7" s="32" t="s">
        <v>848</v>
      </c>
      <c r="C7" s="13">
        <v>27.333333333333332</v>
      </c>
      <c r="D7" s="13">
        <v>67.333333333333329</v>
      </c>
      <c r="E7" s="13">
        <v>147.88888888888889</v>
      </c>
      <c r="F7" s="13">
        <v>84.333333333333329</v>
      </c>
      <c r="G7" s="13">
        <v>104.55555555555556</v>
      </c>
      <c r="H7" s="13">
        <v>162.66666666666666</v>
      </c>
      <c r="I7" s="13">
        <v>260.33333333333331</v>
      </c>
      <c r="J7" s="13">
        <v>108.11111111111111</v>
      </c>
      <c r="K7" s="13">
        <v>69.888888888888886</v>
      </c>
      <c r="L7" s="13">
        <v>32.555555555555557</v>
      </c>
      <c r="M7" s="13">
        <v>102.66666666666667</v>
      </c>
      <c r="N7" s="13">
        <v>79.111111111111114</v>
      </c>
      <c r="O7" s="13">
        <v>214.33333333333334</v>
      </c>
      <c r="P7" s="13">
        <v>102.33333333333333</v>
      </c>
      <c r="Q7" s="13">
        <v>50.333333333333336</v>
      </c>
      <c r="R7" s="13">
        <v>1613.7777777777778</v>
      </c>
      <c r="V7">
        <v>727</v>
      </c>
      <c r="W7">
        <v>2310</v>
      </c>
      <c r="X7">
        <v>696</v>
      </c>
      <c r="Y7">
        <v>997</v>
      </c>
      <c r="Z7">
        <v>1602</v>
      </c>
    </row>
    <row r="8" spans="2:35" ht="30" x14ac:dyDescent="0.25">
      <c r="B8" s="32" t="s">
        <v>849</v>
      </c>
      <c r="C8" s="13">
        <v>12.4</v>
      </c>
      <c r="D8" s="13">
        <v>82</v>
      </c>
      <c r="E8" s="13">
        <v>34.5</v>
      </c>
      <c r="F8" s="13">
        <v>36.700000000000003</v>
      </c>
      <c r="G8" s="13">
        <v>39.700000000000003</v>
      </c>
      <c r="H8" s="13">
        <v>37.200000000000003</v>
      </c>
      <c r="I8" s="13">
        <v>152.1</v>
      </c>
      <c r="J8" s="13">
        <v>46.8</v>
      </c>
      <c r="K8" s="13">
        <v>35.700000000000003</v>
      </c>
      <c r="L8" s="13">
        <v>24.4</v>
      </c>
      <c r="M8" s="13">
        <v>92.2</v>
      </c>
      <c r="N8" s="13">
        <v>40.1</v>
      </c>
      <c r="O8" s="13">
        <v>33</v>
      </c>
      <c r="P8" s="13">
        <v>43.7</v>
      </c>
      <c r="Q8" s="13">
        <v>54.2</v>
      </c>
      <c r="R8" s="13">
        <v>764.7</v>
      </c>
      <c r="V8">
        <v>624</v>
      </c>
      <c r="W8">
        <v>803</v>
      </c>
      <c r="X8">
        <v>748</v>
      </c>
      <c r="Y8">
        <v>1924</v>
      </c>
      <c r="Z8">
        <v>1940</v>
      </c>
    </row>
    <row r="9" spans="2:35" ht="30" x14ac:dyDescent="0.25">
      <c r="B9" s="32" t="s">
        <v>850</v>
      </c>
      <c r="C9" s="13">
        <v>33.111111111111114</v>
      </c>
      <c r="D9" s="13">
        <v>17.111111111111111</v>
      </c>
      <c r="E9" s="13">
        <v>119.11111111111111</v>
      </c>
      <c r="F9" s="13">
        <v>127.22222222222223</v>
      </c>
      <c r="G9" s="13">
        <v>87.777777777777771</v>
      </c>
      <c r="H9" s="13">
        <v>213.66666666666666</v>
      </c>
      <c r="I9" s="13">
        <v>104.33333333333333</v>
      </c>
      <c r="J9" s="13">
        <v>133.44444444444446</v>
      </c>
      <c r="K9" s="13">
        <v>83</v>
      </c>
      <c r="L9" s="13">
        <v>76.444444444444443</v>
      </c>
      <c r="M9" s="13">
        <v>72.111111111111114</v>
      </c>
      <c r="N9" s="13">
        <v>67.333333333333329</v>
      </c>
      <c r="O9" s="13">
        <v>73.111111111111114</v>
      </c>
      <c r="P9" s="13">
        <v>57</v>
      </c>
      <c r="Q9" s="13">
        <v>57</v>
      </c>
      <c r="R9" s="13">
        <v>808.77</v>
      </c>
      <c r="V9">
        <v>573</v>
      </c>
      <c r="W9">
        <v>508</v>
      </c>
      <c r="X9">
        <v>875</v>
      </c>
      <c r="Y9">
        <v>1438</v>
      </c>
      <c r="Z9">
        <v>529</v>
      </c>
    </row>
    <row r="10" spans="2:35" x14ac:dyDescent="0.25">
      <c r="V10">
        <v>580</v>
      </c>
      <c r="W10">
        <v>1958</v>
      </c>
      <c r="X10">
        <v>998</v>
      </c>
      <c r="Y10">
        <v>640</v>
      </c>
      <c r="Z10">
        <v>1300</v>
      </c>
    </row>
    <row r="11" spans="2:35" x14ac:dyDescent="0.25">
      <c r="V11">
        <v>2007</v>
      </c>
      <c r="W11">
        <v>2207</v>
      </c>
      <c r="X11">
        <v>534</v>
      </c>
      <c r="Y11">
        <v>1206</v>
      </c>
      <c r="Z11">
        <v>2850</v>
      </c>
    </row>
    <row r="12" spans="2:35" x14ac:dyDescent="0.25">
      <c r="V12">
        <v>726</v>
      </c>
      <c r="W12">
        <v>642</v>
      </c>
      <c r="X12">
        <v>1583</v>
      </c>
      <c r="Y12">
        <v>1092</v>
      </c>
      <c r="Z12">
        <v>979</v>
      </c>
    </row>
    <row r="13" spans="2:35" x14ac:dyDescent="0.25">
      <c r="V13">
        <v>811</v>
      </c>
      <c r="W13">
        <v>709</v>
      </c>
      <c r="X13">
        <v>527</v>
      </c>
      <c r="Y13">
        <v>1637</v>
      </c>
      <c r="Z13">
        <v>673</v>
      </c>
    </row>
    <row r="14" spans="2:35" x14ac:dyDescent="0.25">
      <c r="V14">
        <v>781</v>
      </c>
      <c r="W14">
        <v>960</v>
      </c>
      <c r="X14">
        <v>563</v>
      </c>
    </row>
    <row r="15" spans="2:35" x14ac:dyDescent="0.25">
      <c r="V15">
        <v>721</v>
      </c>
      <c r="W15">
        <v>708</v>
      </c>
    </row>
    <row r="16" spans="2:35" x14ac:dyDescent="0.25">
      <c r="V16">
        <v>762</v>
      </c>
      <c r="W16">
        <v>2257</v>
      </c>
    </row>
    <row r="17" spans="22:22" x14ac:dyDescent="0.25">
      <c r="V17">
        <v>702</v>
      </c>
    </row>
  </sheetData>
  <mergeCells count="2">
    <mergeCell ref="V3:W3"/>
    <mergeCell ref="X3:Y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2 J z x V I L R + E i k A A A A 9 w A A A B I A H A B D b 2 5 m a W c v U G F j a 2 F n Z S 5 4 b W w g o h g A K K A U A A A A A A A A A A A A A A A A A A A A A A A A A A A A h Y 9 N C s I w G E S v U r J v / k S Q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N G 5 5 h x z j E F M l H I j f 0 a f B z 8 b H 8 g r P r K 9 5 0 W r Y + X W y B T B P I + I R 5 Q S w M E F A A C A A g A 2 J z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c 8 V T 9 B 3 H A o Q E A A D s L A A A T A B w A R m 9 y b X V s Y X M v U 2 V j d G l v b j E u b S C i G A A o o B Q A A A A A A A A A A A A A A A A A A A A A A A A A A A D t l M F q 2 0 A Q h u 8 G v 8 O y u c i w C C y S H l p 0 c K W 6 y a G N g 3 W L i l h L 0 2 p h t S N 2 R q b B 5 H n 6 I H 2 x r u 1 A U i c 5 x w H r I v H P 7 u w / o 2 + H o G a D T i z 3 7 + m n 8 W g 8 o l Z 7 a M S s Y u h 6 r D x Q j 8 R a p M I C j 0 c i P H N 0 D E H I a B 3 n W A 8 d O I 7 m x k K c b S O O K Z L 5 x / L a Q e 7 N G s o c B 0 a v G 7 z K r r 8 t y k W b F y 2 Q o e q r X n k D t q x b 3 T N 4 K s N p g 2 U q 5 5 p A T M v e A w M x l I d u 4 p r W c q J u c 7 C m M 2 F r K p V U I k M 7 d I 7 S C y W + u B o b 4 3 6 l 0 + Q i U e J m Q I Y l 3 1 l I H z / j 7 + j g x 0 T t q z q T m V 7 B 3 z / a t k h i 4 b H D t W m Q Z K i 0 0 K u w f K c x X I J u g t l o 1 w Y l b h / k m b X L W l v t K W U / P M 1 b m B 7 F z A a b o Q e P 6 Q q v H f 1 E 3 + 1 t F 3 c 9 U P S q C 7 X Z y M o 0 o U o O C w X D b 7 5 X Y i N N M 7 O D w 6 B f O f 5 w H m / T P A R u h t A 8 / X o o / H P t z Q v x X b P / l + 8 n 4 5 F x L 1 f 0 l J v P R 8 X N o Z s T N 8 f K z Z l 8 N n G i Z C L f B p 9 w / G n s v D N 8 n g 2 e t 8 f n N H 3 e C z 6 H F 7 1 K j m v w V M m J n a N i 5 x 9 Q S w E C L Q A U A A I A C A D Y n P F U g t H 4 S K Q A A A D 3 A A A A E g A A A A A A A A A A A A A A A A A A A A A A Q 2 9 u Z m l n L 1 B h Y 2 t h Z 2 U u e G 1 s U E s B A i 0 A F A A C A A g A 2 J z x V A / K 6 a u k A A A A 6 Q A A A B M A A A A A A A A A A A A A A A A A 8 A A A A F t D b 2 5 0 Z W 5 0 X 1 R 5 c G V z X S 5 4 b W x Q S w E C L Q A U A A I A C A D Y n P F U / Q d x w K E B A A A 7 C w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M g A A A A A A A K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0 Z W 1 w b 1 9 y Z X N w b 3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d G V t c G 9 f c m V z c G 9 z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I z O j M 0 O j I y L j k 2 N j A w M z h a I i A v P j x F b n R y e S B U e X B l P S J G a W x s Q 2 9 s d W 1 u V H l w Z X M i I F Z h b H V l P S J z Q m d N R E F 3 T T 0 i I C 8 + P E V u d H J 5 I F R 5 c G U 9 I k Z p b G x D b 2 x 1 b W 5 O Y W 1 l c y I g V m F s d W U 9 I n N b J n F 1 b 3 Q 7 X 2 l k J n F 1 b 3 Q 7 L C Z x d W 9 0 O 2 l k Q W x 1 b m 8 m c X V v d D s s J n F 1 b 3 Q 7 a W R R d W V z d G F v J n F 1 b 3 Q 7 L C Z x d W 9 0 O 2 l k U X V l c 3 R p b 2 5 h c m l v J n F 1 b 3 Q 7 L C Z x d W 9 0 O 3 R l b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9 0 Z W 1 w b 1 9 y Z X N w b 3 N 0 Y S 9 B d X R v U m V t b 3 Z l Z E N v b H V t b n M x L n t f a W Q s M H 0 m c X V v d D s s J n F 1 b 3 Q 7 U 2 V j d G l v b j E v Q V 9 0 Z W 1 w b 1 9 y Z X N w b 3 N 0 Y S 9 B d X R v U m V t b 3 Z l Z E N v b H V t b n M x L n t p Z E F s d W 5 v L D F 9 J n F 1 b 3 Q 7 L C Z x d W 9 0 O 1 N l Y 3 R p b 2 4 x L 0 F f d G V t c G 9 f c m V z c G 9 z d G E v Q X V 0 b 1 J l b W 9 2 Z W R D b 2 x 1 b W 5 z M S 5 7 a W R R d W V z d G F v L D J 9 J n F 1 b 3 Q 7 L C Z x d W 9 0 O 1 N l Y 3 R p b 2 4 x L 0 F f d G V t c G 9 f c m V z c G 9 z d G E v Q X V 0 b 1 J l b W 9 2 Z W R D b 2 x 1 b W 5 z M S 5 7 a W R R d W V z d G l v b m F y a W 8 s M 3 0 m c X V v d D s s J n F 1 b 3 Q 7 U 2 V j d G l v b j E v Q V 9 0 Z W 1 w b 1 9 y Z X N w b 3 N 0 Y S 9 B d X R v U m V t b 3 Z l Z E N v b H V t b n M x L n t 0 Z W 1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X 3 R l b X B v X 3 J l c 3 B v c 3 R h L 0 F 1 d G 9 S Z W 1 v d m V k Q 2 9 s d W 1 u c z E u e 1 9 p Z C w w f S Z x d W 9 0 O y w m c X V v d D t T Z W N 0 a W 9 u M S 9 B X 3 R l b X B v X 3 J l c 3 B v c 3 R h L 0 F 1 d G 9 S Z W 1 v d m V k Q 2 9 s d W 1 u c z E u e 2 l k Q W x 1 b m 8 s M X 0 m c X V v d D s s J n F 1 b 3 Q 7 U 2 V j d G l v b j E v Q V 9 0 Z W 1 w b 1 9 y Z X N w b 3 N 0 Y S 9 B d X R v U m V t b 3 Z l Z E N v b H V t b n M x L n t p Z F F 1 Z X N 0 Y W 8 s M n 0 m c X V v d D s s J n F 1 b 3 Q 7 U 2 V j d G l v b j E v Q V 9 0 Z W 1 w b 1 9 y Z X N w b 3 N 0 Y S 9 B d X R v U m V t b 3 Z l Z E N v b H V t b n M x L n t p Z F F 1 Z X N 0 a W 9 u Y X J p b y w z f S Z x d W 9 0 O y w m c X V v d D t T Z W N 0 a W 9 u M S 9 B X 3 R l b X B v X 3 J l c 3 B v c 3 R h L 0 F 1 d G 9 S Z W 1 v d m V k Q 2 9 s d W 1 u c z E u e 3 R l b X B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3 R l b X B v X 3 J l c 3 B v c 3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0 Z W 1 w b 1 9 y Z X N w b 3 N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0 Z W 1 w b 1 9 y Z X N w b 3 N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3 R l b X B v X 3 J l c 3 B v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9 0 Z W 1 w b 1 9 y Z X N w b 3 N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d U M j M 6 M z U 6 M T E u N T M x M D Y 1 M F o i I C 8 + P E V u d H J 5 I F R 5 c G U 9 I k Z p b G x D b 2 x 1 b W 5 U e X B l c y I g V m F s d W U 9 I n N C Z 0 1 E Q X d N P S I g L z 4 8 R W 5 0 c n k g V H l w Z T 0 i R m l s b E N v b H V t b k 5 h b W V z I i B W Y W x 1 Z T 0 i c 1 s m c X V v d D t f a W Q m c X V v d D s s J n F 1 b 3 Q 7 a W R B b H V u b y Z x d W 9 0 O y w m c X V v d D t p Z F F 1 Z X N 0 Y W 8 m c X V v d D s s J n F 1 b 3 Q 7 a W R R d W V z d G l v b m F y a W 8 m c X V v d D s s J n F 1 b 3 Q 7 d G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X 3 R l b X B v X 3 J l c 3 B v c 3 R h L 0 F 1 d G 9 S Z W 1 v d m V k Q 2 9 s d W 1 u c z E u e 1 9 p Z C w w f S Z x d W 9 0 O y w m c X V v d D t T Z W N 0 a W 9 u M S 9 C X 3 R l b X B v X 3 J l c 3 B v c 3 R h L 0 F 1 d G 9 S Z W 1 v d m V k Q 2 9 s d W 1 u c z E u e 2 l k Q W x 1 b m 8 s M X 0 m c X V v d D s s J n F 1 b 3 Q 7 U 2 V j d G l v b j E v Q l 9 0 Z W 1 w b 1 9 y Z X N w b 3 N 0 Y S 9 B d X R v U m V t b 3 Z l Z E N v b H V t b n M x L n t p Z F F 1 Z X N 0 Y W 8 s M n 0 m c X V v d D s s J n F 1 b 3 Q 7 U 2 V j d G l v b j E v Q l 9 0 Z W 1 w b 1 9 y Z X N w b 3 N 0 Y S 9 B d X R v U m V t b 3 Z l Z E N v b H V t b n M x L n t p Z F F 1 Z X N 0 a W 9 u Y X J p b y w z f S Z x d W 9 0 O y w m c X V v d D t T Z W N 0 a W 9 u M S 9 C X 3 R l b X B v X 3 J l c 3 B v c 3 R h L 0 F 1 d G 9 S Z W 1 v d m V k Q 2 9 s d W 1 u c z E u e 3 R l b X B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f d G V t c G 9 f c m V z c G 9 z d G E v Q X V 0 b 1 J l b W 9 2 Z W R D b 2 x 1 b W 5 z M S 5 7 X 2 l k L D B 9 J n F 1 b 3 Q 7 L C Z x d W 9 0 O 1 N l Y 3 R p b 2 4 x L 0 J f d G V t c G 9 f c m V z c G 9 z d G E v Q X V 0 b 1 J l b W 9 2 Z W R D b 2 x 1 b W 5 z M S 5 7 a W R B b H V u b y w x f S Z x d W 9 0 O y w m c X V v d D t T Z W N 0 a W 9 u M S 9 C X 3 R l b X B v X 3 J l c 3 B v c 3 R h L 0 F 1 d G 9 S Z W 1 v d m V k Q 2 9 s d W 1 u c z E u e 2 l k U X V l c 3 R h b y w y f S Z x d W 9 0 O y w m c X V v d D t T Z W N 0 a W 9 u M S 9 C X 3 R l b X B v X 3 J l c 3 B v c 3 R h L 0 F 1 d G 9 S Z W 1 v d m V k Q 2 9 s d W 1 u c z E u e 2 l k U X V l c 3 R p b 2 5 h c m l v L D N 9 J n F 1 b 3 Q 7 L C Z x d W 9 0 O 1 N l Y 3 R p b 2 4 x L 0 J f d G V t c G 9 f c m V z c G 9 z d G E v Q X V 0 b 1 J l b W 9 2 Z W R D b 2 x 1 b W 5 z M S 5 7 d G V t c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d G V t c G 9 f c m V z c G 9 z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3 R l b X B v X 3 J l c 3 B v c 3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3 R l b X B v X 3 J l c 3 B v c 3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d G V t c G 9 f c m V z c G 9 z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X 3 R l b X B v X 3 J l c 3 B v c 3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y M z o z O D o w M i 4 3 N T Y x N j c x W i I g L z 4 8 R W 5 0 c n k g V H l w Z T 0 i R m l s b E N v b H V t b l R 5 c G V z I i B W Y W x 1 Z T 0 i c 0 J n T U R B d 0 0 9 I i A v P j x F b n R y e S B U e X B l P S J G a W x s Q 2 9 s d W 1 u T m F t Z X M i I F Z h b H V l P S J z W y Z x d W 9 0 O 1 9 p Z C Z x d W 9 0 O y w m c X V v d D t p Z E F s d W 5 v J n F 1 b 3 Q 7 L C Z x d W 9 0 O 2 l k U X V l c 3 R h b y Z x d W 9 0 O y w m c X V v d D t p Z F F 1 Z X N 0 a W 9 u Y X J p b y Z x d W 9 0 O y w m c X V v d D t 0 Z W 1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d G V t c G 9 f c m V z c G 9 z d G E g K D I p L 0 F 1 d G 9 S Z W 1 v d m V k Q 2 9 s d W 1 u c z E u e 1 9 p Z C w w f S Z x d W 9 0 O y w m c X V v d D t T Z W N 0 a W 9 u M S 9 B X 3 R l b X B v X 3 J l c 3 B v c 3 R h I C g y K S 9 B d X R v U m V t b 3 Z l Z E N v b H V t b n M x L n t p Z E F s d W 5 v L D F 9 J n F 1 b 3 Q 7 L C Z x d W 9 0 O 1 N l Y 3 R p b 2 4 x L 0 F f d G V t c G 9 f c m V z c G 9 z d G E g K D I p L 0 F 1 d G 9 S Z W 1 v d m V k Q 2 9 s d W 1 u c z E u e 2 l k U X V l c 3 R h b y w y f S Z x d W 9 0 O y w m c X V v d D t T Z W N 0 a W 9 u M S 9 B X 3 R l b X B v X 3 J l c 3 B v c 3 R h I C g y K S 9 B d X R v U m V t b 3 Z l Z E N v b H V t b n M x L n t p Z F F 1 Z X N 0 a W 9 u Y X J p b y w z f S Z x d W 9 0 O y w m c X V v d D t T Z W N 0 a W 9 u M S 9 B X 3 R l b X B v X 3 J l c 3 B v c 3 R h I C g y K S 9 B d X R v U m V t b 3 Z l Z E N v b H V t b n M x L n t 0 Z W 1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X 3 R l b X B v X 3 J l c 3 B v c 3 R h I C g y K S 9 B d X R v U m V t b 3 Z l Z E N v b H V t b n M x L n t f a W Q s M H 0 m c X V v d D s s J n F 1 b 3 Q 7 U 2 V j d G l v b j E v Q V 9 0 Z W 1 w b 1 9 y Z X N w b 3 N 0 Y S A o M i k v Q X V 0 b 1 J l b W 9 2 Z W R D b 2 x 1 b W 5 z M S 5 7 a W R B b H V u b y w x f S Z x d W 9 0 O y w m c X V v d D t T Z W N 0 a W 9 u M S 9 B X 3 R l b X B v X 3 J l c 3 B v c 3 R h I C g y K S 9 B d X R v U m V t b 3 Z l Z E N v b H V t b n M x L n t p Z F F 1 Z X N 0 Y W 8 s M n 0 m c X V v d D s s J n F 1 b 3 Q 7 U 2 V j d G l v b j E v Q V 9 0 Z W 1 w b 1 9 y Z X N w b 3 N 0 Y S A o M i k v Q X V 0 b 1 J l b W 9 2 Z W R D b 2 x 1 b W 5 z M S 5 7 a W R R d W V z d G l v b m F y a W 8 s M 3 0 m c X V v d D s s J n F 1 b 3 Q 7 U 2 V j d G l v b j E v Q V 9 0 Z W 1 w b 1 9 y Z X N w b 3 N 0 Y S A o M i k v Q X V 0 b 1 J l b W 9 2 Z W R D b 2 x 1 b W 5 z M S 5 7 d G V t c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d G V t c G 9 f c m V z c G 9 z d G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3 R l b X B v X 3 J l c 3 B v c 3 R h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3 R l b X B v X 3 J l c 3 B v c 3 R h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d G V t c G 9 f c m V z c G 9 z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3 R l b X B v X 3 J l c 3 B v c 3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y M z o z O D o z M C 4 w N j E w O T E y W i I g L z 4 8 R W 5 0 c n k g V H l w Z T 0 i R m l s b E N v b H V t b l R 5 c G V z I i B W Y W x 1 Z T 0 i c 0 J n T U R B d 0 0 9 I i A v P j x F b n R y e S B U e X B l P S J G a W x s Q 2 9 s d W 1 u T m F t Z X M i I F Z h b H V l P S J z W y Z x d W 9 0 O 1 9 p Z C Z x d W 9 0 O y w m c X V v d D t p Z E F s d W 5 v J n F 1 b 3 Q 7 L C Z x d W 9 0 O 2 l k U X V l c 3 R h b y Z x d W 9 0 O y w m c X V v d D t p Z F F 1 Z X N 0 a W 9 u Y X J p b y Z x d W 9 0 O y w m c X V v d D t 0 Z W 1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f d G V t c G 9 f c m V z c G 9 z d G E g K D I p L 0 F 1 d G 9 S Z W 1 v d m V k Q 2 9 s d W 1 u c z E u e 1 9 p Z C w w f S Z x d W 9 0 O y w m c X V v d D t T Z W N 0 a W 9 u M S 9 C X 3 R l b X B v X 3 J l c 3 B v c 3 R h I C g y K S 9 B d X R v U m V t b 3 Z l Z E N v b H V t b n M x L n t p Z E F s d W 5 v L D F 9 J n F 1 b 3 Q 7 L C Z x d W 9 0 O 1 N l Y 3 R p b 2 4 x L 0 J f d G V t c G 9 f c m V z c G 9 z d G E g K D I p L 0 F 1 d G 9 S Z W 1 v d m V k Q 2 9 s d W 1 u c z E u e 2 l k U X V l c 3 R h b y w y f S Z x d W 9 0 O y w m c X V v d D t T Z W N 0 a W 9 u M S 9 C X 3 R l b X B v X 3 J l c 3 B v c 3 R h I C g y K S 9 B d X R v U m V t b 3 Z l Z E N v b H V t b n M x L n t p Z F F 1 Z X N 0 a W 9 u Y X J p b y w z f S Z x d W 9 0 O y w m c X V v d D t T Z W N 0 a W 9 u M S 9 C X 3 R l b X B v X 3 J l c 3 B v c 3 R h I C g y K S 9 B d X R v U m V t b 3 Z l Z E N v b H V t b n M x L n t 0 Z W 1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X 3 R l b X B v X 3 J l c 3 B v c 3 R h I C g y K S 9 B d X R v U m V t b 3 Z l Z E N v b H V t b n M x L n t f a W Q s M H 0 m c X V v d D s s J n F 1 b 3 Q 7 U 2 V j d G l v b j E v Q l 9 0 Z W 1 w b 1 9 y Z X N w b 3 N 0 Y S A o M i k v Q X V 0 b 1 J l b W 9 2 Z W R D b 2 x 1 b W 5 z M S 5 7 a W R B b H V u b y w x f S Z x d W 9 0 O y w m c X V v d D t T Z W N 0 a W 9 u M S 9 C X 3 R l b X B v X 3 J l c 3 B v c 3 R h I C g y K S 9 B d X R v U m V t b 3 Z l Z E N v b H V t b n M x L n t p Z F F 1 Z X N 0 Y W 8 s M n 0 m c X V v d D s s J n F 1 b 3 Q 7 U 2 V j d G l v b j E v Q l 9 0 Z W 1 w b 1 9 y Z X N w b 3 N 0 Y S A o M i k v Q X V 0 b 1 J l b W 9 2 Z W R D b 2 x 1 b W 5 z M S 5 7 a W R R d W V z d G l v b m F y a W 8 s M 3 0 m c X V v d D s s J n F 1 b 3 Q 7 U 2 V j d G l v b j E v Q l 9 0 Z W 1 w b 1 9 y Z X N w b 3 N 0 Y S A o M i k v Q X V 0 b 1 J l b W 9 2 Z W R D b 2 x 1 b W 5 z M S 5 7 d G V t c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d G V t c G 9 f c m V z c G 9 z d G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3 R l b X B v X 3 J l c 3 B v c 3 R h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3 R l b X B v X 3 J l c 3 B v c 3 R h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d G V t c G 9 f c m V z c G 9 z d G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d G V t c G 9 f c m V z c G 9 z d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d U M j M 6 M z g 6 N D g u M z c 5 M D M y N V o i I C 8 + P E V u d H J 5 I F R 5 c G U 9 I k Z p b G x D b 2 x 1 b W 5 U e X B l c y I g V m F s d W U 9 I n N C Z 0 1 E Q X d N P S I g L z 4 8 R W 5 0 c n k g V H l w Z T 0 i R m l s b E N v b H V t b k 5 h b W V z I i B W Y W x 1 Z T 0 i c 1 s m c X V v d D t f a W Q m c X V v d D s s J n F 1 b 3 Q 7 a W R B b H V u b y Z x d W 9 0 O y w m c X V v d D t p Z F F 1 Z X N 0 Y W 8 m c X V v d D s s J n F 1 b 3 Q 7 a W R R d W V z d G l v b m F y a W 8 m c X V v d D s s J n F 1 b 3 Q 7 d G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X 3 R l b X B v X 3 J l c 3 B v c 3 R h X z I v Q X V 0 b 1 J l b W 9 2 Z W R D b 2 x 1 b W 5 z M S 5 7 X 2 l k L D B 9 J n F 1 b 3 Q 7 L C Z x d W 9 0 O 1 N l Y 3 R p b 2 4 x L 0 F f d G V t c G 9 f c m V z c G 9 z d G F f M i 9 B d X R v U m V t b 3 Z l Z E N v b H V t b n M x L n t p Z E F s d W 5 v L D F 9 J n F 1 b 3 Q 7 L C Z x d W 9 0 O 1 N l Y 3 R p b 2 4 x L 0 F f d G V t c G 9 f c m V z c G 9 z d G F f M i 9 B d X R v U m V t b 3 Z l Z E N v b H V t b n M x L n t p Z F F 1 Z X N 0 Y W 8 s M n 0 m c X V v d D s s J n F 1 b 3 Q 7 U 2 V j d G l v b j E v Q V 9 0 Z W 1 w b 1 9 y Z X N w b 3 N 0 Y V 8 y L 0 F 1 d G 9 S Z W 1 v d m V k Q 2 9 s d W 1 u c z E u e 2 l k U X V l c 3 R p b 2 5 h c m l v L D N 9 J n F 1 b 3 Q 7 L C Z x d W 9 0 O 1 N l Y 3 R p b 2 4 x L 0 F f d G V t c G 9 f c m V z c G 9 z d G F f M i 9 B d X R v U m V t b 3 Z l Z E N v b H V t b n M x L n t 0 Z W 1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X 3 R l b X B v X 3 J l c 3 B v c 3 R h X z I v Q X V 0 b 1 J l b W 9 2 Z W R D b 2 x 1 b W 5 z M S 5 7 X 2 l k L D B 9 J n F 1 b 3 Q 7 L C Z x d W 9 0 O 1 N l Y 3 R p b 2 4 x L 0 F f d G V t c G 9 f c m V z c G 9 z d G F f M i 9 B d X R v U m V t b 3 Z l Z E N v b H V t b n M x L n t p Z E F s d W 5 v L D F 9 J n F 1 b 3 Q 7 L C Z x d W 9 0 O 1 N l Y 3 R p b 2 4 x L 0 F f d G V t c G 9 f c m V z c G 9 z d G F f M i 9 B d X R v U m V t b 3 Z l Z E N v b H V t b n M x L n t p Z F F 1 Z X N 0 Y W 8 s M n 0 m c X V v d D s s J n F 1 b 3 Q 7 U 2 V j d G l v b j E v Q V 9 0 Z W 1 w b 1 9 y Z X N w b 3 N 0 Y V 8 y L 0 F 1 d G 9 S Z W 1 v d m V k Q 2 9 s d W 1 u c z E u e 2 l k U X V l c 3 R p b 2 5 h c m l v L D N 9 J n F 1 b 3 Q 7 L C Z x d W 9 0 O 1 N l Y 3 R p b 2 4 x L 0 F f d G V t c G 9 f c m V z c G 9 z d G F f M i 9 B d X R v U m V t b 3 Z l Z E N v b H V t b n M x L n t 0 Z W 1 w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9 0 Z W 1 w b 1 9 y Z X N w b 3 N 0 Y V 8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0 Z W 1 w b 1 9 y Z X N w b 3 N 0 Y V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3 R l b X B v X 3 J l c 3 B v c 3 R h X z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L D l V D S B U F O m b Q c e p I Y / c c A A A A A A g A A A A A A E G Y A A A A B A A A g A A A A e / d P P g V o O m S n 5 c S v 8 N r Y y f o k D g F D 7 c q y 6 z 7 H T 0 y d / j w A A A A A D o A A A A A C A A A g A A A A R T s c 6 D R i r q w N J x h P + O V t L R a J 2 K h E i 9 I k + 5 9 d f j f Y p d l Q A A A A W J T S I c U S e J 4 q w c p U W N F p K K I 0 j F P 4 u y Y 2 Q p 3 J I J n t r 4 n e 9 1 a O C V u H Q m 1 Q / I F K G / Q Y l G G a A t P o t y z K 3 F r 7 Y 6 d + Q U h u t y Y y Z o / 8 t Z r u f k e w k 9 l A A A A A A 1 O S s U q M J 1 I 9 + U y F e c o I K x y Y m C 5 8 + q l U s + C b s B q J 0 Z l y t v 9 X p 4 v x T L J r K S n 3 e y 4 5 9 l S v s C 9 q o m m B q U d H + z 3 f X g = = < / D a t a M a s h u p > 
</file>

<file path=customXml/itemProps1.xml><?xml version="1.0" encoding="utf-8"?>
<ds:datastoreItem xmlns:ds="http://schemas.openxmlformats.org/officeDocument/2006/customXml" ds:itemID="{1920690E-616D-42C6-8E9C-F0898E6DD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A_tempo_resposta_preteste</vt:lpstr>
      <vt:lpstr>A_tempo_respost_posteste</vt:lpstr>
      <vt:lpstr>A_tempo_resposta_posteste_2</vt:lpstr>
      <vt:lpstr>B_tempo_resposta_preteste</vt:lpstr>
      <vt:lpstr>B_tempo_resposta_posteste</vt:lpstr>
      <vt:lpstr>AB_Comparação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2022-07-17T23:34:00Z</dcterms:created>
  <dcterms:modified xsi:type="dcterms:W3CDTF">2022-08-02T03:38:47Z</dcterms:modified>
</cp:coreProperties>
</file>